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ML_Project\"/>
    </mc:Choice>
  </mc:AlternateContent>
  <xr:revisionPtr revIDLastSave="0" documentId="13_ncr:1_{44732186-A20D-4FD2-A7ED-97D8DE2994C1}" xr6:coauthVersionLast="45" xr6:coauthVersionMax="45" xr10:uidLastSave="{00000000-0000-0000-0000-000000000000}"/>
  <bookViews>
    <workbookView xWindow="-120" yWindow="-120" windowWidth="20730" windowHeight="11160" tabRatio="925" activeTab="2" xr2:uid="{00000000-000D-0000-FFFF-FFFF00000000}"/>
  </bookViews>
  <sheets>
    <sheet name="CAX_Startup_Data" sheetId="1" r:id="rId1"/>
    <sheet name="CAX_Startup_Data_to_spss" sheetId="7" r:id="rId2"/>
    <sheet name="CAX_Startup_Data_Dictionary" sheetId="10" r:id="rId3"/>
    <sheet name="ML_project_imputed" sheetId="13" r:id="rId4"/>
    <sheet name="Imputed_numerical_data" sheetId="14" r:id="rId5"/>
    <sheet name="Final_fully_computed" sheetId="15" r:id="rId6"/>
  </sheets>
  <definedNames>
    <definedName name="_xlnm._FilterDatabase" localSheetId="0" hidden="1">CAX_Startup_Data!$A$2:$EC$474</definedName>
    <definedName name="_xlnm._FilterDatabase" localSheetId="2" hidden="1">CAX_Startup_Data_Dictionary!$A$1:$H$117</definedName>
    <definedName name="_xlnm._FilterDatabase" localSheetId="1" hidden="1">CAX_Startup_Data_to_spss!$A$1:$CN$473</definedName>
    <definedName name="_xlnm._FilterDatabase" localSheetId="4" hidden="1">Imputed_numerical_data!$A$1:$CL$92</definedName>
    <definedName name="_xlnm._FilterDatabase" localSheetId="3" hidden="1">ML_project_imputed!$A$1:$CM$1</definedName>
    <definedName name="SPSS">ML_project_imputed!$A$1:$CM$473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2" i="14" l="1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A3" i="7" l="1"/>
  <c r="A4" i="7" s="1"/>
  <c r="J1" i="1"/>
  <c r="EC1" i="1"/>
  <c r="EB1" i="1"/>
  <c r="EA1" i="1"/>
  <c r="DZ1" i="1"/>
  <c r="DY1" i="1"/>
  <c r="DX1" i="1"/>
  <c r="DW1" i="1"/>
  <c r="DV1" i="1"/>
  <c r="DU1" i="1"/>
  <c r="DT1" i="1"/>
  <c r="DS1" i="1"/>
  <c r="DR1" i="1"/>
  <c r="DQ1" i="1"/>
  <c r="DP1" i="1"/>
  <c r="DO1" i="1"/>
  <c r="DN1" i="1"/>
  <c r="DM1" i="1"/>
  <c r="DL1" i="1"/>
  <c r="DK1" i="1"/>
  <c r="DJ1" i="1"/>
  <c r="DI1" i="1"/>
  <c r="DH1" i="1"/>
  <c r="DG1" i="1"/>
  <c r="DF1" i="1"/>
  <c r="DE1" i="1"/>
  <c r="DD1" i="1"/>
  <c r="DC1" i="1"/>
  <c r="DB1" i="1"/>
  <c r="DA1" i="1"/>
  <c r="CZ1" i="1"/>
  <c r="CY1" i="1"/>
  <c r="CX1" i="1"/>
  <c r="CW1" i="1"/>
  <c r="CV1" i="1"/>
  <c r="CU1" i="1"/>
  <c r="CT1" i="1"/>
  <c r="CS1" i="1"/>
  <c r="CR1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H1" i="1"/>
  <c r="G1" i="1"/>
  <c r="F1" i="1"/>
  <c r="E1" i="1"/>
  <c r="D1" i="1"/>
  <c r="C1" i="1"/>
  <c r="B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5" i="7" l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1" i="1" l="1"/>
</calcChain>
</file>

<file path=xl/sharedStrings.xml><?xml version="1.0" encoding="utf-8"?>
<sst xmlns="http://schemas.openxmlformats.org/spreadsheetml/2006/main" count="19768" uniqueCount="1494">
  <si>
    <t>Has the team size grown</t>
  </si>
  <si>
    <t>Presence of a top angel or venture fund in previous round of investment</t>
  </si>
  <si>
    <t>Worked in top companies</t>
  </si>
  <si>
    <t>Have been part of startups in the past?</t>
  </si>
  <si>
    <t>Have been part of successful startups in the past?</t>
  </si>
  <si>
    <t>Was he or she partner in Big 5 consulting?</t>
  </si>
  <si>
    <t>Consulting experience?</t>
  </si>
  <si>
    <t>Catering to product/service across verticals</t>
  </si>
  <si>
    <t>Focus on consumer data?</t>
  </si>
  <si>
    <t>Subscription based business</t>
  </si>
  <si>
    <t>Capital intensive business e.g. e-commerce, Engineering products and operations can also cause a business to be capital intensive</t>
  </si>
  <si>
    <t>Number of  of Partners of company (L)</t>
  </si>
  <si>
    <t>Crowdfunding based business</t>
  </si>
  <si>
    <t>Machine Learning based business</t>
  </si>
  <si>
    <t>Predictive Analytics business</t>
  </si>
  <si>
    <t>Speech analytics business</t>
  </si>
  <si>
    <t>Prescriptive analytics business</t>
  </si>
  <si>
    <t>Big Data Business</t>
  </si>
  <si>
    <t>Cross-Channel Analytics/ marketing channels</t>
  </si>
  <si>
    <t>Owns data or not? (monetization of data) e.g. Factual</t>
  </si>
  <si>
    <t>Is the company an aggregator/market place? e.g. Bluekai</t>
  </si>
  <si>
    <t>Exposure across the globe</t>
  </si>
  <si>
    <t>Pricing Strategy</t>
  </si>
  <si>
    <t>Hyper localisation</t>
  </si>
  <si>
    <t>Long term relationship with other founders</t>
  </si>
  <si>
    <t>Proprietary or patent position (competitive position)</t>
  </si>
  <si>
    <t>Barriers of entry for the competitors</t>
  </si>
  <si>
    <t>Company awards</t>
  </si>
  <si>
    <t>Controversial history of founder or co founder</t>
  </si>
  <si>
    <t>Legal risk and intellectual property</t>
  </si>
  <si>
    <t>Technical proficiencies to analyse and interpret unstructured data</t>
  </si>
  <si>
    <t>Solutions offered</t>
  </si>
  <si>
    <t>Invested through global incubation competitions?</t>
  </si>
  <si>
    <t>Relevance of education to venture</t>
  </si>
  <si>
    <t>Relevance of experience to venture</t>
  </si>
  <si>
    <t>Dependent-Company Status</t>
  </si>
  <si>
    <t>year of founding</t>
  </si>
  <si>
    <t>Age of company in years</t>
  </si>
  <si>
    <t>Internet Activity Score</t>
  </si>
  <si>
    <t>Short Description of company profile</t>
  </si>
  <si>
    <t>Industry of company</t>
  </si>
  <si>
    <t>Focus functions of company</t>
  </si>
  <si>
    <t>Investors</t>
  </si>
  <si>
    <t>Employee Count</t>
  </si>
  <si>
    <t>Employees count MoM change</t>
  </si>
  <si>
    <t>Est. Founding Date</t>
  </si>
  <si>
    <t>Last Funding Date</t>
  </si>
  <si>
    <t>Last Funding Amount</t>
  </si>
  <si>
    <t>Country of company</t>
  </si>
  <si>
    <t>Continent of company</t>
  </si>
  <si>
    <t>Number of Investors in Seed</t>
  </si>
  <si>
    <t>Number of Investors in Angel and or VC</t>
  </si>
  <si>
    <t>Number of Co-founders</t>
  </si>
  <si>
    <t>Number of of advisors</t>
  </si>
  <si>
    <t>Team size Senior leadership</t>
  </si>
  <si>
    <t>Team size all employees</t>
  </si>
  <si>
    <t>Number of of repeat investors</t>
  </si>
  <si>
    <t>Number of  Sales Support material</t>
  </si>
  <si>
    <t>Number of  Sales Support material (L)</t>
  </si>
  <si>
    <t>Average size of companies worked for in the past</t>
  </si>
  <si>
    <t>Average size of companies worked for in the past (L)</t>
  </si>
  <si>
    <t>Product or service company?</t>
  </si>
  <si>
    <t>Focus on private or public data?</t>
  </si>
  <si>
    <t>Focus on structured or unstructured data</t>
  </si>
  <si>
    <t>Cloud or platform based serive/product?</t>
  </si>
  <si>
    <t>Local or global player</t>
  </si>
  <si>
    <t>Linear or Non-linear business model</t>
  </si>
  <si>
    <t>Number of  of Partners of company</t>
  </si>
  <si>
    <t>Crowdsourcing based business</t>
  </si>
  <si>
    <t>Online or offline venture - physical location based business or online venture?</t>
  </si>
  <si>
    <t>B2C or B2B venture?</t>
  </si>
  <si>
    <t>Top forums like 'Tech crunch' or 'Venture beat' talking about the company/model - How much is it being talked about?</t>
  </si>
  <si>
    <t>Top forums like 'Tech crunch' or 'Venture beat' talking about the company/model - How much is it being talked about? (L)</t>
  </si>
  <si>
    <t>Average Years of experience for founder and co founder</t>
  </si>
  <si>
    <t>Average Years of experience for founder and co founder (L)</t>
  </si>
  <si>
    <t>Breadth of experience across verticals</t>
  </si>
  <si>
    <t>Breadth of experience across verticals (L)</t>
  </si>
  <si>
    <t>Highest education</t>
  </si>
  <si>
    <t>Highest education (L)</t>
  </si>
  <si>
    <t>Years of education</t>
  </si>
  <si>
    <t>Specialization of highest education</t>
  </si>
  <si>
    <t>Degree from a Tier 1 or Tier 2 university?</t>
  </si>
  <si>
    <t>Renowned in professional circle</t>
  </si>
  <si>
    <t>Experience in selling and building products</t>
  </si>
  <si>
    <t>Experience in selling and building products (L)</t>
  </si>
  <si>
    <t>Experience in Fortune 100 organizations</t>
  </si>
  <si>
    <t>Experience in Fortune 500 organizations</t>
  </si>
  <si>
    <t>Experience in Fortune 1000 organizations</t>
  </si>
  <si>
    <t>Top management similarity</t>
  </si>
  <si>
    <t>Top management similarity (L)</t>
  </si>
  <si>
    <t>Number of Recognitions for Founders and Co-founders</t>
  </si>
  <si>
    <t>Skills score</t>
  </si>
  <si>
    <t>Team Composition score</t>
  </si>
  <si>
    <t>Team Composition score (L)</t>
  </si>
  <si>
    <t>Dificulty of Obtaining Work force</t>
  </si>
  <si>
    <t>Dificulty of Obtaining Work force (L)</t>
  </si>
  <si>
    <t>Time to market service or product</t>
  </si>
  <si>
    <t>Employee benefits and salary structures</t>
  </si>
  <si>
    <t>Client Reputation</t>
  </si>
  <si>
    <t>Client Reputation (L)</t>
  </si>
  <si>
    <t>google page rank of company website</t>
  </si>
  <si>
    <t>Industry trend in investing</t>
  </si>
  <si>
    <t>Disruptiveness of technology</t>
  </si>
  <si>
    <t>Disruptiveness of technology (L)</t>
  </si>
  <si>
    <t>Number of Direct competitors</t>
  </si>
  <si>
    <t>Employees per year of company existence</t>
  </si>
  <si>
    <t>Last round of funding received (in milionUSD)</t>
  </si>
  <si>
    <t>Survival through recession, based on existence of the company through recession times</t>
  </si>
  <si>
    <t>Time to 1st investment (in months)</t>
  </si>
  <si>
    <t>Avg time to investment - average across all rounds, measured from previous investment</t>
  </si>
  <si>
    <t>Gartner hype cycle stage</t>
  </si>
  <si>
    <t>Time to maturity of technology (in years)</t>
  </si>
  <si>
    <t>Percent_skill_Entrepreneurship</t>
  </si>
  <si>
    <t>Percent_skill_Operations</t>
  </si>
  <si>
    <t>Percent_skill_Engineering</t>
  </si>
  <si>
    <t>Percent_skill_Marketing</t>
  </si>
  <si>
    <t>Percent_skill_Leadership</t>
  </si>
  <si>
    <t>Percent_skill_Data Science</t>
  </si>
  <si>
    <t>Percent_skill_Business Strategy</t>
  </si>
  <si>
    <t>Percent_skill_Product Management</t>
  </si>
  <si>
    <t>Percent_skill_Sales</t>
  </si>
  <si>
    <t>Percent_skill_Domain</t>
  </si>
  <si>
    <t>Percent_skill_Law</t>
  </si>
  <si>
    <t>Percent_skill_Consulting</t>
  </si>
  <si>
    <t>Percent_skill_Finance</t>
  </si>
  <si>
    <t>Percent_skill_Investment</t>
  </si>
  <si>
    <t>Renown score</t>
  </si>
  <si>
    <t>Success</t>
  </si>
  <si>
    <t>Video distribution</t>
  </si>
  <si>
    <t>operation</t>
  </si>
  <si>
    <t>KPCB Holdings|Draper Fisher Jurvetson (DFJ)|Kleiner Perkins Caufield &amp; Byers|AT&amp;T|Blueprint Ventures|Cisco|Zone Ventures</t>
  </si>
  <si>
    <t>United States</t>
  </si>
  <si>
    <t>North America</t>
  </si>
  <si>
    <t>Nothing</t>
  </si>
  <si>
    <t>Small</t>
  </si>
  <si>
    <t>Service</t>
  </si>
  <si>
    <t>Private</t>
  </si>
  <si>
    <t>Both</t>
  </si>
  <si>
    <t>Platform</t>
  </si>
  <si>
    <t>Global</t>
  </si>
  <si>
    <t>Linear</t>
  </si>
  <si>
    <t>None</t>
  </si>
  <si>
    <t>Online</t>
  </si>
  <si>
    <t>B2C</t>
  </si>
  <si>
    <t>High</t>
  </si>
  <si>
    <t>Low</t>
  </si>
  <si>
    <t>Masters</t>
  </si>
  <si>
    <t>business</t>
  </si>
  <si>
    <t>Tier_1</t>
  </si>
  <si>
    <t>Medium</t>
  </si>
  <si>
    <t>Market Research|Marketing|Crowdfunding</t>
  </si>
  <si>
    <t>Marketing, sales</t>
  </si>
  <si>
    <t>medium</t>
  </si>
  <si>
    <t>Large</t>
  </si>
  <si>
    <t>Product</t>
  </si>
  <si>
    <t>Public</t>
  </si>
  <si>
    <t>Local</t>
  </si>
  <si>
    <t>Non-Linear</t>
  </si>
  <si>
    <t>Few</t>
  </si>
  <si>
    <t>Supply Chain Management &amp; Entrepreneurship</t>
  </si>
  <si>
    <t>Not Applicable</t>
  </si>
  <si>
    <t>Trough</t>
  </si>
  <si>
    <t>2 to 5</t>
  </si>
  <si>
    <t>Event Data Analytics API</t>
  </si>
  <si>
    <t>Analytics|Cloud Computing|Software Development</t>
  </si>
  <si>
    <t>operations</t>
  </si>
  <si>
    <t>TechStars|Streamlined Ventures|Amplify Partners|Rincon Venture Partners|Pelion Venture Partners|500 Startups|Loren Siebert|Jason Seats|XG Ventures|George Karidis|Sam Choi|Morris Wheeler|Data Collective|Pejman Nozad|Ullas Naik|Dirk Elmendorf|Galvanize|Pat Matthews|Paul Kedrosky|Matt Ocko|Cloud Power Capital|Jared Kopf|Anne Johnson|Issac Roth|George Karutz|Jim Deters|Zachary Aarons|Zack Bogue</t>
  </si>
  <si>
    <t>low</t>
  </si>
  <si>
    <t>cloud</t>
  </si>
  <si>
    <t>B2B</t>
  </si>
  <si>
    <t>Bachelors</t>
  </si>
  <si>
    <t>General</t>
  </si>
  <si>
    <t>Tier_2</t>
  </si>
  <si>
    <t>The most advanced analytics for mobile</t>
  </si>
  <si>
    <t>Mobile|Analytics</t>
  </si>
  <si>
    <t>Marketing &amp; Sales</t>
  </si>
  <si>
    <t>Michael Birch|Max Levchin|Sequoia Capital|Keith Rabois|Andreessen Horowitz|Marc Benioff|David Sacks|Y Combinator|Voyager Capital</t>
  </si>
  <si>
    <t>Structured</t>
  </si>
  <si>
    <t>Computer Systems Engineering</t>
  </si>
  <si>
    <t>Good</t>
  </si>
  <si>
    <t>The Location-Based Marketing Platform</t>
  </si>
  <si>
    <t>Analytics|Marketing|Enterprise Software</t>
  </si>
  <si>
    <t>DFJ Frontier|Draper Nexus Ventures|Gil Elbaz|Auren Hoffman|Walter Kortschak|MI Ventures|Brand Ventures|Daher Capital|Double M Partners|Gold Hill Capital|Clark Landry|Draper Associates|MI Ventures LLC|Signia Venture Partners</t>
  </si>
  <si>
    <t>high</t>
  </si>
  <si>
    <t>Industrial Engineering and Computer Science</t>
  </si>
  <si>
    <t>Bad</t>
  </si>
  <si>
    <t>big data for foodservice</t>
  </si>
  <si>
    <t>Food &amp; Beverages|Hospitality</t>
  </si>
  <si>
    <t>analytics</t>
  </si>
  <si>
    <t>Pritzker Group Venture Capital|Excelerate Labs|Hyde Park Venture Partners|Chicago Ventures|Amicus Capital|IDEO|Olive Ventures|KD Capital L.L.C</t>
  </si>
  <si>
    <t>Political Science</t>
  </si>
  <si>
    <t>Trigger</t>
  </si>
  <si>
    <t>Analytics</t>
  </si>
  <si>
    <t>Research</t>
  </si>
  <si>
    <t>Plug &amp; Play Ventures|Correlation Ventures|Crosslink Capital|Roham Gharegozlou|Start Capital|Naguib Sawiris|Pejman Nozad|Streamlined Ventures</t>
  </si>
  <si>
    <t>Unstructured</t>
  </si>
  <si>
    <t>PhD</t>
  </si>
  <si>
    <t>Electrical Eng</t>
  </si>
  <si>
    <t>Cloud Computing|Network / Hosting / Infrastructure</t>
  </si>
  <si>
    <t>Computing</t>
  </si>
  <si>
    <t>Norwest Venture Partners|Bessemer Venture Partners|Atlas Venture</t>
  </si>
  <si>
    <t>Business management</t>
  </si>
  <si>
    <t>Slope</t>
  </si>
  <si>
    <t>Engagement Engine</t>
  </si>
  <si>
    <t>Analytics|Mobile|Marketing</t>
  </si>
  <si>
    <t>Marketing</t>
  </si>
  <si>
    <t>Promus Ventures|SoftTech VC|Costanoa Venture Capital|Lee Linden|Chamath Palihapitiya|Raj De Datta|Tim Kendall|Omar Siddiqui|David Vivero|Sequoia Capital</t>
  </si>
  <si>
    <t>Big data for clinical insight</t>
  </si>
  <si>
    <t>Healthcare|Pharmaceuticals|Analytics</t>
  </si>
  <si>
    <t>Khosla Ventures</t>
  </si>
  <si>
    <t>Biomedical Informatics</t>
  </si>
  <si>
    <t>Peak</t>
  </si>
  <si>
    <t>5 to 10</t>
  </si>
  <si>
    <t>Business Analytics</t>
  </si>
  <si>
    <t>Analytics|Enterprise Software</t>
  </si>
  <si>
    <t>Sales, marketing</t>
  </si>
  <si>
    <t>Redpoint Ventures|First Round Capital|PivotNorth Capital</t>
  </si>
  <si>
    <t>Many</t>
  </si>
  <si>
    <t>Geology</t>
  </si>
  <si>
    <t>.406 Ventures|fidelity growth partners global|Fidelity Growth Partners Europe</t>
  </si>
  <si>
    <t>Visual Studies</t>
  </si>
  <si>
    <t>Plateau</t>
  </si>
  <si>
    <t>0 to 2</t>
  </si>
  <si>
    <t>Human insight at machine scale</t>
  </si>
  <si>
    <t>Media|Finance|Marketing</t>
  </si>
  <si>
    <t>Marketing 
sales</t>
  </si>
  <si>
    <t>Battery Ventures|In-Q-Tel|Jump Capital|SAP Ventures|Northwestern University</t>
  </si>
  <si>
    <t>Cloud</t>
  </si>
  <si>
    <t>Law</t>
  </si>
  <si>
    <t>Analytics for the Music Industry</t>
  </si>
  <si>
    <t>Music|Analytics</t>
  </si>
  <si>
    <t>Technology</t>
  </si>
  <si>
    <t>Foundry Group|SoftTech VC|Troy Henikoff|David Cohen|Alsop Louie Partners|David Cancel|IA Ventures|TechStars|Techstars</t>
  </si>
  <si>
    <t>Learning and Organizational Change
Computer Science</t>
  </si>
  <si>
    <t xml:space="preserve"> </t>
  </si>
  <si>
    <t>Yes</t>
  </si>
  <si>
    <t>Advanced predictive analytics</t>
  </si>
  <si>
    <t>E-Commerce|Gaming|Analytics</t>
  </si>
  <si>
    <t>marketing, sales</t>
  </si>
  <si>
    <t>Harvard Business School Angels|Tech Coast Angels</t>
  </si>
  <si>
    <t>Communication</t>
  </si>
  <si>
    <t>Healthcare Data</t>
  </si>
  <si>
    <t>Healthcare|Analytics</t>
  </si>
  <si>
    <t>Data Management</t>
  </si>
  <si>
    <t>Norwest Venture Partners|Sequoia Capital|Sorenson Capital|Kaiser Permanente Ventures|CHV Capital</t>
  </si>
  <si>
    <t>Big Data Analytics</t>
  </si>
  <si>
    <t>Hummer Winblad Venture Partners|US Venture Partners|Presidio Ventures|Mohr Davidow Ventures</t>
  </si>
  <si>
    <t>Computer Science</t>
  </si>
  <si>
    <t>Marketing Intelligence Platform</t>
  </si>
  <si>
    <t>Sequoia Capital|Giza Venture Capital|Adams Street Partners</t>
  </si>
  <si>
    <t>water management solutions</t>
  </si>
  <si>
    <t>Solution providing</t>
  </si>
  <si>
    <t>Firelake Capital Management|RockPort Capital Partners|Chrysalis Ventures|Monitor Ventures|Shea Ventures</t>
  </si>
  <si>
    <t>local</t>
  </si>
  <si>
    <t>economics</t>
  </si>
  <si>
    <t>In-Store Mobile Commerce</t>
  </si>
  <si>
    <t>Advertising|Retail|Mobile</t>
  </si>
  <si>
    <t>Innovation Endeavors|Metamorphic Ventures|Motorola Solutions Venture Capital|Christian Dahlen</t>
  </si>
  <si>
    <t>Electrical Engineering</t>
  </si>
  <si>
    <t>Internet Company</t>
  </si>
  <si>
    <t>Offline</t>
  </si>
  <si>
    <t>Social Business Analytics</t>
  </si>
  <si>
    <t>Social Media</t>
  </si>
  <si>
    <t>Alta Ventures Mexico</t>
  </si>
  <si>
    <t>MBA</t>
  </si>
  <si>
    <t>Marketing intelligence solutions</t>
  </si>
  <si>
    <t>Accel Partners|Lightspeed Venture Partners|Elad Gil|Jafco Ventures</t>
  </si>
  <si>
    <t>targeted marketing</t>
  </si>
  <si>
    <t>Master of Arts</t>
  </si>
  <si>
    <t>Smart Data for Better Places</t>
  </si>
  <si>
    <t>Mobile|Retail</t>
  </si>
  <si>
    <t>Community Betterment</t>
  </si>
  <si>
    <t>TechStars|MI Ventures LLC|NEA Venture Capital|TriplePoint Capital|Kima Ventures|Correlation Ventures|Scrum Ventures</t>
  </si>
  <si>
    <t>Image Processing</t>
  </si>
  <si>
    <t>White Label Web Analytics</t>
  </si>
  <si>
    <t>Web Analytics</t>
  </si>
  <si>
    <t>Bogusia Riebandt|Peter Emonds|A Squared Capital Partners</t>
  </si>
  <si>
    <t>Investing tools made simple</t>
  </si>
  <si>
    <t>Analytics|Finance</t>
  </si>
  <si>
    <t>Strategy</t>
  </si>
  <si>
    <t>Long Light Capital|Continuity Capital</t>
  </si>
  <si>
    <t>Arts</t>
  </si>
  <si>
    <t>Semantic Automation and Storytelling</t>
  </si>
  <si>
    <t>Windforce Ventures|Comcast Ventures|Samsung Ventures|ENIAC Ventures|WoodGen LLC|DreamIt Ventures</t>
  </si>
  <si>
    <t>Real-time in-store analytics</t>
  </si>
  <si>
    <t>StarVest Partners|August Capital|Nokia Growth Partners|Commerce Ventures</t>
  </si>
  <si>
    <t>Real-time error tracking</t>
  </si>
  <si>
    <t>Software Development</t>
  </si>
  <si>
    <t>Bug fix</t>
  </si>
  <si>
    <t>Resolute.vc|Hiten Shah|Arjun Sethi|Founders Den</t>
  </si>
  <si>
    <t>Management, Computer Science</t>
  </si>
  <si>
    <t>web analytics api</t>
  </si>
  <si>
    <t>Marketing|Software Development|Analytics</t>
  </si>
  <si>
    <t>Data Integration</t>
  </si>
  <si>
    <t>New Enterprise Associates|General Catalyst Partners|Y Combinator|Tom McInerney</t>
  </si>
  <si>
    <t>Aerospace Engineering</t>
  </si>
  <si>
    <t>Business Logic Abuse Fraud Protection</t>
  </si>
  <si>
    <t>Security</t>
  </si>
  <si>
    <t>malware protection</t>
  </si>
  <si>
    <t>Leapfrog Ventures|Seraph Group|Startup Capital Ventures|Andreessen Horowitz|Citi Ventures</t>
  </si>
  <si>
    <t>unknown amount</t>
  </si>
  <si>
    <t>Social Media Analytics and Reporting</t>
  </si>
  <si>
    <t>MHS Capital|Social Leverage|Vast Ventures|Bessemer Venture Partners|Founder's Co-op|Mark Sugarman|Trinity Ventures</t>
  </si>
  <si>
    <t>Economics</t>
  </si>
  <si>
    <t>Social Media ROI Measurment</t>
  </si>
  <si>
    <t>Advertising</t>
  </si>
  <si>
    <t>Social Media optimization</t>
  </si>
  <si>
    <t>Vaidya Capital Partners|[212]Media</t>
  </si>
  <si>
    <t>Honors Program,�Business,�Finance,�Information�</t>
  </si>
  <si>
    <t>Arts, Economics</t>
  </si>
  <si>
    <t>Marketing|Email</t>
  </si>
  <si>
    <t>Grotech Ventures|Access Venture Partners|FFP Holdings|TechStars</t>
  </si>
  <si>
    <t>Secure NoSQL Database</t>
  </si>
  <si>
    <t>Analytics|Security|Network / Hosting / Infrastructure</t>
  </si>
  <si>
    <t>Database Management</t>
  </si>
  <si>
    <t>Matrix Partners|Atlas Venture</t>
  </si>
  <si>
    <t>bseet</t>
  </si>
  <si>
    <t>SaaS Job Marketing Platform</t>
  </si>
  <si>
    <t>Human Resources (HR)|Marketing|Career / Job Search</t>
  </si>
  <si>
    <t>TechColumbus|Founders Factory</t>
  </si>
  <si>
    <t xml:space="preserve">  </t>
  </si>
  <si>
    <t>global</t>
  </si>
  <si>
    <t>Health Care Analytics</t>
  </si>
  <si>
    <t>Cloud Computing|Healthcare|E-Commerce</t>
  </si>
  <si>
    <t>technology</t>
  </si>
  <si>
    <t>Allan Zeise|Thomas Shannon|Allen Zeise|Wisconsin Investment Partners|Silicon Pastures|Thomas Vincent|Ross Bjella|David Lisle|Ed Karrels|Jeff Harris|Tom DeMell|Thomas DeMell|Jeffery Harris|Michael Kluiber|Peter Skanaivs|Andy Wojack|Crista Wojack|Eric Kessenich|John Schmidt|Angels on the Water</t>
  </si>
  <si>
    <t>arts</t>
  </si>
  <si>
    <t>Shaking Up Publishing</t>
  </si>
  <si>
    <t>Media|Analytics|Publishing|Mobile|Education</t>
  </si>
  <si>
    <t>EA Media Syndicate I LLC|Glen Surnamer|Jeff Schweiger</t>
  </si>
  <si>
    <t>electrical</t>
  </si>
  <si>
    <t>Average</t>
  </si>
  <si>
    <t>energy efficiency data platform</t>
  </si>
  <si>
    <t>E-Commerce|Energy|Media</t>
  </si>
  <si>
    <t>Matthias Kurwig|Don Epperson</t>
  </si>
  <si>
    <t>management</t>
  </si>
  <si>
    <t>Real-time Media Analytics</t>
  </si>
  <si>
    <t>Media|Analytics</t>
  </si>
  <si>
    <t>Operations</t>
  </si>
  <si>
    <t>TechStars|Mercury Fund</t>
  </si>
  <si>
    <t>media design</t>
  </si>
  <si>
    <t>Very Good</t>
  </si>
  <si>
    <t>Global multimedia content platform</t>
  </si>
  <si>
    <t>Amit Singh</t>
  </si>
  <si>
    <t>finance, startegy and enterpreneurship</t>
  </si>
  <si>
    <t>Smart Suggestions for Sales Reps</t>
  </si>
  <si>
    <t>Sales</t>
  </si>
  <si>
    <t>Starfish Ventures</t>
  </si>
  <si>
    <t>Sierra Ventures|AME Cloud Ventures|Columbus Nova Technology Partners|Streamlined Ventures</t>
  </si>
  <si>
    <t>engg</t>
  </si>
  <si>
    <t>Defense Advanced Research Projects Agency</t>
  </si>
  <si>
    <t>bio engg</t>
  </si>
  <si>
    <t>Analytics, e-commerce, Consumer Finance</t>
  </si>
  <si>
    <t>Risk</t>
  </si>
  <si>
    <t>Crystal Financial|Crosslink Capital|QED Investors</t>
  </si>
  <si>
    <t>Predictive Analytics, Advanced Analytics</t>
  </si>
  <si>
    <t>TA Associates</t>
  </si>
  <si>
    <t>Failed</t>
  </si>
  <si>
    <t>Draper Fisher Jurvetson (DFJ)|DFJ Gotham Ventures|Acadia Woods Partners|Ron Conway</t>
  </si>
  <si>
    <t>ECONOMICS,COMPUTERS</t>
  </si>
  <si>
    <t>Connected data for marketers &amp; ecommerce</t>
  </si>
  <si>
    <t>E-Commerce|Analytics</t>
  </si>
  <si>
    <t>Marketing, Web Analytics</t>
  </si>
  <si>
    <t>Battery Ventures|Wellington Partners|General Catalyst Partners|Silicon Valley Bank</t>
  </si>
  <si>
    <t>Customer Data-Powered Marketing</t>
  </si>
  <si>
    <t>E-Commerce|Advertising|Analytics</t>
  </si>
  <si>
    <t>SV Angel|Harrison Metal Capital|Baseline Ventures|Greylock Partners|Dick Costolo|Reid Hoffman|Jeff Jordan|Harrison Metal|Bain Capital Ventures</t>
  </si>
  <si>
    <t>Enterprise Software</t>
  </si>
  <si>
    <t>Strategy, Operations, Finacial Planning</t>
  </si>
  <si>
    <t>Greylock Partners|Andreessen Horowitz|Redpoint Ventures|Tenaya Capital</t>
  </si>
  <si>
    <t>Enterprise Marketing Intelligence</t>
  </si>
  <si>
    <t>Sean Glass|Hemang Gadhia|Adam Riggs|Roger Krakoff|Tony Ayaz|Marc Solomon|Acceleprise Ventures|Andy Klingenstein|Adam Falla|Bowery Capital|New Enterprise Associates</t>
  </si>
  <si>
    <t>Cloud Computing</t>
  </si>
  <si>
    <t>Data Collection</t>
  </si>
  <si>
    <t>Local Advertising</t>
  </si>
  <si>
    <t>Advertising|Marketing|Analytics</t>
  </si>
  <si>
    <t>marketiing</t>
  </si>
  <si>
    <t>Stage One Capital</t>
  </si>
  <si>
    <t>no</t>
  </si>
  <si>
    <t>bussiness</t>
  </si>
  <si>
    <t>Know and Grow Your Audience</t>
  </si>
  <si>
    <t>Analytics|Advertising|Cloud Computing|Marketing</t>
  </si>
  <si>
    <t>marketing</t>
  </si>
  <si>
    <t>Square 1 Bank|High Line Venture Partners|SV Angel|Allen Debevoise|Matt Coffin|Paul Bricault|Jonah Goodhart|Dean Gilbert|Tony Nethercutt|FirstMark Capital|Ben Ling|Lerer Ventures</t>
  </si>
  <si>
    <t>general mangement</t>
  </si>
  <si>
    <t>Software-as-a-Service (SaaS) platform</t>
  </si>
  <si>
    <t>Analytics|Network / Hosting / Infrastructure</t>
  </si>
  <si>
    <t>CIT GAP Funds|Jaffray Woodriff|Battery Ventures</t>
  </si>
  <si>
    <t>computer science</t>
  </si>
  <si>
    <t>The ﬁnancial terminal of the web.</t>
  </si>
  <si>
    <t>Finance</t>
  </si>
  <si>
    <t>Hyde Park Angels|I2A Fund|Amicus Capital|Social Leverage|Morningstar|Reed Elsevier Ventures</t>
  </si>
  <si>
    <t>science</t>
  </si>
  <si>
    <t>Data visualization system</t>
  </si>
  <si>
    <t>Razor's Edge Ventures|CIT GAP Funds|B7inc|B7inc Peter Thorp|Columbus Nova Technology Partners|Hemang Gadhia|Center for Innovative Technology|Sean Glass|Jay Virdy|Magid Abraham|Tony Ayaz|Neil Kataria|Terry Hsiao|Chris McGill|Russ Cosentino|Peter Thorp</t>
  </si>
  <si>
    <t>sb</t>
  </si>
  <si>
    <t>E-Commerce|Marketing</t>
  </si>
  <si>
    <t>sales</t>
  </si>
  <si>
    <t>India</t>
  </si>
  <si>
    <t>Asia</t>
  </si>
  <si>
    <t>none</t>
  </si>
  <si>
    <t>Interactive &amp; adaptive language learning</t>
  </si>
  <si>
    <t>Education|E-Commerce|Mobile</t>
  </si>
  <si>
    <t>e-learning</t>
  </si>
  <si>
    <t>Kae Capital|500 Startups</t>
  </si>
  <si>
    <t>not applicable</t>
  </si>
  <si>
    <t>mca</t>
  </si>
  <si>
    <t>software service</t>
  </si>
  <si>
    <t>Mobile shopping lead generator</t>
  </si>
  <si>
    <t>E-Commerce|Retail|Marketing|Mobile|Advertising|Deals</t>
  </si>
  <si>
    <t>mobile app</t>
  </si>
  <si>
    <t>Cervin Ventures|Inventus Capital Partners|TiE Silicon Valley Angels|Foundation Capital</t>
  </si>
  <si>
    <t>Consumer Data Made Easy by App</t>
  </si>
  <si>
    <t>Analytics|Market Research|Mobile</t>
  </si>
  <si>
    <t>application</t>
  </si>
  <si>
    <t>Blume Ventures|Narayanan Shadagopan|Palaash Ventures|Sachin Bhatia</t>
  </si>
  <si>
    <t>Mobile Advertising Technology</t>
  </si>
  <si>
    <t>Advertising|Mobile|Analytics</t>
  </si>
  <si>
    <t>Infipro Inc</t>
  </si>
  <si>
    <t>Azerbaijan</t>
  </si>
  <si>
    <t>Europe</t>
  </si>
  <si>
    <t>Socset is a web-based analytical tool</t>
  </si>
  <si>
    <t>analytic</t>
  </si>
  <si>
    <t>CRDF Global|Azercell</t>
  </si>
  <si>
    <t>history</t>
  </si>
  <si>
    <t>Streaming Media Analytics</t>
  </si>
  <si>
    <t>Media|Analytics|Entertainment</t>
  </si>
  <si>
    <t>Active Up|GUESS|Audilion|Jean-Luc Halleux|Dany Donnen|StartupInvest</t>
  </si>
  <si>
    <t>Belgium</t>
  </si>
  <si>
    <t>In-store analytics</t>
  </si>
  <si>
    <t>Analytics|Retail|Mobile</t>
  </si>
  <si>
    <t>Online statistical analysis</t>
  </si>
  <si>
    <t>Analytics|Cloud Computing</t>
  </si>
  <si>
    <t>LAUNCHub|Launch Hub</t>
  </si>
  <si>
    <t>Bulgaria</t>
  </si>
  <si>
    <t>Beautiful custom infographics</t>
  </si>
  <si>
    <t>software</t>
  </si>
  <si>
    <t>Eleven</t>
  </si>
  <si>
    <t>Software Company</t>
  </si>
  <si>
    <t>Transportation|Analytics</t>
  </si>
  <si>
    <t>Analytics|Publishing|Mobile</t>
  </si>
  <si>
    <t>Czech Republic</t>
  </si>
  <si>
    <t>Mobile Audience Targeting</t>
  </si>
  <si>
    <t>Analytics|Mobile</t>
  </si>
  <si>
    <t>Frühphasenfonds Brandenburg|Berlin Ventures</t>
  </si>
  <si>
    <t>Germany</t>
  </si>
  <si>
    <t>DSIGN</t>
  </si>
  <si>
    <t>Standard for reputation</t>
  </si>
  <si>
    <t>Human Resources (HR)|Enterprise Software|Career / Job Search|Social Networking|Analytics</t>
  </si>
  <si>
    <t>SOCIAL MEDIA</t>
  </si>
  <si>
    <t>500 Startups|Seedcamp</t>
  </si>
  <si>
    <t>Spain</t>
  </si>
  <si>
    <t>GLOBAL</t>
  </si>
  <si>
    <t>MGMT</t>
  </si>
  <si>
    <t>Easy and Powerful Marketing Solutions</t>
  </si>
  <si>
    <t>Analytics|Marketing</t>
  </si>
  <si>
    <t>SOCIAL MEDIA management</t>
  </si>
  <si>
    <t>Boulas Ventures|Seed4Soft|Seventure Partners</t>
  </si>
  <si>
    <t>France</t>
  </si>
  <si>
    <t>MARKTING AND COMMUNICATON</t>
  </si>
  <si>
    <t>confidential data analysis in a click</t>
  </si>
  <si>
    <t>OPERATIONS</t>
  </si>
  <si>
    <t>0 Info</t>
  </si>
  <si>
    <t>TECH</t>
  </si>
  <si>
    <t>big data predictive analytics solution</t>
  </si>
  <si>
    <t>MARKETING</t>
  </si>
  <si>
    <t>Elaia Partners|Isai</t>
  </si>
  <si>
    <t>maths</t>
  </si>
  <si>
    <t>PERSONAL APPS</t>
  </si>
  <si>
    <t>United Kingdom</t>
  </si>
  <si>
    <t>PHD</t>
  </si>
  <si>
    <t>Personalised recommendations technology</t>
  </si>
  <si>
    <t>consumer behaviour</t>
  </si>
  <si>
    <t>m8 Capital|Playfair Capital|Innovation Warehouse</t>
  </si>
  <si>
    <t>The Social Media Customer Care Tool</t>
  </si>
  <si>
    <t>Media|Marketing|Analytics</t>
  </si>
  <si>
    <t>customer servce</t>
  </si>
  <si>
    <t>Capital Spreads|Rockaway Capital</t>
  </si>
  <si>
    <t>Advanced Twitter Management</t>
  </si>
  <si>
    <t>CUSTOMER SERVICE</t>
  </si>
  <si>
    <t>Stephen Bullock|Chris Underhill|Scottish Equity Partners|Seedcamp|Innovation Warehouse</t>
  </si>
  <si>
    <t>The Twitter of food.</t>
  </si>
  <si>
    <t>Analytics|Food &amp; Beverages|Social Networking|Mobile</t>
  </si>
  <si>
    <t>Wayra</t>
  </si>
  <si>
    <t>LOCAL</t>
  </si>
  <si>
    <t>ECONOMICS</t>
  </si>
  <si>
    <t>mobile sales analytics</t>
  </si>
  <si>
    <t>E-Commerce|Analytics|Advertising|Mobile</t>
  </si>
  <si>
    <t>APP REVENUE</t>
  </si>
  <si>
    <t>Seedcamp</t>
  </si>
  <si>
    <t>Engineering, management</t>
  </si>
  <si>
    <t>Social Influence/Authority platform</t>
  </si>
  <si>
    <t>Media|Advertising|Analytics|Marketing</t>
  </si>
  <si>
    <t>Stefan Glaenzer|Sherry Coutu|Ab Banerjee|Shamil Chandaria|Anish Chandaria|Bill Emmott|Ditlev Schwanenflugel|Ken Olisa|Azeem Azhar|Anthemis Group|Meridian Venture Partners|Tom Glocer|Sanford Dickert</t>
  </si>
  <si>
    <t>artificial intelligence and advanced technloges</t>
  </si>
  <si>
    <t>technology research, AI, data mining</t>
  </si>
  <si>
    <t>intellectual property analysis and visualisation</t>
  </si>
  <si>
    <t>IP Group Plc|Northstar Ventures|Arvi Tavast</t>
  </si>
  <si>
    <t>Data. Action. Profit.</t>
  </si>
  <si>
    <t>E-Commerce|Retail|Analytics</t>
  </si>
  <si>
    <t>retail</t>
  </si>
  <si>
    <t>Alastair Mitchell|Andy McLoughlin|Tim Jackson|Phil Wilkinson|Guy Westlake|Sean Cornwell|Ned Cranborne|Shan Drummond|Innova Kapital</t>
  </si>
  <si>
    <t>Enterprise social network</t>
  </si>
  <si>
    <t>Social Networking</t>
  </si>
  <si>
    <t>data visualization</t>
  </si>
  <si>
    <t>Cantabria Capital</t>
  </si>
  <si>
    <t>INDUSTRI</t>
  </si>
  <si>
    <t>Healthcare transformation.</t>
  </si>
  <si>
    <t>Healthcare</t>
  </si>
  <si>
    <t>RPM Ventures|Arboretum Ventures|Wolverine Venture Fund|Renaissance Venture Capital Fund|Detroit Innovate</t>
  </si>
  <si>
    <t>Medicine</t>
  </si>
  <si>
    <t>Competitions for startups</t>
  </si>
  <si>
    <t>E-Commerce|Mobile</t>
  </si>
  <si>
    <t>service</t>
  </si>
  <si>
    <t>Voyager Capital|VegasTechFund|Lars-Henrik Friis Molin|Amicus Group|Kolind A/S</t>
  </si>
  <si>
    <t>Biology</t>
  </si>
  <si>
    <t>BEST Funds</t>
  </si>
  <si>
    <t>Canada</t>
  </si>
  <si>
    <t>Computers</t>
  </si>
  <si>
    <t>predictive solutions</t>
  </si>
  <si>
    <t>Appian Ventures|Core Capital Partners|QED Investors</t>
  </si>
  <si>
    <t>Business</t>
  </si>
  <si>
    <t>500 Startups|Tech Wildcatters|Start-Up Chile</t>
  </si>
  <si>
    <t>social media</t>
  </si>
  <si>
    <t>Engg</t>
  </si>
  <si>
    <t>Real Estate</t>
  </si>
  <si>
    <t>Nexus Venture Partners</t>
  </si>
  <si>
    <t>E-Commerce</t>
  </si>
  <si>
    <t>500 Startups|Karamveer Singh|Dinesh Tejwani</t>
  </si>
  <si>
    <t>Dashboard</t>
  </si>
  <si>
    <t>Philippe Debever</t>
  </si>
  <si>
    <t>security</t>
  </si>
  <si>
    <t>Aleph</t>
  </si>
  <si>
    <t>Switzerland</t>
  </si>
  <si>
    <t>Specialists in Internet TV</t>
  </si>
  <si>
    <t>Media</t>
  </si>
  <si>
    <t>SaaS Marketing Analytics</t>
  </si>
  <si>
    <t>Northstar Ventures</t>
  </si>
  <si>
    <t>Real-time discounts platform</t>
  </si>
  <si>
    <t>Mobile|Advertising|Social Networking|Marketing|E-Commerce|Analytics|Enterprise Software</t>
  </si>
  <si>
    <t>James Regan|Matt Hagger</t>
  </si>
  <si>
    <t>Food Label Data Analysis</t>
  </si>
  <si>
    <t>Network / Hosting / Infrastructure|Food &amp; Beverages|Analytics</t>
  </si>
  <si>
    <t>Capital Innovators|Cultivation Capital</t>
  </si>
  <si>
    <t>Nutrition and Sociology</t>
  </si>
  <si>
    <t>Analytics for sales decisions.</t>
  </si>
  <si>
    <t>Analytics|E-Commerce|Marketing</t>
  </si>
  <si>
    <t>Marketing, Sales</t>
  </si>
  <si>
    <t>Eric Kwan|Google Ventures|Kenny Van Zant|Franklyn Chien|Ryan Merket|Bobby Goodlatte|Yishan Wong|Brian McClendon|Charles River Ventures|Greylock Partners|New Enterprise Associates|Y Combinator|Gabor Cselle|George Zachary|Jim Young|Alison Rosenthal|Data Collective</t>
  </si>
  <si>
    <t>Retail</t>
  </si>
  <si>
    <t>Great Oaks Venture Capital</t>
  </si>
  <si>
    <t>Physocology &amp; Human behavior</t>
  </si>
  <si>
    <t>A market research technology firm.</t>
  </si>
  <si>
    <t>Market Research</t>
  </si>
  <si>
    <t>Theatre and Music</t>
  </si>
  <si>
    <t>Business Dashboards</t>
  </si>
  <si>
    <t>operations, sales, marketing</t>
  </si>
  <si>
    <t>Jerry Yang|Paul Buchheit|SV Angel|Y Combinator</t>
  </si>
  <si>
    <t>Intertrust Technologies|Fredrik Astrup|Lars Erik Baustad|Marek Kiisa|Ivar Siimar</t>
  </si>
  <si>
    <t>Mechatronics</t>
  </si>
  <si>
    <t>research</t>
  </si>
  <si>
    <t>Management</t>
  </si>
  <si>
    <t>Retail|Mobile</t>
  </si>
  <si>
    <t>TiE Angels|Hub Angels Investment Group|Jit Saxena|Rob Soni|John Simon|Gaugarin Oliver|Prakash Khot|LaunchCapital</t>
  </si>
  <si>
    <t>Entrepreneurship &amp; Innovation</t>
  </si>
  <si>
    <t>Mobile|Marketing</t>
  </si>
  <si>
    <t>Chris DeVore|Tom Peterson|Aaron Bird|Founder's Co-op|Social Leverage|TechStars|Techstars|Howard Lindzon</t>
  </si>
  <si>
    <t>Customer Experience Platform</t>
  </si>
  <si>
    <t>Marketing, Technology, Finance &amp; Accounting, Customer service</t>
  </si>
  <si>
    <t>Friends and Family|Jeremie Berrebi</t>
  </si>
  <si>
    <t>Marketing, Logistics &amp; Distribution</t>
  </si>
  <si>
    <t>New Generation of NoSQL</t>
  </si>
  <si>
    <t>Network / Hosting / Infrastructure</t>
  </si>
  <si>
    <t>SV Angel|Sutter Hill Ventures|CrunchFund</t>
  </si>
  <si>
    <t>Accounting</t>
  </si>
  <si>
    <t>Cloud computing</t>
  </si>
  <si>
    <t>Computing, training</t>
  </si>
  <si>
    <t>RTP Ventures|Almaz Capital|ru-Net Holdings</t>
  </si>
  <si>
    <t>online real estate broker</t>
  </si>
  <si>
    <t>Real Estate|Mobile|E-Commerce</t>
  </si>
  <si>
    <t>Robert Stewart|Revolution LLC</t>
  </si>
  <si>
    <t>Video Optimization</t>
  </si>
  <si>
    <t>Media|Entertainment|Analytics|Network / Hosting / Infrastructure|Publishing</t>
  </si>
  <si>
    <t>Nick Rau|Bob Jacobson|Jimmy Barge|Jor Law</t>
  </si>
  <si>
    <t>Entertainment</t>
  </si>
  <si>
    <t>E-Commerce|Email|Analytics|Marketing</t>
  </si>
  <si>
    <t>Operations, marketing</t>
  </si>
  <si>
    <t>FirstMark Capital|Foundry Group|First Round Capital|O’Reilly AlphaTech Ventures|O'Reilly AlphaTech Ventures</t>
  </si>
  <si>
    <t>API for Social data context</t>
  </si>
  <si>
    <t>Analytics|Crowdfunding|Search|Marketing</t>
  </si>
  <si>
    <t>social advertising</t>
  </si>
  <si>
    <t>Quotidian Ventures|Peter Shankman</t>
  </si>
  <si>
    <t>East Asian Studies and Economics</t>
  </si>
  <si>
    <t>info exchange for physician interactions</t>
  </si>
  <si>
    <t>Analytics|Healthcare</t>
  </si>
  <si>
    <t>Lux Capital|Fidelity Biosciences|Venrock|Highland Capital Partners|Gerson Lehrman Group|Jonathan Bush|Ed Park|John Goldsmith|James Golden</t>
  </si>
  <si>
    <t>Biomedical Enterprise</t>
  </si>
  <si>
    <t>Database technology</t>
  </si>
  <si>
    <t>Network / Hosting / Infrastructure|Enterprise Software|Software Development|Analytics</t>
  </si>
  <si>
    <t>IA Ventures|Digital Sky Technologies|Data Collective|Raymond Tonsing|Khosla Ventures|Accel Partners|First Round Capital|New Enterprise Associates|Start Fund|SV Angel|Y Combinator|Paul Buchheit|Sam Altman|Ashton Kutcher|Guy Oseary|Ron Garret|Karl Jacob|Marco Bergmann|Mark LaRosa|Tom McInerney|Janis Krums</t>
  </si>
  <si>
    <t>TiE Angels|Naya Ventures|Keiretsu Forum|Portland Seed Fund</t>
  </si>
  <si>
    <t>Electrical and Electronics Engineering
Aerospace Engineering</t>
  </si>
  <si>
    <t>Marketing Decisions Platform</t>
  </si>
  <si>
    <t>Kegonsa Capital Partners|Goldman Sachs</t>
  </si>
  <si>
    <t>User generated interest graphs</t>
  </si>
  <si>
    <t>Alliance of Angels|Voyager Capital</t>
  </si>
  <si>
    <t>Earthrise Capital Partners</t>
  </si>
  <si>
    <t>The Science of Better Results</t>
  </si>
  <si>
    <t>risk</t>
  </si>
  <si>
    <t>Cross Atlantic Capital Partners|Edison Ventures</t>
  </si>
  <si>
    <t>Mobile App Analytics &amp; Marketing</t>
  </si>
  <si>
    <t>TechStars|Polaris Partners|ENIAC Ventures|MI Ventures LLC|New York Angels|LaunchPad Venture Group|Foundation Capital|Hub Angels Investment Group|Progress Ventures|Eniac Ventures|Techstars</t>
  </si>
  <si>
    <t>Verified B2B Contacts</t>
  </si>
  <si>
    <t>Edison Ventures|Rikki Tahta|Simon Murdoch|Roland Beaulieu|Gary Mueller|Spring Lake Equity Partners</t>
  </si>
  <si>
    <t>Earth Sciences</t>
  </si>
  <si>
    <t>Analytics|Telecommunications</t>
  </si>
  <si>
    <t>AxVentures-Pymar Fund|Ax Ventures</t>
  </si>
  <si>
    <t>Argentina</t>
  </si>
  <si>
    <t>South America</t>
  </si>
  <si>
    <t>Big Data Competitive Intelligence</t>
  </si>
  <si>
    <t>data collection</t>
  </si>
  <si>
    <t>EPIC Ventures|Kevin O'Connor</t>
  </si>
  <si>
    <t>Aquatic biology</t>
  </si>
  <si>
    <t>Marketing|Enterprise Software|Analytics</t>
  </si>
  <si>
    <t>Rogue Venture Partners</t>
  </si>
  <si>
    <t>technology-enabled electronic payment</t>
  </si>
  <si>
    <t>development, marketing, and administration</t>
  </si>
  <si>
    <t>Spectrum Equity|Foundation Capital|Western Technology Investment|GGV Capital</t>
  </si>
  <si>
    <t>Engineering</t>
  </si>
  <si>
    <t>No</t>
  </si>
  <si>
    <t>fabless semiconductors</t>
  </si>
  <si>
    <t>IT &amp; Sales</t>
  </si>
  <si>
    <t>BlueRun Ventures|Tallwood Venture Capital</t>
  </si>
  <si>
    <t>user driven social content website</t>
  </si>
  <si>
    <t>social news</t>
  </si>
  <si>
    <t>Greylock Partners|Omidyar Network|Marc Andreessen|Reid Hoffman|Ron Conway|Al Avery|FLOODGATE|SV Angel|Highland Capital Partners|SVB Financial Group|Kevin Rose|Floodgate Fund</t>
  </si>
  <si>
    <t>Business Administration</t>
  </si>
  <si>
    <t>Search engine</t>
  </si>
  <si>
    <t>web</t>
  </si>
  <si>
    <t>Greylock Partners|Tugboat Ventures|Madrone Capital Partners</t>
  </si>
  <si>
    <t>computer</t>
  </si>
  <si>
    <t>Daily Deals Site</t>
  </si>
  <si>
    <t>sale</t>
  </si>
  <si>
    <t>Bain Capital Ventures|Matrix Partners|Pinnacle Ventures|Bain Capital|Christian Dahlen</t>
  </si>
  <si>
    <t>HTML5 Social Games</t>
  </si>
  <si>
    <t>Sales &amp; Marketing</t>
  </si>
  <si>
    <t>Mohr Davidow Ventures|Deep Fork Advisors|Deep Fork Capital|Motorola Mobility</t>
  </si>
  <si>
    <t>Social mobile</t>
  </si>
  <si>
    <t>Mobile</t>
  </si>
  <si>
    <t>Online wine service</t>
  </si>
  <si>
    <t>E-Commerce|Food &amp; Beverages|Mobile</t>
  </si>
  <si>
    <t>all your photos everywhere</t>
  </si>
  <si>
    <t>social network</t>
  </si>
  <si>
    <t>Index Ventures|500 Startups|Kii Capital|2020 Ventures|Strive Capital</t>
  </si>
  <si>
    <t>Marketplace for quality tutoring.</t>
  </si>
  <si>
    <t>Education</t>
  </si>
  <si>
    <t>consumer web</t>
  </si>
  <si>
    <t>Resolute.vc|Paul Buchheit|Sequoia Capital|Founder Collective|Lerer Ventures|SV Angel|Thrive Capital|Alexis Ohanian|Bubba Murarka|reinmkr capital|Y Combinator</t>
  </si>
  <si>
    <t>Social Networking|Mobile</t>
  </si>
  <si>
    <t>writing blog</t>
  </si>
  <si>
    <t>James Joaquin|Russ Siegelman</t>
  </si>
  <si>
    <t>A place for people to talk about the tv</t>
  </si>
  <si>
    <t>Entertainment|Media|Mobile</t>
  </si>
  <si>
    <t>Innogest</t>
  </si>
  <si>
    <t>Italy</t>
  </si>
  <si>
    <t>curated web</t>
  </si>
  <si>
    <t>Arts, Media</t>
  </si>
  <si>
    <t>SMS /Online Reminders</t>
  </si>
  <si>
    <t>Search</t>
  </si>
  <si>
    <t>Hummer Winblad Venture Partners</t>
  </si>
  <si>
    <t>Recommendation</t>
  </si>
  <si>
    <t>Kraft Group|Robert Kraft|Johnathan Kraft</t>
  </si>
  <si>
    <t>Game development and monetization</t>
  </si>
  <si>
    <t>Advertising|Gaming|Marketing</t>
  </si>
  <si>
    <t>Accel Partners|Shasta Ventures|Tom McInerney|Felicis Ventures</t>
  </si>
  <si>
    <t>Management and information technology</t>
  </si>
  <si>
    <t>Cloud Analytics Solution Provider</t>
  </si>
  <si>
    <t>Marketing,Sales,Risk,Operations</t>
  </si>
  <si>
    <t>Lightspeed Venture Partners|Frank Slootman|Deep Nishar|Abhay Parasnis|James Ramsey</t>
  </si>
  <si>
    <t>Video streaming, analytics, monetization</t>
  </si>
  <si>
    <t>Sierra Ventures|Ron Conway|Rembrandt Venture Partners|CID Group|ITOCHU Corporation|Telstra Ventures (AVG)|Motorola Mobility</t>
  </si>
  <si>
    <t>Relational Database Managment System</t>
  </si>
  <si>
    <t>Bay Partners|Mohr Davidow Ventures|PacVen Walden Ventures|Walden International|Menlo Ventures|Tao Venture Partners|Silicon Valley Bank|Amazon</t>
  </si>
  <si>
    <t>Marketing Prediction Software</t>
  </si>
  <si>
    <t>Sierra Ventures|Sherpalo Ventures</t>
  </si>
  <si>
    <t>Predictive analytics on open stack</t>
  </si>
  <si>
    <t>Development Tool</t>
  </si>
  <si>
    <t>Earlybird Venture Capital|Open Ocean|David Axmark|Michael Widenius</t>
  </si>
  <si>
    <t>Data Mining</t>
  </si>
  <si>
    <t>CRE research made simple</t>
  </si>
  <si>
    <t>Jeffrey P. Parker|Tom Falus|Matt Dwyer|Sam Wohlstadter|Resolute.vc|High Peaks Venture Partners|KEC Ventures|SoftBank Capital|Jeff Parker|FinTech Collective</t>
  </si>
  <si>
    <t>R Language Professional Support</t>
  </si>
  <si>
    <t>Analytics|Insurance</t>
  </si>
  <si>
    <t>Tool</t>
  </si>
  <si>
    <t>Intel Capital|Presidio Ventures|North Bridge Venture Partners</t>
  </si>
  <si>
    <t>Management and Technology</t>
  </si>
  <si>
    <t>Customer Retention, Customer Feedback</t>
  </si>
  <si>
    <t>Simple Inventory Management for Square</t>
  </si>
  <si>
    <t>E-Commerce|Retail|Mobile</t>
  </si>
  <si>
    <t>Inventory management</t>
  </si>
  <si>
    <t>TechStars|Techstars</t>
  </si>
  <si>
    <t>Changing how people save energy</t>
  </si>
  <si>
    <t>Gaming|CleanTech|Social Networking|Energy</t>
  </si>
  <si>
    <t>Energy saving</t>
  </si>
  <si>
    <t>TechStars|Vision Ridge Partners|Green Tree Equity|Jove Equity Partners|David Cohen|Techstars|Brett Jackson|Bart Lorang|Walt Winshall|Valero Capital|Five Mill Ventures|Westly Group|the Menlo Park</t>
  </si>
  <si>
    <t>The Machine Learning Company</t>
  </si>
  <si>
    <t>Optimization, CRM, Pricing</t>
  </si>
  <si>
    <t>Javelin Venture Partners|Alireza Masrour|Plug &amp; Play Ventures|US Venture Partners|United Parcel Service|Osage University Partners|Scott McNealy</t>
  </si>
  <si>
    <t>Social Media Marketing &amp; Technology</t>
  </si>
  <si>
    <t>Advertising|Media|Mobile|Marketing</t>
  </si>
  <si>
    <t>Economics and American literature</t>
  </si>
  <si>
    <t>Real-time big data platform</t>
  </si>
  <si>
    <t>many</t>
  </si>
  <si>
    <t>Reed Elsevier Ventures|Divergent Ventures|Musea Ventures|Triage Ventures</t>
  </si>
  <si>
    <t>Chemical Engineering</t>
  </si>
  <si>
    <t>games</t>
  </si>
  <si>
    <t>active analytics</t>
  </si>
  <si>
    <t>Analytics|Software Development|Marketing</t>
  </si>
  <si>
    <t>Marketing, customer targeting</t>
  </si>
  <si>
    <t>Andreessen Horowitz|500 Startups|Point Nine Capital|Sand Hill Angels |Dingman Center Angels</t>
  </si>
  <si>
    <t>Arts and Culture</t>
  </si>
  <si>
    <t>Social media marketing</t>
  </si>
  <si>
    <t>Space Travel</t>
  </si>
  <si>
    <t>entertainment</t>
  </si>
  <si>
    <t>Mark Bayliss</t>
  </si>
  <si>
    <t>physics</t>
  </si>
  <si>
    <t>The Real-Time SQL-on-Hadoop Database</t>
  </si>
  <si>
    <t>Mohr Davidow Ventures|InterWest Partners</t>
  </si>
  <si>
    <t>Biomedical and mechanical Engineering</t>
  </si>
  <si>
    <t>Real-time business intelligence</t>
  </si>
  <si>
    <t>Fontinalis Partners</t>
  </si>
  <si>
    <t>Search|Enterprise Software|Mobile</t>
  </si>
  <si>
    <t>Search EnginenOptimization</t>
  </si>
  <si>
    <t>TenOneTen Ventures|Data Collective</t>
  </si>
  <si>
    <t>Data Management for Agriculture</t>
  </si>
  <si>
    <t>Information management</t>
  </si>
  <si>
    <t>Hub Ventures</t>
  </si>
  <si>
    <t>Social media performance measurement</t>
  </si>
  <si>
    <t>Analytics|Marketing|Software Development</t>
  </si>
  <si>
    <t>strategy</t>
  </si>
  <si>
    <t>Foundry Group|Upfront Ventures|kbs+ Ventures|Social Leverage|Neu Venture Capital|Apricot Capital</t>
  </si>
  <si>
    <t>cse</t>
  </si>
  <si>
    <t>Automatic Insight Discovery</t>
  </si>
  <si>
    <t>FLOODGATE|Khosla Ventures|Citi Ventures|GE Ventures|Institutional Venture Partners|Floodgate Fund</t>
  </si>
  <si>
    <t>CSE</t>
  </si>
  <si>
    <t>Transforming Security Risk Management</t>
  </si>
  <si>
    <t>Analytics|Security|Enterprise Software</t>
  </si>
  <si>
    <t>Globespan Capital Partners|Menlo Ventures|Flybridge Capital Partners|Commonwealth Capital Ventures|National Science Foundation</t>
  </si>
  <si>
    <t>Big Data for Conferences</t>
  </si>
  <si>
    <t>Media|Publishing</t>
  </si>
  <si>
    <t>Michael Chaney|Frederick Farrar|T. Mills Kelly|Wayne Buder|Gregory T Stern|Kenneth Gilbert|Gregory T.Stern|Peter J. Toren|Marco Giberti|Paolo Rubatto|Greg Stern|Peter Toren|David Neithercutt</t>
  </si>
  <si>
    <t>Unlock your email network</t>
  </si>
  <si>
    <t>Analytics|Social Networking|Email</t>
  </si>
  <si>
    <t>Intelligent social media dashboard</t>
  </si>
  <si>
    <t>Media|Analytics|Marketing</t>
  </si>
  <si>
    <t>Social media analytics</t>
  </si>
  <si>
    <t>Esther Dyson|Nils Johnson|Charles River Ventures|Quest Venture Partners|StartupAngel|Royce Disini|Tony Pham|Brian Shire|Adora Cheung|Jonathan Pines|SV Angel|Y Combinator|Stanford StartX</t>
  </si>
  <si>
    <t>Acquire and retain valuable customers</t>
  </si>
  <si>
    <t>SV Angel|Founder Collective|High Line Venture Partners|Sam Altman|Valhalla Partners|Varsha Rao|Y Combinator|Paul Buchheit|Fritz Lanman|Hank Vigil</t>
  </si>
  <si>
    <t>Peer-to-Peer Lending</t>
  </si>
  <si>
    <t>E-Commerce|Finance</t>
  </si>
  <si>
    <t>Goldcrest Investments|Jennifer Johnson|Jay Leupp|Bob Ghoorah|Richard Kovacevich</t>
  </si>
  <si>
    <t>Mobile BI Platform</t>
  </si>
  <si>
    <t>Angel Investors</t>
  </si>
  <si>
    <t>tech</t>
  </si>
  <si>
    <t>Opinion's Movement</t>
  </si>
  <si>
    <t>Lorenzo Barbantini Scanni|Armando Biondi|ChileGlobal Angels|Cesare Guarini|Leandro Puca|Attilio Meoli|Maurizio Donadelli|Roberto Cipollini|Cristiano Carlutti|Filippo Meo</t>
  </si>
  <si>
    <t>PILOT</t>
  </si>
  <si>
    <t>Analytics|Energy</t>
  </si>
  <si>
    <t>LIT</t>
  </si>
  <si>
    <t>CleanTech|Analytics|Energy</t>
  </si>
  <si>
    <t>MIS</t>
  </si>
  <si>
    <t>Big Public Data</t>
  </si>
  <si>
    <t>TriplePoint Capital|Crosslink Capital|Matthew Glass|Strauss Zelnick|Brent Hurley|Comcast Ventures|American Express Ventures|New York Times|Expansion Venture Capital</t>
  </si>
  <si>
    <t>Big Data Predictive Insight</t>
  </si>
  <si>
    <t>Sierra Ventures|Mission Ventures|Sumitomo Corporation Equity Asia|Stanford University|UMC Capital|Robert Bosch Venture Capital</t>
  </si>
  <si>
    <t>electrical engg</t>
  </si>
  <si>
    <t>Content automation services</t>
  </si>
  <si>
    <t>marketing, strategy</t>
  </si>
  <si>
    <t>Court Square Ventures|OCA Ventures|IDEA Fund Partners|BoxGroup|Valhalla Partners|David Tisch</t>
  </si>
  <si>
    <t>Marketing analytics software</t>
  </si>
  <si>
    <t>Investment Group of Santa Barbara|Aaron Bird|TechStars|Madrona Venture Group|MHS Capital|Rob Glaser</t>
  </si>
  <si>
    <t>Data Collective|Ignition Partners|Intel Capital|Amplify Partners|Atlantic Bridge</t>
  </si>
  <si>
    <t>Self-driven big data exploration</t>
  </si>
  <si>
    <t>Kleiner Perkins Caufield &amp; Byers|Andreessen Horowitz|Google Ventures|Khosla Ventures|DAG Ventures</t>
  </si>
  <si>
    <t>Retail|Analytics</t>
  </si>
  <si>
    <t>customer engagement</t>
  </si>
  <si>
    <t>Austin Ventures|FLOODGATE|Contour Venture Partners|Allegro Venture Partners|Mack Capital|Brett Hurt|Sam Decker|Adam Ross|Tom Meredith|Dean Drako|Floodgate Fund</t>
  </si>
  <si>
    <t>Madrona Venture Group|Vulcan Capital|Geoff Entress|Bloomberg Beta</t>
  </si>
  <si>
    <t>Analytics|Enterprise Software|Cloud Computing|Software Development</t>
  </si>
  <si>
    <t>Battery Ventures|Andreessen Horowitz|Ignition Partners|Data Collective|Amplify Partners</t>
  </si>
  <si>
    <t>The Marketing Suite for the Visual Web</t>
  </si>
  <si>
    <t>Marketing|Analytics</t>
  </si>
  <si>
    <t>New Enterprise Associates|First Round Capital|MentorTech Ventures</t>
  </si>
  <si>
    <t>Foundry Group|Neu Venture Capital|David Cohen|Tasso Argyros|Mayank Bawa|Dave Kellogg|Mike Greenfield</t>
  </si>
  <si>
    <t>Redpoint Ventures|Kleiner Perkins Caufield &amp; Byers|Next World Capital|Software AG|Workday|Citi Ventures</t>
  </si>
  <si>
    <t>big data platform powered by Cassandra</t>
  </si>
  <si>
    <t>Lightspeed Venture Partners|Sequoia Capital|Jason Calacanis|Crosslink Capital|Salil Deshpande|Meritech Capital Partners|Scale Venture Partners|Next World Capital|DFJ Growth</t>
  </si>
  <si>
    <t>MGT</t>
  </si>
  <si>
    <t>Stream Processing</t>
  </si>
  <si>
    <t>August Capital|Morado Venture Partners|AME Cloud Ventures</t>
  </si>
  <si>
    <t>Customer Experience Management Platform</t>
  </si>
  <si>
    <t>XSeed Capital</t>
  </si>
  <si>
    <t>Doubleclick for Market Research</t>
  </si>
  <si>
    <t>Advertising|Market Research</t>
  </si>
  <si>
    <t>Sopris Partners|Voodoo Ventures</t>
  </si>
  <si>
    <t>Data Collection for Web Scale IT</t>
  </si>
  <si>
    <t>Enterprise Software|Software Development</t>
  </si>
  <si>
    <t>Javelin Venture Partners|FirstMark Capital|First Round Capital|Safeguard Scientifics</t>
  </si>
  <si>
    <t>COMMUNICTIONS</t>
  </si>
  <si>
    <t>Energy</t>
  </si>
  <si>
    <t>COMPUTERS</t>
  </si>
  <si>
    <t>patented social media analysis</t>
  </si>
  <si>
    <t>Charles F. Dolan|Golden Seeds|Springboard Enterprises</t>
  </si>
  <si>
    <t>CleanTech|Analytics|Real Estate|Energy</t>
  </si>
  <si>
    <t>Battery Ventures|Nth Power|RockPort Capital Partners|Vast Ventures|E.ON</t>
  </si>
  <si>
    <t>IT Operations Analytics</t>
  </si>
  <si>
    <t>Security|Cloud Computing</t>
  </si>
  <si>
    <t>Miramar Venture Partners|US Venture Partners|ATA Ventures</t>
  </si>
  <si>
    <t>Big data/analytics for energy use</t>
  </si>
  <si>
    <t>CleanTech|Energy</t>
  </si>
  <si>
    <t>Foundation Capital|Voyager Capital|Stanford University|E.ON</t>
  </si>
  <si>
    <t>In-store Customer Analytics</t>
  </si>
  <si>
    <t>Mohr Davidow Ventures|RBC Venture Partners|Columbia Capital|Relay Ventures|Eastward Capital Partners</t>
  </si>
  <si>
    <t>ZIG Capital|JCB Investments|Moore Venture Partners|La Jolla Holding|TomorrowVentures|venture capitals</t>
  </si>
  <si>
    <t>Real-Time Performance Monitoring</t>
  </si>
  <si>
    <t>Mehdi Daoudi|Battery Ventures</t>
  </si>
  <si>
    <t>INTERNATIONAL TRADE</t>
  </si>
  <si>
    <t>Crosscut Ventures|Launchpad LA</t>
  </si>
  <si>
    <t>ARTS</t>
  </si>
  <si>
    <t>E-Commerce|Enterprise Software|Analytics</t>
  </si>
  <si>
    <t>BOLDstart Ventures</t>
  </si>
  <si>
    <t>FINANCE</t>
  </si>
  <si>
    <t>ENGLISH</t>
  </si>
  <si>
    <t>Customer Intelligence Solutions</t>
  </si>
  <si>
    <t>Oak Investment Partners|Diamondhead Ventures|Ampersand Capital Partners</t>
  </si>
  <si>
    <t>MATHS</t>
  </si>
  <si>
    <t>Intelligent Customer Engagement</t>
  </si>
  <si>
    <t>E-Commerce|Analytics|Mobile|Retail</t>
  </si>
  <si>
    <t>Sequoia Capital|Norwest Venture Partners|Qualcomm Ventures|American Express Ventures</t>
  </si>
  <si>
    <t>Singapore</t>
  </si>
  <si>
    <t>Marketing, Procurement, Human Resources</t>
  </si>
  <si>
    <t>Fidelity Growth Partners India|Fidelity Growth Partners Europe</t>
  </si>
  <si>
    <t>Video Monetization Platform</t>
  </si>
  <si>
    <t>Making Cities Easier to Love</t>
  </si>
  <si>
    <t>Neoteny Labs|500 Startups|Chamath Palihapitiya|Allen Morgan|Ted Rheingold|TechStars|Social Starts</t>
  </si>
  <si>
    <t>We enable people to DJ online</t>
  </si>
  <si>
    <t>Music</t>
  </si>
  <si>
    <t>John Gerstenlauer|TechStars</t>
  </si>
  <si>
    <t>Business Intelligence and Analytics</t>
  </si>
  <si>
    <t>Analytics|E-Commerce</t>
  </si>
  <si>
    <t>Lightspeed Venture Partners|Kleiner Perkins Caufield &amp; Byers</t>
  </si>
  <si>
    <t>Golf improvement analytics</t>
  </si>
  <si>
    <t>Maine Technology Institute|Libra Future Fund|TechStars</t>
  </si>
  <si>
    <t>O'Reilly AlphaTech Ventures|Union Square Ventures</t>
  </si>
  <si>
    <t>media</t>
  </si>
  <si>
    <t>CRM, Marketing, Human Resources</t>
  </si>
  <si>
    <t>Save Time, Gain Insight, Take Action</t>
  </si>
  <si>
    <t>ICG Ventures|Middleland Capital|Fortify Ventures</t>
  </si>
  <si>
    <t>law</t>
  </si>
  <si>
    <t>Pinterest Analytics and Marketing</t>
  </si>
  <si>
    <t>i2E|SeedStep Angels group</t>
  </si>
  <si>
    <t>Finance, Management</t>
  </si>
  <si>
    <t>time-series database service</t>
  </si>
  <si>
    <t>Network / Hosting / Infrastructure|Analytics</t>
  </si>
  <si>
    <t>TechStars|Hyde Park Venture Partners|Chicago Ventures|Divergent Ventures|John Ives|Data Collective|Lew Moorman|John Engates|Jason Seats</t>
  </si>
  <si>
    <t>Social Payments</t>
  </si>
  <si>
    <t>Y Combinator|Chris Sacca|The Accelerator Group|betaworks</t>
  </si>
  <si>
    <t>Human computer interaction</t>
  </si>
  <si>
    <t>Being in step with your customers</t>
  </si>
  <si>
    <t>CRM</t>
  </si>
  <si>
    <t>Pitango Venture Capital|Gemini Israel Ventures|Canvas Venture Fund|InterWest Partners</t>
  </si>
  <si>
    <t>Social Media Management  System (SMMS)</t>
  </si>
  <si>
    <t>E-Commerce|Publishing|Marketing</t>
  </si>
  <si>
    <t>Flybridge Capital Partners|Revel Partners</t>
  </si>
  <si>
    <t>Merchandising, Marketing</t>
  </si>
  <si>
    <t>Travel Planning</t>
  </si>
  <si>
    <t>Literature and History</t>
  </si>
  <si>
    <t>Google Ventures|CommonAngels|500 Startups|Charles River Ventures|Boston Seed Capital|Dharmesh Shah|Waikit Lau|Nick Ducoff|John Simon</t>
  </si>
  <si>
    <t>Big data analytics with ttwick search</t>
  </si>
  <si>
    <t>E-Commerce|Market Research|Analytics|Deals|Finance</t>
  </si>
  <si>
    <t>Jacob Perkins|Dan Casey</t>
  </si>
  <si>
    <t>Data Visualization, Content Marketing, Presentations</t>
  </si>
  <si>
    <t>Crosslink Capital|SoftTech VC|500 Startups|Kapor Capital|Giza Venture Capital|Endeavor Partners|Naval Ravikant|Mark Goines|Josh James|Anthemis Group|Ecosystem Ventures|Paige Craig|Streamlined Ventures|Correlation Ventures|Quest Venture Partners</t>
  </si>
  <si>
    <t>News</t>
  </si>
  <si>
    <t>Cloud Computing|Energy</t>
  </si>
  <si>
    <t>analtics</t>
  </si>
  <si>
    <t>Atlanta Technology Angels|Auburn Angel Network|Upper Carolina Angel Network</t>
  </si>
  <si>
    <t>Open-Source DBMS</t>
  </si>
  <si>
    <t>Network / Hosting / Infrastructure|Enterprise Software</t>
  </si>
  <si>
    <t>Sigma Prime Ventures|Kepha Partners|Sigma Partners</t>
  </si>
  <si>
    <t>Trust in the Cloud</t>
  </si>
  <si>
    <t>Deutsche Telekom|Andreessen Horowitz|Index Ventures|T-Venture</t>
  </si>
  <si>
    <t>Whatsapp for local businesses</t>
  </si>
  <si>
    <t>chemical engg</t>
  </si>
  <si>
    <t>elearning</t>
  </si>
  <si>
    <t>Ventureast Tenet Fund|Benesse Holdings</t>
  </si>
  <si>
    <t>Fastest Growing Talent Assessment Site.</t>
  </si>
  <si>
    <t>Career / Job Search</t>
  </si>
  <si>
    <t>Lumis Partners</t>
  </si>
  <si>
    <t>Interactive online video</t>
  </si>
  <si>
    <t>Advertising|Analytics</t>
  </si>
  <si>
    <t>Gerard Govaerts|Fortino</t>
  </si>
  <si>
    <t>PHONE INTELLIGENCE</t>
  </si>
  <si>
    <t>Seed Capital</t>
  </si>
  <si>
    <t>Denmark</t>
  </si>
  <si>
    <t>ECO</t>
  </si>
  <si>
    <t>Twitter Monitoring App</t>
  </si>
  <si>
    <t>social branding</t>
  </si>
  <si>
    <t>SODENA</t>
  </si>
  <si>
    <t>Track Competitors on Social Media</t>
  </si>
  <si>
    <t>Vendep Oy</t>
  </si>
  <si>
    <t>Finland</t>
  </si>
  <si>
    <t>One-click data visualization</t>
  </si>
  <si>
    <t>reporting</t>
  </si>
  <si>
    <t>TechStars</t>
  </si>
  <si>
    <t>Analytics|Retail|Mobile|Enterprise Software|Market Research</t>
  </si>
  <si>
    <t>Kima Ventures|Oleg Tscheltzoff|Angélique Berge</t>
  </si>
  <si>
    <t>Big Data real-time analytics</t>
  </si>
  <si>
    <t>Cloud Computing|E-Commerce|Analytics</t>
  </si>
  <si>
    <t>DASHBOARDS</t>
  </si>
  <si>
    <t>Eden Ventures|Pentech Ventures|Oxford Technology Management|Imperial Innovations</t>
  </si>
  <si>
    <t>BSC</t>
  </si>
  <si>
    <t>Bootstrap Incubation</t>
  </si>
  <si>
    <t>Local analytics for the physical world</t>
  </si>
  <si>
    <t>Analytics|Retail</t>
  </si>
  <si>
    <t>localized behaviour</t>
  </si>
  <si>
    <t>Startup Bootcamp|Startupbootcamp</t>
  </si>
  <si>
    <t>it</t>
  </si>
  <si>
    <t>Real time analytics for TV &amp; video</t>
  </si>
  <si>
    <t>VIDEO STREAMING</t>
  </si>
  <si>
    <t>POL.SC</t>
  </si>
  <si>
    <t>Disruptive Root Cause Analysis</t>
  </si>
  <si>
    <t>Dan Somers|Technology Strategy Board</t>
  </si>
  <si>
    <t>DIPLOMA</t>
  </si>
  <si>
    <t>Europe Card Linked Offers</t>
  </si>
  <si>
    <t>PAYMENT</t>
  </si>
  <si>
    <t>BUSINESS STUDIES</t>
  </si>
  <si>
    <t>Reward platform for fans</t>
  </si>
  <si>
    <t>Wayra|Angel Academe</t>
  </si>
  <si>
    <t>entrepreneurial</t>
  </si>
  <si>
    <t>SaaS Business Status Dashboard</t>
  </si>
  <si>
    <t>Index Ventures|500 Startups|Christoph Janz|Alexander Bruehl|DN Capital|Point Nine Capital|Slow Ventures</t>
  </si>
  <si>
    <t>Social Data Platform</t>
  </si>
  <si>
    <t>David Richmond|Upfront Ventures|IA Ventures|Hermann Hauser|Scale Venture Partners|Northgate Capital|Daher Capital|Global Retail Partners|Founders Den|GRP Partners|Insight Venture Partners|Cendana Capital</t>
  </si>
  <si>
    <t>Browser-based screencast</t>
  </si>
  <si>
    <t>Reid Hoffman|Caterina Fake|Stewart Butterfield|Bud Colligan|Rajeev Motwani|Kevin Lynch|Joi Ito|First Round Capital</t>
  </si>
  <si>
    <t>Social search engine</t>
  </si>
  <si>
    <t>Search|Social Networking</t>
  </si>
  <si>
    <t>networking</t>
  </si>
  <si>
    <t>Carmel Ventures|Dotforge</t>
  </si>
  <si>
    <t>Israel</t>
  </si>
  <si>
    <t>computer sc</t>
  </si>
  <si>
    <t>VOIP phone calls to mobile phones</t>
  </si>
  <si>
    <t>Telecommunications</t>
  </si>
  <si>
    <t>wireless</t>
  </si>
  <si>
    <t>Draper Fisher Jurvetson (DFJ)|Mayfield Fund|Draper Richards|Reid Hoffman|August Capital|Mangrove Capital Partners|Lehman Brothers|Pejman Nozad</t>
  </si>
  <si>
    <t>Online community for writers</t>
  </si>
  <si>
    <t>Publishing</t>
  </si>
  <si>
    <t>Signature Capital|Northport Private Equity|LaunchCapital</t>
  </si>
  <si>
    <t>finance</t>
  </si>
  <si>
    <t>advertising</t>
  </si>
  <si>
    <t>3i Group|Battery Ventures|e.ventures</t>
  </si>
  <si>
    <t xml:space="preserve">Organizes the web around people.	</t>
  </si>
  <si>
    <t>Sequoia Capital|True Ventures|Draper Fisher Jurvetson (DFJ)|Jafco Ventures|KTB Ventures|Time Warner Investments|Khosla Ventures|JAFCO</t>
  </si>
  <si>
    <t>Media Hosting</t>
  </si>
  <si>
    <t>Network / Hosting / Infrastructure|Publishing</t>
  </si>
  <si>
    <t>mangement</t>
  </si>
  <si>
    <t>Call 3.0 Company</t>
  </si>
  <si>
    <t>i5invest</t>
  </si>
  <si>
    <t>Austria</t>
  </si>
  <si>
    <t>journalism</t>
  </si>
  <si>
    <t>Classifieds|Network / Hosting / Infrastructure</t>
  </si>
  <si>
    <t>Rajiv Unnikrishnan</t>
  </si>
  <si>
    <t>Online advertising technology</t>
  </si>
  <si>
    <t>Media|Advertising|E-Commerce</t>
  </si>
  <si>
    <t>Seed Capital|Martin Bochineck|Christina Rind Helsbro</t>
  </si>
  <si>
    <t>technology mangement</t>
  </si>
  <si>
    <t>game</t>
  </si>
  <si>
    <t>entrepreneurship</t>
  </si>
  <si>
    <t>information tech</t>
  </si>
  <si>
    <t>Web team communication tool.</t>
  </si>
  <si>
    <t>psychology</t>
  </si>
  <si>
    <t>Search|Healthcare</t>
  </si>
  <si>
    <t>search</t>
  </si>
  <si>
    <t>Bessemer Venture Partners|Gold Hill Capital|SVB Financial Group</t>
  </si>
  <si>
    <t>Free and low cost Internet calling</t>
  </si>
  <si>
    <t>Mobile|Telecommunications</t>
  </si>
  <si>
    <t>Sierra Ventures</t>
  </si>
  <si>
    <t>Silvio Scaglia</t>
  </si>
  <si>
    <t>Kid's online retailer</t>
  </si>
  <si>
    <t>Index Ventures|Team Europe|Fabrice Grinda|Jose Marin|James Gutierrez|Embarcadero Ventures</t>
  </si>
  <si>
    <t>Russian Federation</t>
  </si>
  <si>
    <t>mba</t>
  </si>
  <si>
    <t>Free File Hosting</t>
  </si>
  <si>
    <t>Cloud Computing|E-Commerce|Classifieds</t>
  </si>
  <si>
    <t>Fabrice Grinda|Timothy Ferriss|Lukasz Gadowski|Oliver Jung|Saar Gur|Mark Gerson|Stephan Paternot (Actarus Funds)|Peter Thiel|Jon Staenberg|Mark Jacobstein|Ariel Poler|Ariel Lebowits|Geoff Ralston|Alec Oxenford|FLOODGATE|Floodgate Fund</t>
  </si>
  <si>
    <t>Multiplatform Gaming</t>
  </si>
  <si>
    <t>Gaming|Entertainment</t>
  </si>
  <si>
    <t>Various Private Investors|Inverpyme|Freedom Factory Studios|Grupo Intercom</t>
  </si>
  <si>
    <t>a new marketing agency</t>
  </si>
  <si>
    <t>software engg</t>
  </si>
  <si>
    <t>Food &amp; Beverages</t>
  </si>
  <si>
    <t>business administration</t>
  </si>
  <si>
    <t>Services on your terms.</t>
  </si>
  <si>
    <t>Marketing|Mobile|E-Commerce</t>
  </si>
  <si>
    <t>Stunning Interactive Presentations</t>
  </si>
  <si>
    <t>Mobile|Cloud Computing|Enterprise Software</t>
  </si>
  <si>
    <t>Tom O'Keefe</t>
  </si>
  <si>
    <t>conssumer web</t>
  </si>
  <si>
    <t>Online Music Collaboration</t>
  </si>
  <si>
    <t>Music|Media|Software Development</t>
  </si>
  <si>
    <t>online music</t>
  </si>
  <si>
    <t>Social Video Marketing Platform</t>
  </si>
  <si>
    <t>Analytics|Advertising</t>
  </si>
  <si>
    <t>Joe Morgan|Ernest Hodge</t>
  </si>
  <si>
    <t>promotions optimization for ecommerce</t>
  </si>
  <si>
    <t>E-Commerce|Analytics|Advertising|Enterprise Software</t>
  </si>
  <si>
    <t>AngelPad|Data Collective</t>
  </si>
  <si>
    <t>Cloud-based website acceleration</t>
  </si>
  <si>
    <t>Cloud Computing|Analytics</t>
  </si>
  <si>
    <t>cloud computing</t>
  </si>
  <si>
    <t>500 Startups|K9 Ventures|Trinity Ventures|Naval Ravikant</t>
  </si>
  <si>
    <t>TripAdvisor for hotel prices.</t>
  </si>
  <si>
    <t>Travel|Deals|Analytics|Hospitality</t>
  </si>
  <si>
    <t>Foresight Ventures|Bright Capital|TechStars</t>
  </si>
  <si>
    <t>Movie Marketing &amp; Distribution Platform</t>
  </si>
  <si>
    <t>Media|E-Commerce|Analytics|Entertainment</t>
  </si>
  <si>
    <t>Social curation &amp; commerce</t>
  </si>
  <si>
    <t>E-Commerce|Analytics|Network / Hosting / Infrastructure</t>
  </si>
  <si>
    <t>social commerce</t>
  </si>
  <si>
    <t>New York Angels</t>
  </si>
  <si>
    <t>On Demand Consumer Research</t>
  </si>
  <si>
    <t>Analytics|Advertising|Marketing|Entertainment|Media|Mobile</t>
  </si>
  <si>
    <t>Display Advertising Platform</t>
  </si>
  <si>
    <t>Analytics|Advertising|Mobile</t>
  </si>
  <si>
    <t>iNovia Capital|Greycroft Partners|Neu Venture Capital|Brian S. Cohen|Phil Grieshaber|John Taysom|Justin Siegel|Jeffrey Silverman|Jerry Newman</t>
  </si>
  <si>
    <t>MGM</t>
  </si>
  <si>
    <t>Private news feeds for teams and busines</t>
  </si>
  <si>
    <t>Analytics|Mobile|Media|Enterprise Software</t>
  </si>
  <si>
    <t>Detroit Venture Partners|Scott Belsky|Ludlow Ventures|JFJF Ventures</t>
  </si>
  <si>
    <t>Content Valuation Platform</t>
  </si>
  <si>
    <t>Marketing|Media|Analytics|Advertising</t>
  </si>
  <si>
    <t>Delivering Return on Social</t>
  </si>
  <si>
    <t>E-Commerce|Analytics|Marketing</t>
  </si>
  <si>
    <t>social media marketing</t>
  </si>
  <si>
    <t>GSV Capital</t>
  </si>
  <si>
    <t>Analytics|Search|Hospitality</t>
  </si>
  <si>
    <t>Gil Elbaz|Bruno Bowden|Jeff Hammerbacher|Dharmesh Shah|Michael Abbott|Andrew McCollum|Ed Roberts|Jean Hammond|Matt Ocko|Quotidian Ventures|General Catalyst Partners|Lowercase Capital|Lightbank|SV Angel|Naval Ravikant|Babak Nivi</t>
  </si>
  <si>
    <t>In-game Payment Solutions</t>
  </si>
  <si>
    <t>Advertising|Social Networking|Analytics|Gaming</t>
  </si>
  <si>
    <t>Steamboat Ventures|The Mail Room Fund|Greycroft Partners|Launchpad LA|AT&amp;T</t>
  </si>
  <si>
    <t>Big Data Solutions</t>
  </si>
  <si>
    <t>Cloud Computing|Social Networking|Analytics</t>
  </si>
  <si>
    <t>Stage One Capital|Mercury Fund|ff Venture Capital|Dundee Venture Capital|MFI Capital</t>
  </si>
  <si>
    <t>iOS and Android Crash Reporting</t>
  </si>
  <si>
    <t>Analytics|Mobile|Enterprise Software|Software Development</t>
  </si>
  <si>
    <t>N</t>
  </si>
  <si>
    <t>Flybridge Capital Partners|Baseline Ventures|CommonAngels|David Chang|Jennifer Lum|Lars Albright|Ty Danco|Roy Rodenstein|Joe Caruso|David S. Chang</t>
  </si>
  <si>
    <t>PUBLISHING</t>
  </si>
  <si>
    <t>Rho Capital Partners</t>
  </si>
  <si>
    <t>jd</t>
  </si>
  <si>
    <t>location intelligence solutions</t>
  </si>
  <si>
    <t>Analytics|Government</t>
  </si>
  <si>
    <t>Chart Venture Partners|In-Q-Tel|New Markets Venture Partners|Walker Ventures|The New Markets Growth Fund</t>
  </si>
  <si>
    <t>Web Site Testing &amp; Personalization</t>
  </si>
  <si>
    <t>Gemini Israel ventures|Carmel Ventures|Viola Group</t>
  </si>
  <si>
    <t>Sequoia Capital|Magma Venture Partners|Horizons Ventures|Motorola Solutions Venture Capital</t>
  </si>
  <si>
    <t>Music Intelligence Company</t>
  </si>
  <si>
    <t>Music|Search|Analytics</t>
  </si>
  <si>
    <t>Music intelligece</t>
  </si>
  <si>
    <t>Commonwealth Capital Ventures|Matrix Partners|Norwest Venture Partners|Jim Pallotta</t>
  </si>
  <si>
    <t>Helping people share, save and subscribe</t>
  </si>
  <si>
    <t>Location based service</t>
  </si>
  <si>
    <t>Media and advertising solutions.</t>
  </si>
  <si>
    <t>Analytics|Entertainment</t>
  </si>
  <si>
    <t>SOCIAL TV ANALYTICS</t>
  </si>
  <si>
    <t>phd</t>
  </si>
  <si>
    <t>Analytic database systems</t>
  </si>
  <si>
    <t>Data driven applications</t>
  </si>
  <si>
    <t>David Cheriton|Anand Rajaraman|Ron Conway|First Round Capital|SV Angel|Sequoia Capital|Cambrian Ventures|Jafco Ventures|Institutional Venture Partners</t>
  </si>
  <si>
    <t>mobile development tools</t>
  </si>
  <si>
    <t>IPHONE APPS</t>
  </si>
  <si>
    <t>W Media Ventures|First Round Capital|Union Square Ventures|Dave Morgan|Michael Yavonditte|Sharkey Goldstein Capital|Neu Venture Capital</t>
  </si>
  <si>
    <t>ma</t>
  </si>
  <si>
    <t>Data analytics</t>
  </si>
  <si>
    <t>Diamondhead Ventures|ONSET Ventures|UPS Strategic Enterprise Fund</t>
  </si>
  <si>
    <t>Peer-to-Peer Student Loans</t>
  </si>
  <si>
    <t>Education|Analytics|Finance|Social Networking</t>
  </si>
  <si>
    <t>Josh Mailman|Radcliff Group</t>
  </si>
  <si>
    <t>SaaS Marketing Automation</t>
  </si>
  <si>
    <t>Data Activation System</t>
  </si>
  <si>
    <t>Battery Ventures|Redpoint Ventures|Hadi Partovi|Ali Partovi|e.ventures|Satya Patel|Redpoint eVentures|Split Rock Partners|GGV Capital</t>
  </si>
  <si>
    <t>Security Intelligence and Analytics</t>
  </si>
  <si>
    <t>Security|Analytics</t>
  </si>
  <si>
    <t>TECHNOLOGY</t>
  </si>
  <si>
    <t>Canopy Ventures|Allegis Capital|Trident Capital|Canopy Group|Dry Canyon Holdings|Intel Capital|Cross Creek Capital</t>
  </si>
  <si>
    <t>Social Media Analytics</t>
  </si>
  <si>
    <t>Advertising|E-Commerce|Analytics|Marketing</t>
  </si>
  <si>
    <t>New Enterprise Associates|IndoUS Venture Partners|TriplePoint Capital|Jim Clark|Mike Ramsay|Presidio Ventures</t>
  </si>
  <si>
    <t>Customer Experience Software</t>
  </si>
  <si>
    <t>Accel Partners</t>
  </si>
  <si>
    <t>Converting Visitors into Customers</t>
  </si>
  <si>
    <t>SALES,MARKETING</t>
  </si>
  <si>
    <t>Charles River Ventures</t>
  </si>
  <si>
    <t>Consumer Location Analytics</t>
  </si>
  <si>
    <t>Gabriell Weinberg|David Cancel|Joshua Schachter|Roy Rodenstein|Project 11 Ventures</t>
  </si>
  <si>
    <t>Big Data Capture and Analytics</t>
  </si>
  <si>
    <t>NETWORK OPTIMIZATION</t>
  </si>
  <si>
    <t>Meakem Becker Venture Capital</t>
  </si>
  <si>
    <t>NG</t>
  </si>
  <si>
    <t>Backup.Deliver.Trend cloud data</t>
  </si>
  <si>
    <t>PRIVACY</t>
  </si>
  <si>
    <t>Predictive Analytics</t>
  </si>
  <si>
    <t>Advertising|Entertainment|Media|Analytics</t>
  </si>
  <si>
    <t>TARGETING OPTIMIZE</t>
  </si>
  <si>
    <t>MassChallenge</t>
  </si>
  <si>
    <t>MENG</t>
  </si>
  <si>
    <t>Mailbox web service API s</t>
  </si>
  <si>
    <t>Analytics|Email|Software Development</t>
  </si>
  <si>
    <t>MAIL REPORTS</t>
  </si>
  <si>
    <t>Y Combinator|Elad Gil|SV Angel|Yuri Milner|Paul Buchheit|Geoff Ralston|Webb Investment Network</t>
  </si>
  <si>
    <t>Check your tracks. Metrics aggregator.</t>
  </si>
  <si>
    <t>big data analytics</t>
  </si>
  <si>
    <t>Silicon Valley Bank</t>
  </si>
  <si>
    <t>Analytics for SaaS systems</t>
  </si>
  <si>
    <t>Sunstone Capital</t>
  </si>
  <si>
    <t>msc</t>
  </si>
  <si>
    <t>Metrics for Software Teams</t>
  </si>
  <si>
    <t>Software Development|Analytics</t>
  </si>
  <si>
    <t>METRICS</t>
  </si>
  <si>
    <t>Ambient Sound Investments|Serenda Estonia</t>
  </si>
  <si>
    <t>Estonia</t>
  </si>
  <si>
    <t>360Â° mobile analytics</t>
  </si>
  <si>
    <t>Veraventure|Koppi Catch</t>
  </si>
  <si>
    <t>YouTube for pictures</t>
  </si>
  <si>
    <t>Analytics|Social Networking|Network / Hosting / Infrastructure</t>
  </si>
  <si>
    <t>Social Media Analytics &amp; Engagement</t>
  </si>
  <si>
    <t>Eden Ventures|Seedcamp</t>
  </si>
  <si>
    <t>transparent, comparison,product, website</t>
  </si>
  <si>
    <t>PRICING</t>
  </si>
  <si>
    <t>product design</t>
  </si>
  <si>
    <t>Indoor Positioning Service Provider</t>
  </si>
  <si>
    <t>Analytics|Software Development</t>
  </si>
  <si>
    <t>ANALYTICS</t>
  </si>
  <si>
    <t>Jean Pierre Payat</t>
  </si>
  <si>
    <t>Sweden</t>
  </si>
  <si>
    <t>Practical Recruiting software</t>
  </si>
  <si>
    <t>Human Resources (HR)|Career / Job Search</t>
  </si>
  <si>
    <t>Mechanical</t>
  </si>
  <si>
    <t>mobile app development</t>
  </si>
  <si>
    <t>Social Discovery Platform</t>
  </si>
  <si>
    <t>E-Commerce|Retail</t>
  </si>
  <si>
    <t>Leveraging Emotions</t>
  </si>
  <si>
    <t>Customer Intelligence VoC CEM</t>
  </si>
  <si>
    <t>diploma</t>
  </si>
  <si>
    <t>Web Controlling Technology</t>
  </si>
  <si>
    <t>mrkting</t>
  </si>
  <si>
    <t>GLObaL</t>
  </si>
  <si>
    <t>mobile app data provider</t>
  </si>
  <si>
    <t>revenue maximization</t>
  </si>
  <si>
    <t>mgmt</t>
  </si>
  <si>
    <t>Out of the box BI</t>
  </si>
  <si>
    <t>science. semantic. simple. sisu.</t>
  </si>
  <si>
    <t>social media analytics</t>
  </si>
  <si>
    <t>Media Relations</t>
  </si>
  <si>
    <t>WiFi Analytics</t>
  </si>
  <si>
    <t>Advertising|Retail|Analytics</t>
  </si>
  <si>
    <t>customer analytics</t>
  </si>
  <si>
    <t>Real Time Location</t>
  </si>
  <si>
    <t>analytics crowdsourcing</t>
  </si>
  <si>
    <t>TCH</t>
  </si>
  <si>
    <t>a Metaphorical Search Engine</t>
  </si>
  <si>
    <t>Search|Analytics</t>
  </si>
  <si>
    <t>NLP</t>
  </si>
  <si>
    <t>0 to 5</t>
  </si>
  <si>
    <t>Order food and drink from your mobile.</t>
  </si>
  <si>
    <t>Analytics|Hospitality|Mobile|Enterprise Software</t>
  </si>
  <si>
    <t>ECO.POLSC</t>
  </si>
  <si>
    <t>Google Analytics for Forms</t>
  </si>
  <si>
    <t>Marketing|E-Commerce|Analytics|Mobile|Advertising</t>
  </si>
  <si>
    <t>seek, explore &amp; share happiness</t>
  </si>
  <si>
    <t>app</t>
  </si>
  <si>
    <t>bachelor</t>
  </si>
  <si>
    <t>Social media gamification</t>
  </si>
  <si>
    <t>E-Commerce|Analytics|Social Networking|Marketing</t>
  </si>
  <si>
    <t>Cloud Virtualized DataCenter Analysis</t>
  </si>
  <si>
    <t>GCP Capital Partners</t>
  </si>
  <si>
    <t>Predictive Analytics for Online Media</t>
  </si>
  <si>
    <t>Lerer Ventures|SV Angel|Kima Ventures|NYC Seed|IA Ventures|SoftBank</t>
  </si>
  <si>
    <t>fine arts</t>
  </si>
  <si>
    <t>Enterprise Ready Social Media Monitoring</t>
  </si>
  <si>
    <t>In-Q-Tel|Investor Growth Capital|Ignition Partners|WPP|Centurion Holdings</t>
  </si>
  <si>
    <t>The Bloomberg of Wind</t>
  </si>
  <si>
    <t>James P. Lang|Paul Chernick|Mass Clean Energy Center</t>
  </si>
  <si>
    <t>Sutter Hill Ventures|Trinity Ventures|Pejman Nozad</t>
  </si>
  <si>
    <t>Cloud Computing|Media</t>
  </si>
  <si>
    <t>social</t>
  </si>
  <si>
    <t>Greylock Partners|Gemini Israel Funds</t>
  </si>
  <si>
    <t>Entertainment|Media</t>
  </si>
  <si>
    <t>Evergreen Venture Partners|Sefi Visiger|Yair Goldfinger|Arik Vardi|Eilon Tirosh</t>
  </si>
  <si>
    <t>Customer Service Wiki</t>
  </si>
  <si>
    <t>True Ventures|Bullpen Capital|500 Startups|Founder Collective|Lowercase Capital|Felicis Ventures|SV Angel|Mark Goines|Russ Siegelman|Naval Ravikant|Shervin Pishevar|Joe Beninato|Transmedia Capital</t>
  </si>
  <si>
    <t>aerospace</t>
  </si>
  <si>
    <t>free social web browser</t>
  </si>
  <si>
    <t>Bessemer Venture Partners|Shasta Ventures|Catamount Ventures|Fidelity Ventures</t>
  </si>
  <si>
    <t>Saving the world one pixel at a time</t>
  </si>
  <si>
    <t>Flash Forward Ventures</t>
  </si>
  <si>
    <t>Big Data, Better Health</t>
  </si>
  <si>
    <t>Healthcare|Analytics|Mobile|Food &amp; Beverages</t>
  </si>
  <si>
    <t>Khosla Ventures|True Ventures|Romulus Capital|TechStars|Rock Health|James Joaquin|Walt Winshall|Bill Warner|Ty Curry|Kapor Capital|Eniac Ventures|LaunchCapital|Richard Dale</t>
  </si>
  <si>
    <t>Real time healthcare market research</t>
  </si>
  <si>
    <t>Healthcare|Market Research|Mobile</t>
  </si>
  <si>
    <t>LaunchPad Venture Group|Walnut Venture Associates|Nauta Capital</t>
  </si>
  <si>
    <t>nursing</t>
  </si>
  <si>
    <t>Salesforce Analytics for SMBs</t>
  </si>
  <si>
    <t>Human Resources (HR)|Analytics|Marketing|Career / Job Search</t>
  </si>
  <si>
    <t>Atlas Venture|NextView Ventures|GrandBanks Capital|CommonAngels|Michael McDerment|Dharmesh Shah|Draper Fisher Jurvetson (DFJ)|Salesforce|Bessemer Venture Partners</t>
  </si>
  <si>
    <t>Social Media Marketing</t>
  </si>
  <si>
    <t>RBC Venture Partners|Gibraltar Business Capital|Blue Chip Venture Company|Idealab|Oak Investment Partners|Stripes Group|TA Associates</t>
  </si>
  <si>
    <t>Enhanced Equity Fund|Radius Ventures</t>
  </si>
  <si>
    <t>big data platform</t>
  </si>
  <si>
    <t>Matrix Partners|Sutter Hill Ventures|Costanoa Venture Capital</t>
  </si>
  <si>
    <t>World's best data scientists</t>
  </si>
  <si>
    <t>Index Ventures|Khosla Ventures|SV Angel|Yuri Milner|Max Levchin|Hal Varian|Gil Elbaz|Data Collective|Voyager Capital|Naval Ravikant|Founders Den</t>
  </si>
  <si>
    <t>Daa Management Platform</t>
  </si>
  <si>
    <t>Accel Partners|IDG Ventures|The Entrepreneurs' Fund III</t>
  </si>
  <si>
    <t>cs</t>
  </si>
  <si>
    <t>Fortisure Ventures</t>
  </si>
  <si>
    <t>Unified Data Platform</t>
  </si>
  <si>
    <t>Sigma West|Creandum</t>
  </si>
  <si>
    <t>energy|analytics</t>
  </si>
  <si>
    <t>Felicis Ventures</t>
  </si>
  <si>
    <t>College Prep Done Right</t>
  </si>
  <si>
    <t>Advertising|Mobile|Marketing</t>
  </si>
  <si>
    <t>Email ad targeting network</t>
  </si>
  <si>
    <t>Email</t>
  </si>
  <si>
    <t>European Founders Fund|Auren Hoffman|Patrick McKenna|Oliver Jung|Lukasz Gadowski|Javelin Venture Partners</t>
  </si>
  <si>
    <t>Advertising|Marketing|Search</t>
  </si>
  <si>
    <t>Marketing Performance Technology</t>
  </si>
  <si>
    <t>Advertising|Marketing</t>
  </si>
  <si>
    <t>David Shen</t>
  </si>
  <si>
    <t>Norwest Venture Partners|Alloy Ventures</t>
  </si>
  <si>
    <t>Complete Blog marketing Solution</t>
  </si>
  <si>
    <t>Arizona Technology Investor Forum</t>
  </si>
  <si>
    <t>Independent Film Distribution</t>
  </si>
  <si>
    <t>Silverton Partners|Steven Bochco|Joshua Baer|FLOODGATE|Valhalla Partners|Bill Apfelbaum|Floodgate Fund</t>
  </si>
  <si>
    <t>ecommerce</t>
  </si>
  <si>
    <t>music social networking</t>
  </si>
  <si>
    <t>Music|Mobile</t>
  </si>
  <si>
    <t>News Corp|Wellcome Trust</t>
  </si>
  <si>
    <t>Entertainment Based Social Networking</t>
  </si>
  <si>
    <t>Social Networking|Music|Entertainment|Media</t>
  </si>
  <si>
    <t>Clinton Wu</t>
  </si>
  <si>
    <t>Mayfield Fund|First Round Capital|Foundation Capital</t>
  </si>
  <si>
    <t>enterprise</t>
  </si>
  <si>
    <t>Billing for web hosts</t>
  </si>
  <si>
    <t>Network / Hosting / Infrastructure|Telecommunications|Enterprise Software</t>
  </si>
  <si>
    <t>billing</t>
  </si>
  <si>
    <t>Server Design</t>
  </si>
  <si>
    <t>Austin Ventures|Vulcan Capital|Texas Instruments|Battery Ventures|Flybridge Capital Partners|Highland Capital Partners</t>
  </si>
  <si>
    <t>Enterprise Cloud Storage Company</t>
  </si>
  <si>
    <t>Mission Ventures|Valhalla Partners|Windward Ventures|Intel Capital|European Founders Fund|Khosla Ventures</t>
  </si>
  <si>
    <t>Encrypted email service</t>
  </si>
  <si>
    <t>Email|Marketing</t>
  </si>
  <si>
    <t>DCM|Emergence Capital Partners|SoftBank Capital|Bessemer Venture Partners|Omidyar Network</t>
  </si>
  <si>
    <t>Cloud Database</t>
  </si>
  <si>
    <t>Cloud Computing|E-Commerce</t>
  </si>
  <si>
    <t>Benchmark|Giza Venture Capital|Ignition Partners|Trilogy Equity Partnership</t>
  </si>
  <si>
    <t>Mobile Payment Services</t>
  </si>
  <si>
    <t>Lightspeed Venture Partners|Balderton Capital</t>
  </si>
  <si>
    <t>collaborative business software</t>
  </si>
  <si>
    <t>Bay Partners|Kennet Partners|King Street Partners|Wolf Bay Holdings|Genevest Consulting Group</t>
  </si>
  <si>
    <t>Customer Feedback &amp; Email Marketing</t>
  </si>
  <si>
    <t>Network / Hosting / Infrastructure|Marketing</t>
  </si>
  <si>
    <t>sales, marketing and customer service</t>
  </si>
  <si>
    <t>.406 Ventures|Prism Venture Management|Castile Ventures</t>
  </si>
  <si>
    <t>Social Network Applications</t>
  </si>
  <si>
    <t>Matrix Partners|Bob Lisbonne|Maveron</t>
  </si>
  <si>
    <t>Behavioral advertising network</t>
  </si>
  <si>
    <t>SoftBank Capital|US Venture Partners|Crosslink Capital|Sand Hill Capital</t>
  </si>
  <si>
    <t>Eco-conscious ecommerce for moms</t>
  </si>
  <si>
    <t>E-Commerce|Food &amp; Beverages</t>
  </si>
  <si>
    <t>Jody Sherman|Balaji Gopinath|Robert Beck|Dr. Alan Altman|Dennis Ives|Dave McClure|Mark Suster|500 Startups|David Pell|Tom McInerney|Paige Craig|Andy Rankin|Clark Landry|Alex Karelin|Matt Coffin|3 Wise Ventures|Josh Reznick|Sizhao Yang|Jamie Weissenborn|Kima Ventures|David Steakley|Michael French|Matthew French|Roger Dickey|Maneesh Arora|Tom &amp; Peggy Richie|Don Dodge|Fabrice Grinda|Jose Marin|Michael Lambert|Othman Laraki|Ralph Mack|Chan &amp; Asha Joshi|Erik Moore|Michael Kantor|Olivier Grinda|Venture51|Embarcadero Ventures|Tony Hsieh|Chamath Palihapitiya|Rohan Oza|Matias de Tezanos|Walter Kortschak|Troy Carter|Roham Gharegozlou|Cue Ball|NALA Investments|Crosslink Capital|Reza Hussein|AFSquare</t>
  </si>
  <si>
    <t>Polaris Venture Partners|Harrison Metal Capital|Greylock Partners|Forerunner Ventures|Arjun Sethi|Dave Morin|Matt Mullenweg|Red Swan|Polaris Partners|Slow Ventures</t>
  </si>
  <si>
    <t>Jawed Karim|Kevin Hartz|Keith Rabois|D.E. Shaw &amp; Co.|FLOODGATE|Floodgate Fund</t>
  </si>
  <si>
    <t>Intel Capital|TransCosmos|Louis Monier|Frank Caufield|Ron Conway|Michael Tanne|RSS Investors Fund|Jeff Clavier</t>
  </si>
  <si>
    <t>Charles River Ventures|Humana Inc.|Intel Capital|Sequoia Capital|General Catalyst Partners</t>
  </si>
  <si>
    <t>Group VoIP Calling</t>
  </si>
  <si>
    <t>Targeted Mobile Advertising</t>
  </si>
  <si>
    <t>Sutter Hill Ventures|Hercules Technology Growth Capital</t>
  </si>
  <si>
    <t>Sample Sale Aggregator</t>
  </si>
  <si>
    <t>Greenhill SAVP</t>
  </si>
  <si>
    <t>visual search engine</t>
  </si>
  <si>
    <t>Search Engine</t>
  </si>
  <si>
    <t>Sequoia Capital|DAG Ventures|Lehman Brothers|Deep Fork Advisors|Lachlan Murdoch|Randy Adams|Mark Kvamme|Tom Banahan</t>
  </si>
  <si>
    <t>Social, location-based games</t>
  </si>
  <si>
    <t>Gaming|Entertainment|Mobile</t>
  </si>
  <si>
    <t>The right to ask questions</t>
  </si>
  <si>
    <t>Vaizra Seed Fund|Quotidian Ventures|Esther Dyson|TechStars</t>
  </si>
  <si>
    <t>Keep track of everything you want</t>
  </si>
  <si>
    <t>TechStars|Ludlow Ventures|Great Oaks Venture Capital|Social Starts|RRE Ventures|Google Ventures|Quotidian Ventures|The Iron Yard</t>
  </si>
  <si>
    <t>Email powered applications</t>
  </si>
  <si>
    <t>Email|Software Development</t>
  </si>
  <si>
    <t>Choose the price you pay for lux fashion</t>
  </si>
  <si>
    <t>Marketing,Sales</t>
  </si>
  <si>
    <t>Solar installation maker</t>
  </si>
  <si>
    <t>Production,sales</t>
  </si>
  <si>
    <t>U.S. Department of Energy|Argonaut Ventures|US Venture Partners|CMEA Capital|Redpoint Ventures|RockPort Capital Partners</t>
  </si>
  <si>
    <t>Gaming</t>
  </si>
  <si>
    <t>Ruby testing tools</t>
  </si>
  <si>
    <t>David G. Cohen|O'Reilly AlphaTech Ventures|TechStars</t>
  </si>
  <si>
    <t>Web-enabled Baby Monitors</t>
  </si>
  <si>
    <t>Transportation</t>
  </si>
  <si>
    <t>Software for Temporary Staffing</t>
  </si>
  <si>
    <t>Meet awesome people</t>
  </si>
  <si>
    <t>E-Commerce|Network / Hosting / Infrastructure</t>
  </si>
  <si>
    <t>Bill Walton|TechStars</t>
  </si>
  <si>
    <t>Learnable websites. No coding.</t>
  </si>
  <si>
    <t>Social Networking for Conferences</t>
  </si>
  <si>
    <t>David Cohen|Dave McClure|Brad Feld|Wendy Lea|David Brown|Jared Polis|Jared Wandry|Tom Keller|TechStars</t>
  </si>
  <si>
    <t>Targeting</t>
  </si>
  <si>
    <t>Music streaming service</t>
  </si>
  <si>
    <t>Overbrook Entertainment</t>
  </si>
  <si>
    <t>eCommerce site</t>
  </si>
  <si>
    <t>General Catalyst Partners|Limited Brands</t>
  </si>
  <si>
    <t>BtoB deal site</t>
  </si>
  <si>
    <t>Real Time Social Media Analytics</t>
  </si>
  <si>
    <t>CAMPAIGN MANAGEMENT</t>
  </si>
  <si>
    <t>Social Media Publishing and Analytics</t>
  </si>
  <si>
    <t>SOCIALMEDIA CAMPAIGN</t>
  </si>
  <si>
    <t>Customized community health forecasting</t>
  </si>
  <si>
    <t>DATA VISUALIZATION</t>
  </si>
  <si>
    <t>David Schafer|Bert Navarrete</t>
  </si>
  <si>
    <t>Company_id</t>
  </si>
  <si>
    <t>(blank)</t>
  </si>
  <si>
    <t>Grand Total</t>
  </si>
  <si>
    <t>Count of Company_id</t>
  </si>
  <si>
    <t>Analytics &amp; Cloud-computing</t>
  </si>
  <si>
    <t>E-business:E-commerce,Software/Apps development</t>
  </si>
  <si>
    <t>Social Media &amp; Networking business</t>
  </si>
  <si>
    <t>Others</t>
  </si>
  <si>
    <t>MIS/Consulting/Security/Services/CRM</t>
  </si>
  <si>
    <t>Total_investors</t>
  </si>
  <si>
    <t/>
  </si>
  <si>
    <t>Number of Research publications</t>
  </si>
  <si>
    <t>Number of Research publications (L)</t>
  </si>
  <si>
    <t>Company_Status</t>
  </si>
  <si>
    <t>Age_of_company_in_years</t>
  </si>
  <si>
    <t>category1</t>
  </si>
  <si>
    <t>category5</t>
  </si>
  <si>
    <t>category3</t>
  </si>
  <si>
    <t>category4</t>
  </si>
  <si>
    <t>category2</t>
  </si>
  <si>
    <t>category6</t>
  </si>
  <si>
    <t>Focus_function</t>
  </si>
  <si>
    <t>Labels</t>
  </si>
  <si>
    <t>Internet_activity_Score</t>
  </si>
  <si>
    <t>Employee_Count</t>
  </si>
  <si>
    <t>Has_the_team _size_grown</t>
  </si>
  <si>
    <t>Last_Funding_Amount</t>
  </si>
  <si>
    <t>Continent_of_company</t>
  </si>
  <si>
    <t>Continent</t>
  </si>
  <si>
    <t>Number_of_Investors_in_Seed</t>
  </si>
  <si>
    <t>Number_of_Investors_in_Angel_and/or_VC</t>
  </si>
  <si>
    <t>Number_of_Co-founders</t>
  </si>
  <si>
    <t>Number_of_advisors</t>
  </si>
  <si>
    <t>Team_size_Senior_leadership</t>
  </si>
  <si>
    <t>Team_size_all_employees</t>
  </si>
  <si>
    <t xml:space="preserve"> Variables(472 rows, 116 columns)</t>
  </si>
  <si>
    <t>Type of column</t>
  </si>
  <si>
    <t>Description</t>
  </si>
  <si>
    <t>Company_Name</t>
  </si>
  <si>
    <t>Categorical</t>
  </si>
  <si>
    <t>Company 1 to 472</t>
  </si>
  <si>
    <t>How much company is active on social media, blank = 65/472</t>
  </si>
  <si>
    <t>List of investors (blanks = 140/472)</t>
  </si>
  <si>
    <t>Number of  of Research publications</t>
  </si>
  <si>
    <t>Missing_value %</t>
  </si>
  <si>
    <t>Dependent variable indicating if company succeeded (1) or failed (0)</t>
  </si>
  <si>
    <t>deleted</t>
  </si>
  <si>
    <t>Ratio</t>
  </si>
  <si>
    <t>Numeric</t>
  </si>
  <si>
    <t>Interval</t>
  </si>
  <si>
    <t>Text</t>
  </si>
  <si>
    <t xml:space="preserve"> yes (1) or no (0) </t>
  </si>
  <si>
    <t>Category 1 to 4</t>
  </si>
  <si>
    <t>Category 1 to 6</t>
  </si>
  <si>
    <t>Numeric data</t>
  </si>
  <si>
    <t>Nothing-0, low-1,med-2,high-3</t>
  </si>
  <si>
    <t>Ordinal</t>
  </si>
  <si>
    <t>small-1, med-2, large-3</t>
  </si>
  <si>
    <t>product-1; service-2, both-3</t>
  </si>
  <si>
    <t>private-2 ;public-3, no-0 ,both-1</t>
  </si>
  <si>
    <t xml:space="preserve"> structured-3 ; unstructured-2 ; both-1 ; no -0</t>
  </si>
  <si>
    <t>Cloud-3 ; platform-2 ; both-1 ; none-0</t>
  </si>
  <si>
    <t xml:space="preserve">Capital intensive business </t>
  </si>
  <si>
    <t>Local-1 ; global-2</t>
  </si>
  <si>
    <t>Linear-1 ; Non-linear-2</t>
  </si>
  <si>
    <t>B2C -1, B2B-2</t>
  </si>
  <si>
    <t>Online-1 ; offline-2; both-3</t>
  </si>
  <si>
    <t>None-0; low-1; med-2; high-3</t>
  </si>
  <si>
    <t>low-1; med-2; high-3</t>
  </si>
  <si>
    <t>Bachelor-1, Masters-2, PhD-3</t>
  </si>
  <si>
    <t>Tier 1-2 ; Tier 2-3 ; both-1 ; None-0</t>
  </si>
  <si>
    <t>None-0; few-1 ; many-2</t>
  </si>
  <si>
    <t>Text-Good/Bad</t>
  </si>
  <si>
    <t xml:space="preserve"> yes (1) ; no (0) ; NA(2)</t>
  </si>
  <si>
    <t>Trigger-1, Peak-2, trough-3, slope -4, plateau -5</t>
  </si>
  <si>
    <t>Range { 0 to 2- 0; 0 to 5 -1; 2 to 5 -2 ; 5 to 10 -3}</t>
  </si>
  <si>
    <t>Nominal</t>
  </si>
  <si>
    <t>Has_the_team_size_grown</t>
  </si>
  <si>
    <t>Number_of_Investors_in_Angel_andor_VC</t>
  </si>
  <si>
    <t>Number_of_Cofounders</t>
  </si>
  <si>
    <t>Presenceofatopangelorventurefundinpreviousroundofinvestment</t>
  </si>
  <si>
    <t>Numberofofrepeatinvestors</t>
  </si>
  <si>
    <t>NumberofSalesSupportmaterialL</t>
  </si>
  <si>
    <t>Workedintopcompanies</t>
  </si>
  <si>
    <t>AveragesizeofcompaniesworkedforinthepastL</t>
  </si>
  <si>
    <t>Havebeenpartofstartupsinthepast</t>
  </si>
  <si>
    <t>Havebeenpartofsuccessfulstartupsinthepast</t>
  </si>
  <si>
    <t>WasheorshepartnerinBig5consulting</t>
  </si>
  <si>
    <t>Consultingexperience</t>
  </si>
  <si>
    <t>Productorservicecompany</t>
  </si>
  <si>
    <t>Cateringtoproductserviceacrossverticals</t>
  </si>
  <si>
    <t>Focusonprivateorpublicdata</t>
  </si>
  <si>
    <t>Focusonconsumerdata</t>
  </si>
  <si>
    <t>Focusonstructuredorunstructureddata</t>
  </si>
  <si>
    <t>Subscriptionbasedbusiness</t>
  </si>
  <si>
    <t>Cloudorplatformbasedseriveproduct</t>
  </si>
  <si>
    <t>Localorglobalplayer</t>
  </si>
  <si>
    <t>LinearorNonlinearbusinessmodel</t>
  </si>
  <si>
    <t>Capitalintensivebusiness</t>
  </si>
  <si>
    <t>NumberofofPartnersofcompanyL</t>
  </si>
  <si>
    <t>Crowdsourcingbasedbusiness</t>
  </si>
  <si>
    <t>Crowdfundingbasedbusiness</t>
  </si>
  <si>
    <t>MachineLearningbasedbusiness</t>
  </si>
  <si>
    <t>PredictiveAnalyticsbusiness</t>
  </si>
  <si>
    <t>Speechanalyticsbusiness</t>
  </si>
  <si>
    <t>Prescriptiveanalyticsbusiness</t>
  </si>
  <si>
    <t>BigDataBusiness</t>
  </si>
  <si>
    <t>CrossChannelAnalyticsmarketingchannels</t>
  </si>
  <si>
    <t>Ownsdataornotmonetizationofdatae.g.Factual</t>
  </si>
  <si>
    <t>Isthecompanyanaggregatormarketplacee.g.Bluekai</t>
  </si>
  <si>
    <t>Onlineorofflineventurephysicallocationbasedbusinessoronlineventu</t>
  </si>
  <si>
    <t>B2CorB2Bventure</t>
  </si>
  <si>
    <t>TopforumslikeTechcrunchorVenturebeattalkingaboutthecompanymodelH</t>
  </si>
  <si>
    <t>AverageYearsofexperienceforfounderandcofounderL</t>
  </si>
  <si>
    <t>Exposureacrosstheglobe</t>
  </si>
  <si>
    <t>BreadthofexperienceacrossverticalsL</t>
  </si>
  <si>
    <t>HighesteducationL</t>
  </si>
  <si>
    <t>Yearsofeducation</t>
  </si>
  <si>
    <t>Relevanceofeducationtoventure</t>
  </si>
  <si>
    <t>Relevanceofexperiencetoventure</t>
  </si>
  <si>
    <t>DegreefromaTier1orTier2university</t>
  </si>
  <si>
    <t>Renownedinprofessionalcircle</t>
  </si>
  <si>
    <t>ExperienceinsellingandbuildingproductsL</t>
  </si>
  <si>
    <t>ExperienceinFortune100organizations</t>
  </si>
  <si>
    <t>ExperienceinFortune500organizations</t>
  </si>
  <si>
    <t>ExperienceinFortune1000organizations</t>
  </si>
  <si>
    <t>TopmanagementsimilarityL</t>
  </si>
  <si>
    <t>NumberofRecognitionsforFoundersandCofounders</t>
  </si>
  <si>
    <t>NumberofResearchpublicationsL</t>
  </si>
  <si>
    <t>Skillsscore</t>
  </si>
  <si>
    <t>TeamCompositionscoreL</t>
  </si>
  <si>
    <t>DificultyofObtainingWorkforceL</t>
  </si>
  <si>
    <t>PricingStrategy</t>
  </si>
  <si>
    <t>Hyperlocalisation</t>
  </si>
  <si>
    <t>Timetomarketserviceorproduct</t>
  </si>
  <si>
    <t>Longtermrelationshipwithotherfounders</t>
  </si>
  <si>
    <t>Proprietaryorpatentpositioncompetitiveposition</t>
  </si>
  <si>
    <t>Barriersofentryforthecompetitors</t>
  </si>
  <si>
    <t>Companyawards</t>
  </si>
  <si>
    <t>Controversialhistoryoffounderorcofounder</t>
  </si>
  <si>
    <t>Legalriskandintellectualproperty</t>
  </si>
  <si>
    <t>googlepagerankofcompanywebsite</t>
  </si>
  <si>
    <t>Technicalproficienciestoanalyseandinterpretunstructureddata</t>
  </si>
  <si>
    <t>Solutionsoffered</t>
  </si>
  <si>
    <t>Investedthroughglobalincubationcompetitions</t>
  </si>
  <si>
    <t>Industrytrendininvesting</t>
  </si>
  <si>
    <t>DisruptivenessoftechnologyL</t>
  </si>
  <si>
    <t>NumberofDirectcompetitors</t>
  </si>
  <si>
    <t>Employeesperyearofcompanyexistence</t>
  </si>
  <si>
    <t>LastroundoffundingreceivedinmilionUSD</t>
  </si>
  <si>
    <t>Survivalthroughrecessionbasedonexistenceofthecompanythroughreces</t>
  </si>
  <si>
    <t>Timeto1stinvestmentinmonths</t>
  </si>
  <si>
    <t>Avgtimetoinvestmentaverageacrossallroundsmeasuredfrompreviousinv</t>
  </si>
  <si>
    <t>Gartnerhypecyclestage</t>
  </si>
  <si>
    <t>Timetomaturityoftechnologyinyears</t>
  </si>
  <si>
    <t>Renownscore</t>
  </si>
  <si>
    <t>0</t>
  </si>
  <si>
    <t>1</t>
  </si>
  <si>
    <t>Column Name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</si>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</sst>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ourier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50">
    <xf numFmtId="0" fontId="0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9" fontId="3" fillId="0" borderId="0" xfId="1" applyFont="1" applyAlignment="1"/>
    <xf numFmtId="0" fontId="3" fillId="2" borderId="0" xfId="0" applyFont="1" applyFill="1" applyAlignment="1"/>
    <xf numFmtId="0" fontId="0" fillId="0" borderId="0" xfId="0" applyFont="1" applyAlignment="1">
      <alignment horizontal="center"/>
    </xf>
    <xf numFmtId="0" fontId="3" fillId="0" borderId="0" xfId="0" applyFont="1" applyFill="1" applyAlignment="1"/>
    <xf numFmtId="9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10" xfId="0" applyFont="1" applyBorder="1" applyAlignment="1"/>
    <xf numFmtId="0" fontId="0" fillId="0" borderId="11" xfId="0" applyFont="1" applyBorder="1" applyAlignment="1"/>
    <xf numFmtId="0" fontId="7" fillId="0" borderId="10" xfId="0" applyFont="1" applyBorder="1" applyAlignment="1">
      <alignment horizont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3" borderId="7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center"/>
    </xf>
    <xf numFmtId="0" fontId="6" fillId="0" borderId="10" xfId="2" applyFont="1" applyBorder="1"/>
    <xf numFmtId="0" fontId="2" fillId="0" borderId="0" xfId="2"/>
    <xf numFmtId="0" fontId="2" fillId="3" borderId="0" xfId="2" applyFill="1"/>
    <xf numFmtId="0" fontId="8" fillId="0" borderId="0" xfId="2" applyFont="1"/>
    <xf numFmtId="0" fontId="2" fillId="0" borderId="0" xfId="1" applyNumberFormat="1" applyFont="1"/>
    <xf numFmtId="0" fontId="2" fillId="0" borderId="0" xfId="2" applyFill="1"/>
    <xf numFmtId="0" fontId="2" fillId="0" borderId="0" xfId="1" applyNumberFormat="1" applyFont="1" applyFill="1"/>
    <xf numFmtId="0" fontId="3" fillId="0" borderId="0" xfId="3" applyFont="1" applyAlignment="1" applyProtection="1">
      <alignment horizontal="right"/>
      <protection locked="0"/>
    </xf>
    <xf numFmtId="0" fontId="3" fillId="0" borderId="0" xfId="3" applyFont="1" applyAlignment="1" applyProtection="1">
      <alignment horizontal="left"/>
      <protection locked="0"/>
    </xf>
    <xf numFmtId="0" fontId="3" fillId="0" borderId="0" xfId="3" applyFont="1"/>
    <xf numFmtId="1" fontId="3" fillId="0" borderId="0" xfId="3" applyNumberFormat="1" applyFont="1" applyAlignment="1" applyProtection="1">
      <alignment horizontal="right"/>
      <protection locked="0"/>
    </xf>
    <xf numFmtId="0" fontId="10" fillId="0" borderId="0" xfId="3" applyFont="1"/>
    <xf numFmtId="0" fontId="9" fillId="0" borderId="0" xfId="3"/>
    <xf numFmtId="9" fontId="0" fillId="0" borderId="0" xfId="4" applyFont="1"/>
    <xf numFmtId="0" fontId="6" fillId="0" borderId="0" xfId="5" applyFont="1"/>
    <xf numFmtId="0" fontId="11" fillId="0" borderId="4" xfId="5" applyFont="1" applyBorder="1" applyAlignment="1">
      <alignment horizontal="center" vertical="top"/>
    </xf>
    <xf numFmtId="0" fontId="1" fillId="0" borderId="0" xfId="5"/>
    <xf numFmtId="1" fontId="12" fillId="0" borderId="4" xfId="5" applyNumberFormat="1" applyFont="1" applyBorder="1" applyAlignment="1">
      <alignment horizontal="center" vertical="top"/>
    </xf>
    <xf numFmtId="1" fontId="1" fillId="0" borderId="4" xfId="5" applyNumberFormat="1" applyBorder="1" applyAlignment="1">
      <alignment horizontal="center"/>
    </xf>
  </cellXfs>
  <cellStyles count="6">
    <cellStyle name="Normal" xfId="0" builtinId="0"/>
    <cellStyle name="Normal 2" xfId="2" xr:uid="{25A25CCF-5628-4E68-AD6B-90268532FBD1}"/>
    <cellStyle name="Normal 3" xfId="3" xr:uid="{66D23C2F-D387-40B6-B7CD-35A854E29CC7}"/>
    <cellStyle name="Normal 4" xfId="5" xr:uid="{33F8ED7E-42EF-4CB8-B254-E95B561582B9}"/>
    <cellStyle name="Percent" xfId="1" builtinId="5"/>
    <cellStyle name="Percent 2" xfId="4" xr:uid="{D58E2F77-FC29-421A-A9D2-DEE874E7F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ol.s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C474"/>
  <sheetViews>
    <sheetView topLeftCell="DB1" workbookViewId="0">
      <selection activeCell="DF5" sqref="DF5"/>
    </sheetView>
  </sheetViews>
  <sheetFormatPr defaultColWidth="14.42578125" defaultRowHeight="15.75" customHeight="1" x14ac:dyDescent="0.2"/>
  <cols>
    <col min="1" max="1" width="15.85546875" style="8" bestFit="1" customWidth="1"/>
    <col min="2" max="2" width="27" bestFit="1" customWidth="1"/>
    <col min="3" max="3" width="16.42578125" bestFit="1" customWidth="1"/>
    <col min="4" max="4" width="24.28515625" bestFit="1" customWidth="1"/>
    <col min="5" max="5" width="21.7109375" bestFit="1" customWidth="1"/>
    <col min="6" max="6" width="39" bestFit="1" customWidth="1"/>
    <col min="7" max="7" width="79.85546875" bestFit="1" customWidth="1"/>
    <col min="8" max="8" width="56.140625" bestFit="1" customWidth="1"/>
    <col min="9" max="9" width="46" bestFit="1" customWidth="1"/>
    <col min="10" max="10" width="15.7109375" bestFit="1" customWidth="1"/>
    <col min="11" max="11" width="255.7109375" bestFit="1" customWidth="1"/>
    <col min="12" max="12" width="17.140625" bestFit="1" customWidth="1"/>
    <col min="13" max="13" width="29.5703125" bestFit="1" customWidth="1"/>
    <col min="14" max="14" width="24.28515625" bestFit="1" customWidth="1"/>
    <col min="15" max="15" width="19.5703125" bestFit="1" customWidth="1"/>
    <col min="16" max="16" width="18.5703125" bestFit="1" customWidth="1"/>
    <col min="17" max="17" width="21.28515625" bestFit="1" customWidth="1"/>
    <col min="18" max="18" width="20.140625" bestFit="1" customWidth="1"/>
    <col min="19" max="19" width="21.5703125" bestFit="1" customWidth="1"/>
    <col min="20" max="20" width="26.85546875" bestFit="1" customWidth="1"/>
    <col min="21" max="21" width="36.5703125" bestFit="1" customWidth="1"/>
    <col min="22" max="22" width="22.42578125" bestFit="1" customWidth="1"/>
    <col min="23" max="23" width="21.28515625" bestFit="1" customWidth="1"/>
    <col min="24" max="24" width="27.140625" bestFit="1" customWidth="1"/>
    <col min="25" max="25" width="24.28515625" bestFit="1" customWidth="1"/>
    <col min="26" max="26" width="63" bestFit="1" customWidth="1"/>
    <col min="27" max="27" width="27.85546875" bestFit="1" customWidth="1"/>
    <col min="28" max="28" width="32.42578125" bestFit="1" customWidth="1"/>
    <col min="29" max="29" width="35.140625" bestFit="1" customWidth="1"/>
    <col min="30" max="30" width="24.85546875" bestFit="1" customWidth="1"/>
    <col min="31" max="31" width="44.85546875" bestFit="1" customWidth="1"/>
    <col min="32" max="32" width="47.5703125" bestFit="1" customWidth="1"/>
    <col min="33" max="33" width="35.85546875" bestFit="1" customWidth="1"/>
    <col min="34" max="34" width="45.7109375" bestFit="1" customWidth="1"/>
    <col min="35" max="35" width="39.42578125" bestFit="1" customWidth="1"/>
    <col min="36" max="36" width="22.85546875" bestFit="1" customWidth="1"/>
    <col min="37" max="37" width="27.85546875" bestFit="1" customWidth="1"/>
    <col min="38" max="38" width="39.5703125" bestFit="1" customWidth="1"/>
    <col min="39" max="39" width="30.140625" bestFit="1" customWidth="1"/>
    <col min="40" max="40" width="25.28515625" bestFit="1" customWidth="1"/>
    <col min="41" max="41" width="37.85546875" bestFit="1" customWidth="1"/>
    <col min="42" max="42" width="27.5703125" bestFit="1" customWidth="1"/>
    <col min="43" max="43" width="36.7109375" bestFit="1" customWidth="1"/>
    <col min="44" max="44" width="21.140625" bestFit="1" customWidth="1"/>
    <col min="45" max="45" width="33.5703125" bestFit="1" customWidth="1"/>
    <col min="46" max="46" width="115.28515625" bestFit="1" customWidth="1"/>
    <col min="47" max="47" width="32.7109375" bestFit="1" customWidth="1"/>
    <col min="48" max="48" width="35.42578125" bestFit="1" customWidth="1"/>
    <col min="49" max="49" width="29.5703125" bestFit="1" customWidth="1"/>
    <col min="50" max="50" width="28.42578125" bestFit="1" customWidth="1"/>
    <col min="51" max="51" width="32.140625" bestFit="1" customWidth="1"/>
    <col min="52" max="52" width="28.140625" bestFit="1" customWidth="1"/>
    <col min="53" max="53" width="26" bestFit="1" customWidth="1"/>
    <col min="54" max="54" width="29.42578125" bestFit="1" customWidth="1"/>
    <col min="55" max="55" width="18.85546875" bestFit="1" customWidth="1"/>
    <col min="56" max="56" width="42" bestFit="1" customWidth="1"/>
    <col min="57" max="57" width="48.5703125" bestFit="1" customWidth="1"/>
    <col min="58" max="58" width="51.85546875" bestFit="1" customWidth="1"/>
    <col min="59" max="59" width="68.42578125" bestFit="1" customWidth="1"/>
    <col min="60" max="60" width="20.85546875" bestFit="1" customWidth="1"/>
    <col min="61" max="61" width="102.85546875" bestFit="1" customWidth="1"/>
    <col min="62" max="62" width="105.5703125" bestFit="1" customWidth="1"/>
    <col min="63" max="63" width="50" bestFit="1" customWidth="1"/>
    <col min="64" max="64" width="52.85546875" bestFit="1" customWidth="1"/>
    <col min="65" max="65" width="25.85546875" bestFit="1" customWidth="1"/>
    <col min="66" max="66" width="35.42578125" bestFit="1" customWidth="1"/>
    <col min="67" max="67" width="38.28515625" bestFit="1" customWidth="1"/>
    <col min="68" max="68" width="18.28515625" bestFit="1" customWidth="1"/>
    <col min="69" max="69" width="21.140625" bestFit="1" customWidth="1"/>
    <col min="70" max="70" width="18.85546875" bestFit="1" customWidth="1"/>
    <col min="71" max="71" width="54.5703125" bestFit="1" customWidth="1"/>
    <col min="72" max="72" width="31.42578125" bestFit="1" customWidth="1"/>
    <col min="73" max="73" width="32.5703125" bestFit="1" customWidth="1"/>
    <col min="74" max="74" width="37.42578125" bestFit="1" customWidth="1"/>
    <col min="75" max="75" width="29.85546875" bestFit="1" customWidth="1"/>
    <col min="76" max="76" width="39.42578125" bestFit="1" customWidth="1"/>
    <col min="77" max="77" width="42.28515625" bestFit="1" customWidth="1"/>
    <col min="78" max="79" width="37.42578125" bestFit="1" customWidth="1"/>
    <col min="80" max="80" width="38.42578125" bestFit="1" customWidth="1"/>
    <col min="81" max="81" width="26" bestFit="1" customWidth="1"/>
    <col min="82" max="82" width="28.85546875" bestFit="1" customWidth="1"/>
    <col min="83" max="83" width="49.140625" bestFit="1" customWidth="1"/>
    <col min="84" max="84" width="31.140625" bestFit="1" customWidth="1"/>
    <col min="85" max="85" width="34" bestFit="1" customWidth="1"/>
    <col min="86" max="86" width="13" bestFit="1" customWidth="1"/>
    <col min="87" max="87" width="24.28515625" bestFit="1" customWidth="1"/>
    <col min="88" max="88" width="27" bestFit="1" customWidth="1"/>
    <col min="89" max="89" width="30.42578125" bestFit="1" customWidth="1"/>
    <col min="90" max="90" width="33.28515625" bestFit="1" customWidth="1"/>
    <col min="91" max="91" width="16.7109375" bestFit="1" customWidth="1"/>
    <col min="92" max="92" width="18.140625" bestFit="1" customWidth="1"/>
    <col min="93" max="94" width="31.42578125" bestFit="1" customWidth="1"/>
    <col min="95" max="95" width="37.42578125" bestFit="1" customWidth="1"/>
    <col min="96" max="96" width="38.5703125" bestFit="1" customWidth="1"/>
    <col min="97" max="97" width="46.28515625" bestFit="1" customWidth="1"/>
    <col min="98" max="98" width="33.140625" bestFit="1" customWidth="1"/>
    <col min="99" max="99" width="17.7109375" bestFit="1" customWidth="1"/>
    <col min="100" max="100" width="40.85546875" bestFit="1" customWidth="1"/>
    <col min="101" max="101" width="32.28515625" bestFit="1" customWidth="1"/>
    <col min="102" max="102" width="17.5703125" bestFit="1" customWidth="1"/>
    <col min="103" max="103" width="20.42578125" bestFit="1" customWidth="1"/>
    <col min="104" max="104" width="35.140625" bestFit="1" customWidth="1"/>
    <col min="105" max="105" width="58.5703125" bestFit="1" customWidth="1"/>
    <col min="106" max="106" width="17.140625" bestFit="1" customWidth="1"/>
    <col min="107" max="107" width="44.42578125" bestFit="1" customWidth="1"/>
    <col min="108" max="108" width="24.7109375" bestFit="1" customWidth="1"/>
    <col min="109" max="109" width="27.28515625" bestFit="1" customWidth="1"/>
    <col min="110" max="110" width="30.140625" bestFit="1" customWidth="1"/>
    <col min="111" max="111" width="28" bestFit="1" customWidth="1"/>
    <col min="112" max="112" width="39.42578125" bestFit="1" customWidth="1"/>
    <col min="113" max="113" width="41.140625" bestFit="1" customWidth="1"/>
    <col min="114" max="114" width="78" bestFit="1" customWidth="1"/>
    <col min="115" max="115" width="32.5703125" bestFit="1" customWidth="1"/>
    <col min="116" max="116" width="77" bestFit="1" customWidth="1"/>
    <col min="117" max="117" width="24.5703125" bestFit="1" customWidth="1"/>
    <col min="118" max="118" width="37.42578125" bestFit="1" customWidth="1"/>
    <col min="119" max="119" width="29.5703125" bestFit="1" customWidth="1"/>
    <col min="120" max="120" width="24.42578125" bestFit="1" customWidth="1"/>
    <col min="121" max="121" width="25.140625" bestFit="1" customWidth="1"/>
    <col min="122" max="122" width="23.42578125" bestFit="1" customWidth="1"/>
    <col min="123" max="123" width="24.42578125" bestFit="1" customWidth="1"/>
    <col min="124" max="124" width="26.5703125" bestFit="1" customWidth="1"/>
    <col min="125" max="125" width="30.85546875" bestFit="1" customWidth="1"/>
    <col min="126" max="126" width="33.42578125" bestFit="1" customWidth="1"/>
    <col min="127" max="127" width="20" bestFit="1" customWidth="1"/>
    <col min="128" max="128" width="21.5703125" bestFit="1" customWidth="1"/>
    <col min="129" max="129" width="18.42578125" bestFit="1" customWidth="1"/>
    <col min="130" max="130" width="24.140625" bestFit="1" customWidth="1"/>
    <col min="131" max="131" width="21.85546875" bestFit="1" customWidth="1"/>
    <col min="132" max="132" width="24.28515625" bestFit="1" customWidth="1"/>
    <col min="133" max="133" width="15" bestFit="1" customWidth="1"/>
  </cols>
  <sheetData>
    <row r="1" spans="1:133" ht="15.75" customHeight="1" x14ac:dyDescent="0.2">
      <c r="A1" s="10">
        <f>COUNTBLANK(A3:A474)/472</f>
        <v>0</v>
      </c>
      <c r="B1" s="6">
        <f t="shared" ref="B1:BN1" si="0">COUNTBLANK(B3:B474)/472</f>
        <v>0</v>
      </c>
      <c r="C1" s="6">
        <f t="shared" si="0"/>
        <v>0.125</v>
      </c>
      <c r="D1" s="6">
        <f t="shared" si="0"/>
        <v>0.125</v>
      </c>
      <c r="E1" s="6">
        <f t="shared" si="0"/>
        <v>0.13771186440677965</v>
      </c>
      <c r="F1" s="6">
        <f t="shared" si="0"/>
        <v>0.31567796610169491</v>
      </c>
      <c r="G1" s="6">
        <f t="shared" si="0"/>
        <v>0.26271186440677968</v>
      </c>
      <c r="H1" s="6">
        <f t="shared" si="0"/>
        <v>2.1186440677966101E-2</v>
      </c>
      <c r="I1" s="6">
        <v>2.1186440677966101E-2</v>
      </c>
      <c r="J1" s="6">
        <f t="shared" si="0"/>
        <v>0.29661016949152541</v>
      </c>
      <c r="K1" s="6">
        <f t="shared" si="0"/>
        <v>0.29661016949152541</v>
      </c>
      <c r="L1" s="6">
        <f t="shared" si="0"/>
        <v>0.35169491525423729</v>
      </c>
      <c r="M1" s="6">
        <f t="shared" si="0"/>
        <v>0.43432203389830509</v>
      </c>
      <c r="N1" s="6">
        <f t="shared" si="0"/>
        <v>0.1059322033898305</v>
      </c>
      <c r="O1" s="6">
        <f t="shared" si="0"/>
        <v>0.2309322033898305</v>
      </c>
      <c r="P1" s="6">
        <f t="shared" si="0"/>
        <v>0.25847457627118642</v>
      </c>
      <c r="Q1" s="6">
        <f t="shared" si="0"/>
        <v>0.33898305084745761</v>
      </c>
      <c r="R1" s="6">
        <f t="shared" si="0"/>
        <v>0.15042372881355931</v>
      </c>
      <c r="S1" s="6">
        <f t="shared" si="0"/>
        <v>0.15042372881355931</v>
      </c>
      <c r="T1" s="6">
        <f t="shared" si="0"/>
        <v>0.1038135593220339</v>
      </c>
      <c r="U1" s="6">
        <f t="shared" si="0"/>
        <v>0.1038135593220339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0.1440677966101695</v>
      </c>
      <c r="Z1" s="6">
        <f t="shared" si="0"/>
        <v>0</v>
      </c>
      <c r="AA1" s="6">
        <f t="shared" si="0"/>
        <v>8.4745762711864403E-2</v>
      </c>
      <c r="AB1" s="6">
        <f t="shared" si="0"/>
        <v>0.10169491525423729</v>
      </c>
      <c r="AC1" s="6">
        <f t="shared" si="0"/>
        <v>0.10169491525423729</v>
      </c>
      <c r="AD1" s="6">
        <f t="shared" si="0"/>
        <v>0</v>
      </c>
      <c r="AE1" s="6">
        <f t="shared" si="0"/>
        <v>6.5677966101694921E-2</v>
      </c>
      <c r="AF1" s="6">
        <f t="shared" si="0"/>
        <v>6.5677966101694921E-2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6">
        <f t="shared" si="0"/>
        <v>0</v>
      </c>
      <c r="AK1" s="6">
        <f t="shared" si="0"/>
        <v>2.1186440677966101E-2</v>
      </c>
      <c r="AL1" s="6">
        <f t="shared" si="0"/>
        <v>2.3305084745762712E-2</v>
      </c>
      <c r="AM1" s="6">
        <f t="shared" si="0"/>
        <v>1.9067796610169493E-2</v>
      </c>
      <c r="AN1" s="6">
        <f t="shared" si="0"/>
        <v>0</v>
      </c>
      <c r="AO1" s="6">
        <f t="shared" si="0"/>
        <v>1.9067796610169493E-2</v>
      </c>
      <c r="AP1" s="6">
        <f t="shared" si="0"/>
        <v>0</v>
      </c>
      <c r="AQ1" s="6">
        <f t="shared" si="0"/>
        <v>2.5423728813559324E-2</v>
      </c>
      <c r="AR1" s="6">
        <f t="shared" si="0"/>
        <v>5.0847457627118647E-2</v>
      </c>
      <c r="AS1" s="6">
        <f t="shared" si="0"/>
        <v>3.8135593220338986E-2</v>
      </c>
      <c r="AT1" s="6">
        <f t="shared" si="0"/>
        <v>0</v>
      </c>
      <c r="AU1" s="6">
        <f t="shared" si="0"/>
        <v>0.21398305084745764</v>
      </c>
      <c r="AV1" s="6">
        <f t="shared" si="0"/>
        <v>0.21398305084745764</v>
      </c>
      <c r="AW1" s="6">
        <f t="shared" si="0"/>
        <v>0</v>
      </c>
      <c r="AX1" s="6">
        <f t="shared" si="0"/>
        <v>0</v>
      </c>
      <c r="AY1" s="6">
        <f t="shared" si="0"/>
        <v>0</v>
      </c>
      <c r="AZ1" s="6">
        <f t="shared" si="0"/>
        <v>0</v>
      </c>
      <c r="BA1" s="6">
        <f t="shared" si="0"/>
        <v>0</v>
      </c>
      <c r="BB1" s="6">
        <f t="shared" si="0"/>
        <v>0</v>
      </c>
      <c r="BC1" s="6">
        <f t="shared" si="0"/>
        <v>0</v>
      </c>
      <c r="BD1" s="6">
        <f t="shared" si="0"/>
        <v>0</v>
      </c>
      <c r="BE1" s="6">
        <f t="shared" si="0"/>
        <v>0</v>
      </c>
      <c r="BF1" s="6">
        <f t="shared" si="0"/>
        <v>0</v>
      </c>
      <c r="BG1" s="6">
        <f t="shared" si="0"/>
        <v>1.2711864406779662E-2</v>
      </c>
      <c r="BH1" s="6">
        <f t="shared" si="0"/>
        <v>6.3559322033898309E-3</v>
      </c>
      <c r="BI1" s="6">
        <f t="shared" si="0"/>
        <v>0.16949152542372881</v>
      </c>
      <c r="BJ1" s="6">
        <f t="shared" si="0"/>
        <v>0.16949152542372881</v>
      </c>
      <c r="BK1" s="6">
        <f t="shared" si="0"/>
        <v>0.16949152542372881</v>
      </c>
      <c r="BL1" s="6">
        <f t="shared" si="0"/>
        <v>0.16949152542372881</v>
      </c>
      <c r="BM1" s="6">
        <f t="shared" si="0"/>
        <v>0</v>
      </c>
      <c r="BN1" s="6">
        <f t="shared" si="0"/>
        <v>0.18008474576271186</v>
      </c>
      <c r="BO1" s="6">
        <f t="shared" ref="BO1:DZ1" si="1">COUNTBLANK(BO3:BO474)/472</f>
        <v>0.18008474576271186</v>
      </c>
      <c r="BP1" s="6">
        <f t="shared" si="1"/>
        <v>0.21822033898305085</v>
      </c>
      <c r="BQ1" s="6">
        <f t="shared" si="1"/>
        <v>0.21822033898305085</v>
      </c>
      <c r="BR1" s="6">
        <f t="shared" si="1"/>
        <v>0.21822033898305085</v>
      </c>
      <c r="BS1" s="6">
        <f t="shared" si="1"/>
        <v>0.21398305084745764</v>
      </c>
      <c r="BT1" s="6">
        <f t="shared" si="1"/>
        <v>0</v>
      </c>
      <c r="BU1" s="6">
        <f t="shared" si="1"/>
        <v>0</v>
      </c>
      <c r="BV1" s="6">
        <f t="shared" si="1"/>
        <v>0.1864406779661017</v>
      </c>
      <c r="BW1" s="6">
        <f t="shared" si="1"/>
        <v>0.19279661016949154</v>
      </c>
      <c r="BX1" s="6">
        <f t="shared" si="1"/>
        <v>0.17372881355932204</v>
      </c>
      <c r="BY1" s="6">
        <f t="shared" si="1"/>
        <v>0.17372881355932204</v>
      </c>
      <c r="BZ1" s="6">
        <f t="shared" si="1"/>
        <v>0.17372881355932204</v>
      </c>
      <c r="CA1" s="6">
        <f t="shared" si="1"/>
        <v>0.17372881355932204</v>
      </c>
      <c r="CB1" s="6">
        <f t="shared" si="1"/>
        <v>0.17372881355932204</v>
      </c>
      <c r="CC1" s="6">
        <f t="shared" si="1"/>
        <v>0.17584745762711865</v>
      </c>
      <c r="CD1" s="6">
        <f t="shared" si="1"/>
        <v>0.17584745762711865</v>
      </c>
      <c r="CE1" s="6">
        <f t="shared" si="1"/>
        <v>0.17161016949152541</v>
      </c>
      <c r="CF1" s="6">
        <f t="shared" si="1"/>
        <v>0.17796610169491525</v>
      </c>
      <c r="CG1" s="6">
        <f t="shared" si="1"/>
        <v>0.17796610169491525</v>
      </c>
      <c r="CH1" s="6">
        <f t="shared" si="1"/>
        <v>0.17161016949152541</v>
      </c>
      <c r="CI1" s="6">
        <f t="shared" si="1"/>
        <v>0.17796610169491525</v>
      </c>
      <c r="CJ1" s="6">
        <f t="shared" si="1"/>
        <v>0.17796610169491525</v>
      </c>
      <c r="CK1" s="6">
        <f t="shared" si="1"/>
        <v>0.18220338983050846</v>
      </c>
      <c r="CL1" s="6">
        <f t="shared" si="1"/>
        <v>0.18220338983050846</v>
      </c>
      <c r="CM1" s="6">
        <f t="shared" si="1"/>
        <v>0</v>
      </c>
      <c r="CN1" s="6">
        <f t="shared" si="1"/>
        <v>0</v>
      </c>
      <c r="CO1" s="6">
        <f t="shared" si="1"/>
        <v>0.17584745762711865</v>
      </c>
      <c r="CP1" s="6">
        <f t="shared" si="1"/>
        <v>0.17584745762711865</v>
      </c>
      <c r="CQ1" s="6">
        <f t="shared" si="1"/>
        <v>0.74364406779661019</v>
      </c>
      <c r="CR1" s="6">
        <f t="shared" si="1"/>
        <v>0</v>
      </c>
      <c r="CS1" s="6">
        <f t="shared" si="1"/>
        <v>0</v>
      </c>
      <c r="CT1" s="6">
        <f t="shared" si="1"/>
        <v>0</v>
      </c>
      <c r="CU1" s="6">
        <f t="shared" si="1"/>
        <v>0</v>
      </c>
      <c r="CV1" s="6">
        <f t="shared" si="1"/>
        <v>0</v>
      </c>
      <c r="CW1" s="6">
        <f t="shared" si="1"/>
        <v>0</v>
      </c>
      <c r="CX1" s="6">
        <f t="shared" si="1"/>
        <v>0.58050847457627119</v>
      </c>
      <c r="CY1" s="6">
        <f t="shared" si="1"/>
        <v>0.58050847457627119</v>
      </c>
      <c r="CZ1" s="6">
        <f t="shared" si="1"/>
        <v>0.32627118644067798</v>
      </c>
      <c r="DA1" s="6">
        <f t="shared" si="1"/>
        <v>0</v>
      </c>
      <c r="DB1" s="6">
        <f t="shared" si="1"/>
        <v>0</v>
      </c>
      <c r="DC1" s="6">
        <f t="shared" si="1"/>
        <v>0</v>
      </c>
      <c r="DD1" s="6">
        <f t="shared" si="1"/>
        <v>0.17372881355932204</v>
      </c>
      <c r="DE1" s="6">
        <f t="shared" si="1"/>
        <v>0.17372881355932204</v>
      </c>
      <c r="DF1" s="6">
        <f t="shared" si="1"/>
        <v>0.17372881355932204</v>
      </c>
      <c r="DG1" s="6">
        <f t="shared" si="1"/>
        <v>0.16949152542372881</v>
      </c>
      <c r="DH1" s="6">
        <f t="shared" si="1"/>
        <v>0.2711864406779661</v>
      </c>
      <c r="DI1" s="6">
        <f t="shared" si="1"/>
        <v>0.27754237288135591</v>
      </c>
      <c r="DJ1" s="6">
        <f t="shared" si="1"/>
        <v>0.2076271186440678</v>
      </c>
      <c r="DK1" s="6">
        <f t="shared" si="1"/>
        <v>0.20338983050847459</v>
      </c>
      <c r="DL1" s="6">
        <f t="shared" si="1"/>
        <v>0.2076271186440678</v>
      </c>
      <c r="DM1" s="6">
        <f t="shared" si="1"/>
        <v>0.36440677966101692</v>
      </c>
      <c r="DN1" s="6">
        <f t="shared" si="1"/>
        <v>0.36440677966101692</v>
      </c>
      <c r="DO1" s="6">
        <f t="shared" si="1"/>
        <v>0.12923728813559321</v>
      </c>
      <c r="DP1" s="6">
        <f t="shared" si="1"/>
        <v>0.12923728813559321</v>
      </c>
      <c r="DQ1" s="6">
        <f t="shared" si="1"/>
        <v>0.12923728813559321</v>
      </c>
      <c r="DR1" s="6">
        <f t="shared" si="1"/>
        <v>0.12923728813559321</v>
      </c>
      <c r="DS1" s="6">
        <f t="shared" si="1"/>
        <v>0.12923728813559321</v>
      </c>
      <c r="DT1" s="6">
        <f t="shared" si="1"/>
        <v>0.12923728813559321</v>
      </c>
      <c r="DU1" s="6">
        <f t="shared" si="1"/>
        <v>0.12923728813559321</v>
      </c>
      <c r="DV1" s="6">
        <f t="shared" si="1"/>
        <v>0.12923728813559321</v>
      </c>
      <c r="DW1" s="6">
        <f t="shared" si="1"/>
        <v>0.12923728813559321</v>
      </c>
      <c r="DX1" s="6">
        <f t="shared" si="1"/>
        <v>0.12923728813559321</v>
      </c>
      <c r="DY1" s="6">
        <f t="shared" si="1"/>
        <v>0.12923728813559321</v>
      </c>
      <c r="DZ1" s="6">
        <f t="shared" si="1"/>
        <v>0.12923728813559321</v>
      </c>
      <c r="EA1" s="6">
        <f t="shared" ref="EA1:EC1" si="2">COUNTBLANK(EA3:EA474)/472</f>
        <v>0.12923728813559321</v>
      </c>
      <c r="EB1" s="6">
        <f t="shared" si="2"/>
        <v>0.12923728813559321</v>
      </c>
      <c r="EC1" s="6">
        <f t="shared" si="2"/>
        <v>0.12923728813559321</v>
      </c>
    </row>
    <row r="2" spans="1:133" ht="15.75" customHeight="1" x14ac:dyDescent="0.2">
      <c r="A2" s="11" t="s">
        <v>1334</v>
      </c>
      <c r="B2" s="1" t="s">
        <v>35</v>
      </c>
      <c r="C2" s="7" t="s">
        <v>36</v>
      </c>
      <c r="D2" s="1" t="s">
        <v>37</v>
      </c>
      <c r="E2" s="1" t="s">
        <v>38</v>
      </c>
      <c r="F2" s="7" t="s">
        <v>39</v>
      </c>
      <c r="G2" s="7" t="s">
        <v>40</v>
      </c>
      <c r="H2" s="7" t="s">
        <v>41</v>
      </c>
      <c r="I2" t="s">
        <v>41</v>
      </c>
      <c r="J2" s="9" t="s">
        <v>1343</v>
      </c>
      <c r="K2" s="7" t="s">
        <v>42</v>
      </c>
      <c r="L2" s="1" t="s">
        <v>43</v>
      </c>
      <c r="M2" s="7" t="s">
        <v>44</v>
      </c>
      <c r="N2" s="1" t="s">
        <v>0</v>
      </c>
      <c r="O2" s="7" t="s">
        <v>45</v>
      </c>
      <c r="P2" s="7" t="s">
        <v>46</v>
      </c>
      <c r="Q2" s="1" t="s">
        <v>47</v>
      </c>
      <c r="R2" s="7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1</v>
      </c>
      <c r="AA2" s="1" t="s">
        <v>56</v>
      </c>
      <c r="AB2" s="7" t="s">
        <v>57</v>
      </c>
      <c r="AC2" s="1" t="s">
        <v>58</v>
      </c>
      <c r="AD2" s="1" t="s">
        <v>2</v>
      </c>
      <c r="AE2" s="7" t="s">
        <v>59</v>
      </c>
      <c r="AF2" s="1" t="s">
        <v>60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61</v>
      </c>
      <c r="AL2" s="1" t="s">
        <v>7</v>
      </c>
      <c r="AM2" s="1" t="s">
        <v>62</v>
      </c>
      <c r="AN2" s="1" t="s">
        <v>8</v>
      </c>
      <c r="AO2" s="1" t="s">
        <v>63</v>
      </c>
      <c r="AP2" s="1" t="s">
        <v>9</v>
      </c>
      <c r="AQ2" s="1" t="s">
        <v>64</v>
      </c>
      <c r="AR2" s="1" t="s">
        <v>65</v>
      </c>
      <c r="AS2" s="1" t="s">
        <v>66</v>
      </c>
      <c r="AT2" s="1" t="s">
        <v>10</v>
      </c>
      <c r="AU2" s="1" t="s">
        <v>67</v>
      </c>
      <c r="AV2" s="1" t="s">
        <v>11</v>
      </c>
      <c r="AW2" s="1" t="s">
        <v>68</v>
      </c>
      <c r="AX2" s="1" t="s">
        <v>12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69</v>
      </c>
      <c r="BH2" s="1" t="s">
        <v>70</v>
      </c>
      <c r="BI2" s="7" t="s">
        <v>71</v>
      </c>
      <c r="BJ2" s="1" t="s">
        <v>72</v>
      </c>
      <c r="BK2" s="7" t="s">
        <v>73</v>
      </c>
      <c r="BL2" s="1" t="s">
        <v>74</v>
      </c>
      <c r="BM2" s="1" t="s">
        <v>21</v>
      </c>
      <c r="BN2" s="7" t="s">
        <v>75</v>
      </c>
      <c r="BO2" s="1" t="s">
        <v>76</v>
      </c>
      <c r="BP2" s="7" t="s">
        <v>77</v>
      </c>
      <c r="BQ2" s="1" t="s">
        <v>78</v>
      </c>
      <c r="BR2" s="1" t="s">
        <v>79</v>
      </c>
      <c r="BS2" s="7" t="s">
        <v>80</v>
      </c>
      <c r="BT2" s="1" t="s">
        <v>33</v>
      </c>
      <c r="BU2" s="1" t="s">
        <v>34</v>
      </c>
      <c r="BV2" s="1" t="s">
        <v>81</v>
      </c>
      <c r="BW2" s="1" t="s">
        <v>82</v>
      </c>
      <c r="BX2" s="7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7" t="s">
        <v>88</v>
      </c>
      <c r="CD2" s="1" t="s">
        <v>89</v>
      </c>
      <c r="CE2" s="1" t="s">
        <v>90</v>
      </c>
      <c r="CF2" s="7" t="s">
        <v>1345</v>
      </c>
      <c r="CG2" s="1" t="s">
        <v>1346</v>
      </c>
      <c r="CH2" s="1" t="s">
        <v>91</v>
      </c>
      <c r="CI2" s="7" t="s">
        <v>92</v>
      </c>
      <c r="CJ2" s="1" t="s">
        <v>93</v>
      </c>
      <c r="CK2" s="7" t="s">
        <v>94</v>
      </c>
      <c r="CL2" s="1" t="s">
        <v>95</v>
      </c>
      <c r="CM2" s="1" t="s">
        <v>22</v>
      </c>
      <c r="CN2" s="1" t="s">
        <v>23</v>
      </c>
      <c r="CO2" s="7" t="s">
        <v>96</v>
      </c>
      <c r="CP2" s="1" t="s">
        <v>96</v>
      </c>
      <c r="CQ2" s="7" t="s">
        <v>97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7" t="s">
        <v>98</v>
      </c>
      <c r="CY2" s="7" t="s">
        <v>99</v>
      </c>
      <c r="CZ2" s="1" t="s">
        <v>100</v>
      </c>
      <c r="DA2" s="1" t="s">
        <v>30</v>
      </c>
      <c r="DB2" s="1" t="s">
        <v>31</v>
      </c>
      <c r="DC2" s="1" t="s">
        <v>32</v>
      </c>
      <c r="DD2" s="1" t="s">
        <v>101</v>
      </c>
      <c r="DE2" s="7" t="s">
        <v>102</v>
      </c>
      <c r="DF2" s="1" t="s">
        <v>103</v>
      </c>
      <c r="DG2" s="1" t="s">
        <v>104</v>
      </c>
      <c r="DH2" s="1" t="s">
        <v>105</v>
      </c>
      <c r="DI2" s="1" t="s">
        <v>106</v>
      </c>
      <c r="DJ2" s="7" t="s">
        <v>107</v>
      </c>
      <c r="DK2" s="1" t="s">
        <v>108</v>
      </c>
      <c r="DL2" s="1" t="s">
        <v>109</v>
      </c>
      <c r="DM2" s="1" t="s">
        <v>110</v>
      </c>
      <c r="DN2" s="1" t="s">
        <v>111</v>
      </c>
      <c r="DO2" s="7" t="s">
        <v>112</v>
      </c>
      <c r="DP2" s="7" t="s">
        <v>113</v>
      </c>
      <c r="DQ2" s="7" t="s">
        <v>114</v>
      </c>
      <c r="DR2" s="7" t="s">
        <v>115</v>
      </c>
      <c r="DS2" s="7" t="s">
        <v>116</v>
      </c>
      <c r="DT2" s="7" t="s">
        <v>117</v>
      </c>
      <c r="DU2" s="7" t="s">
        <v>118</v>
      </c>
      <c r="DV2" s="7" t="s">
        <v>119</v>
      </c>
      <c r="DW2" s="7" t="s">
        <v>120</v>
      </c>
      <c r="DX2" s="7" t="s">
        <v>121</v>
      </c>
      <c r="DY2" s="7" t="s">
        <v>122</v>
      </c>
      <c r="DZ2" s="7" t="s">
        <v>123</v>
      </c>
      <c r="EA2" s="7" t="s">
        <v>124</v>
      </c>
      <c r="EB2" s="7" t="s">
        <v>125</v>
      </c>
      <c r="EC2" s="1" t="s">
        <v>126</v>
      </c>
    </row>
    <row r="3" spans="1:133" ht="15.75" customHeight="1" x14ac:dyDescent="0.2">
      <c r="A3" s="11">
        <v>1</v>
      </c>
      <c r="B3" s="1" t="s">
        <v>127</v>
      </c>
      <c r="C3" s="1"/>
      <c r="D3" s="1"/>
      <c r="E3" s="1">
        <v>-1</v>
      </c>
      <c r="F3" s="1" t="s">
        <v>128</v>
      </c>
      <c r="H3" s="1" t="s">
        <v>129</v>
      </c>
      <c r="I3" t="s">
        <v>1342</v>
      </c>
      <c r="J3">
        <v>7</v>
      </c>
      <c r="K3" s="1" t="s">
        <v>130</v>
      </c>
      <c r="L3" s="1">
        <v>3</v>
      </c>
      <c r="M3" s="1">
        <v>0</v>
      </c>
      <c r="N3" s="1">
        <v>0</v>
      </c>
      <c r="P3" s="2">
        <v>41420</v>
      </c>
      <c r="Q3" s="1">
        <v>450000</v>
      </c>
      <c r="R3" s="1" t="s">
        <v>131</v>
      </c>
      <c r="S3" s="1" t="s">
        <v>132</v>
      </c>
      <c r="T3" s="1">
        <v>2</v>
      </c>
      <c r="U3" s="1">
        <v>0</v>
      </c>
      <c r="V3" s="1">
        <v>1</v>
      </c>
      <c r="W3" s="1">
        <v>2</v>
      </c>
      <c r="X3" s="1">
        <v>2</v>
      </c>
      <c r="Y3" s="1">
        <v>15</v>
      </c>
      <c r="Z3" s="1">
        <v>1</v>
      </c>
      <c r="AA3" s="1">
        <v>4</v>
      </c>
      <c r="AB3" s="1" t="s">
        <v>133</v>
      </c>
      <c r="AC3" s="1">
        <v>0</v>
      </c>
      <c r="AD3" s="1">
        <v>0</v>
      </c>
      <c r="AE3" s="1" t="s">
        <v>134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 t="s">
        <v>135</v>
      </c>
      <c r="AL3" s="1">
        <v>0</v>
      </c>
      <c r="AM3" s="1" t="s">
        <v>136</v>
      </c>
      <c r="AN3" s="1">
        <v>0</v>
      </c>
      <c r="AO3" s="1" t="s">
        <v>137</v>
      </c>
      <c r="AP3" s="1">
        <v>1</v>
      </c>
      <c r="AQ3" s="1" t="s">
        <v>138</v>
      </c>
      <c r="AR3" s="1" t="s">
        <v>139</v>
      </c>
      <c r="AS3" s="1" t="s">
        <v>140</v>
      </c>
      <c r="AT3" s="1">
        <v>1</v>
      </c>
      <c r="AU3" s="1" t="s">
        <v>141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 t="s">
        <v>142</v>
      </c>
      <c r="BH3" s="1" t="s">
        <v>143</v>
      </c>
      <c r="BI3" s="1" t="s">
        <v>144</v>
      </c>
      <c r="BJ3" s="1">
        <v>3</v>
      </c>
      <c r="BK3" s="1" t="s">
        <v>144</v>
      </c>
      <c r="BL3" s="1">
        <v>3</v>
      </c>
      <c r="BM3" s="1">
        <v>1</v>
      </c>
      <c r="BN3" s="1" t="s">
        <v>145</v>
      </c>
      <c r="BO3" s="1">
        <v>1</v>
      </c>
      <c r="BP3" s="1" t="s">
        <v>146</v>
      </c>
      <c r="BQ3" s="1">
        <v>2</v>
      </c>
      <c r="BR3" s="1">
        <v>21</v>
      </c>
      <c r="BS3" s="1" t="s">
        <v>147</v>
      </c>
      <c r="BT3" s="1">
        <v>1</v>
      </c>
      <c r="BU3" s="1">
        <v>1</v>
      </c>
      <c r="BV3" s="1" t="s">
        <v>148</v>
      </c>
      <c r="BW3" s="1">
        <v>500</v>
      </c>
      <c r="BX3" s="1" t="s">
        <v>149</v>
      </c>
      <c r="BY3" s="1">
        <v>2</v>
      </c>
      <c r="BZ3" s="1">
        <v>0</v>
      </c>
      <c r="CA3" s="1">
        <v>0</v>
      </c>
      <c r="CB3" s="1">
        <v>0</v>
      </c>
      <c r="CC3" s="1" t="s">
        <v>141</v>
      </c>
      <c r="CD3" s="1">
        <v>0</v>
      </c>
      <c r="CE3" s="1">
        <v>0</v>
      </c>
      <c r="CF3" s="1" t="s">
        <v>141</v>
      </c>
      <c r="CG3" s="1">
        <v>0</v>
      </c>
      <c r="CH3" s="1">
        <v>0</v>
      </c>
      <c r="CI3" s="1" t="s">
        <v>145</v>
      </c>
      <c r="CJ3" s="1">
        <v>1</v>
      </c>
      <c r="CK3" s="1" t="s">
        <v>145</v>
      </c>
      <c r="CL3" s="1">
        <v>1</v>
      </c>
      <c r="CM3" s="1">
        <v>1</v>
      </c>
      <c r="CN3" s="1">
        <v>0</v>
      </c>
      <c r="CO3" s="1" t="s">
        <v>144</v>
      </c>
      <c r="CP3" s="1">
        <v>3</v>
      </c>
      <c r="CQ3" s="1"/>
      <c r="CR3" s="1">
        <v>0</v>
      </c>
      <c r="CS3" s="1">
        <v>0</v>
      </c>
      <c r="CT3" s="1">
        <v>1</v>
      </c>
      <c r="CU3" s="1">
        <v>0</v>
      </c>
      <c r="CV3" s="1">
        <v>0</v>
      </c>
      <c r="CW3" s="1">
        <v>0</v>
      </c>
      <c r="CX3" s="1"/>
      <c r="CY3" s="1"/>
      <c r="CZ3" s="1">
        <v>9626884</v>
      </c>
      <c r="DA3" s="1">
        <v>0</v>
      </c>
      <c r="DB3" s="1">
        <v>1</v>
      </c>
      <c r="DC3" s="1">
        <v>0</v>
      </c>
      <c r="DD3" s="1">
        <v>2</v>
      </c>
      <c r="DE3" s="1" t="s">
        <v>145</v>
      </c>
      <c r="DF3" s="1">
        <v>1</v>
      </c>
      <c r="DG3" s="1">
        <v>0</v>
      </c>
      <c r="DH3" s="1">
        <v>1.5</v>
      </c>
      <c r="DI3" s="1">
        <v>0.45</v>
      </c>
      <c r="DJ3" s="1"/>
      <c r="DK3" s="1"/>
      <c r="DL3" s="1">
        <v>11.56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</row>
    <row r="4" spans="1:133" ht="15.75" customHeight="1" x14ac:dyDescent="0.2">
      <c r="A4" s="11">
        <f>A3+1</f>
        <v>2</v>
      </c>
      <c r="B4" s="1" t="s">
        <v>127</v>
      </c>
      <c r="C4" s="1">
        <v>2011</v>
      </c>
      <c r="D4" s="1">
        <v>3</v>
      </c>
      <c r="E4" s="1">
        <v>125</v>
      </c>
      <c r="F4" s="5"/>
      <c r="G4" s="1" t="s">
        <v>150</v>
      </c>
      <c r="H4" s="1" t="s">
        <v>151</v>
      </c>
      <c r="I4" t="s">
        <v>175</v>
      </c>
      <c r="J4" t="s">
        <v>1344</v>
      </c>
      <c r="N4" s="1">
        <v>0</v>
      </c>
      <c r="R4" s="1" t="s">
        <v>131</v>
      </c>
      <c r="S4" s="1" t="s">
        <v>132</v>
      </c>
      <c r="T4" s="1">
        <v>5</v>
      </c>
      <c r="U4" s="1">
        <v>0</v>
      </c>
      <c r="V4" s="1">
        <v>2</v>
      </c>
      <c r="W4" s="1">
        <v>0</v>
      </c>
      <c r="X4" s="1">
        <v>4</v>
      </c>
      <c r="Y4" s="1">
        <v>20</v>
      </c>
      <c r="Z4" s="1">
        <v>0</v>
      </c>
      <c r="AA4" s="1">
        <v>0</v>
      </c>
      <c r="AB4" s="1" t="s">
        <v>152</v>
      </c>
      <c r="AC4" s="1">
        <v>2</v>
      </c>
      <c r="AD4" s="1">
        <v>1</v>
      </c>
      <c r="AE4" s="1" t="s">
        <v>153</v>
      </c>
      <c r="AF4" s="1">
        <v>3</v>
      </c>
      <c r="AG4" s="1">
        <v>1</v>
      </c>
      <c r="AH4" s="1">
        <v>1</v>
      </c>
      <c r="AI4" s="1">
        <v>0</v>
      </c>
      <c r="AJ4" s="1">
        <v>0</v>
      </c>
      <c r="AK4" s="1" t="s">
        <v>154</v>
      </c>
      <c r="AL4" s="1">
        <v>0</v>
      </c>
      <c r="AM4" s="1" t="s">
        <v>155</v>
      </c>
      <c r="AN4" s="1">
        <v>1</v>
      </c>
      <c r="AO4" s="1" t="s">
        <v>137</v>
      </c>
      <c r="AP4" s="1">
        <v>0</v>
      </c>
      <c r="AQ4" s="1" t="s">
        <v>138</v>
      </c>
      <c r="AR4" s="1" t="s">
        <v>156</v>
      </c>
      <c r="AS4" s="1" t="s">
        <v>157</v>
      </c>
      <c r="AT4" s="1">
        <v>0</v>
      </c>
      <c r="AU4" s="1" t="s">
        <v>158</v>
      </c>
      <c r="AV4" s="1">
        <v>1</v>
      </c>
      <c r="AW4" s="1">
        <v>1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1</v>
      </c>
      <c r="BD4" s="1">
        <v>1</v>
      </c>
      <c r="BE4" s="1">
        <v>1</v>
      </c>
      <c r="BF4" s="1">
        <v>0</v>
      </c>
      <c r="BG4" s="1" t="s">
        <v>142</v>
      </c>
      <c r="BH4" s="1" t="s">
        <v>143</v>
      </c>
      <c r="BI4" s="1" t="s">
        <v>145</v>
      </c>
      <c r="BJ4" s="1">
        <v>1</v>
      </c>
      <c r="BK4" s="1" t="s">
        <v>144</v>
      </c>
      <c r="BL4" s="1">
        <v>3</v>
      </c>
      <c r="BM4" s="1">
        <v>1</v>
      </c>
      <c r="BN4" s="1" t="s">
        <v>144</v>
      </c>
      <c r="BO4" s="1">
        <v>3</v>
      </c>
      <c r="BP4" s="1" t="s">
        <v>146</v>
      </c>
      <c r="BQ4" s="1">
        <v>2</v>
      </c>
      <c r="BR4" s="1">
        <v>21</v>
      </c>
      <c r="BS4" s="1" t="s">
        <v>159</v>
      </c>
      <c r="BT4" s="1">
        <v>1</v>
      </c>
      <c r="BU4" s="1">
        <v>1</v>
      </c>
      <c r="BV4" s="1" t="s">
        <v>148</v>
      </c>
      <c r="BW4" s="1">
        <v>500</v>
      </c>
      <c r="BX4" s="1" t="s">
        <v>144</v>
      </c>
      <c r="BY4" s="1">
        <v>3</v>
      </c>
      <c r="BZ4" s="1">
        <v>0</v>
      </c>
      <c r="CA4" s="1">
        <v>0</v>
      </c>
      <c r="CB4" s="1">
        <v>0</v>
      </c>
      <c r="CC4" s="1" t="s">
        <v>149</v>
      </c>
      <c r="CD4" s="1">
        <v>2</v>
      </c>
      <c r="CE4" s="1">
        <v>13</v>
      </c>
      <c r="CF4" s="1" t="s">
        <v>141</v>
      </c>
      <c r="CG4" s="1">
        <v>0</v>
      </c>
      <c r="CH4" s="1">
        <v>34</v>
      </c>
      <c r="CI4" s="1" t="s">
        <v>144</v>
      </c>
      <c r="CJ4" s="1">
        <v>3</v>
      </c>
      <c r="CK4" s="1" t="s">
        <v>149</v>
      </c>
      <c r="CL4" s="1">
        <v>2</v>
      </c>
      <c r="CM4" s="1">
        <v>1</v>
      </c>
      <c r="CN4" s="1">
        <v>0</v>
      </c>
      <c r="CO4" s="1" t="s">
        <v>145</v>
      </c>
      <c r="CP4" s="1">
        <v>1</v>
      </c>
      <c r="CQ4" s="1"/>
      <c r="CR4" s="1">
        <v>0</v>
      </c>
      <c r="CS4" s="1">
        <v>1</v>
      </c>
      <c r="CT4" s="1">
        <v>1</v>
      </c>
      <c r="CU4" s="1">
        <v>0</v>
      </c>
      <c r="CV4" s="1">
        <v>0</v>
      </c>
      <c r="CW4" s="1">
        <v>1</v>
      </c>
      <c r="CX4" s="1" t="s">
        <v>149</v>
      </c>
      <c r="CY4" s="1">
        <v>2</v>
      </c>
      <c r="CZ4" s="1">
        <v>1067034</v>
      </c>
      <c r="DA4" s="1">
        <v>1</v>
      </c>
      <c r="DB4" s="1">
        <v>1</v>
      </c>
      <c r="DC4" s="1">
        <v>0</v>
      </c>
      <c r="DD4" s="1">
        <v>3</v>
      </c>
      <c r="DE4" s="1" t="s">
        <v>149</v>
      </c>
      <c r="DF4" s="1">
        <v>2</v>
      </c>
      <c r="DG4" s="1">
        <v>0</v>
      </c>
      <c r="DH4" s="1">
        <v>6.6666666670000003</v>
      </c>
      <c r="DI4" s="1">
        <v>5</v>
      </c>
      <c r="DJ4" s="1" t="s">
        <v>160</v>
      </c>
      <c r="DK4" s="1">
        <v>10</v>
      </c>
      <c r="DL4" s="1">
        <v>9</v>
      </c>
      <c r="DM4" s="1" t="s">
        <v>161</v>
      </c>
      <c r="DN4" s="1" t="s">
        <v>162</v>
      </c>
      <c r="DO4" s="1">
        <v>15.882352940000001</v>
      </c>
      <c r="DP4" s="1">
        <v>11.764705879999999</v>
      </c>
      <c r="DQ4" s="1">
        <v>15</v>
      </c>
      <c r="DR4" s="1">
        <v>12.94117647</v>
      </c>
      <c r="DS4" s="1">
        <v>0</v>
      </c>
      <c r="DT4" s="1">
        <v>8.8235294119999992</v>
      </c>
      <c r="DU4" s="1">
        <v>21.764705880000001</v>
      </c>
      <c r="DV4" s="1">
        <v>10.882352940000001</v>
      </c>
      <c r="DW4" s="1">
        <v>2.9411764709999999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8</v>
      </c>
    </row>
    <row r="5" spans="1:133" ht="15.75" customHeight="1" x14ac:dyDescent="0.2">
      <c r="A5" s="11">
        <f t="shared" ref="A5:A68" si="3">A4+1</f>
        <v>3</v>
      </c>
      <c r="B5" s="1" t="s">
        <v>127</v>
      </c>
      <c r="C5" s="1">
        <v>2011</v>
      </c>
      <c r="D5" s="1">
        <v>3</v>
      </c>
      <c r="E5" s="1">
        <v>455</v>
      </c>
      <c r="F5" s="1" t="s">
        <v>163</v>
      </c>
      <c r="G5" s="1" t="s">
        <v>164</v>
      </c>
      <c r="H5" s="1" t="s">
        <v>165</v>
      </c>
      <c r="I5" t="s">
        <v>1338</v>
      </c>
      <c r="J5">
        <v>28</v>
      </c>
      <c r="K5" s="1" t="s">
        <v>166</v>
      </c>
      <c r="L5" s="1">
        <v>14</v>
      </c>
      <c r="M5" s="1">
        <v>0</v>
      </c>
      <c r="N5" s="1">
        <v>0</v>
      </c>
      <c r="O5" s="3">
        <v>40878</v>
      </c>
      <c r="P5" s="2">
        <v>41570</v>
      </c>
      <c r="Q5" s="1">
        <v>2350000</v>
      </c>
      <c r="R5" s="1" t="s">
        <v>131</v>
      </c>
      <c r="S5" s="1" t="s">
        <v>132</v>
      </c>
      <c r="T5" s="1">
        <v>15</v>
      </c>
      <c r="U5" s="1">
        <v>0</v>
      </c>
      <c r="V5" s="1">
        <v>3</v>
      </c>
      <c r="W5" s="1">
        <v>0</v>
      </c>
      <c r="X5" s="1">
        <v>7</v>
      </c>
      <c r="Y5" s="1">
        <v>10</v>
      </c>
      <c r="Z5" s="1">
        <v>0</v>
      </c>
      <c r="AA5" s="1">
        <v>0</v>
      </c>
      <c r="AB5" s="1" t="s">
        <v>167</v>
      </c>
      <c r="AC5" s="1">
        <v>1</v>
      </c>
      <c r="AD5" s="1">
        <v>1</v>
      </c>
      <c r="AE5" s="1" t="s">
        <v>149</v>
      </c>
      <c r="AF5" s="1">
        <v>2</v>
      </c>
      <c r="AG5" s="1">
        <v>0</v>
      </c>
      <c r="AH5" s="1">
        <v>0</v>
      </c>
      <c r="AI5" s="1">
        <v>0</v>
      </c>
      <c r="AJ5" s="1">
        <v>0</v>
      </c>
      <c r="AK5" s="1" t="s">
        <v>137</v>
      </c>
      <c r="AL5" s="1">
        <v>1</v>
      </c>
      <c r="AM5" s="1" t="s">
        <v>136</v>
      </c>
      <c r="AN5" s="1">
        <v>1</v>
      </c>
      <c r="AO5" s="1" t="s">
        <v>137</v>
      </c>
      <c r="AP5" s="1">
        <v>1</v>
      </c>
      <c r="AQ5" s="1" t="s">
        <v>168</v>
      </c>
      <c r="AR5" s="1" t="s">
        <v>156</v>
      </c>
      <c r="AS5" s="1" t="s">
        <v>157</v>
      </c>
      <c r="AT5" s="1">
        <v>0</v>
      </c>
      <c r="AU5" s="1" t="s">
        <v>158</v>
      </c>
      <c r="AV5" s="1">
        <v>1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0</v>
      </c>
      <c r="BG5" s="1" t="s">
        <v>142</v>
      </c>
      <c r="BH5" s="1" t="s">
        <v>169</v>
      </c>
      <c r="BI5" s="1" t="s">
        <v>145</v>
      </c>
      <c r="BJ5" s="1">
        <v>1</v>
      </c>
      <c r="BK5" s="1" t="s">
        <v>149</v>
      </c>
      <c r="BL5" s="1">
        <v>2</v>
      </c>
      <c r="BM5" s="1">
        <v>1</v>
      </c>
      <c r="BN5" s="1" t="s">
        <v>145</v>
      </c>
      <c r="BO5" s="1">
        <v>1</v>
      </c>
      <c r="BP5" s="1" t="s">
        <v>170</v>
      </c>
      <c r="BQ5" s="1">
        <v>1</v>
      </c>
      <c r="BR5" s="1">
        <v>18</v>
      </c>
      <c r="BS5" s="1" t="s">
        <v>171</v>
      </c>
      <c r="BT5" s="1">
        <v>1</v>
      </c>
      <c r="BU5" s="1">
        <v>1</v>
      </c>
      <c r="BV5" s="1" t="s">
        <v>172</v>
      </c>
      <c r="BW5" s="1">
        <v>500</v>
      </c>
      <c r="BX5" s="1" t="s">
        <v>144</v>
      </c>
      <c r="BY5" s="1">
        <v>3</v>
      </c>
      <c r="BZ5" s="1">
        <v>0</v>
      </c>
      <c r="CA5" s="1">
        <v>0</v>
      </c>
      <c r="CB5" s="1">
        <v>1</v>
      </c>
      <c r="CC5" s="1" t="s">
        <v>149</v>
      </c>
      <c r="CD5" s="1">
        <v>2</v>
      </c>
      <c r="CE5" s="1">
        <v>18</v>
      </c>
      <c r="CF5" s="1" t="s">
        <v>141</v>
      </c>
      <c r="CG5" s="1">
        <v>0</v>
      </c>
      <c r="CH5" s="1">
        <v>36</v>
      </c>
      <c r="CI5" s="1" t="s">
        <v>144</v>
      </c>
      <c r="CJ5" s="1">
        <v>3</v>
      </c>
      <c r="CK5" s="1" t="s">
        <v>149</v>
      </c>
      <c r="CL5" s="1">
        <v>2</v>
      </c>
      <c r="CM5" s="1">
        <v>1</v>
      </c>
      <c r="CN5" s="1">
        <v>0</v>
      </c>
      <c r="CO5" s="1" t="s">
        <v>145</v>
      </c>
      <c r="CP5" s="1">
        <v>1</v>
      </c>
      <c r="CQ5" s="1"/>
      <c r="CR5" s="1">
        <v>1</v>
      </c>
      <c r="CS5" s="1">
        <v>1</v>
      </c>
      <c r="CT5" s="1">
        <v>1</v>
      </c>
      <c r="CU5" s="1">
        <v>0</v>
      </c>
      <c r="CV5" s="1">
        <v>0</v>
      </c>
      <c r="CW5" s="1">
        <v>0</v>
      </c>
      <c r="CX5" s="1" t="s">
        <v>145</v>
      </c>
      <c r="CY5" s="1">
        <v>1</v>
      </c>
      <c r="CZ5" s="1">
        <v>71391</v>
      </c>
      <c r="DA5" s="1">
        <v>1</v>
      </c>
      <c r="DB5" s="1">
        <v>1</v>
      </c>
      <c r="DC5" s="1">
        <v>1</v>
      </c>
      <c r="DD5" s="1">
        <v>3</v>
      </c>
      <c r="DE5" s="1" t="s">
        <v>149</v>
      </c>
      <c r="DF5" s="1">
        <v>2</v>
      </c>
      <c r="DG5" s="1">
        <v>0</v>
      </c>
      <c r="DH5" s="1">
        <v>3.3333333330000001</v>
      </c>
      <c r="DI5" s="1">
        <v>2.35</v>
      </c>
      <c r="DJ5" s="1" t="s">
        <v>160</v>
      </c>
      <c r="DK5" s="1">
        <v>2</v>
      </c>
      <c r="DL5" s="1">
        <v>7.3444444439999996</v>
      </c>
      <c r="DM5" s="1" t="s">
        <v>161</v>
      </c>
      <c r="DN5" s="1" t="s">
        <v>162</v>
      </c>
      <c r="DO5" s="1">
        <v>9.4017094019999998</v>
      </c>
      <c r="DP5" s="1">
        <v>0</v>
      </c>
      <c r="DQ5" s="1">
        <v>57.478632480000002</v>
      </c>
      <c r="DR5" s="1">
        <v>0</v>
      </c>
      <c r="DS5" s="1">
        <v>0</v>
      </c>
      <c r="DT5" s="1">
        <v>3.846153846</v>
      </c>
      <c r="DU5" s="1">
        <v>17.094017090000001</v>
      </c>
      <c r="DV5" s="1">
        <v>9.4017094019999998</v>
      </c>
      <c r="DW5" s="1">
        <v>0</v>
      </c>
      <c r="DX5" s="1">
        <v>2.7777777779999999</v>
      </c>
      <c r="DY5" s="1">
        <v>0</v>
      </c>
      <c r="DZ5" s="1">
        <v>0</v>
      </c>
      <c r="EA5" s="1">
        <v>0</v>
      </c>
      <c r="EB5" s="1">
        <v>0</v>
      </c>
      <c r="EC5" s="1">
        <v>9</v>
      </c>
    </row>
    <row r="6" spans="1:133" ht="15.75" customHeight="1" x14ac:dyDescent="0.2">
      <c r="A6" s="11">
        <f t="shared" si="3"/>
        <v>4</v>
      </c>
      <c r="B6" s="1" t="s">
        <v>127</v>
      </c>
      <c r="C6" s="1">
        <v>2009</v>
      </c>
      <c r="D6" s="1">
        <v>5</v>
      </c>
      <c r="E6" s="1">
        <v>-99</v>
      </c>
      <c r="F6" s="1" t="s">
        <v>173</v>
      </c>
      <c r="G6" s="1" t="s">
        <v>174</v>
      </c>
      <c r="H6" s="1" t="s">
        <v>175</v>
      </c>
      <c r="I6" t="s">
        <v>175</v>
      </c>
      <c r="J6">
        <v>9</v>
      </c>
      <c r="K6" s="1" t="s">
        <v>176</v>
      </c>
      <c r="L6" s="1">
        <v>45</v>
      </c>
      <c r="M6" s="1">
        <v>10</v>
      </c>
      <c r="N6" s="1">
        <v>0</v>
      </c>
      <c r="O6" s="2">
        <v>39984</v>
      </c>
      <c r="P6" s="3">
        <v>41039</v>
      </c>
      <c r="Q6" s="1">
        <v>10250000</v>
      </c>
      <c r="R6" s="1" t="s">
        <v>131</v>
      </c>
      <c r="S6" s="1" t="s">
        <v>132</v>
      </c>
      <c r="T6" s="1">
        <v>6</v>
      </c>
      <c r="U6" s="1">
        <v>0</v>
      </c>
      <c r="V6" s="1">
        <v>2</v>
      </c>
      <c r="W6" s="1">
        <v>0</v>
      </c>
      <c r="X6" s="1">
        <v>4</v>
      </c>
      <c r="Y6" s="1">
        <v>50</v>
      </c>
      <c r="Z6" s="1">
        <v>1</v>
      </c>
      <c r="AA6" s="1">
        <v>0</v>
      </c>
      <c r="AB6" s="1" t="s">
        <v>167</v>
      </c>
      <c r="AC6" s="1">
        <v>1</v>
      </c>
      <c r="AD6" s="1">
        <v>0</v>
      </c>
      <c r="AE6" s="1" t="s">
        <v>153</v>
      </c>
      <c r="AF6" s="1">
        <v>3</v>
      </c>
      <c r="AG6" s="1">
        <v>1</v>
      </c>
      <c r="AH6" s="1">
        <v>1</v>
      </c>
      <c r="AI6" s="1">
        <v>0</v>
      </c>
      <c r="AJ6" s="1">
        <v>0</v>
      </c>
      <c r="AK6" s="1" t="s">
        <v>154</v>
      </c>
      <c r="AL6" s="1">
        <v>1</v>
      </c>
      <c r="AM6" s="1" t="s">
        <v>155</v>
      </c>
      <c r="AN6" s="1">
        <v>1</v>
      </c>
      <c r="AO6" s="1" t="s">
        <v>177</v>
      </c>
      <c r="AP6" s="1">
        <v>1</v>
      </c>
      <c r="AQ6" s="1" t="s">
        <v>138</v>
      </c>
      <c r="AR6" s="1" t="s">
        <v>156</v>
      </c>
      <c r="AS6" s="1" t="s">
        <v>157</v>
      </c>
      <c r="AT6" s="1">
        <v>0</v>
      </c>
      <c r="AU6" s="1" t="s">
        <v>158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 t="s">
        <v>142</v>
      </c>
      <c r="BH6" s="1" t="s">
        <v>143</v>
      </c>
      <c r="BI6" s="1" t="s">
        <v>149</v>
      </c>
      <c r="BJ6" s="1">
        <v>2</v>
      </c>
      <c r="BK6" s="1" t="s">
        <v>149</v>
      </c>
      <c r="BL6" s="1">
        <v>2</v>
      </c>
      <c r="BM6" s="1">
        <v>1</v>
      </c>
      <c r="BN6" s="1" t="s">
        <v>145</v>
      </c>
      <c r="BO6" s="1">
        <v>1</v>
      </c>
      <c r="BP6" s="1" t="s">
        <v>170</v>
      </c>
      <c r="BQ6" s="1">
        <v>1</v>
      </c>
      <c r="BR6" s="1">
        <v>18</v>
      </c>
      <c r="BS6" s="1" t="s">
        <v>178</v>
      </c>
      <c r="BT6" s="1">
        <v>1</v>
      </c>
      <c r="BU6" s="1">
        <v>1</v>
      </c>
      <c r="BV6" s="1" t="s">
        <v>172</v>
      </c>
      <c r="BW6" s="1"/>
      <c r="BX6" s="1" t="s">
        <v>145</v>
      </c>
      <c r="BY6" s="1">
        <v>1</v>
      </c>
      <c r="BZ6" s="1">
        <v>0</v>
      </c>
      <c r="CA6" s="1">
        <v>0</v>
      </c>
      <c r="CB6" s="1">
        <v>0</v>
      </c>
      <c r="CC6" s="1" t="s">
        <v>149</v>
      </c>
      <c r="CD6" s="1">
        <v>2</v>
      </c>
      <c r="CE6" s="1">
        <v>2</v>
      </c>
      <c r="CF6" s="1" t="s">
        <v>141</v>
      </c>
      <c r="CG6" s="1">
        <v>0</v>
      </c>
      <c r="CH6" s="1">
        <v>15.5</v>
      </c>
      <c r="CI6" s="1" t="s">
        <v>149</v>
      </c>
      <c r="CJ6" s="1">
        <v>2</v>
      </c>
      <c r="CK6" s="1" t="s">
        <v>149</v>
      </c>
      <c r="CL6" s="1">
        <v>2</v>
      </c>
      <c r="CM6" s="1">
        <v>1</v>
      </c>
      <c r="CN6" s="1">
        <v>0</v>
      </c>
      <c r="CO6" s="1" t="s">
        <v>145</v>
      </c>
      <c r="CP6" s="1">
        <v>1</v>
      </c>
      <c r="CQ6" s="1" t="s">
        <v>179</v>
      </c>
      <c r="CR6" s="1">
        <v>0</v>
      </c>
      <c r="CS6" s="1">
        <v>1</v>
      </c>
      <c r="CT6" s="1">
        <v>1</v>
      </c>
      <c r="CU6" s="1">
        <v>0</v>
      </c>
      <c r="CV6" s="1">
        <v>0</v>
      </c>
      <c r="CW6" s="1">
        <v>0</v>
      </c>
      <c r="CX6" s="1" t="s">
        <v>145</v>
      </c>
      <c r="CY6" s="1">
        <v>1</v>
      </c>
      <c r="CZ6" s="1">
        <v>11847</v>
      </c>
      <c r="DA6" s="1">
        <v>0</v>
      </c>
      <c r="DB6" s="1">
        <v>1</v>
      </c>
      <c r="DC6" s="1">
        <v>1</v>
      </c>
      <c r="DD6" s="1">
        <v>4</v>
      </c>
      <c r="DE6" s="1" t="s">
        <v>149</v>
      </c>
      <c r="DF6" s="1">
        <v>2</v>
      </c>
      <c r="DG6" s="1">
        <v>2</v>
      </c>
      <c r="DH6" s="1">
        <v>10</v>
      </c>
      <c r="DI6" s="1">
        <v>10.25</v>
      </c>
      <c r="DJ6" s="1" t="s">
        <v>160</v>
      </c>
      <c r="DK6" s="1">
        <v>1</v>
      </c>
      <c r="DL6" s="1">
        <v>8.6999999999999993</v>
      </c>
      <c r="DM6" s="1" t="s">
        <v>161</v>
      </c>
      <c r="DN6" s="1" t="s">
        <v>162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5</v>
      </c>
    </row>
    <row r="7" spans="1:133" ht="15.75" customHeight="1" x14ac:dyDescent="0.2">
      <c r="A7" s="11">
        <f t="shared" si="3"/>
        <v>5</v>
      </c>
      <c r="B7" s="1" t="s">
        <v>127</v>
      </c>
      <c r="C7" s="1">
        <v>2010</v>
      </c>
      <c r="D7" s="1">
        <v>4</v>
      </c>
      <c r="E7" s="1">
        <v>496</v>
      </c>
      <c r="F7" s="1" t="s">
        <v>180</v>
      </c>
      <c r="G7" s="1" t="s">
        <v>181</v>
      </c>
      <c r="H7" s="1" t="s">
        <v>175</v>
      </c>
      <c r="I7" t="s">
        <v>175</v>
      </c>
      <c r="J7">
        <v>14</v>
      </c>
      <c r="K7" s="1" t="s">
        <v>182</v>
      </c>
      <c r="L7" s="1">
        <v>39</v>
      </c>
      <c r="M7" s="1">
        <v>3</v>
      </c>
      <c r="N7" s="1">
        <v>0</v>
      </c>
      <c r="O7" s="3">
        <v>40269</v>
      </c>
      <c r="P7" s="2">
        <v>41619</v>
      </c>
      <c r="Q7" s="1">
        <v>5500000</v>
      </c>
      <c r="R7" s="1" t="s">
        <v>131</v>
      </c>
      <c r="S7" s="1" t="s">
        <v>132</v>
      </c>
      <c r="T7" s="1">
        <v>7</v>
      </c>
      <c r="U7" s="1">
        <v>0</v>
      </c>
      <c r="V7" s="1">
        <v>1</v>
      </c>
      <c r="W7" s="1">
        <v>1</v>
      </c>
      <c r="X7" s="1">
        <v>8</v>
      </c>
      <c r="Y7" s="1">
        <v>40</v>
      </c>
      <c r="Z7" s="1">
        <v>0</v>
      </c>
      <c r="AA7" s="1">
        <v>0</v>
      </c>
      <c r="AB7" s="1" t="s">
        <v>183</v>
      </c>
      <c r="AC7" s="1">
        <v>3</v>
      </c>
      <c r="AD7" s="1">
        <v>0</v>
      </c>
      <c r="AE7" s="1" t="s">
        <v>134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 t="s">
        <v>154</v>
      </c>
      <c r="AL7" s="1">
        <v>1</v>
      </c>
      <c r="AM7" s="1" t="s">
        <v>155</v>
      </c>
      <c r="AN7" s="1">
        <v>1</v>
      </c>
      <c r="AO7" s="1" t="s">
        <v>137</v>
      </c>
      <c r="AP7" s="1">
        <v>0</v>
      </c>
      <c r="AQ7" s="1" t="s">
        <v>138</v>
      </c>
      <c r="AR7" s="1" t="s">
        <v>156</v>
      </c>
      <c r="AS7" s="1" t="s">
        <v>157</v>
      </c>
      <c r="AT7" s="1">
        <v>1</v>
      </c>
      <c r="AU7" s="1" t="s">
        <v>158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 t="s">
        <v>142</v>
      </c>
      <c r="BH7" s="1" t="s">
        <v>169</v>
      </c>
      <c r="BI7" s="1" t="s">
        <v>145</v>
      </c>
      <c r="BJ7" s="1">
        <v>1</v>
      </c>
      <c r="BK7" s="1" t="s">
        <v>144</v>
      </c>
      <c r="BL7" s="1">
        <v>3</v>
      </c>
      <c r="BM7" s="1">
        <v>1</v>
      </c>
      <c r="BN7" s="1" t="s">
        <v>149</v>
      </c>
      <c r="BO7" s="1">
        <v>2</v>
      </c>
      <c r="BP7" s="1" t="s">
        <v>170</v>
      </c>
      <c r="BQ7" s="1">
        <v>1</v>
      </c>
      <c r="BR7" s="1">
        <v>18</v>
      </c>
      <c r="BS7" s="1" t="s">
        <v>184</v>
      </c>
      <c r="BT7" s="1">
        <v>1</v>
      </c>
      <c r="BU7" s="1">
        <v>1</v>
      </c>
      <c r="BV7" s="1" t="s">
        <v>141</v>
      </c>
      <c r="BW7" s="1">
        <v>500</v>
      </c>
      <c r="BX7" s="1" t="s">
        <v>144</v>
      </c>
      <c r="BY7" s="1">
        <v>3</v>
      </c>
      <c r="BZ7" s="1">
        <v>0</v>
      </c>
      <c r="CA7" s="1">
        <v>0</v>
      </c>
      <c r="CB7" s="1">
        <v>0</v>
      </c>
      <c r="CC7" s="1" t="s">
        <v>145</v>
      </c>
      <c r="CD7" s="1">
        <v>1</v>
      </c>
      <c r="CE7" s="1">
        <v>5</v>
      </c>
      <c r="CF7" s="1" t="s">
        <v>158</v>
      </c>
      <c r="CG7" s="1">
        <v>1</v>
      </c>
      <c r="CH7" s="1">
        <v>23</v>
      </c>
      <c r="CI7" s="1" t="s">
        <v>149</v>
      </c>
      <c r="CJ7" s="1">
        <v>2</v>
      </c>
      <c r="CK7" s="1" t="s">
        <v>149</v>
      </c>
      <c r="CL7" s="1">
        <v>2</v>
      </c>
      <c r="CM7" s="1">
        <v>1</v>
      </c>
      <c r="CN7" s="1">
        <v>0</v>
      </c>
      <c r="CO7" s="1" t="s">
        <v>145</v>
      </c>
      <c r="CP7" s="1">
        <v>1</v>
      </c>
      <c r="CQ7" s="1" t="s">
        <v>185</v>
      </c>
      <c r="CR7" s="1">
        <v>1</v>
      </c>
      <c r="CS7" s="1">
        <v>1</v>
      </c>
      <c r="CT7" s="1">
        <v>1</v>
      </c>
      <c r="CU7" s="1">
        <v>0</v>
      </c>
      <c r="CV7" s="1">
        <v>0</v>
      </c>
      <c r="CW7" s="1">
        <v>0</v>
      </c>
      <c r="CX7" s="1" t="s">
        <v>145</v>
      </c>
      <c r="CY7" s="1">
        <v>1</v>
      </c>
      <c r="CZ7" s="1">
        <v>201814</v>
      </c>
      <c r="DA7" s="1">
        <v>1</v>
      </c>
      <c r="DB7" s="1">
        <v>1</v>
      </c>
      <c r="DC7" s="1">
        <v>0</v>
      </c>
      <c r="DD7" s="1">
        <v>3</v>
      </c>
      <c r="DE7" s="1" t="s">
        <v>149</v>
      </c>
      <c r="DF7" s="1">
        <v>2</v>
      </c>
      <c r="DG7" s="1">
        <v>0</v>
      </c>
      <c r="DH7" s="1">
        <v>10</v>
      </c>
      <c r="DI7" s="1">
        <v>5.5</v>
      </c>
      <c r="DJ7" s="1" t="s">
        <v>160</v>
      </c>
      <c r="DK7" s="1">
        <v>13</v>
      </c>
      <c r="DL7" s="1">
        <v>9.8222222220000006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6</v>
      </c>
    </row>
    <row r="8" spans="1:133" ht="15.75" customHeight="1" x14ac:dyDescent="0.2">
      <c r="A8" s="11">
        <f t="shared" si="3"/>
        <v>6</v>
      </c>
      <c r="B8" s="1" t="s">
        <v>127</v>
      </c>
      <c r="C8" s="1">
        <v>2010</v>
      </c>
      <c r="D8" s="1">
        <v>4</v>
      </c>
      <c r="E8" s="1">
        <v>106</v>
      </c>
      <c r="F8" s="1" t="s">
        <v>186</v>
      </c>
      <c r="G8" s="1" t="s">
        <v>187</v>
      </c>
      <c r="H8" s="1" t="s">
        <v>188</v>
      </c>
      <c r="I8" s="5" t="s">
        <v>1338</v>
      </c>
      <c r="J8" s="5">
        <v>8</v>
      </c>
      <c r="K8" s="1" t="s">
        <v>189</v>
      </c>
      <c r="L8" s="1">
        <v>14</v>
      </c>
      <c r="M8" s="1">
        <v>8</v>
      </c>
      <c r="N8" s="1">
        <v>0</v>
      </c>
      <c r="O8" s="3">
        <v>40299</v>
      </c>
      <c r="P8" s="2">
        <v>41534</v>
      </c>
      <c r="Q8" s="1">
        <v>1000000</v>
      </c>
      <c r="R8" s="1" t="s">
        <v>131</v>
      </c>
      <c r="S8" s="1" t="s">
        <v>132</v>
      </c>
      <c r="T8" s="1">
        <v>2</v>
      </c>
      <c r="U8" s="1">
        <v>0</v>
      </c>
      <c r="V8" s="1">
        <v>4</v>
      </c>
      <c r="W8" s="1">
        <v>0</v>
      </c>
      <c r="X8" s="1">
        <v>4</v>
      </c>
      <c r="Y8" s="1">
        <v>14</v>
      </c>
      <c r="Z8" s="1">
        <v>0</v>
      </c>
      <c r="AA8" s="1">
        <v>2</v>
      </c>
      <c r="AB8" s="1" t="s">
        <v>152</v>
      </c>
      <c r="AC8" s="1">
        <v>2</v>
      </c>
      <c r="AD8" s="1">
        <v>0</v>
      </c>
      <c r="AE8" s="1" t="s">
        <v>149</v>
      </c>
      <c r="AF8" s="1">
        <v>2</v>
      </c>
      <c r="AG8" s="1">
        <v>0</v>
      </c>
      <c r="AH8" s="1">
        <v>0</v>
      </c>
      <c r="AI8" s="1">
        <v>0</v>
      </c>
      <c r="AJ8" s="1">
        <v>0</v>
      </c>
      <c r="AK8" s="1" t="s">
        <v>135</v>
      </c>
      <c r="AL8" s="1">
        <v>0</v>
      </c>
      <c r="AM8" s="1" t="s">
        <v>155</v>
      </c>
      <c r="AN8" s="1">
        <v>1</v>
      </c>
      <c r="AO8" s="1" t="s">
        <v>137</v>
      </c>
      <c r="AP8" s="1">
        <v>0</v>
      </c>
      <c r="AQ8" s="1" t="s">
        <v>138</v>
      </c>
      <c r="AR8" s="1" t="s">
        <v>156</v>
      </c>
      <c r="AS8" s="1" t="s">
        <v>157</v>
      </c>
      <c r="AT8" s="1">
        <v>0</v>
      </c>
      <c r="AU8" s="1" t="s">
        <v>158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1</v>
      </c>
      <c r="BF8" s="1">
        <v>0</v>
      </c>
      <c r="BG8" s="1" t="s">
        <v>142</v>
      </c>
      <c r="BH8" s="1" t="s">
        <v>169</v>
      </c>
      <c r="BI8" s="1" t="s">
        <v>145</v>
      </c>
      <c r="BJ8" s="1">
        <v>1</v>
      </c>
      <c r="BK8" s="1" t="s">
        <v>144</v>
      </c>
      <c r="BL8" s="1">
        <v>3</v>
      </c>
      <c r="BM8" s="1">
        <v>1</v>
      </c>
      <c r="BN8" s="1" t="s">
        <v>149</v>
      </c>
      <c r="BO8" s="1">
        <v>2</v>
      </c>
      <c r="BP8" s="1" t="s">
        <v>146</v>
      </c>
      <c r="BQ8" s="1">
        <v>2</v>
      </c>
      <c r="BR8" s="1">
        <v>21</v>
      </c>
      <c r="BS8" s="1" t="s">
        <v>190</v>
      </c>
      <c r="BT8" s="1">
        <v>0</v>
      </c>
      <c r="BU8" s="1">
        <v>0</v>
      </c>
      <c r="BV8" s="1" t="s">
        <v>141</v>
      </c>
      <c r="BW8" s="1">
        <v>500</v>
      </c>
      <c r="BX8" s="1" t="s">
        <v>145</v>
      </c>
      <c r="BY8" s="1">
        <v>1</v>
      </c>
      <c r="BZ8" s="1">
        <v>0</v>
      </c>
      <c r="CA8" s="1">
        <v>0</v>
      </c>
      <c r="CB8" s="1">
        <v>0</v>
      </c>
      <c r="CC8" s="1" t="s">
        <v>145</v>
      </c>
      <c r="CD8" s="1">
        <v>1</v>
      </c>
      <c r="CE8" s="1">
        <v>5</v>
      </c>
      <c r="CF8" s="1" t="s">
        <v>141</v>
      </c>
      <c r="CG8" s="1">
        <v>0</v>
      </c>
      <c r="CH8" s="1">
        <v>25</v>
      </c>
      <c r="CI8" s="1" t="s">
        <v>149</v>
      </c>
      <c r="CJ8" s="1">
        <v>2</v>
      </c>
      <c r="CK8" s="1" t="s">
        <v>149</v>
      </c>
      <c r="CL8" s="1">
        <v>2</v>
      </c>
      <c r="CM8" s="1">
        <v>1</v>
      </c>
      <c r="CN8" s="1">
        <v>0</v>
      </c>
      <c r="CO8" s="1" t="s">
        <v>145</v>
      </c>
      <c r="CP8" s="1">
        <v>1</v>
      </c>
      <c r="CQ8" s="1" t="s">
        <v>179</v>
      </c>
      <c r="CR8" s="1">
        <v>0</v>
      </c>
      <c r="CS8" s="1">
        <v>1</v>
      </c>
      <c r="CT8" s="1">
        <v>0</v>
      </c>
      <c r="CU8" s="1">
        <v>1</v>
      </c>
      <c r="CV8" s="1">
        <v>0</v>
      </c>
      <c r="CW8" s="1">
        <v>0</v>
      </c>
      <c r="CX8" s="1" t="s">
        <v>144</v>
      </c>
      <c r="CY8" s="1">
        <v>3</v>
      </c>
      <c r="CZ8" s="1">
        <v>591816</v>
      </c>
      <c r="DA8" s="1">
        <v>1</v>
      </c>
      <c r="DB8" s="1">
        <v>1</v>
      </c>
      <c r="DC8" s="1">
        <v>1</v>
      </c>
      <c r="DD8" s="1">
        <v>4</v>
      </c>
      <c r="DE8" s="1" t="s">
        <v>144</v>
      </c>
      <c r="DF8" s="1">
        <v>3</v>
      </c>
      <c r="DG8" s="1">
        <v>0</v>
      </c>
      <c r="DH8" s="1">
        <v>3.5</v>
      </c>
      <c r="DI8" s="1">
        <v>1</v>
      </c>
      <c r="DJ8" s="1" t="s">
        <v>160</v>
      </c>
      <c r="DK8" s="1">
        <v>12</v>
      </c>
      <c r="DL8" s="1">
        <v>9.3222222220000006</v>
      </c>
      <c r="DM8" s="1" t="s">
        <v>191</v>
      </c>
      <c r="DN8" s="1" t="s">
        <v>162</v>
      </c>
      <c r="DO8" s="1">
        <v>6.25</v>
      </c>
      <c r="DP8" s="1">
        <v>0</v>
      </c>
      <c r="DQ8" s="1">
        <v>3.125</v>
      </c>
      <c r="DR8" s="1">
        <v>15.625</v>
      </c>
      <c r="DS8" s="1">
        <v>9.375</v>
      </c>
      <c r="DT8" s="1">
        <v>3.125</v>
      </c>
      <c r="DU8" s="1">
        <v>6.25</v>
      </c>
      <c r="DV8" s="1">
        <v>3.125</v>
      </c>
      <c r="DW8" s="1">
        <v>3.125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6</v>
      </c>
    </row>
    <row r="9" spans="1:133" ht="15.75" customHeight="1" x14ac:dyDescent="0.2">
      <c r="A9" s="11">
        <f t="shared" si="3"/>
        <v>7</v>
      </c>
      <c r="B9" s="1" t="s">
        <v>127</v>
      </c>
      <c r="C9" s="1">
        <v>2011</v>
      </c>
      <c r="D9" s="1">
        <v>3</v>
      </c>
      <c r="E9" s="1">
        <v>39</v>
      </c>
      <c r="G9" s="1" t="s">
        <v>192</v>
      </c>
      <c r="H9" s="1" t="s">
        <v>193</v>
      </c>
      <c r="I9" t="s">
        <v>1338</v>
      </c>
      <c r="J9">
        <v>8</v>
      </c>
      <c r="K9" s="1" t="s">
        <v>194</v>
      </c>
      <c r="L9" s="1">
        <v>7</v>
      </c>
      <c r="M9" s="1">
        <v>0</v>
      </c>
      <c r="N9" s="1">
        <v>0</v>
      </c>
      <c r="O9" s="3">
        <v>40544</v>
      </c>
      <c r="P9" s="3">
        <v>41520</v>
      </c>
      <c r="Q9" s="1">
        <v>2000000</v>
      </c>
      <c r="R9" s="1" t="s">
        <v>131</v>
      </c>
      <c r="S9" s="1" t="s">
        <v>132</v>
      </c>
      <c r="T9" s="1">
        <v>7</v>
      </c>
      <c r="U9" s="1">
        <v>0</v>
      </c>
      <c r="V9" s="1">
        <v>2</v>
      </c>
      <c r="W9" s="1">
        <v>9</v>
      </c>
      <c r="X9" s="1">
        <v>2</v>
      </c>
      <c r="Y9" s="1">
        <v>15</v>
      </c>
      <c r="Z9" s="1">
        <v>0</v>
      </c>
      <c r="AA9" s="1">
        <v>4</v>
      </c>
      <c r="AB9" s="1" t="s">
        <v>152</v>
      </c>
      <c r="AC9" s="1">
        <v>2</v>
      </c>
      <c r="AD9" s="1">
        <v>0</v>
      </c>
      <c r="AE9" s="1" t="s">
        <v>134</v>
      </c>
      <c r="AF9" s="1">
        <v>1</v>
      </c>
      <c r="AG9" s="1">
        <v>1</v>
      </c>
      <c r="AH9" s="1">
        <v>1</v>
      </c>
      <c r="AI9" s="1">
        <v>0</v>
      </c>
      <c r="AJ9" s="1">
        <v>0</v>
      </c>
      <c r="AK9" s="1" t="s">
        <v>137</v>
      </c>
      <c r="AL9" s="1">
        <v>1</v>
      </c>
      <c r="AM9" s="1" t="s">
        <v>155</v>
      </c>
      <c r="AN9" s="1">
        <v>1</v>
      </c>
      <c r="AO9" s="1" t="s">
        <v>195</v>
      </c>
      <c r="AP9" s="1">
        <v>1</v>
      </c>
      <c r="AQ9" s="1" t="s">
        <v>138</v>
      </c>
      <c r="AR9" s="1" t="s">
        <v>156</v>
      </c>
      <c r="AS9" s="1" t="s">
        <v>157</v>
      </c>
      <c r="AT9" s="1">
        <v>0</v>
      </c>
      <c r="AU9" s="1" t="s">
        <v>158</v>
      </c>
      <c r="AV9" s="1">
        <v>1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 t="s">
        <v>142</v>
      </c>
      <c r="BH9" s="1" t="s">
        <v>169</v>
      </c>
      <c r="BI9" s="1" t="s">
        <v>145</v>
      </c>
      <c r="BJ9" s="1">
        <v>1</v>
      </c>
      <c r="BK9" s="1" t="s">
        <v>144</v>
      </c>
      <c r="BL9" s="1">
        <v>3</v>
      </c>
      <c r="BM9" s="1">
        <v>1</v>
      </c>
      <c r="BN9" s="1" t="s">
        <v>149</v>
      </c>
      <c r="BO9" s="1">
        <v>2</v>
      </c>
      <c r="BP9" s="1" t="s">
        <v>196</v>
      </c>
      <c r="BQ9" s="1">
        <v>3</v>
      </c>
      <c r="BR9" s="1">
        <v>25</v>
      </c>
      <c r="BS9" s="1" t="s">
        <v>197</v>
      </c>
      <c r="BT9" s="1">
        <v>1</v>
      </c>
      <c r="BU9" s="1">
        <v>1</v>
      </c>
      <c r="BV9" s="1" t="s">
        <v>141</v>
      </c>
      <c r="BW9" s="1"/>
      <c r="BX9" s="1" t="s">
        <v>145</v>
      </c>
      <c r="BY9" s="1">
        <v>1</v>
      </c>
      <c r="BZ9" s="1">
        <v>0</v>
      </c>
      <c r="CA9" s="1">
        <v>0</v>
      </c>
      <c r="CB9" s="1">
        <v>0</v>
      </c>
      <c r="CC9" s="1" t="s">
        <v>145</v>
      </c>
      <c r="CD9" s="1">
        <v>1</v>
      </c>
      <c r="CE9" s="1">
        <v>1</v>
      </c>
      <c r="CF9" s="1" t="s">
        <v>141</v>
      </c>
      <c r="CG9" s="1">
        <v>0</v>
      </c>
      <c r="CH9" s="1">
        <v>21</v>
      </c>
      <c r="CI9" s="1" t="s">
        <v>149</v>
      </c>
      <c r="CJ9" s="1">
        <v>2</v>
      </c>
      <c r="CK9" s="1" t="s">
        <v>149</v>
      </c>
      <c r="CL9" s="1">
        <v>2</v>
      </c>
      <c r="CM9" s="1">
        <v>1</v>
      </c>
      <c r="CN9" s="1">
        <v>0</v>
      </c>
      <c r="CO9" s="1" t="s">
        <v>149</v>
      </c>
      <c r="CP9" s="1">
        <v>2</v>
      </c>
      <c r="CQ9" s="1"/>
      <c r="CR9" s="1">
        <v>0</v>
      </c>
      <c r="CS9" s="1">
        <v>0</v>
      </c>
      <c r="CT9" s="1">
        <v>1</v>
      </c>
      <c r="CU9" s="1">
        <v>0</v>
      </c>
      <c r="CV9" s="1">
        <v>0</v>
      </c>
      <c r="CW9" s="1">
        <v>1</v>
      </c>
      <c r="CX9" s="1" t="s">
        <v>145</v>
      </c>
      <c r="CY9" s="1">
        <v>1</v>
      </c>
      <c r="CZ9" s="1">
        <v>2345574</v>
      </c>
      <c r="DA9" s="1">
        <v>1</v>
      </c>
      <c r="DB9" s="1">
        <v>1</v>
      </c>
      <c r="DC9" s="1">
        <v>0</v>
      </c>
      <c r="DD9" s="1">
        <v>3</v>
      </c>
      <c r="DE9" s="1" t="s">
        <v>149</v>
      </c>
      <c r="DF9" s="1">
        <v>2</v>
      </c>
      <c r="DG9" s="1">
        <v>0</v>
      </c>
      <c r="DH9" s="1">
        <v>5</v>
      </c>
      <c r="DI9" s="1">
        <v>2</v>
      </c>
      <c r="DJ9" s="1" t="s">
        <v>160</v>
      </c>
      <c r="DK9" s="1">
        <v>11</v>
      </c>
      <c r="DL9" s="1">
        <v>7.3111111109999998</v>
      </c>
      <c r="DM9" s="1" t="s">
        <v>191</v>
      </c>
      <c r="DN9" s="1" t="s">
        <v>162</v>
      </c>
      <c r="DO9" s="1">
        <v>0</v>
      </c>
      <c r="DP9" s="1">
        <v>0</v>
      </c>
      <c r="DQ9" s="1">
        <v>66.666666669999998</v>
      </c>
      <c r="DR9" s="1">
        <v>5.5555555559999998</v>
      </c>
      <c r="DS9" s="1">
        <v>0</v>
      </c>
      <c r="DT9" s="1">
        <v>22.222222219999999</v>
      </c>
      <c r="DU9" s="1">
        <v>0</v>
      </c>
      <c r="DV9" s="1">
        <v>0</v>
      </c>
      <c r="DW9" s="1">
        <v>0</v>
      </c>
      <c r="DX9" s="1">
        <v>5.5555555559999998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</row>
    <row r="10" spans="1:133" ht="15.75" customHeight="1" x14ac:dyDescent="0.2">
      <c r="A10" s="11">
        <f t="shared" si="3"/>
        <v>8</v>
      </c>
      <c r="B10" s="1" t="s">
        <v>127</v>
      </c>
      <c r="C10" s="1">
        <v>2010</v>
      </c>
      <c r="D10" s="1">
        <v>4</v>
      </c>
      <c r="E10" s="1">
        <v>139</v>
      </c>
      <c r="G10" s="1" t="s">
        <v>198</v>
      </c>
      <c r="H10" s="1" t="s">
        <v>199</v>
      </c>
      <c r="I10" s="5" t="s">
        <v>1338</v>
      </c>
      <c r="J10" s="5">
        <v>3</v>
      </c>
      <c r="K10" s="1" t="s">
        <v>200</v>
      </c>
      <c r="L10" s="1">
        <v>29</v>
      </c>
      <c r="M10" s="1">
        <v>-12</v>
      </c>
      <c r="N10" s="1">
        <v>0</v>
      </c>
      <c r="O10" s="3">
        <v>40179</v>
      </c>
      <c r="P10" s="3">
        <v>41221</v>
      </c>
      <c r="Q10" s="1">
        <v>6700000</v>
      </c>
      <c r="R10" s="1" t="s">
        <v>131</v>
      </c>
      <c r="S10" s="1" t="s">
        <v>132</v>
      </c>
      <c r="T10" s="1">
        <v>0</v>
      </c>
      <c r="U10" s="1">
        <v>0</v>
      </c>
      <c r="V10" s="1">
        <v>3</v>
      </c>
      <c r="W10" s="1">
        <v>4</v>
      </c>
      <c r="X10" s="1">
        <v>4</v>
      </c>
      <c r="Y10" s="1">
        <v>40</v>
      </c>
      <c r="Z10" s="1">
        <v>0</v>
      </c>
      <c r="AA10" s="1">
        <v>0</v>
      </c>
      <c r="AB10" s="1" t="s">
        <v>152</v>
      </c>
      <c r="AC10" s="1">
        <v>2</v>
      </c>
      <c r="AD10" s="1">
        <v>0</v>
      </c>
      <c r="AE10" s="1" t="s">
        <v>153</v>
      </c>
      <c r="AF10" s="1">
        <v>3</v>
      </c>
      <c r="AG10" s="1">
        <v>1</v>
      </c>
      <c r="AH10" s="1">
        <v>1</v>
      </c>
      <c r="AI10" s="1">
        <v>0</v>
      </c>
      <c r="AJ10" s="1">
        <v>0</v>
      </c>
      <c r="AK10" s="1" t="s">
        <v>137</v>
      </c>
      <c r="AL10" s="1">
        <v>1</v>
      </c>
      <c r="AM10" s="1" t="s">
        <v>136</v>
      </c>
      <c r="AN10" s="1">
        <v>0</v>
      </c>
      <c r="AO10" s="1" t="s">
        <v>137</v>
      </c>
      <c r="AP10" s="1">
        <v>0</v>
      </c>
      <c r="AQ10" s="1" t="s">
        <v>138</v>
      </c>
      <c r="AR10" s="1" t="s">
        <v>156</v>
      </c>
      <c r="AS10" s="1" t="s">
        <v>157</v>
      </c>
      <c r="AT10" s="1">
        <v>0</v>
      </c>
      <c r="AU10" s="1" t="s">
        <v>158</v>
      </c>
      <c r="AV10" s="1">
        <v>1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 t="s">
        <v>142</v>
      </c>
      <c r="BH10" s="1" t="s">
        <v>169</v>
      </c>
      <c r="BI10" s="1" t="s">
        <v>149</v>
      </c>
      <c r="BJ10" s="1">
        <v>2</v>
      </c>
      <c r="BK10" s="1" t="s">
        <v>144</v>
      </c>
      <c r="BL10" s="1">
        <v>3</v>
      </c>
      <c r="BM10" s="1">
        <v>1</v>
      </c>
      <c r="BN10" s="1" t="s">
        <v>149</v>
      </c>
      <c r="BO10" s="1">
        <v>2</v>
      </c>
      <c r="BP10" s="1" t="s">
        <v>146</v>
      </c>
      <c r="BQ10" s="1">
        <v>2</v>
      </c>
      <c r="BR10" s="1">
        <v>21</v>
      </c>
      <c r="BS10" s="1" t="s">
        <v>201</v>
      </c>
      <c r="BT10" s="1">
        <v>1</v>
      </c>
      <c r="BU10" s="1">
        <v>1</v>
      </c>
      <c r="BV10" s="1" t="s">
        <v>148</v>
      </c>
      <c r="BW10" s="1">
        <v>500</v>
      </c>
      <c r="BX10" s="1" t="s">
        <v>149</v>
      </c>
      <c r="BY10" s="1">
        <v>2</v>
      </c>
      <c r="BZ10" s="1">
        <v>0</v>
      </c>
      <c r="CA10" s="1">
        <v>0</v>
      </c>
      <c r="CB10" s="1">
        <v>0</v>
      </c>
      <c r="CC10" s="1" t="s">
        <v>144</v>
      </c>
      <c r="CD10" s="1">
        <v>3</v>
      </c>
      <c r="CE10" s="1">
        <v>5</v>
      </c>
      <c r="CF10" s="1" t="s">
        <v>158</v>
      </c>
      <c r="CG10" s="1">
        <v>1</v>
      </c>
      <c r="CH10" s="1">
        <v>4.5</v>
      </c>
      <c r="CI10" s="1" t="s">
        <v>149</v>
      </c>
      <c r="CJ10" s="1">
        <v>2</v>
      </c>
      <c r="CK10" s="1" t="s">
        <v>149</v>
      </c>
      <c r="CL10" s="1">
        <v>2</v>
      </c>
      <c r="CM10" s="1">
        <v>1</v>
      </c>
      <c r="CN10" s="1">
        <v>0</v>
      </c>
      <c r="CO10" s="1" t="s">
        <v>145</v>
      </c>
      <c r="CP10" s="1">
        <v>1</v>
      </c>
      <c r="CQ10" s="1" t="s">
        <v>185</v>
      </c>
      <c r="CR10" s="1">
        <v>0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1" t="s">
        <v>145</v>
      </c>
      <c r="CY10" s="1">
        <v>1</v>
      </c>
      <c r="CZ10" s="1">
        <v>1015027</v>
      </c>
      <c r="DA10" s="1">
        <v>1</v>
      </c>
      <c r="DB10" s="1">
        <v>1</v>
      </c>
      <c r="DC10" s="1">
        <v>0</v>
      </c>
      <c r="DD10" s="1">
        <v>3</v>
      </c>
      <c r="DE10" s="1" t="s">
        <v>149</v>
      </c>
      <c r="DF10" s="1">
        <v>2</v>
      </c>
      <c r="DG10" s="1">
        <v>0</v>
      </c>
      <c r="DH10" s="1">
        <v>10</v>
      </c>
      <c r="DI10" s="1">
        <v>6.7</v>
      </c>
      <c r="DJ10" s="1" t="s">
        <v>160</v>
      </c>
      <c r="DK10" s="1">
        <v>20</v>
      </c>
      <c r="DL10" s="1">
        <v>6.4</v>
      </c>
      <c r="DM10" s="1" t="s">
        <v>202</v>
      </c>
      <c r="DN10" s="1" t="s">
        <v>162</v>
      </c>
      <c r="DO10" s="1">
        <v>0</v>
      </c>
      <c r="DP10" s="1">
        <v>0</v>
      </c>
      <c r="DQ10" s="1">
        <v>100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2</v>
      </c>
    </row>
    <row r="11" spans="1:133" ht="15.75" customHeight="1" x14ac:dyDescent="0.2">
      <c r="A11" s="11">
        <f t="shared" si="3"/>
        <v>9</v>
      </c>
      <c r="B11" s="1" t="s">
        <v>127</v>
      </c>
      <c r="C11" s="1">
        <v>2011</v>
      </c>
      <c r="D11" s="1">
        <v>3</v>
      </c>
      <c r="E11" s="1">
        <v>306</v>
      </c>
      <c r="F11" s="1" t="s">
        <v>203</v>
      </c>
      <c r="G11" s="1" t="s">
        <v>204</v>
      </c>
      <c r="H11" s="1" t="s">
        <v>205</v>
      </c>
      <c r="I11" t="s">
        <v>175</v>
      </c>
      <c r="J11">
        <v>10</v>
      </c>
      <c r="K11" s="1" t="s">
        <v>206</v>
      </c>
      <c r="L11" s="1">
        <v>16</v>
      </c>
      <c r="M11" s="1">
        <v>45</v>
      </c>
      <c r="N11" s="1">
        <v>0</v>
      </c>
      <c r="O11" s="3">
        <v>40544</v>
      </c>
      <c r="P11" s="2">
        <v>41696</v>
      </c>
      <c r="Q11" s="1">
        <v>11000000</v>
      </c>
      <c r="R11" s="1" t="s">
        <v>131</v>
      </c>
      <c r="S11" s="1" t="s">
        <v>132</v>
      </c>
      <c r="T11" s="1">
        <v>13</v>
      </c>
      <c r="U11" s="1">
        <v>0</v>
      </c>
      <c r="V11" s="1">
        <v>2</v>
      </c>
      <c r="W11" s="1">
        <v>0</v>
      </c>
      <c r="X11" s="1">
        <v>2</v>
      </c>
      <c r="Y11" s="1">
        <v>50</v>
      </c>
      <c r="Z11" s="1">
        <v>0</v>
      </c>
      <c r="AA11" s="1">
        <v>0</v>
      </c>
      <c r="AB11" s="1" t="s">
        <v>152</v>
      </c>
      <c r="AC11" s="1">
        <v>2</v>
      </c>
      <c r="AD11" s="1">
        <v>1</v>
      </c>
      <c r="AE11" s="1" t="s">
        <v>149</v>
      </c>
      <c r="AF11" s="1">
        <v>2</v>
      </c>
      <c r="AG11" s="1">
        <v>1</v>
      </c>
      <c r="AH11" s="1">
        <v>1</v>
      </c>
      <c r="AI11" s="1">
        <v>0</v>
      </c>
      <c r="AJ11" s="1">
        <v>0</v>
      </c>
      <c r="AK11" s="1" t="s">
        <v>154</v>
      </c>
      <c r="AL11" s="1">
        <v>1</v>
      </c>
      <c r="AM11" s="1" t="s">
        <v>155</v>
      </c>
      <c r="AN11" s="1">
        <v>1</v>
      </c>
      <c r="AO11" s="1" t="s">
        <v>137</v>
      </c>
      <c r="AP11" s="1">
        <v>0</v>
      </c>
      <c r="AQ11" s="1" t="s">
        <v>138</v>
      </c>
      <c r="AR11" s="1" t="s">
        <v>156</v>
      </c>
      <c r="AS11" s="1" t="s">
        <v>157</v>
      </c>
      <c r="AT11" s="1">
        <v>0</v>
      </c>
      <c r="AU11" s="1" t="s">
        <v>158</v>
      </c>
      <c r="AV11" s="1">
        <v>1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1</v>
      </c>
      <c r="BF11" s="1">
        <v>0</v>
      </c>
      <c r="BG11" s="1" t="s">
        <v>142</v>
      </c>
      <c r="BH11" s="1" t="s">
        <v>169</v>
      </c>
      <c r="BI11" s="1" t="s">
        <v>149</v>
      </c>
      <c r="BJ11" s="1">
        <v>2</v>
      </c>
      <c r="BK11" s="1" t="s">
        <v>144</v>
      </c>
      <c r="BL11" s="1">
        <v>3</v>
      </c>
      <c r="BM11" s="1">
        <v>1</v>
      </c>
      <c r="BN11" s="1" t="s">
        <v>144</v>
      </c>
      <c r="BO11" s="1">
        <v>3</v>
      </c>
      <c r="BP11" s="1" t="s">
        <v>146</v>
      </c>
      <c r="BQ11" s="1">
        <v>2</v>
      </c>
      <c r="BR11" s="1">
        <v>21</v>
      </c>
      <c r="BS11" s="1" t="s">
        <v>201</v>
      </c>
      <c r="BT11" s="1">
        <v>1</v>
      </c>
      <c r="BU11" s="1">
        <v>1</v>
      </c>
      <c r="BV11" s="1" t="s">
        <v>148</v>
      </c>
      <c r="BW11" s="1">
        <v>500</v>
      </c>
      <c r="BX11" s="1" t="s">
        <v>144</v>
      </c>
      <c r="BY11" s="1">
        <v>3</v>
      </c>
      <c r="BZ11" s="1">
        <v>0</v>
      </c>
      <c r="CA11" s="1">
        <v>0</v>
      </c>
      <c r="CB11" s="1">
        <v>0</v>
      </c>
      <c r="CC11" s="1" t="s">
        <v>149</v>
      </c>
      <c r="CD11" s="1">
        <v>2</v>
      </c>
      <c r="CE11" s="1">
        <v>13</v>
      </c>
      <c r="CF11" s="1" t="s">
        <v>141</v>
      </c>
      <c r="CG11" s="1">
        <v>0</v>
      </c>
      <c r="CH11" s="1">
        <v>48</v>
      </c>
      <c r="CI11" s="1" t="s">
        <v>145</v>
      </c>
      <c r="CJ11" s="1">
        <v>1</v>
      </c>
      <c r="CK11" s="1" t="s">
        <v>149</v>
      </c>
      <c r="CL11" s="1">
        <v>2</v>
      </c>
      <c r="CM11" s="1">
        <v>0</v>
      </c>
      <c r="CN11" s="1">
        <v>0</v>
      </c>
      <c r="CO11" s="1" t="s">
        <v>145</v>
      </c>
      <c r="CP11" s="1">
        <v>1</v>
      </c>
      <c r="CQ11" s="1"/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 t="s">
        <v>145</v>
      </c>
      <c r="CY11" s="1">
        <v>1</v>
      </c>
      <c r="CZ11" s="1">
        <v>256921</v>
      </c>
      <c r="DA11" s="1">
        <v>1</v>
      </c>
      <c r="DB11" s="1">
        <v>1</v>
      </c>
      <c r="DC11" s="1">
        <v>0</v>
      </c>
      <c r="DD11" s="1">
        <v>3</v>
      </c>
      <c r="DE11" s="1" t="s">
        <v>149</v>
      </c>
      <c r="DF11" s="1">
        <v>2</v>
      </c>
      <c r="DG11" s="1">
        <v>0</v>
      </c>
      <c r="DH11" s="1">
        <v>16.666666670000001</v>
      </c>
      <c r="DI11" s="1">
        <v>11</v>
      </c>
      <c r="DJ11" s="1" t="s">
        <v>160</v>
      </c>
      <c r="DK11" s="1">
        <v>18</v>
      </c>
      <c r="DL11" s="1">
        <v>12</v>
      </c>
      <c r="DM11" s="1" t="s">
        <v>161</v>
      </c>
      <c r="DN11" s="1" t="s">
        <v>162</v>
      </c>
      <c r="DO11" s="1">
        <v>8.3333333330000006</v>
      </c>
      <c r="DP11" s="1">
        <v>0</v>
      </c>
      <c r="DQ11" s="1">
        <v>46.732026140000002</v>
      </c>
      <c r="DR11" s="1">
        <v>5.7189542480000002</v>
      </c>
      <c r="DS11" s="1">
        <v>8.3333333330000006</v>
      </c>
      <c r="DT11" s="1">
        <v>0</v>
      </c>
      <c r="DU11" s="1">
        <v>19.771241830000001</v>
      </c>
      <c r="DV11" s="1">
        <v>2.7777777779999999</v>
      </c>
      <c r="DW11" s="1">
        <v>2.7777777779999999</v>
      </c>
      <c r="DX11" s="1">
        <v>0</v>
      </c>
      <c r="DY11" s="1">
        <v>0</v>
      </c>
      <c r="DZ11" s="1">
        <v>0</v>
      </c>
      <c r="EA11" s="1">
        <v>0</v>
      </c>
      <c r="EB11" s="1">
        <v>5.5555555559999998</v>
      </c>
      <c r="EC11" s="1">
        <v>5</v>
      </c>
    </row>
    <row r="12" spans="1:133" ht="15.75" customHeight="1" x14ac:dyDescent="0.2">
      <c r="A12" s="11">
        <f t="shared" si="3"/>
        <v>10</v>
      </c>
      <c r="B12" s="1" t="s">
        <v>127</v>
      </c>
      <c r="C12" s="1">
        <v>2013</v>
      </c>
      <c r="D12" s="1">
        <v>1</v>
      </c>
      <c r="E12" s="1">
        <v>53</v>
      </c>
      <c r="F12" s="1" t="s">
        <v>207</v>
      </c>
      <c r="G12" s="1" t="s">
        <v>208</v>
      </c>
      <c r="H12" s="1" t="s">
        <v>193</v>
      </c>
      <c r="I12" t="s">
        <v>1338</v>
      </c>
      <c r="J12">
        <v>1</v>
      </c>
      <c r="K12" s="1" t="s">
        <v>209</v>
      </c>
      <c r="L12" s="1">
        <v>3</v>
      </c>
      <c r="N12" s="1">
        <v>0</v>
      </c>
      <c r="O12" s="2">
        <v>41410</v>
      </c>
      <c r="P12" s="2">
        <v>41571</v>
      </c>
      <c r="Q12" s="1">
        <v>3000000</v>
      </c>
      <c r="R12" s="1" t="s">
        <v>131</v>
      </c>
      <c r="S12" s="1" t="s">
        <v>132</v>
      </c>
      <c r="T12" s="1">
        <v>0</v>
      </c>
      <c r="U12" s="1">
        <v>0</v>
      </c>
      <c r="V12" s="1">
        <v>3</v>
      </c>
      <c r="W12" s="1">
        <v>4</v>
      </c>
      <c r="X12" s="1">
        <v>3</v>
      </c>
      <c r="Y12" s="1">
        <v>3</v>
      </c>
      <c r="Z12" s="1">
        <v>0</v>
      </c>
      <c r="AA12" s="1">
        <v>0</v>
      </c>
      <c r="AB12" s="1" t="s">
        <v>133</v>
      </c>
      <c r="AC12" s="1">
        <v>0</v>
      </c>
      <c r="AD12" s="1">
        <v>1</v>
      </c>
      <c r="AE12" s="1" t="s">
        <v>149</v>
      </c>
      <c r="AF12" s="1">
        <v>2</v>
      </c>
      <c r="AG12" s="1">
        <v>1</v>
      </c>
      <c r="AH12" s="1">
        <v>1</v>
      </c>
      <c r="AI12" s="1">
        <v>0</v>
      </c>
      <c r="AJ12" s="1">
        <v>0</v>
      </c>
      <c r="AK12" s="1" t="s">
        <v>154</v>
      </c>
      <c r="AL12" s="1">
        <v>0</v>
      </c>
      <c r="AM12" s="1" t="s">
        <v>155</v>
      </c>
      <c r="AN12" s="1">
        <v>1</v>
      </c>
      <c r="AO12" s="1" t="s">
        <v>177</v>
      </c>
      <c r="AP12" s="1">
        <v>0</v>
      </c>
      <c r="AQ12" s="1" t="s">
        <v>138</v>
      </c>
      <c r="AR12" s="1" t="s">
        <v>139</v>
      </c>
      <c r="AS12" s="1" t="s">
        <v>157</v>
      </c>
      <c r="AT12" s="1">
        <v>0</v>
      </c>
      <c r="AU12" s="1" t="s">
        <v>141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 t="s">
        <v>142</v>
      </c>
      <c r="BH12" s="1" t="s">
        <v>169</v>
      </c>
      <c r="BI12" s="1" t="s">
        <v>145</v>
      </c>
      <c r="BJ12" s="1">
        <v>1</v>
      </c>
      <c r="BK12" s="1" t="s">
        <v>144</v>
      </c>
      <c r="BL12" s="1">
        <v>3</v>
      </c>
      <c r="BM12" s="1">
        <v>1</v>
      </c>
      <c r="BN12" s="1" t="s">
        <v>144</v>
      </c>
      <c r="BO12" s="1">
        <v>3</v>
      </c>
      <c r="BP12" s="1" t="s">
        <v>196</v>
      </c>
      <c r="BQ12" s="1">
        <v>3</v>
      </c>
      <c r="BR12" s="1">
        <v>25</v>
      </c>
      <c r="BS12" s="1" t="s">
        <v>210</v>
      </c>
      <c r="BT12" s="1">
        <v>1</v>
      </c>
      <c r="BU12" s="1">
        <v>1</v>
      </c>
      <c r="BV12" s="1" t="s">
        <v>148</v>
      </c>
      <c r="BW12" s="1">
        <v>500</v>
      </c>
      <c r="BX12" s="1" t="s">
        <v>144</v>
      </c>
      <c r="BY12" s="1">
        <v>3</v>
      </c>
      <c r="BZ12" s="1">
        <v>0</v>
      </c>
      <c r="CA12" s="1">
        <v>0</v>
      </c>
      <c r="CB12" s="1">
        <v>0</v>
      </c>
      <c r="CC12" s="1" t="s">
        <v>149</v>
      </c>
      <c r="CD12" s="1">
        <v>2</v>
      </c>
      <c r="CE12" s="1">
        <v>1</v>
      </c>
      <c r="CF12" s="1" t="s">
        <v>141</v>
      </c>
      <c r="CG12" s="1">
        <v>0</v>
      </c>
      <c r="CH12" s="1">
        <v>25.5</v>
      </c>
      <c r="CI12" s="1" t="s">
        <v>149</v>
      </c>
      <c r="CJ12" s="1">
        <v>2</v>
      </c>
      <c r="CK12" s="1" t="s">
        <v>144</v>
      </c>
      <c r="CL12" s="1">
        <v>3</v>
      </c>
      <c r="CM12" s="1">
        <v>1</v>
      </c>
      <c r="CN12" s="1">
        <v>0</v>
      </c>
      <c r="CO12" s="1" t="s">
        <v>149</v>
      </c>
      <c r="CP12" s="1">
        <v>2</v>
      </c>
      <c r="CQ12" s="1"/>
      <c r="CR12" s="1">
        <v>1</v>
      </c>
      <c r="CS12" s="1">
        <v>0</v>
      </c>
      <c r="CT12" s="1">
        <v>1</v>
      </c>
      <c r="CU12" s="1">
        <v>0</v>
      </c>
      <c r="CV12" s="1">
        <v>0</v>
      </c>
      <c r="CW12" s="1">
        <v>1</v>
      </c>
      <c r="CX12" s="1" t="s">
        <v>145</v>
      </c>
      <c r="CY12" s="1">
        <v>1</v>
      </c>
      <c r="CZ12" s="1">
        <v>3639779</v>
      </c>
      <c r="DA12" s="1">
        <v>0</v>
      </c>
      <c r="DB12" s="1">
        <v>1</v>
      </c>
      <c r="DC12" s="1">
        <v>0</v>
      </c>
      <c r="DD12" s="1">
        <v>1</v>
      </c>
      <c r="DE12" s="1" t="s">
        <v>145</v>
      </c>
      <c r="DF12" s="1">
        <v>1</v>
      </c>
      <c r="DG12" s="1">
        <v>0</v>
      </c>
      <c r="DH12" s="1">
        <v>3</v>
      </c>
      <c r="DI12" s="1">
        <v>3</v>
      </c>
      <c r="DJ12" s="1" t="s">
        <v>160</v>
      </c>
      <c r="DK12" s="1">
        <v>5</v>
      </c>
      <c r="DL12" s="1">
        <v>5</v>
      </c>
      <c r="DM12" s="1" t="s">
        <v>211</v>
      </c>
      <c r="DN12" s="1" t="s">
        <v>212</v>
      </c>
      <c r="DO12" s="1">
        <v>8.3333333330000006</v>
      </c>
      <c r="DP12" s="1">
        <v>0</v>
      </c>
      <c r="DQ12" s="1">
        <v>27.083333329999999</v>
      </c>
      <c r="DR12" s="1">
        <v>19.791666670000001</v>
      </c>
      <c r="DS12" s="1">
        <v>0</v>
      </c>
      <c r="DT12" s="1">
        <v>23.958333329999999</v>
      </c>
      <c r="DU12" s="1">
        <v>0</v>
      </c>
      <c r="DV12" s="1">
        <v>0</v>
      </c>
      <c r="DW12" s="1">
        <v>0</v>
      </c>
      <c r="DX12" s="1">
        <v>20.833333329999999</v>
      </c>
      <c r="DY12" s="1">
        <v>0</v>
      </c>
      <c r="DZ12" s="1">
        <v>0</v>
      </c>
      <c r="EA12" s="1">
        <v>0</v>
      </c>
      <c r="EB12" s="1">
        <v>0</v>
      </c>
      <c r="EC12" s="1">
        <v>4</v>
      </c>
    </row>
    <row r="13" spans="1:133" ht="15.75" customHeight="1" x14ac:dyDescent="0.2">
      <c r="A13" s="11">
        <f t="shared" si="3"/>
        <v>11</v>
      </c>
      <c r="B13" s="1" t="s">
        <v>127</v>
      </c>
      <c r="C13" s="1">
        <v>2011</v>
      </c>
      <c r="D13" s="1">
        <v>3</v>
      </c>
      <c r="E13" s="1">
        <v>762</v>
      </c>
      <c r="F13" s="1" t="s">
        <v>213</v>
      </c>
      <c r="G13" s="1" t="s">
        <v>214</v>
      </c>
      <c r="H13" s="1" t="s">
        <v>215</v>
      </c>
      <c r="I13" t="s">
        <v>175</v>
      </c>
      <c r="J13">
        <v>3</v>
      </c>
      <c r="K13" s="1" t="s">
        <v>216</v>
      </c>
      <c r="L13" s="1">
        <v>34</v>
      </c>
      <c r="M13" s="1">
        <v>0</v>
      </c>
      <c r="N13" s="1">
        <v>0</v>
      </c>
      <c r="O13" s="3">
        <v>40544</v>
      </c>
      <c r="P13" s="2">
        <v>41499</v>
      </c>
      <c r="Q13" s="1">
        <v>16000000</v>
      </c>
      <c r="R13" s="1" t="s">
        <v>131</v>
      </c>
      <c r="S13" s="1" t="s">
        <v>132</v>
      </c>
      <c r="T13" s="1">
        <v>0</v>
      </c>
      <c r="U13" s="1">
        <v>0</v>
      </c>
      <c r="V13" s="1">
        <v>2</v>
      </c>
      <c r="W13" s="1">
        <v>1</v>
      </c>
      <c r="X13" s="1">
        <v>8</v>
      </c>
      <c r="Y13" s="1">
        <v>50</v>
      </c>
      <c r="Z13" s="1">
        <v>0</v>
      </c>
      <c r="AA13" s="1">
        <v>0</v>
      </c>
      <c r="AB13" s="1" t="s">
        <v>152</v>
      </c>
      <c r="AC13" s="1">
        <v>2</v>
      </c>
      <c r="AD13" s="1">
        <v>0</v>
      </c>
      <c r="AE13" s="1" t="s">
        <v>134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 t="s">
        <v>137</v>
      </c>
      <c r="AL13" s="1">
        <v>0</v>
      </c>
      <c r="AM13" s="1" t="s">
        <v>155</v>
      </c>
      <c r="AN13" s="1">
        <v>1</v>
      </c>
      <c r="AO13" s="1" t="s">
        <v>137</v>
      </c>
      <c r="AP13" s="1">
        <v>0</v>
      </c>
      <c r="AQ13" s="1" t="s">
        <v>138</v>
      </c>
      <c r="AR13" s="1" t="s">
        <v>139</v>
      </c>
      <c r="AS13" s="1" t="s">
        <v>157</v>
      </c>
      <c r="AT13" s="1">
        <v>0</v>
      </c>
      <c r="AU13" s="1" t="s">
        <v>217</v>
      </c>
      <c r="AV13" s="1">
        <v>2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 t="s">
        <v>142</v>
      </c>
      <c r="BH13" s="1" t="s">
        <v>169</v>
      </c>
      <c r="BI13" s="1" t="s">
        <v>149</v>
      </c>
      <c r="BJ13" s="1">
        <v>2</v>
      </c>
      <c r="BK13" s="1" t="s">
        <v>144</v>
      </c>
      <c r="BL13" s="1">
        <v>3</v>
      </c>
      <c r="BM13" s="1">
        <v>1</v>
      </c>
      <c r="BN13" s="1" t="s">
        <v>144</v>
      </c>
      <c r="BO13" s="1">
        <v>3</v>
      </c>
      <c r="BP13" s="1" t="s">
        <v>170</v>
      </c>
      <c r="BQ13" s="1">
        <v>1</v>
      </c>
      <c r="BR13" s="1">
        <v>18</v>
      </c>
      <c r="BS13" s="1" t="s">
        <v>218</v>
      </c>
      <c r="BT13" s="1">
        <v>0</v>
      </c>
      <c r="BU13" s="1">
        <v>1</v>
      </c>
      <c r="BV13" s="1" t="s">
        <v>141</v>
      </c>
      <c r="BW13" s="1">
        <v>500</v>
      </c>
      <c r="BX13" s="1" t="s">
        <v>144</v>
      </c>
      <c r="BY13" s="1">
        <v>3</v>
      </c>
      <c r="BZ13" s="1">
        <v>0</v>
      </c>
      <c r="CA13" s="1">
        <v>0</v>
      </c>
      <c r="CB13" s="1">
        <v>1</v>
      </c>
      <c r="CC13" s="1" t="s">
        <v>141</v>
      </c>
      <c r="CD13" s="1">
        <v>0</v>
      </c>
      <c r="CE13" s="1">
        <v>4</v>
      </c>
      <c r="CF13" s="1" t="s">
        <v>141</v>
      </c>
      <c r="CG13" s="1">
        <v>0</v>
      </c>
      <c r="CH13" s="1">
        <v>14.5</v>
      </c>
      <c r="CI13" s="1" t="s">
        <v>144</v>
      </c>
      <c r="CJ13" s="1">
        <v>3</v>
      </c>
      <c r="CK13" s="1" t="s">
        <v>149</v>
      </c>
      <c r="CL13" s="1">
        <v>2</v>
      </c>
      <c r="CM13" s="1">
        <v>1</v>
      </c>
      <c r="CN13" s="1">
        <v>0</v>
      </c>
      <c r="CO13" s="1" t="s">
        <v>145</v>
      </c>
      <c r="CP13" s="1">
        <v>1</v>
      </c>
      <c r="CQ13" s="1"/>
      <c r="CR13" s="1">
        <v>0</v>
      </c>
      <c r="CS13" s="1">
        <v>1</v>
      </c>
      <c r="CT13" s="1">
        <v>1</v>
      </c>
      <c r="CU13" s="1">
        <v>0</v>
      </c>
      <c r="CV13" s="1">
        <v>0</v>
      </c>
      <c r="CW13" s="1">
        <v>0</v>
      </c>
      <c r="CX13" s="1" t="s">
        <v>144</v>
      </c>
      <c r="CY13" s="1">
        <v>3</v>
      </c>
      <c r="CZ13" s="1">
        <v>142907</v>
      </c>
      <c r="DA13" s="1">
        <v>1</v>
      </c>
      <c r="DB13" s="1">
        <v>1</v>
      </c>
      <c r="DC13" s="1">
        <v>0</v>
      </c>
      <c r="DD13" s="1">
        <v>4</v>
      </c>
      <c r="DE13" s="1" t="s">
        <v>149</v>
      </c>
      <c r="DF13" s="1">
        <v>2</v>
      </c>
      <c r="DG13" s="1">
        <v>4</v>
      </c>
      <c r="DH13" s="1">
        <v>25</v>
      </c>
      <c r="DI13" s="1">
        <v>16</v>
      </c>
      <c r="DJ13" s="1" t="s">
        <v>160</v>
      </c>
      <c r="DK13" s="1">
        <v>24</v>
      </c>
      <c r="DL13" s="1">
        <v>2.6666666669999999</v>
      </c>
      <c r="DM13" s="1" t="s">
        <v>161</v>
      </c>
      <c r="DN13" s="1" t="s">
        <v>162</v>
      </c>
      <c r="DO13" s="1">
        <v>3.846153846</v>
      </c>
      <c r="DP13" s="1">
        <v>0</v>
      </c>
      <c r="DQ13" s="1">
        <v>26.92307692</v>
      </c>
      <c r="DR13" s="1">
        <v>0</v>
      </c>
      <c r="DS13" s="1">
        <v>3.846153846</v>
      </c>
      <c r="DT13" s="1">
        <v>3.846153846</v>
      </c>
      <c r="DU13" s="1">
        <v>7.692307692</v>
      </c>
      <c r="DV13" s="1">
        <v>0</v>
      </c>
      <c r="DW13" s="1">
        <v>3.846153846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6</v>
      </c>
    </row>
    <row r="14" spans="1:133" ht="15.75" customHeight="1" x14ac:dyDescent="0.2">
      <c r="A14" s="11">
        <f t="shared" si="3"/>
        <v>12</v>
      </c>
      <c r="B14" s="1" t="s">
        <v>127</v>
      </c>
      <c r="C14" s="1">
        <v>2010</v>
      </c>
      <c r="D14" s="1">
        <v>4</v>
      </c>
      <c r="E14" s="1">
        <v>140</v>
      </c>
      <c r="H14" s="1" t="s">
        <v>165</v>
      </c>
      <c r="I14" t="s">
        <v>1341</v>
      </c>
      <c r="J14">
        <v>3</v>
      </c>
      <c r="K14" s="1" t="s">
        <v>219</v>
      </c>
      <c r="L14" s="1">
        <v>31</v>
      </c>
      <c r="M14" s="1">
        <v>3</v>
      </c>
      <c r="N14" s="1">
        <v>0</v>
      </c>
      <c r="O14" s="3">
        <v>40179</v>
      </c>
      <c r="P14" s="2">
        <v>41087</v>
      </c>
      <c r="Q14" s="1">
        <v>6300000</v>
      </c>
      <c r="R14" s="1" t="s">
        <v>131</v>
      </c>
      <c r="S14" s="1" t="s">
        <v>132</v>
      </c>
      <c r="T14" s="1">
        <v>0</v>
      </c>
      <c r="U14" s="1">
        <v>1</v>
      </c>
      <c r="V14" s="1">
        <v>0</v>
      </c>
      <c r="W14" s="1">
        <v>1</v>
      </c>
      <c r="X14" s="1">
        <v>7</v>
      </c>
      <c r="Y14" s="1">
        <v>50</v>
      </c>
      <c r="Z14" s="1">
        <v>0</v>
      </c>
      <c r="AA14" s="1">
        <v>1</v>
      </c>
      <c r="AB14" s="1" t="s">
        <v>152</v>
      </c>
      <c r="AC14" s="1">
        <v>2</v>
      </c>
      <c r="AD14" s="1">
        <v>0</v>
      </c>
      <c r="AE14" s="1"/>
      <c r="AF14" s="1"/>
      <c r="AG14" s="1">
        <v>1</v>
      </c>
      <c r="AH14" s="1">
        <v>1</v>
      </c>
      <c r="AI14" s="1">
        <v>0</v>
      </c>
      <c r="AJ14" s="1">
        <v>0</v>
      </c>
      <c r="AK14" s="1" t="s">
        <v>154</v>
      </c>
      <c r="AL14" s="1">
        <v>1</v>
      </c>
      <c r="AM14" s="1" t="s">
        <v>136</v>
      </c>
      <c r="AN14" s="1">
        <v>0</v>
      </c>
      <c r="AO14" s="1" t="s">
        <v>177</v>
      </c>
      <c r="AP14" s="1">
        <v>0</v>
      </c>
      <c r="AQ14" s="1" t="s">
        <v>138</v>
      </c>
      <c r="AR14" s="1" t="s">
        <v>139</v>
      </c>
      <c r="AS14" s="1" t="s">
        <v>157</v>
      </c>
      <c r="AT14" s="1">
        <v>0</v>
      </c>
      <c r="AU14" s="1" t="s">
        <v>158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 t="s">
        <v>142</v>
      </c>
      <c r="BH14" s="1" t="s">
        <v>169</v>
      </c>
      <c r="BI14" s="1" t="s">
        <v>141</v>
      </c>
      <c r="BJ14" s="1">
        <v>0</v>
      </c>
      <c r="BK14" s="1" t="s">
        <v>144</v>
      </c>
      <c r="BL14" s="1">
        <v>3</v>
      </c>
      <c r="BM14" s="1">
        <v>1</v>
      </c>
      <c r="BN14" s="1" t="s">
        <v>144</v>
      </c>
      <c r="BO14" s="1">
        <v>3</v>
      </c>
      <c r="BP14" s="1" t="s">
        <v>146</v>
      </c>
      <c r="BQ14" s="1">
        <v>2</v>
      </c>
      <c r="BR14" s="1">
        <v>21</v>
      </c>
      <c r="BS14" s="1" t="s">
        <v>220</v>
      </c>
      <c r="BT14" s="1">
        <v>1</v>
      </c>
      <c r="BU14" s="1">
        <v>1</v>
      </c>
      <c r="BV14" s="1" t="s">
        <v>148</v>
      </c>
      <c r="BW14" s="1">
        <v>500</v>
      </c>
      <c r="BX14" s="1" t="s">
        <v>144</v>
      </c>
      <c r="BY14" s="1">
        <v>3</v>
      </c>
      <c r="BZ14" s="1">
        <v>0</v>
      </c>
      <c r="CA14" s="1">
        <v>0</v>
      </c>
      <c r="CB14" s="1">
        <v>0</v>
      </c>
      <c r="CC14" s="1" t="s">
        <v>145</v>
      </c>
      <c r="CD14" s="1">
        <v>1</v>
      </c>
      <c r="CE14" s="1">
        <v>0</v>
      </c>
      <c r="CF14" s="1" t="s">
        <v>158</v>
      </c>
      <c r="CG14" s="1">
        <v>1</v>
      </c>
      <c r="CH14" s="1">
        <v>12</v>
      </c>
      <c r="CI14" s="1" t="s">
        <v>144</v>
      </c>
      <c r="CJ14" s="1">
        <v>3</v>
      </c>
      <c r="CK14" s="1" t="s">
        <v>149</v>
      </c>
      <c r="CL14" s="1">
        <v>2</v>
      </c>
      <c r="CM14" s="1">
        <v>1</v>
      </c>
      <c r="CN14" s="1">
        <v>0</v>
      </c>
      <c r="CO14" s="1" t="s">
        <v>145</v>
      </c>
      <c r="CP14" s="1">
        <v>1</v>
      </c>
      <c r="CQ14" s="1"/>
      <c r="CR14" s="1">
        <v>0</v>
      </c>
      <c r="CS14" s="1">
        <v>1</v>
      </c>
      <c r="CT14" s="1">
        <v>1</v>
      </c>
      <c r="CU14" s="1">
        <v>0</v>
      </c>
      <c r="CV14" s="1">
        <v>0</v>
      </c>
      <c r="CW14" s="1">
        <v>1</v>
      </c>
      <c r="CX14" s="1" t="s">
        <v>145</v>
      </c>
      <c r="CY14" s="1">
        <v>1</v>
      </c>
      <c r="CZ14" s="1">
        <v>1560315</v>
      </c>
      <c r="DA14" s="1">
        <v>0</v>
      </c>
      <c r="DB14" s="1">
        <v>0</v>
      </c>
      <c r="DC14" s="1">
        <v>0</v>
      </c>
      <c r="DD14" s="1">
        <v>3</v>
      </c>
      <c r="DE14" s="1" t="s">
        <v>149</v>
      </c>
      <c r="DF14" s="1">
        <v>2</v>
      </c>
      <c r="DG14" s="1">
        <v>0</v>
      </c>
      <c r="DH14" s="1">
        <v>16.600000000000001</v>
      </c>
      <c r="DI14" s="1">
        <v>6.3</v>
      </c>
      <c r="DJ14" s="1" t="s">
        <v>160</v>
      </c>
      <c r="DK14" s="1">
        <v>18</v>
      </c>
      <c r="DL14" s="1">
        <v>3.85</v>
      </c>
      <c r="DM14" s="1" t="s">
        <v>221</v>
      </c>
      <c r="DN14" s="1" t="s">
        <v>222</v>
      </c>
      <c r="DO14" s="1">
        <v>27.272727270000001</v>
      </c>
      <c r="DP14" s="1">
        <v>0</v>
      </c>
      <c r="DQ14" s="1">
        <v>18.18181818</v>
      </c>
      <c r="DR14" s="1">
        <v>0</v>
      </c>
      <c r="DS14" s="1">
        <v>9.0909090910000003</v>
      </c>
      <c r="DT14" s="1">
        <v>0</v>
      </c>
      <c r="DU14" s="1">
        <v>36.363636360000001</v>
      </c>
      <c r="DV14" s="1">
        <v>9.0909090910000003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</row>
    <row r="15" spans="1:133" ht="15.75" customHeight="1" x14ac:dyDescent="0.2">
      <c r="A15" s="11">
        <f t="shared" si="3"/>
        <v>13</v>
      </c>
      <c r="B15" s="1" t="s">
        <v>127</v>
      </c>
      <c r="C15" s="1">
        <v>2010</v>
      </c>
      <c r="D15" s="1">
        <v>4</v>
      </c>
      <c r="E15" s="1">
        <v>115</v>
      </c>
      <c r="F15" s="1" t="s">
        <v>223</v>
      </c>
      <c r="G15" s="1" t="s">
        <v>224</v>
      </c>
      <c r="H15" s="1" t="s">
        <v>225</v>
      </c>
      <c r="I15" t="s">
        <v>175</v>
      </c>
      <c r="J15">
        <v>5</v>
      </c>
      <c r="K15" s="1" t="s">
        <v>226</v>
      </c>
      <c r="L15" s="1">
        <v>47</v>
      </c>
      <c r="M15" s="1">
        <v>7</v>
      </c>
      <c r="N15" s="1">
        <v>0</v>
      </c>
      <c r="O15" s="3">
        <v>40179</v>
      </c>
      <c r="P15" s="3">
        <v>41527</v>
      </c>
      <c r="Q15" s="1">
        <v>11500000</v>
      </c>
      <c r="R15" s="1" t="s">
        <v>131</v>
      </c>
      <c r="S15" s="1" t="s">
        <v>132</v>
      </c>
      <c r="T15" s="1">
        <v>0</v>
      </c>
      <c r="U15" s="1">
        <v>0</v>
      </c>
      <c r="V15" s="1">
        <v>0</v>
      </c>
      <c r="W15" s="1">
        <v>1</v>
      </c>
      <c r="X15" s="1">
        <v>8</v>
      </c>
      <c r="Y15" s="1">
        <v>50</v>
      </c>
      <c r="Z15" s="1">
        <v>0</v>
      </c>
      <c r="AA15" s="1">
        <v>1</v>
      </c>
      <c r="AB15" s="1" t="s">
        <v>183</v>
      </c>
      <c r="AC15" s="1">
        <v>3</v>
      </c>
      <c r="AD15" s="1">
        <v>0</v>
      </c>
      <c r="AE15" s="1" t="s">
        <v>149</v>
      </c>
      <c r="AF15" s="1">
        <v>2</v>
      </c>
      <c r="AG15" s="1">
        <v>1</v>
      </c>
      <c r="AH15" s="1">
        <v>1</v>
      </c>
      <c r="AI15" s="1">
        <v>0</v>
      </c>
      <c r="AJ15" s="1">
        <v>1</v>
      </c>
      <c r="AK15" s="1" t="s">
        <v>154</v>
      </c>
      <c r="AL15" s="1">
        <v>1</v>
      </c>
      <c r="AM15" s="1" t="s">
        <v>136</v>
      </c>
      <c r="AN15" s="1">
        <v>1</v>
      </c>
      <c r="AO15" s="1" t="s">
        <v>177</v>
      </c>
      <c r="AP15" s="1">
        <v>0</v>
      </c>
      <c r="AQ15" s="1" t="s">
        <v>227</v>
      </c>
      <c r="AR15" s="1" t="s">
        <v>156</v>
      </c>
      <c r="AS15" s="1" t="s">
        <v>157</v>
      </c>
      <c r="AT15" s="1">
        <v>1</v>
      </c>
      <c r="AU15" s="1" t="s">
        <v>158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 t="s">
        <v>142</v>
      </c>
      <c r="BH15" s="1" t="s">
        <v>169</v>
      </c>
      <c r="BI15" s="1" t="s">
        <v>149</v>
      </c>
      <c r="BJ15" s="1">
        <v>2</v>
      </c>
      <c r="BK15" s="1" t="s">
        <v>144</v>
      </c>
      <c r="BL15" s="1">
        <v>3</v>
      </c>
      <c r="BM15" s="1">
        <v>1</v>
      </c>
      <c r="BN15" s="1" t="s">
        <v>149</v>
      </c>
      <c r="BO15" s="1">
        <v>2</v>
      </c>
      <c r="BP15" s="1" t="s">
        <v>170</v>
      </c>
      <c r="BQ15" s="1">
        <v>1</v>
      </c>
      <c r="BR15" s="1">
        <v>18</v>
      </c>
      <c r="BS15" s="1" t="s">
        <v>228</v>
      </c>
      <c r="BT15" s="1">
        <v>1</v>
      </c>
      <c r="BU15" s="1">
        <v>1</v>
      </c>
      <c r="BV15" s="1" t="s">
        <v>141</v>
      </c>
      <c r="BW15" s="1">
        <v>500</v>
      </c>
      <c r="BX15" s="1" t="s">
        <v>144</v>
      </c>
      <c r="BY15" s="1">
        <v>3</v>
      </c>
      <c r="BZ15" s="1">
        <v>1</v>
      </c>
      <c r="CA15" s="1">
        <v>0</v>
      </c>
      <c r="CB15" s="1">
        <v>0</v>
      </c>
      <c r="CC15" s="1" t="s">
        <v>141</v>
      </c>
      <c r="CD15" s="1">
        <v>0</v>
      </c>
      <c r="CE15" s="1">
        <v>0</v>
      </c>
      <c r="CF15" s="1" t="s">
        <v>158</v>
      </c>
      <c r="CG15" s="1">
        <v>1</v>
      </c>
      <c r="CH15" s="1">
        <v>0</v>
      </c>
      <c r="CI15" s="1" t="s">
        <v>144</v>
      </c>
      <c r="CJ15" s="1">
        <v>3</v>
      </c>
      <c r="CK15" s="1" t="s">
        <v>149</v>
      </c>
      <c r="CL15" s="1">
        <v>2</v>
      </c>
      <c r="CM15" s="1">
        <v>1</v>
      </c>
      <c r="CN15" s="1">
        <v>0</v>
      </c>
      <c r="CO15" s="1" t="s">
        <v>145</v>
      </c>
      <c r="CP15" s="1">
        <v>1</v>
      </c>
      <c r="CQ15" s="1" t="s">
        <v>179</v>
      </c>
      <c r="CR15" s="1">
        <v>0</v>
      </c>
      <c r="CS15" s="1">
        <v>1</v>
      </c>
      <c r="CT15" s="1">
        <v>1</v>
      </c>
      <c r="CU15" s="1">
        <v>1</v>
      </c>
      <c r="CV15" s="1">
        <v>0</v>
      </c>
      <c r="CW15" s="1">
        <v>0</v>
      </c>
      <c r="CX15" s="1" t="s">
        <v>145</v>
      </c>
      <c r="CY15" s="1">
        <v>1</v>
      </c>
      <c r="CZ15" s="1">
        <v>172054</v>
      </c>
      <c r="DA15" s="1">
        <v>0</v>
      </c>
      <c r="DB15" s="1">
        <v>1</v>
      </c>
      <c r="DC15" s="1">
        <v>0</v>
      </c>
      <c r="DD15" s="1">
        <v>3</v>
      </c>
      <c r="DE15" s="1" t="s">
        <v>149</v>
      </c>
      <c r="DF15" s="1">
        <v>2</v>
      </c>
      <c r="DG15" s="1">
        <v>0</v>
      </c>
      <c r="DH15" s="1">
        <v>16.600000000000001</v>
      </c>
      <c r="DI15" s="1">
        <v>11.5</v>
      </c>
      <c r="DJ15" s="1" t="s">
        <v>160</v>
      </c>
      <c r="DK15" s="1">
        <v>12</v>
      </c>
      <c r="DL15" s="1">
        <v>6</v>
      </c>
      <c r="DM15" s="1" t="s">
        <v>191</v>
      </c>
      <c r="DN15" s="1" t="s">
        <v>162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</row>
    <row r="16" spans="1:133" ht="15.75" customHeight="1" x14ac:dyDescent="0.2">
      <c r="A16" s="11">
        <f t="shared" si="3"/>
        <v>14</v>
      </c>
      <c r="B16" s="1" t="s">
        <v>127</v>
      </c>
      <c r="C16" s="1">
        <v>2008</v>
      </c>
      <c r="D16" s="1">
        <v>6</v>
      </c>
      <c r="E16" s="1">
        <v>277</v>
      </c>
      <c r="F16" s="1" t="s">
        <v>229</v>
      </c>
      <c r="G16" s="1" t="s">
        <v>230</v>
      </c>
      <c r="H16" s="1" t="s">
        <v>231</v>
      </c>
      <c r="I16" s="5" t="s">
        <v>1338</v>
      </c>
      <c r="J16" s="5">
        <v>9</v>
      </c>
      <c r="K16" s="1" t="s">
        <v>232</v>
      </c>
      <c r="L16" s="1">
        <v>22</v>
      </c>
      <c r="M16" s="1">
        <v>0</v>
      </c>
      <c r="N16" s="1">
        <v>0</v>
      </c>
      <c r="O16" s="2">
        <v>39619</v>
      </c>
      <c r="P16" s="3">
        <v>40911</v>
      </c>
      <c r="Q16" s="1">
        <v>6500000</v>
      </c>
      <c r="R16" s="1" t="s">
        <v>131</v>
      </c>
      <c r="S16" s="1" t="s">
        <v>132</v>
      </c>
      <c r="T16" s="1">
        <v>0</v>
      </c>
      <c r="U16" s="1">
        <v>0</v>
      </c>
      <c r="V16" s="1">
        <v>3</v>
      </c>
      <c r="W16" s="1">
        <v>0</v>
      </c>
      <c r="X16" s="1">
        <v>6</v>
      </c>
      <c r="Y16" s="1">
        <v>22</v>
      </c>
      <c r="Z16" s="1">
        <v>0</v>
      </c>
      <c r="AA16" s="1">
        <v>0</v>
      </c>
      <c r="AB16" s="1" t="s">
        <v>167</v>
      </c>
      <c r="AC16" s="1">
        <v>1</v>
      </c>
      <c r="AD16" s="1">
        <v>0</v>
      </c>
      <c r="AE16" s="1" t="s">
        <v>153</v>
      </c>
      <c r="AF16" s="1">
        <v>3</v>
      </c>
      <c r="AG16" s="1">
        <v>1</v>
      </c>
      <c r="AH16" s="1">
        <v>0</v>
      </c>
      <c r="AI16" s="1">
        <v>1</v>
      </c>
      <c r="AJ16" s="1">
        <v>1</v>
      </c>
      <c r="AK16" s="1" t="s">
        <v>154</v>
      </c>
      <c r="AL16" s="1">
        <v>0</v>
      </c>
      <c r="AM16" s="1" t="s">
        <v>155</v>
      </c>
      <c r="AN16" s="1">
        <v>1</v>
      </c>
      <c r="AO16" s="1" t="s">
        <v>137</v>
      </c>
      <c r="AP16" s="1">
        <v>1</v>
      </c>
      <c r="AQ16" s="1" t="s">
        <v>227</v>
      </c>
      <c r="AR16" s="1" t="s">
        <v>139</v>
      </c>
      <c r="AS16" s="1" t="s">
        <v>157</v>
      </c>
      <c r="AT16" s="1">
        <v>0</v>
      </c>
      <c r="AU16" s="1" t="s">
        <v>158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1</v>
      </c>
      <c r="BF16" s="1">
        <v>0</v>
      </c>
      <c r="BG16" s="1" t="s">
        <v>142</v>
      </c>
      <c r="BH16" s="1" t="s">
        <v>169</v>
      </c>
      <c r="BI16" s="1" t="s">
        <v>149</v>
      </c>
      <c r="BJ16" s="1">
        <v>2</v>
      </c>
      <c r="BK16" s="1" t="s">
        <v>149</v>
      </c>
      <c r="BL16" s="1">
        <v>2</v>
      </c>
      <c r="BM16" s="1">
        <v>1</v>
      </c>
      <c r="BN16" s="1" t="s">
        <v>145</v>
      </c>
      <c r="BO16" s="1">
        <v>1</v>
      </c>
      <c r="BP16" s="1" t="s">
        <v>170</v>
      </c>
      <c r="BQ16" s="1">
        <v>1</v>
      </c>
      <c r="BR16" s="1">
        <v>18</v>
      </c>
      <c r="BS16" s="1" t="s">
        <v>233</v>
      </c>
      <c r="BT16" s="1">
        <v>1</v>
      </c>
      <c r="BU16" s="1">
        <v>1</v>
      </c>
      <c r="BV16" s="1" t="s">
        <v>148</v>
      </c>
      <c r="BW16" s="1">
        <v>500</v>
      </c>
      <c r="BX16" s="1" t="s">
        <v>149</v>
      </c>
      <c r="BY16" s="1">
        <v>2</v>
      </c>
      <c r="BZ16" s="1">
        <v>0</v>
      </c>
      <c r="CA16" s="1">
        <v>0</v>
      </c>
      <c r="CB16" s="1">
        <v>1</v>
      </c>
      <c r="CC16" s="1" t="s">
        <v>149</v>
      </c>
      <c r="CD16" s="1">
        <v>2</v>
      </c>
      <c r="CE16" s="1">
        <v>1</v>
      </c>
      <c r="CF16" s="1" t="s">
        <v>141</v>
      </c>
      <c r="CG16" s="1">
        <v>0</v>
      </c>
      <c r="CH16" s="1">
        <v>20.5</v>
      </c>
      <c r="CI16" s="1" t="s">
        <v>149</v>
      </c>
      <c r="CJ16" s="1">
        <v>2</v>
      </c>
      <c r="CK16" s="1" t="s">
        <v>149</v>
      </c>
      <c r="CL16" s="1">
        <v>2</v>
      </c>
      <c r="CM16" s="1">
        <v>1</v>
      </c>
      <c r="CN16" s="1">
        <v>0</v>
      </c>
      <c r="CO16" s="1" t="s">
        <v>145</v>
      </c>
      <c r="CP16" s="1">
        <v>1</v>
      </c>
      <c r="CQ16" s="1"/>
      <c r="CR16" s="1" t="s">
        <v>234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 t="s">
        <v>145</v>
      </c>
      <c r="CY16" s="1">
        <v>1</v>
      </c>
      <c r="CZ16" s="1">
        <v>99081</v>
      </c>
      <c r="DA16" s="1">
        <v>1</v>
      </c>
      <c r="DB16" s="1">
        <v>1</v>
      </c>
      <c r="DC16" s="1">
        <v>1</v>
      </c>
      <c r="DD16" s="1">
        <v>3</v>
      </c>
      <c r="DE16" s="1" t="s">
        <v>149</v>
      </c>
      <c r="DF16" s="1">
        <v>2</v>
      </c>
      <c r="DG16" s="1">
        <v>0</v>
      </c>
      <c r="DH16" s="1">
        <v>4.4000000000000004</v>
      </c>
      <c r="DI16" s="1">
        <v>6.5</v>
      </c>
      <c r="DJ16" s="1" t="s">
        <v>235</v>
      </c>
      <c r="DK16" s="1">
        <v>14</v>
      </c>
      <c r="DL16" s="1">
        <v>7.3333333329999997</v>
      </c>
      <c r="DM16" s="1" t="s">
        <v>191</v>
      </c>
      <c r="DN16" s="1" t="s">
        <v>212</v>
      </c>
      <c r="DO16" s="1">
        <v>8.3333333330000006</v>
      </c>
      <c r="DP16" s="1">
        <v>0</v>
      </c>
      <c r="DQ16" s="1">
        <v>50</v>
      </c>
      <c r="DR16" s="1">
        <v>16.666666670000001</v>
      </c>
      <c r="DS16" s="1">
        <v>0</v>
      </c>
      <c r="DT16" s="1">
        <v>12.5</v>
      </c>
      <c r="DU16" s="1">
        <v>4.1666666670000003</v>
      </c>
      <c r="DV16" s="1">
        <v>4.1666666670000003</v>
      </c>
      <c r="DW16" s="1">
        <v>4.1666666670000003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</row>
    <row r="17" spans="1:133" ht="15.75" customHeight="1" x14ac:dyDescent="0.2">
      <c r="A17" s="11">
        <f t="shared" si="3"/>
        <v>15</v>
      </c>
      <c r="B17" s="1" t="s">
        <v>127</v>
      </c>
      <c r="C17" s="1">
        <v>2010</v>
      </c>
      <c r="D17" s="1">
        <v>4</v>
      </c>
      <c r="E17" s="1">
        <v>242</v>
      </c>
      <c r="F17" s="1" t="s">
        <v>236</v>
      </c>
      <c r="G17" s="1" t="s">
        <v>237</v>
      </c>
      <c r="H17" s="1" t="s">
        <v>238</v>
      </c>
      <c r="I17" t="s">
        <v>175</v>
      </c>
      <c r="J17">
        <v>2</v>
      </c>
      <c r="K17" s="1" t="s">
        <v>239</v>
      </c>
      <c r="L17" s="1">
        <v>13</v>
      </c>
      <c r="M17" s="1">
        <v>0</v>
      </c>
      <c r="N17" s="1">
        <v>0</v>
      </c>
      <c r="O17" s="3">
        <v>40179</v>
      </c>
      <c r="P17" s="2">
        <v>41589</v>
      </c>
      <c r="Q17" s="1">
        <v>2800000</v>
      </c>
      <c r="R17" s="1" t="s">
        <v>131</v>
      </c>
      <c r="S17" s="1" t="s">
        <v>132</v>
      </c>
      <c r="T17" s="1">
        <v>0</v>
      </c>
      <c r="U17" s="1">
        <v>2</v>
      </c>
      <c r="V17" s="1">
        <v>2</v>
      </c>
      <c r="W17" s="1">
        <v>0</v>
      </c>
      <c r="X17" s="1">
        <v>5</v>
      </c>
      <c r="Y17" s="1">
        <v>50</v>
      </c>
      <c r="Z17" s="1">
        <v>0</v>
      </c>
      <c r="AA17" s="1">
        <v>0</v>
      </c>
      <c r="AB17" s="1" t="s">
        <v>183</v>
      </c>
      <c r="AC17" s="1">
        <v>3</v>
      </c>
      <c r="AD17" s="1">
        <v>0</v>
      </c>
      <c r="AE17" s="1" t="s">
        <v>149</v>
      </c>
      <c r="AF17" s="1">
        <v>2</v>
      </c>
      <c r="AG17" s="1">
        <v>0</v>
      </c>
      <c r="AH17" s="1">
        <v>0</v>
      </c>
      <c r="AI17" s="1">
        <v>0</v>
      </c>
      <c r="AJ17" s="1">
        <v>0</v>
      </c>
      <c r="AK17" s="1" t="s">
        <v>154</v>
      </c>
      <c r="AL17" s="1">
        <v>1</v>
      </c>
      <c r="AM17" s="1" t="s">
        <v>155</v>
      </c>
      <c r="AN17" s="1">
        <v>1</v>
      </c>
      <c r="AO17" s="1" t="s">
        <v>137</v>
      </c>
      <c r="AP17" s="1">
        <v>0</v>
      </c>
      <c r="AQ17" s="1" t="s">
        <v>138</v>
      </c>
      <c r="AR17" s="1" t="s">
        <v>156</v>
      </c>
      <c r="AS17" s="1" t="s">
        <v>157</v>
      </c>
      <c r="AT17" s="1">
        <v>0</v>
      </c>
      <c r="AU17" s="1" t="s">
        <v>158</v>
      </c>
      <c r="AV17" s="1">
        <v>1</v>
      </c>
      <c r="AW17" s="1">
        <v>0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 t="s">
        <v>142</v>
      </c>
      <c r="BH17" s="1" t="s">
        <v>169</v>
      </c>
      <c r="BI17" s="1" t="s">
        <v>145</v>
      </c>
      <c r="BJ17" s="1">
        <v>1</v>
      </c>
      <c r="BK17" s="1" t="s">
        <v>144</v>
      </c>
      <c r="BL17" s="1">
        <v>3</v>
      </c>
      <c r="BM17" s="1">
        <v>1</v>
      </c>
      <c r="BN17" s="1" t="s">
        <v>144</v>
      </c>
      <c r="BO17" s="1">
        <v>3</v>
      </c>
      <c r="BP17" s="1" t="s">
        <v>196</v>
      </c>
      <c r="BQ17" s="1">
        <v>3</v>
      </c>
      <c r="BR17" s="1">
        <v>25</v>
      </c>
      <c r="BS17" s="1" t="s">
        <v>240</v>
      </c>
      <c r="BT17" s="1">
        <v>1</v>
      </c>
      <c r="BU17" s="1">
        <v>1</v>
      </c>
      <c r="BV17" s="1" t="s">
        <v>148</v>
      </c>
      <c r="BW17" s="1">
        <v>500</v>
      </c>
      <c r="BX17" s="1" t="s">
        <v>149</v>
      </c>
      <c r="BY17" s="1">
        <v>2</v>
      </c>
      <c r="BZ17" s="1">
        <v>0</v>
      </c>
      <c r="CA17" s="1">
        <v>0</v>
      </c>
      <c r="CB17" s="1">
        <v>0</v>
      </c>
      <c r="CC17" s="1" t="s">
        <v>144</v>
      </c>
      <c r="CD17" s="1">
        <v>3</v>
      </c>
      <c r="CE17" s="1">
        <v>1</v>
      </c>
      <c r="CF17" s="1" t="s">
        <v>158</v>
      </c>
      <c r="CG17" s="1">
        <v>1</v>
      </c>
      <c r="CH17" s="1">
        <v>22.5</v>
      </c>
      <c r="CI17" s="1" t="s">
        <v>144</v>
      </c>
      <c r="CJ17" s="1">
        <v>3</v>
      </c>
      <c r="CK17" s="1" t="s">
        <v>149</v>
      </c>
      <c r="CL17" s="1">
        <v>2</v>
      </c>
      <c r="CM17" s="1">
        <v>1</v>
      </c>
      <c r="CN17" s="1">
        <v>0</v>
      </c>
      <c r="CO17" s="1" t="s">
        <v>145</v>
      </c>
      <c r="CP17" s="1">
        <v>1</v>
      </c>
      <c r="CQ17" s="1"/>
      <c r="CR17" s="1">
        <v>1</v>
      </c>
      <c r="CS17" s="1">
        <v>1</v>
      </c>
      <c r="CT17" s="1">
        <v>1</v>
      </c>
      <c r="CU17" s="1">
        <v>0</v>
      </c>
      <c r="CV17" s="1">
        <v>0</v>
      </c>
      <c r="CW17" s="1">
        <v>0</v>
      </c>
      <c r="CX17" s="1" t="s">
        <v>145</v>
      </c>
      <c r="CY17" s="1">
        <v>1</v>
      </c>
      <c r="CZ17" s="1">
        <v>713494</v>
      </c>
      <c r="DA17" s="1">
        <v>1</v>
      </c>
      <c r="DB17" s="1">
        <v>1</v>
      </c>
      <c r="DC17" s="1">
        <v>0</v>
      </c>
      <c r="DD17" s="1">
        <v>3</v>
      </c>
      <c r="DE17" s="1" t="s">
        <v>149</v>
      </c>
      <c r="DF17" s="1">
        <v>2</v>
      </c>
      <c r="DG17" s="1">
        <v>0</v>
      </c>
      <c r="DH17" s="1">
        <v>16.600000000000001</v>
      </c>
      <c r="DI17" s="1">
        <v>2.8</v>
      </c>
      <c r="DJ17" s="1" t="s">
        <v>160</v>
      </c>
      <c r="DK17" s="1">
        <v>48</v>
      </c>
      <c r="DL17" s="1">
        <v>48</v>
      </c>
      <c r="DO17" s="1">
        <v>13.33333333</v>
      </c>
      <c r="DP17" s="1">
        <v>0</v>
      </c>
      <c r="DQ17" s="1">
        <v>6.6666666670000003</v>
      </c>
      <c r="DR17" s="1">
        <v>60</v>
      </c>
      <c r="DS17" s="1">
        <v>0</v>
      </c>
      <c r="DT17" s="1">
        <v>13.33333333</v>
      </c>
      <c r="DU17" s="1">
        <v>6.6666666670000003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</v>
      </c>
    </row>
    <row r="18" spans="1:133" ht="15.75" customHeight="1" x14ac:dyDescent="0.2">
      <c r="A18" s="11">
        <f t="shared" si="3"/>
        <v>16</v>
      </c>
      <c r="B18" s="1" t="s">
        <v>127</v>
      </c>
      <c r="C18" s="1">
        <v>2008</v>
      </c>
      <c r="D18" s="1">
        <v>6</v>
      </c>
      <c r="E18" s="1">
        <v>533</v>
      </c>
      <c r="F18" s="1" t="s">
        <v>241</v>
      </c>
      <c r="G18" s="1" t="s">
        <v>242</v>
      </c>
      <c r="H18" s="1" t="s">
        <v>243</v>
      </c>
      <c r="I18" t="s">
        <v>1342</v>
      </c>
      <c r="J18">
        <v>5</v>
      </c>
      <c r="K18" s="1" t="s">
        <v>244</v>
      </c>
      <c r="L18" s="1">
        <v>129</v>
      </c>
      <c r="M18" s="1">
        <v>8</v>
      </c>
      <c r="N18" s="1">
        <v>1</v>
      </c>
      <c r="O18" s="3">
        <v>39448</v>
      </c>
      <c r="P18" s="2">
        <v>41666</v>
      </c>
      <c r="Q18" s="1">
        <v>41000000</v>
      </c>
      <c r="R18" s="1" t="s">
        <v>131</v>
      </c>
      <c r="S18" s="1" t="s">
        <v>132</v>
      </c>
      <c r="T18" s="1">
        <v>0</v>
      </c>
      <c r="U18" s="1">
        <v>0</v>
      </c>
      <c r="V18" s="1">
        <v>2</v>
      </c>
      <c r="W18" s="1">
        <v>0</v>
      </c>
      <c r="X18" s="1">
        <v>8</v>
      </c>
      <c r="Y18" s="1">
        <v>200</v>
      </c>
      <c r="Z18" s="1">
        <v>0</v>
      </c>
      <c r="AA18" s="1">
        <v>0</v>
      </c>
      <c r="AB18" s="1" t="s">
        <v>183</v>
      </c>
      <c r="AC18" s="1">
        <v>3</v>
      </c>
      <c r="AD18" s="1">
        <v>0</v>
      </c>
      <c r="AE18" s="1"/>
      <c r="AF18" s="1"/>
      <c r="AG18" s="1">
        <v>0</v>
      </c>
      <c r="AH18" s="1">
        <v>0</v>
      </c>
      <c r="AI18" s="1">
        <v>0</v>
      </c>
      <c r="AJ18" s="1">
        <v>0</v>
      </c>
      <c r="AK18" s="1" t="s">
        <v>137</v>
      </c>
      <c r="AL18" s="1">
        <v>0</v>
      </c>
      <c r="AM18" s="1" t="s">
        <v>155</v>
      </c>
      <c r="AN18" s="1">
        <v>1</v>
      </c>
      <c r="AO18" s="1" t="s">
        <v>137</v>
      </c>
      <c r="AP18" s="1">
        <v>0</v>
      </c>
      <c r="AQ18" s="1" t="s">
        <v>138</v>
      </c>
      <c r="AR18" s="1" t="s">
        <v>139</v>
      </c>
      <c r="AS18" s="1" t="s">
        <v>157</v>
      </c>
      <c r="AT18" s="1">
        <v>1</v>
      </c>
      <c r="AU18" s="1" t="s">
        <v>158</v>
      </c>
      <c r="AV18" s="1">
        <v>1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 t="s">
        <v>142</v>
      </c>
      <c r="BH18" s="1" t="s">
        <v>169</v>
      </c>
      <c r="BI18" s="1" t="s">
        <v>149</v>
      </c>
      <c r="BJ18" s="1">
        <v>2</v>
      </c>
      <c r="BK18" s="1" t="s">
        <v>144</v>
      </c>
      <c r="BL18" s="1">
        <v>3</v>
      </c>
      <c r="BM18" s="1">
        <v>1</v>
      </c>
      <c r="BN18" s="1" t="s">
        <v>149</v>
      </c>
      <c r="BO18" s="1">
        <v>2</v>
      </c>
      <c r="BP18" s="1" t="s">
        <v>146</v>
      </c>
      <c r="BQ18" s="1">
        <v>2</v>
      </c>
      <c r="BR18" s="1">
        <v>21</v>
      </c>
      <c r="BS18" s="1" t="s">
        <v>201</v>
      </c>
      <c r="BT18" s="1">
        <v>1</v>
      </c>
      <c r="BU18" s="1">
        <v>1</v>
      </c>
      <c r="BV18" s="1" t="s">
        <v>148</v>
      </c>
      <c r="BW18" s="1">
        <v>500</v>
      </c>
      <c r="BX18" s="1" t="s">
        <v>144</v>
      </c>
      <c r="BY18" s="1">
        <v>3</v>
      </c>
      <c r="BZ18" s="1">
        <v>0</v>
      </c>
      <c r="CA18" s="1">
        <v>1</v>
      </c>
      <c r="CB18" s="1">
        <v>0</v>
      </c>
      <c r="CC18" s="1" t="s">
        <v>145</v>
      </c>
      <c r="CD18" s="1">
        <v>1</v>
      </c>
      <c r="CE18" s="1">
        <v>9</v>
      </c>
      <c r="CF18" s="1" t="s">
        <v>158</v>
      </c>
      <c r="CG18" s="1">
        <v>1</v>
      </c>
      <c r="CH18" s="1">
        <v>21</v>
      </c>
      <c r="CI18" s="1" t="s">
        <v>144</v>
      </c>
      <c r="CJ18" s="1">
        <v>3</v>
      </c>
      <c r="CK18" s="1" t="s">
        <v>149</v>
      </c>
      <c r="CL18" s="1">
        <v>2</v>
      </c>
      <c r="CM18" s="1">
        <v>1</v>
      </c>
      <c r="CN18" s="1">
        <v>0</v>
      </c>
      <c r="CO18" s="1" t="s">
        <v>145</v>
      </c>
      <c r="CP18" s="1">
        <v>1</v>
      </c>
      <c r="CQ18" s="1" t="s">
        <v>185</v>
      </c>
      <c r="CR18" s="1">
        <v>1</v>
      </c>
      <c r="CS18" s="1">
        <v>0</v>
      </c>
      <c r="CT18" s="1">
        <v>1</v>
      </c>
      <c r="CU18" s="1">
        <v>1</v>
      </c>
      <c r="CV18" s="1">
        <v>0</v>
      </c>
      <c r="CW18" s="1">
        <v>0</v>
      </c>
      <c r="CX18" s="1" t="s">
        <v>144</v>
      </c>
      <c r="CY18" s="1">
        <v>3</v>
      </c>
      <c r="CZ18" s="1">
        <v>289041</v>
      </c>
      <c r="DA18" s="1">
        <v>1</v>
      </c>
      <c r="DB18" s="1">
        <v>1</v>
      </c>
      <c r="DC18" s="1">
        <v>0</v>
      </c>
      <c r="DD18" s="1">
        <v>3</v>
      </c>
      <c r="DE18" s="1" t="s">
        <v>149</v>
      </c>
      <c r="DF18" s="1">
        <v>2</v>
      </c>
      <c r="DG18" s="1">
        <v>0</v>
      </c>
      <c r="DH18" s="1">
        <v>40</v>
      </c>
      <c r="DI18" s="1">
        <v>41</v>
      </c>
      <c r="DJ18" s="1" t="s">
        <v>235</v>
      </c>
      <c r="DK18" s="1">
        <v>38</v>
      </c>
      <c r="DL18" s="1">
        <v>8</v>
      </c>
      <c r="DM18" s="1" t="s">
        <v>211</v>
      </c>
      <c r="DN18" s="1" t="s">
        <v>162</v>
      </c>
      <c r="DO18" s="1">
        <v>11.11111111</v>
      </c>
      <c r="DP18" s="1">
        <v>5.5555555559999998</v>
      </c>
      <c r="DQ18" s="1">
        <v>5.5555555559999998</v>
      </c>
      <c r="DR18" s="1">
        <v>0</v>
      </c>
      <c r="DS18" s="1">
        <v>11.11111111</v>
      </c>
      <c r="DT18" s="1">
        <v>11.11111111</v>
      </c>
      <c r="DU18" s="1">
        <v>27.777777780000001</v>
      </c>
      <c r="DV18" s="1">
        <v>0</v>
      </c>
      <c r="DW18" s="1">
        <v>11.11111111</v>
      </c>
      <c r="DX18" s="1">
        <v>5.5555555559999998</v>
      </c>
      <c r="DY18" s="1">
        <v>0</v>
      </c>
      <c r="DZ18" s="1">
        <v>0</v>
      </c>
      <c r="EA18" s="1">
        <v>5.5555555559999998</v>
      </c>
      <c r="EB18" s="1">
        <v>5.5555555559999998</v>
      </c>
      <c r="EC18" s="1">
        <v>5</v>
      </c>
    </row>
    <row r="19" spans="1:133" ht="15.75" customHeight="1" x14ac:dyDescent="0.2">
      <c r="A19" s="11">
        <f t="shared" si="3"/>
        <v>17</v>
      </c>
      <c r="B19" s="1" t="s">
        <v>127</v>
      </c>
      <c r="C19" s="1">
        <v>2010</v>
      </c>
      <c r="D19" s="1">
        <v>4</v>
      </c>
      <c r="E19" s="1">
        <v>-81</v>
      </c>
      <c r="F19" s="1" t="s">
        <v>245</v>
      </c>
      <c r="G19" s="1" t="s">
        <v>192</v>
      </c>
      <c r="H19" s="1" t="s">
        <v>205</v>
      </c>
      <c r="I19" t="s">
        <v>175</v>
      </c>
      <c r="J19">
        <v>4</v>
      </c>
      <c r="K19" s="1" t="s">
        <v>246</v>
      </c>
      <c r="L19" s="1">
        <v>23</v>
      </c>
      <c r="M19" s="1">
        <v>0</v>
      </c>
      <c r="N19" s="1">
        <v>0</v>
      </c>
      <c r="O19" s="3">
        <v>40179</v>
      </c>
      <c r="P19" s="2">
        <v>41257</v>
      </c>
      <c r="Q19" s="1">
        <v>3499999</v>
      </c>
      <c r="R19" s="1" t="s">
        <v>131</v>
      </c>
      <c r="S19" s="1" t="s">
        <v>132</v>
      </c>
      <c r="T19" s="1">
        <v>0</v>
      </c>
      <c r="U19" s="1">
        <v>3</v>
      </c>
      <c r="V19" s="1">
        <v>1</v>
      </c>
      <c r="W19" s="1">
        <v>0</v>
      </c>
      <c r="X19" s="1">
        <v>7</v>
      </c>
      <c r="Y19" s="1">
        <v>50</v>
      </c>
      <c r="Z19" s="1">
        <v>0</v>
      </c>
      <c r="AA19" s="1">
        <v>2</v>
      </c>
      <c r="AB19" s="1" t="s">
        <v>183</v>
      </c>
      <c r="AC19" s="1">
        <v>3</v>
      </c>
      <c r="AD19" s="1">
        <v>0</v>
      </c>
      <c r="AE19" s="1" t="s">
        <v>134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 t="s">
        <v>154</v>
      </c>
      <c r="AL19" s="1">
        <v>1</v>
      </c>
      <c r="AM19" s="1" t="s">
        <v>155</v>
      </c>
      <c r="AN19" s="1">
        <v>1</v>
      </c>
      <c r="AO19" s="1" t="s">
        <v>137</v>
      </c>
      <c r="AP19" s="1">
        <v>0</v>
      </c>
      <c r="AQ19" s="1" t="s">
        <v>138</v>
      </c>
      <c r="AR19" s="1" t="s">
        <v>156</v>
      </c>
      <c r="AS19" s="1" t="s">
        <v>157</v>
      </c>
      <c r="AT19" s="1">
        <v>1</v>
      </c>
      <c r="AU19" s="1" t="s">
        <v>217</v>
      </c>
      <c r="AV19" s="1">
        <v>2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 t="s">
        <v>142</v>
      </c>
      <c r="BH19" s="1" t="s">
        <v>169</v>
      </c>
      <c r="BI19" s="1" t="s">
        <v>145</v>
      </c>
      <c r="BJ19" s="1">
        <v>1</v>
      </c>
      <c r="BK19" s="1" t="s">
        <v>144</v>
      </c>
      <c r="BL19" s="1">
        <v>3</v>
      </c>
      <c r="BM19" s="1">
        <v>1</v>
      </c>
      <c r="BN19" s="1" t="s">
        <v>144</v>
      </c>
      <c r="BO19" s="1">
        <v>3</v>
      </c>
      <c r="BP19" s="1" t="s">
        <v>146</v>
      </c>
      <c r="BQ19" s="1">
        <v>2</v>
      </c>
      <c r="BR19" s="1">
        <v>21</v>
      </c>
      <c r="BS19" s="1" t="s">
        <v>247</v>
      </c>
      <c r="BT19" s="1">
        <v>1</v>
      </c>
      <c r="BU19" s="1">
        <v>1</v>
      </c>
      <c r="BV19" s="1" t="s">
        <v>148</v>
      </c>
      <c r="BW19" s="1">
        <v>417</v>
      </c>
      <c r="BX19" s="1" t="s">
        <v>144</v>
      </c>
      <c r="BY19" s="1">
        <v>3</v>
      </c>
      <c r="BZ19" s="1">
        <v>0</v>
      </c>
      <c r="CA19" s="1">
        <v>0</v>
      </c>
      <c r="CB19" s="1">
        <v>0</v>
      </c>
      <c r="CC19" s="1" t="s">
        <v>141</v>
      </c>
      <c r="CD19" s="1">
        <v>0</v>
      </c>
      <c r="CE19" s="1">
        <v>1</v>
      </c>
      <c r="CF19" s="1" t="s">
        <v>158</v>
      </c>
      <c r="CG19" s="1">
        <v>1</v>
      </c>
      <c r="CH19" s="1">
        <v>12</v>
      </c>
      <c r="CI19" s="1" t="s">
        <v>149</v>
      </c>
      <c r="CJ19" s="1">
        <v>2</v>
      </c>
      <c r="CK19" s="1" t="s">
        <v>149</v>
      </c>
      <c r="CL19" s="1">
        <v>2</v>
      </c>
      <c r="CM19" s="1">
        <v>1</v>
      </c>
      <c r="CN19" s="1">
        <v>0</v>
      </c>
      <c r="CO19" s="1" t="s">
        <v>145</v>
      </c>
      <c r="CP19" s="1">
        <v>1</v>
      </c>
      <c r="CQ19" s="1" t="s">
        <v>179</v>
      </c>
      <c r="CR19" s="1">
        <v>0</v>
      </c>
      <c r="CS19" s="1">
        <v>1</v>
      </c>
      <c r="CT19" s="1">
        <v>1</v>
      </c>
      <c r="CU19" s="1">
        <v>0</v>
      </c>
      <c r="CV19" s="1">
        <v>0</v>
      </c>
      <c r="CW19" s="1">
        <v>0</v>
      </c>
      <c r="CX19" s="1" t="s">
        <v>145</v>
      </c>
      <c r="CY19" s="1">
        <v>1</v>
      </c>
      <c r="CZ19" s="1">
        <v>1939943</v>
      </c>
      <c r="DA19" s="1">
        <v>1</v>
      </c>
      <c r="DB19" s="1">
        <v>1</v>
      </c>
      <c r="DC19" s="1">
        <v>0</v>
      </c>
      <c r="DD19" s="1">
        <v>3</v>
      </c>
      <c r="DE19" s="1" t="s">
        <v>149</v>
      </c>
      <c r="DF19" s="1">
        <v>2</v>
      </c>
      <c r="DG19" s="1">
        <v>0</v>
      </c>
      <c r="DH19" s="1">
        <v>16.600000000000001</v>
      </c>
      <c r="DI19" s="1">
        <v>3.4999989999999999</v>
      </c>
      <c r="DJ19" s="1" t="s">
        <v>160</v>
      </c>
      <c r="DK19" s="1">
        <v>3</v>
      </c>
      <c r="DL19" s="1">
        <v>11.06666667</v>
      </c>
      <c r="DM19" s="1" t="s">
        <v>202</v>
      </c>
      <c r="DN19" s="1" t="s">
        <v>162</v>
      </c>
      <c r="DO19" s="1">
        <v>8.3333333330000006</v>
      </c>
      <c r="DP19" s="1">
        <v>0</v>
      </c>
      <c r="DQ19" s="1">
        <v>58.333333330000002</v>
      </c>
      <c r="DR19" s="1">
        <v>0</v>
      </c>
      <c r="DS19" s="1">
        <v>0</v>
      </c>
      <c r="DT19" s="1">
        <v>0</v>
      </c>
      <c r="DU19" s="1">
        <v>25</v>
      </c>
      <c r="DV19" s="1">
        <v>0</v>
      </c>
      <c r="DW19" s="1">
        <v>0</v>
      </c>
      <c r="DX19" s="1">
        <v>8.3333333330000006</v>
      </c>
      <c r="DY19" s="1">
        <v>0</v>
      </c>
      <c r="DZ19" s="1">
        <v>0</v>
      </c>
      <c r="EA19" s="1">
        <v>0</v>
      </c>
      <c r="EB19" s="1">
        <v>0</v>
      </c>
      <c r="EC19" s="1">
        <v>2</v>
      </c>
    </row>
    <row r="20" spans="1:133" ht="15.75" customHeight="1" x14ac:dyDescent="0.2">
      <c r="A20" s="11">
        <f t="shared" si="3"/>
        <v>18</v>
      </c>
      <c r="B20" s="1" t="s">
        <v>127</v>
      </c>
      <c r="C20" s="1">
        <v>2009</v>
      </c>
      <c r="D20" s="1">
        <v>5</v>
      </c>
      <c r="E20" s="1">
        <v>471</v>
      </c>
      <c r="F20" s="1" t="s">
        <v>248</v>
      </c>
      <c r="G20" s="1" t="s">
        <v>205</v>
      </c>
      <c r="H20" s="1" t="s">
        <v>175</v>
      </c>
      <c r="I20" t="s">
        <v>175</v>
      </c>
      <c r="J20">
        <v>3</v>
      </c>
      <c r="K20" s="1" t="s">
        <v>249</v>
      </c>
      <c r="L20" s="1">
        <v>52</v>
      </c>
      <c r="M20" s="1">
        <v>-4</v>
      </c>
      <c r="N20" s="1">
        <v>0</v>
      </c>
      <c r="O20" s="3">
        <v>39965</v>
      </c>
      <c r="P20" s="2">
        <v>41564</v>
      </c>
      <c r="Q20" s="1">
        <v>10000000</v>
      </c>
      <c r="R20" s="1" t="s">
        <v>131</v>
      </c>
      <c r="S20" s="1" t="s">
        <v>132</v>
      </c>
      <c r="T20" s="1">
        <v>0</v>
      </c>
      <c r="U20" s="1">
        <v>0</v>
      </c>
      <c r="V20" s="1">
        <v>3</v>
      </c>
      <c r="W20" s="1">
        <v>0</v>
      </c>
      <c r="X20" s="1">
        <v>8</v>
      </c>
      <c r="Y20" s="1">
        <v>50</v>
      </c>
      <c r="Z20" s="1">
        <v>0</v>
      </c>
      <c r="AA20" s="1">
        <v>2</v>
      </c>
      <c r="AB20" s="1" t="s">
        <v>167</v>
      </c>
      <c r="AC20" s="1">
        <v>1</v>
      </c>
      <c r="AD20" s="1">
        <v>0</v>
      </c>
      <c r="AE20" s="1" t="s">
        <v>134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 t="s">
        <v>137</v>
      </c>
      <c r="AL20" s="1">
        <v>1</v>
      </c>
      <c r="AM20" s="1" t="s">
        <v>137</v>
      </c>
      <c r="AN20" s="1">
        <v>1</v>
      </c>
      <c r="AO20" s="1" t="s">
        <v>137</v>
      </c>
      <c r="AP20" s="1">
        <v>0</v>
      </c>
      <c r="AQ20" s="1" t="s">
        <v>138</v>
      </c>
      <c r="AR20" s="1" t="s">
        <v>139</v>
      </c>
      <c r="AS20" s="1" t="s">
        <v>157</v>
      </c>
      <c r="AT20" s="1">
        <v>0</v>
      </c>
      <c r="AU20" s="1" t="s">
        <v>158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0</v>
      </c>
      <c r="BB20" s="1">
        <v>1</v>
      </c>
      <c r="BC20" s="1">
        <v>1</v>
      </c>
      <c r="BD20" s="1">
        <v>1</v>
      </c>
      <c r="BE20" s="1">
        <v>0</v>
      </c>
      <c r="BF20" s="1">
        <v>0</v>
      </c>
      <c r="BG20" s="1" t="s">
        <v>142</v>
      </c>
      <c r="BH20" s="1" t="s">
        <v>169</v>
      </c>
      <c r="BI20" s="1" t="s">
        <v>149</v>
      </c>
      <c r="BJ20" s="1">
        <v>2</v>
      </c>
      <c r="BK20" s="1" t="s">
        <v>144</v>
      </c>
      <c r="BL20" s="1">
        <v>3</v>
      </c>
      <c r="BM20" s="1">
        <v>1</v>
      </c>
      <c r="BN20" s="1" t="s">
        <v>149</v>
      </c>
      <c r="BO20" s="1">
        <v>2</v>
      </c>
      <c r="BP20" s="1" t="s">
        <v>146</v>
      </c>
      <c r="BQ20" s="1">
        <v>2</v>
      </c>
      <c r="BR20" s="1">
        <v>21</v>
      </c>
      <c r="BS20" s="1" t="s">
        <v>240</v>
      </c>
      <c r="BT20" s="1">
        <v>1</v>
      </c>
      <c r="BU20" s="1">
        <v>1</v>
      </c>
      <c r="BV20" s="1" t="s">
        <v>172</v>
      </c>
      <c r="BW20" s="1">
        <v>500</v>
      </c>
      <c r="BX20" s="1" t="s">
        <v>144</v>
      </c>
      <c r="BY20" s="1">
        <v>3</v>
      </c>
      <c r="BZ20" s="1">
        <v>0</v>
      </c>
      <c r="CA20" s="1">
        <v>0</v>
      </c>
      <c r="CB20" s="1">
        <v>0</v>
      </c>
      <c r="CC20" s="1" t="s">
        <v>145</v>
      </c>
      <c r="CD20" s="1">
        <v>1</v>
      </c>
      <c r="CE20" s="1">
        <v>0</v>
      </c>
      <c r="CF20" s="1" t="s">
        <v>158</v>
      </c>
      <c r="CG20" s="1">
        <v>1</v>
      </c>
      <c r="CH20" s="1">
        <v>4.5</v>
      </c>
      <c r="CI20" s="1" t="s">
        <v>144</v>
      </c>
      <c r="CJ20" s="1">
        <v>3</v>
      </c>
      <c r="CK20" s="1" t="s">
        <v>149</v>
      </c>
      <c r="CL20" s="1">
        <v>2</v>
      </c>
      <c r="CM20" s="1">
        <v>1</v>
      </c>
      <c r="CN20" s="1">
        <v>0</v>
      </c>
      <c r="CO20" s="1" t="s">
        <v>145</v>
      </c>
      <c r="CP20" s="1">
        <v>1</v>
      </c>
      <c r="CQ20" s="1" t="s">
        <v>179</v>
      </c>
      <c r="CR20" s="1" t="s">
        <v>234</v>
      </c>
      <c r="CS20" s="1">
        <v>1</v>
      </c>
      <c r="CT20" s="1">
        <v>1</v>
      </c>
      <c r="CU20" s="1">
        <v>0</v>
      </c>
      <c r="CV20" s="1">
        <v>0</v>
      </c>
      <c r="CW20" s="1">
        <v>0</v>
      </c>
      <c r="CX20" s="1" t="s">
        <v>144</v>
      </c>
      <c r="CY20" s="1">
        <v>3</v>
      </c>
      <c r="CZ20" s="1">
        <v>276491</v>
      </c>
      <c r="DA20" s="1">
        <v>1</v>
      </c>
      <c r="DB20" s="1">
        <v>1</v>
      </c>
      <c r="DC20" s="1">
        <v>0</v>
      </c>
      <c r="DD20" s="1">
        <v>4</v>
      </c>
      <c r="DE20" s="1" t="s">
        <v>144</v>
      </c>
      <c r="DF20" s="1">
        <v>3</v>
      </c>
      <c r="DG20" s="1">
        <v>0</v>
      </c>
      <c r="DH20" s="1">
        <v>12.5</v>
      </c>
      <c r="DI20" s="1">
        <v>10</v>
      </c>
      <c r="DJ20" s="1" t="s">
        <v>160</v>
      </c>
      <c r="DK20" s="1">
        <v>30</v>
      </c>
      <c r="DL20" s="1">
        <v>12.616666670000001</v>
      </c>
      <c r="DM20" s="1" t="s">
        <v>161</v>
      </c>
      <c r="DN20" s="1" t="s">
        <v>162</v>
      </c>
      <c r="DO20" s="1">
        <v>20</v>
      </c>
      <c r="DP20" s="1">
        <v>0</v>
      </c>
      <c r="DQ20" s="1">
        <v>20</v>
      </c>
      <c r="DR20" s="1">
        <v>0</v>
      </c>
      <c r="DS20" s="1">
        <v>40</v>
      </c>
      <c r="DT20" s="1">
        <v>0</v>
      </c>
      <c r="DU20" s="1">
        <v>20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</row>
    <row r="21" spans="1:133" ht="15.75" customHeight="1" x14ac:dyDescent="0.2">
      <c r="A21" s="11">
        <f t="shared" si="3"/>
        <v>19</v>
      </c>
      <c r="B21" s="1" t="s">
        <v>127</v>
      </c>
      <c r="C21" s="1">
        <v>2002</v>
      </c>
      <c r="D21" s="1">
        <v>12</v>
      </c>
      <c r="E21" s="1">
        <v>47</v>
      </c>
      <c r="F21" s="1" t="s">
        <v>250</v>
      </c>
      <c r="H21" s="1" t="s">
        <v>251</v>
      </c>
      <c r="I21" t="s">
        <v>1342</v>
      </c>
      <c r="J21">
        <v>5</v>
      </c>
      <c r="K21" s="1" t="s">
        <v>252</v>
      </c>
      <c r="L21" s="1">
        <v>46</v>
      </c>
      <c r="M21" s="1">
        <v>2</v>
      </c>
      <c r="N21" s="1">
        <v>1</v>
      </c>
      <c r="O21" s="3">
        <v>37257</v>
      </c>
      <c r="P21" s="2">
        <v>41257</v>
      </c>
      <c r="Q21" s="1">
        <v>750000</v>
      </c>
      <c r="R21" s="1" t="s">
        <v>131</v>
      </c>
      <c r="S21" s="1" t="s">
        <v>132</v>
      </c>
      <c r="T21" s="1">
        <v>0</v>
      </c>
      <c r="U21" s="1">
        <v>3</v>
      </c>
      <c r="V21" s="1">
        <v>0</v>
      </c>
      <c r="W21" s="1">
        <v>0</v>
      </c>
      <c r="X21" s="1">
        <v>8</v>
      </c>
      <c r="Y21" s="1">
        <v>200</v>
      </c>
      <c r="Z21" s="1">
        <v>0</v>
      </c>
      <c r="AA21" s="1">
        <v>0</v>
      </c>
      <c r="AB21" s="1" t="s">
        <v>152</v>
      </c>
      <c r="AC21" s="1">
        <v>2</v>
      </c>
      <c r="AD21" s="1">
        <v>1</v>
      </c>
      <c r="AE21" s="1" t="s">
        <v>134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  <c r="AK21" s="1" t="s">
        <v>137</v>
      </c>
      <c r="AL21" s="1">
        <v>0</v>
      </c>
      <c r="AM21" s="1" t="s">
        <v>155</v>
      </c>
      <c r="AN21" s="1">
        <v>1</v>
      </c>
      <c r="AO21" s="1" t="s">
        <v>137</v>
      </c>
      <c r="AP21" s="1">
        <v>0</v>
      </c>
      <c r="AQ21" s="1" t="s">
        <v>138</v>
      </c>
      <c r="AR21" s="1" t="s">
        <v>253</v>
      </c>
      <c r="AS21" s="1" t="s">
        <v>157</v>
      </c>
      <c r="AT21" s="1">
        <v>1</v>
      </c>
      <c r="AU21" s="1" t="s">
        <v>217</v>
      </c>
      <c r="AV21" s="1">
        <v>2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 t="s">
        <v>142</v>
      </c>
      <c r="BH21" s="1" t="s">
        <v>169</v>
      </c>
      <c r="BI21" s="1" t="s">
        <v>145</v>
      </c>
      <c r="BJ21" s="1">
        <v>1</v>
      </c>
      <c r="BK21" s="1" t="s">
        <v>144</v>
      </c>
      <c r="BL21" s="1">
        <v>3</v>
      </c>
      <c r="BM21" s="1">
        <v>1</v>
      </c>
      <c r="BN21" s="1" t="s">
        <v>144</v>
      </c>
      <c r="BO21" s="1">
        <v>3</v>
      </c>
      <c r="BP21" s="1" t="s">
        <v>146</v>
      </c>
      <c r="BQ21" s="1">
        <v>2</v>
      </c>
      <c r="BR21" s="1">
        <v>21</v>
      </c>
      <c r="BS21" s="1" t="s">
        <v>254</v>
      </c>
      <c r="BT21" s="1">
        <v>1</v>
      </c>
      <c r="BU21" s="1">
        <v>1</v>
      </c>
      <c r="BV21" s="1" t="s">
        <v>148</v>
      </c>
      <c r="BW21" s="1">
        <v>500</v>
      </c>
      <c r="BX21" s="1" t="s">
        <v>149</v>
      </c>
      <c r="BY21" s="1">
        <v>2</v>
      </c>
      <c r="BZ21" s="1">
        <v>0</v>
      </c>
      <c r="CA21" s="1">
        <v>0</v>
      </c>
      <c r="CB21" s="1">
        <v>0</v>
      </c>
      <c r="CC21" s="1" t="s">
        <v>141</v>
      </c>
      <c r="CD21" s="1">
        <v>0</v>
      </c>
      <c r="CE21" s="1">
        <v>0</v>
      </c>
      <c r="CF21" s="1" t="s">
        <v>158</v>
      </c>
      <c r="CG21" s="1">
        <v>1</v>
      </c>
      <c r="CH21" s="1">
        <v>18.5</v>
      </c>
      <c r="CI21" s="1" t="s">
        <v>144</v>
      </c>
      <c r="CJ21" s="1">
        <v>3</v>
      </c>
      <c r="CK21" s="1" t="s">
        <v>144</v>
      </c>
      <c r="CL21" s="1">
        <v>3</v>
      </c>
      <c r="CM21" s="1">
        <v>1</v>
      </c>
      <c r="CN21" s="1">
        <v>0</v>
      </c>
      <c r="CO21" s="1" t="s">
        <v>144</v>
      </c>
      <c r="CP21" s="1">
        <v>3</v>
      </c>
      <c r="CQ21" s="1"/>
      <c r="CR21" s="1">
        <v>0</v>
      </c>
      <c r="CS21" s="1">
        <v>1</v>
      </c>
      <c r="CT21" s="1">
        <v>0</v>
      </c>
      <c r="CU21" s="1">
        <v>1</v>
      </c>
      <c r="CV21" s="1">
        <v>0</v>
      </c>
      <c r="CW21" s="1">
        <v>0</v>
      </c>
      <c r="CX21" s="1" t="s">
        <v>144</v>
      </c>
      <c r="CY21" s="1">
        <v>3</v>
      </c>
      <c r="CZ21" s="1">
        <v>3341960</v>
      </c>
      <c r="DA21" s="1">
        <v>1</v>
      </c>
      <c r="DB21" s="1">
        <v>1</v>
      </c>
      <c r="DC21" s="1">
        <v>0</v>
      </c>
      <c r="DD21" s="1">
        <v>4</v>
      </c>
      <c r="DE21" s="1" t="s">
        <v>144</v>
      </c>
      <c r="DF21" s="1">
        <v>3</v>
      </c>
      <c r="DG21" s="1">
        <v>0</v>
      </c>
      <c r="DH21" s="1">
        <v>18.18</v>
      </c>
      <c r="DI21" s="1">
        <v>0.75</v>
      </c>
      <c r="DJ21" s="1" t="s">
        <v>235</v>
      </c>
      <c r="DK21" s="1">
        <v>35</v>
      </c>
      <c r="DL21" s="1">
        <v>24.625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5</v>
      </c>
    </row>
    <row r="22" spans="1:133" ht="15.75" customHeight="1" x14ac:dyDescent="0.2">
      <c r="A22" s="11">
        <f t="shared" si="3"/>
        <v>20</v>
      </c>
      <c r="B22" s="1" t="s">
        <v>127</v>
      </c>
      <c r="C22" s="1">
        <v>2010</v>
      </c>
      <c r="D22" s="1">
        <v>4</v>
      </c>
      <c r="E22" s="1">
        <v>60</v>
      </c>
      <c r="F22" s="1" t="s">
        <v>255</v>
      </c>
      <c r="G22" s="1" t="s">
        <v>256</v>
      </c>
      <c r="H22" s="1" t="s">
        <v>225</v>
      </c>
      <c r="I22" t="s">
        <v>175</v>
      </c>
      <c r="J22">
        <v>4</v>
      </c>
      <c r="K22" s="1" t="s">
        <v>257</v>
      </c>
      <c r="L22" s="1">
        <v>5</v>
      </c>
      <c r="M22" s="1">
        <v>0</v>
      </c>
      <c r="N22" s="1">
        <v>0</v>
      </c>
      <c r="O22" s="3">
        <v>40269</v>
      </c>
      <c r="P22" s="2">
        <v>41236</v>
      </c>
      <c r="Q22" s="1">
        <v>749999</v>
      </c>
      <c r="R22" s="1" t="s">
        <v>131</v>
      </c>
      <c r="S22" s="1" t="s">
        <v>132</v>
      </c>
      <c r="T22" s="1">
        <v>0</v>
      </c>
      <c r="U22" s="1">
        <v>6</v>
      </c>
      <c r="V22" s="1">
        <v>2</v>
      </c>
      <c r="W22" s="1">
        <v>0</v>
      </c>
      <c r="X22" s="1">
        <v>4</v>
      </c>
      <c r="Y22" s="1">
        <v>50</v>
      </c>
      <c r="Z22" s="1">
        <v>0</v>
      </c>
      <c r="AA22" s="1">
        <v>0</v>
      </c>
      <c r="AB22" s="1" t="s">
        <v>167</v>
      </c>
      <c r="AC22" s="1">
        <v>1</v>
      </c>
      <c r="AD22" s="1">
        <v>0</v>
      </c>
      <c r="AE22" s="1" t="s">
        <v>134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 t="s">
        <v>154</v>
      </c>
      <c r="AL22" s="1">
        <v>0</v>
      </c>
      <c r="AM22" s="1" t="s">
        <v>136</v>
      </c>
      <c r="AN22" s="1">
        <v>1</v>
      </c>
      <c r="AO22" s="1" t="s">
        <v>137</v>
      </c>
      <c r="AP22" s="1">
        <v>0</v>
      </c>
      <c r="AQ22" s="1" t="s">
        <v>227</v>
      </c>
      <c r="AR22" s="1" t="s">
        <v>156</v>
      </c>
      <c r="AS22" s="1" t="s">
        <v>157</v>
      </c>
      <c r="AT22" s="1" t="s">
        <v>234</v>
      </c>
      <c r="AU22" s="1" t="s">
        <v>141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 t="s">
        <v>142</v>
      </c>
      <c r="BH22" s="1" t="s">
        <v>169</v>
      </c>
      <c r="BI22" s="1" t="s">
        <v>145</v>
      </c>
      <c r="BJ22" s="1">
        <v>1</v>
      </c>
      <c r="BK22" s="1" t="s">
        <v>144</v>
      </c>
      <c r="BL22" s="1">
        <v>3</v>
      </c>
      <c r="BM22" s="1">
        <v>0</v>
      </c>
      <c r="BN22" s="1" t="s">
        <v>145</v>
      </c>
      <c r="BO22" s="1">
        <v>1</v>
      </c>
      <c r="BP22" s="1" t="s">
        <v>170</v>
      </c>
      <c r="BQ22" s="1">
        <v>1</v>
      </c>
      <c r="BR22" s="1">
        <v>18</v>
      </c>
      <c r="BS22" s="1" t="s">
        <v>258</v>
      </c>
      <c r="BT22" s="1">
        <v>0</v>
      </c>
      <c r="BU22" s="1">
        <v>1</v>
      </c>
      <c r="BV22" s="1" t="s">
        <v>148</v>
      </c>
      <c r="BW22" s="1">
        <v>500</v>
      </c>
      <c r="BX22" s="1" t="s">
        <v>144</v>
      </c>
      <c r="BY22" s="1">
        <v>3</v>
      </c>
      <c r="BZ22" s="1">
        <v>0</v>
      </c>
      <c r="CA22" s="1">
        <v>0</v>
      </c>
      <c r="CB22" s="1">
        <v>0</v>
      </c>
      <c r="CC22" s="1" t="s">
        <v>141</v>
      </c>
      <c r="CD22" s="1">
        <v>0</v>
      </c>
      <c r="CE22" s="1">
        <v>0</v>
      </c>
      <c r="CF22" s="1" t="s">
        <v>141</v>
      </c>
      <c r="CG22" s="1">
        <v>0</v>
      </c>
      <c r="CH22" s="1">
        <v>0</v>
      </c>
      <c r="CI22" s="1" t="s">
        <v>144</v>
      </c>
      <c r="CJ22" s="1">
        <v>3</v>
      </c>
      <c r="CK22" s="1" t="s">
        <v>144</v>
      </c>
      <c r="CL22" s="1">
        <v>3</v>
      </c>
      <c r="CM22" s="1">
        <v>0</v>
      </c>
      <c r="CN22" s="1">
        <v>0</v>
      </c>
      <c r="CO22" s="1" t="s">
        <v>144</v>
      </c>
      <c r="CP22" s="1">
        <v>3</v>
      </c>
      <c r="CQ22" s="1"/>
      <c r="CR22" s="1">
        <v>0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1"/>
      <c r="CY22" s="1"/>
      <c r="CZ22" s="1">
        <v>2461569</v>
      </c>
      <c r="DA22" s="1">
        <v>0</v>
      </c>
      <c r="DB22" s="1">
        <v>1</v>
      </c>
      <c r="DC22" s="1">
        <v>0</v>
      </c>
      <c r="DD22" s="1">
        <v>4</v>
      </c>
      <c r="DE22" s="1" t="s">
        <v>144</v>
      </c>
      <c r="DF22" s="1">
        <v>3</v>
      </c>
      <c r="DG22" s="1">
        <v>4</v>
      </c>
      <c r="DH22" s="1">
        <v>16.600000000000001</v>
      </c>
      <c r="DI22" s="1">
        <v>0.74999899999999997</v>
      </c>
      <c r="DJ22" s="1" t="s">
        <v>160</v>
      </c>
      <c r="DK22" s="1">
        <v>20</v>
      </c>
      <c r="DL22" s="1">
        <v>5.4555555560000002</v>
      </c>
      <c r="DM22" s="1" t="s">
        <v>191</v>
      </c>
      <c r="DN22" s="1" t="s">
        <v>162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8</v>
      </c>
    </row>
    <row r="23" spans="1:133" ht="12.75" x14ac:dyDescent="0.2">
      <c r="A23" s="11">
        <f t="shared" si="3"/>
        <v>21</v>
      </c>
      <c r="B23" s="1" t="s">
        <v>127</v>
      </c>
      <c r="C23" s="1">
        <v>2010</v>
      </c>
      <c r="D23" s="1">
        <v>4</v>
      </c>
      <c r="E23" s="1">
        <v>70</v>
      </c>
      <c r="F23" s="1" t="s">
        <v>259</v>
      </c>
      <c r="G23" s="1" t="s">
        <v>205</v>
      </c>
      <c r="H23" s="1" t="s">
        <v>205</v>
      </c>
      <c r="I23" t="s">
        <v>175</v>
      </c>
      <c r="J23" t="s">
        <v>1344</v>
      </c>
      <c r="L23" s="1">
        <v>27</v>
      </c>
      <c r="M23" s="1">
        <v>0</v>
      </c>
      <c r="N23" s="1">
        <v>1</v>
      </c>
      <c r="O23" s="3">
        <v>40179</v>
      </c>
      <c r="P23" s="3">
        <v>40669</v>
      </c>
      <c r="Q23" s="1">
        <v>5000000</v>
      </c>
      <c r="R23" s="1" t="s">
        <v>131</v>
      </c>
      <c r="S23" s="1" t="s">
        <v>132</v>
      </c>
      <c r="T23" s="1">
        <v>0</v>
      </c>
      <c r="U23" s="1">
        <v>1</v>
      </c>
      <c r="V23" s="1">
        <v>2</v>
      </c>
      <c r="W23" s="1">
        <v>0</v>
      </c>
      <c r="X23" s="1">
        <v>5</v>
      </c>
      <c r="Y23" s="1">
        <v>26</v>
      </c>
      <c r="Z23" s="1">
        <v>0</v>
      </c>
      <c r="AA23" s="1">
        <v>0</v>
      </c>
      <c r="AB23" s="1" t="s">
        <v>152</v>
      </c>
      <c r="AC23" s="1">
        <v>2</v>
      </c>
      <c r="AD23" s="1">
        <v>1</v>
      </c>
      <c r="AE23" s="1" t="s">
        <v>149</v>
      </c>
      <c r="AF23" s="1">
        <v>2</v>
      </c>
      <c r="AG23" s="1">
        <v>1</v>
      </c>
      <c r="AH23" s="1">
        <v>0</v>
      </c>
      <c r="AI23" s="1">
        <v>0</v>
      </c>
      <c r="AJ23" s="1">
        <v>0</v>
      </c>
      <c r="AK23" s="1" t="s">
        <v>137</v>
      </c>
      <c r="AL23" s="1">
        <v>1</v>
      </c>
      <c r="AM23" s="1" t="s">
        <v>136</v>
      </c>
      <c r="AN23" s="1">
        <v>1</v>
      </c>
      <c r="AO23" s="1" t="s">
        <v>177</v>
      </c>
      <c r="AP23" s="1">
        <v>0</v>
      </c>
      <c r="AQ23" s="1" t="s">
        <v>227</v>
      </c>
      <c r="AR23" s="1" t="s">
        <v>139</v>
      </c>
      <c r="AS23" s="1" t="s">
        <v>157</v>
      </c>
      <c r="AT23" s="1">
        <v>0</v>
      </c>
      <c r="AU23" s="1"/>
      <c r="AV23" s="1"/>
      <c r="AW23" s="1">
        <v>0</v>
      </c>
      <c r="AX23" s="1">
        <v>0</v>
      </c>
      <c r="AY23" s="1">
        <v>1</v>
      </c>
      <c r="AZ23" s="1">
        <v>1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 t="s">
        <v>260</v>
      </c>
      <c r="BH23" s="1" t="s">
        <v>169</v>
      </c>
      <c r="BI23" s="1" t="s">
        <v>144</v>
      </c>
      <c r="BJ23" s="1">
        <v>3</v>
      </c>
      <c r="BK23" s="1" t="s">
        <v>144</v>
      </c>
      <c r="BL23" s="1">
        <v>3</v>
      </c>
      <c r="BM23" s="1">
        <v>1</v>
      </c>
      <c r="BN23" s="1" t="s">
        <v>145</v>
      </c>
      <c r="BO23" s="1">
        <v>1</v>
      </c>
      <c r="BP23" s="1" t="s">
        <v>170</v>
      </c>
      <c r="BQ23" s="1">
        <v>1</v>
      </c>
      <c r="BR23" s="1">
        <v>18</v>
      </c>
      <c r="BS23" s="1" t="s">
        <v>247</v>
      </c>
      <c r="BT23" s="1">
        <v>1</v>
      </c>
      <c r="BU23" s="1">
        <v>1</v>
      </c>
      <c r="BV23" s="1" t="s">
        <v>141</v>
      </c>
      <c r="BW23" s="1">
        <v>410</v>
      </c>
      <c r="BX23" s="1" t="s">
        <v>144</v>
      </c>
      <c r="BY23" s="1">
        <v>3</v>
      </c>
      <c r="BZ23" s="1">
        <v>1</v>
      </c>
      <c r="CA23" s="1">
        <v>1</v>
      </c>
      <c r="CB23" s="1">
        <v>1</v>
      </c>
      <c r="CC23" s="1" t="s">
        <v>144</v>
      </c>
      <c r="CD23" s="1">
        <v>3</v>
      </c>
      <c r="CE23" s="1">
        <v>56</v>
      </c>
      <c r="CF23" s="1" t="s">
        <v>141</v>
      </c>
      <c r="CG23" s="1">
        <v>0</v>
      </c>
      <c r="CH23" s="1">
        <v>22</v>
      </c>
      <c r="CI23" s="1" t="s">
        <v>149</v>
      </c>
      <c r="CJ23" s="1">
        <v>2</v>
      </c>
      <c r="CK23" s="1" t="s">
        <v>149</v>
      </c>
      <c r="CL23" s="1">
        <v>2</v>
      </c>
      <c r="CM23" s="1">
        <v>1</v>
      </c>
      <c r="CN23" s="1">
        <v>0</v>
      </c>
      <c r="CO23" s="1" t="s">
        <v>145</v>
      </c>
      <c r="CP23" s="1">
        <v>1</v>
      </c>
      <c r="CQ23" s="1" t="s">
        <v>179</v>
      </c>
      <c r="CR23" s="1">
        <v>1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 t="s">
        <v>149</v>
      </c>
      <c r="CY23" s="1">
        <v>2</v>
      </c>
      <c r="CZ23" s="1">
        <v>1246836</v>
      </c>
      <c r="DA23" s="1">
        <v>1</v>
      </c>
      <c r="DB23" s="1">
        <v>0</v>
      </c>
      <c r="DC23" s="1">
        <v>0</v>
      </c>
      <c r="DD23" s="1">
        <v>4</v>
      </c>
      <c r="DE23" s="1" t="s">
        <v>149</v>
      </c>
      <c r="DF23" s="1">
        <v>2</v>
      </c>
      <c r="DG23" s="1">
        <v>0</v>
      </c>
      <c r="DH23" s="1">
        <v>8.6</v>
      </c>
      <c r="DI23" s="1">
        <v>5</v>
      </c>
      <c r="DJ23" s="1" t="s">
        <v>160</v>
      </c>
      <c r="DK23" s="1">
        <v>15</v>
      </c>
      <c r="DL23" s="1">
        <v>15</v>
      </c>
      <c r="DM23" s="1" t="s">
        <v>202</v>
      </c>
      <c r="DN23" s="1" t="s">
        <v>162</v>
      </c>
      <c r="DO23" s="1">
        <v>5.5555555559999998</v>
      </c>
      <c r="DP23" s="1">
        <v>0</v>
      </c>
      <c r="DQ23" s="1">
        <v>27.777777780000001</v>
      </c>
      <c r="DR23" s="1">
        <v>11.11111111</v>
      </c>
      <c r="DS23" s="1">
        <v>0</v>
      </c>
      <c r="DT23" s="1">
        <v>16.666666670000001</v>
      </c>
      <c r="DU23" s="1">
        <v>27.777777780000001</v>
      </c>
      <c r="DV23" s="1">
        <v>5.5555555559999998</v>
      </c>
      <c r="DW23" s="1">
        <v>0</v>
      </c>
      <c r="DX23" s="1">
        <v>5.5555555559999998</v>
      </c>
      <c r="DY23" s="1">
        <v>0</v>
      </c>
      <c r="DZ23" s="1">
        <v>0</v>
      </c>
      <c r="EA23" s="1">
        <v>0</v>
      </c>
      <c r="EB23" s="1">
        <v>0</v>
      </c>
      <c r="EC23" s="1">
        <v>7</v>
      </c>
    </row>
    <row r="24" spans="1:133" ht="12.75" x14ac:dyDescent="0.2">
      <c r="A24" s="11">
        <f t="shared" si="3"/>
        <v>22</v>
      </c>
      <c r="B24" s="1" t="s">
        <v>127</v>
      </c>
      <c r="C24" s="1">
        <v>2005</v>
      </c>
      <c r="D24" s="1">
        <v>9</v>
      </c>
      <c r="E24" s="1">
        <v>242</v>
      </c>
      <c r="F24" s="1" t="s">
        <v>261</v>
      </c>
      <c r="H24" s="1" t="s">
        <v>262</v>
      </c>
      <c r="I24" t="s">
        <v>1340</v>
      </c>
      <c r="J24">
        <v>1</v>
      </c>
      <c r="K24" s="1" t="s">
        <v>263</v>
      </c>
      <c r="N24" s="1">
        <v>1</v>
      </c>
      <c r="O24" s="3">
        <v>38353</v>
      </c>
      <c r="P24" s="2">
        <v>41346</v>
      </c>
      <c r="Q24" s="1">
        <v>1500000</v>
      </c>
      <c r="R24" s="1" t="s">
        <v>131</v>
      </c>
      <c r="S24" s="1" t="s">
        <v>132</v>
      </c>
      <c r="T24" s="1">
        <v>0</v>
      </c>
      <c r="U24" s="1">
        <v>0</v>
      </c>
      <c r="V24" s="1">
        <v>2</v>
      </c>
      <c r="W24" s="1">
        <v>0</v>
      </c>
      <c r="X24" s="1">
        <v>4</v>
      </c>
      <c r="Y24" s="1">
        <v>26</v>
      </c>
      <c r="Z24" s="1">
        <v>0</v>
      </c>
      <c r="AA24" s="1">
        <v>0</v>
      </c>
      <c r="AB24" s="1" t="s">
        <v>152</v>
      </c>
      <c r="AC24" s="1">
        <v>2</v>
      </c>
      <c r="AD24" s="1">
        <v>0</v>
      </c>
      <c r="AE24" s="1" t="s">
        <v>149</v>
      </c>
      <c r="AF24" s="1">
        <v>2</v>
      </c>
      <c r="AG24" s="1">
        <v>1</v>
      </c>
      <c r="AH24" s="1">
        <v>1</v>
      </c>
      <c r="AI24" s="1">
        <v>1</v>
      </c>
      <c r="AJ24" s="1">
        <v>1</v>
      </c>
      <c r="AK24" s="1" t="s">
        <v>137</v>
      </c>
      <c r="AL24" s="1">
        <v>1</v>
      </c>
      <c r="AM24" s="1" t="s">
        <v>155</v>
      </c>
      <c r="AN24" s="1">
        <v>0</v>
      </c>
      <c r="AO24" s="1" t="s">
        <v>137</v>
      </c>
      <c r="AP24" s="1">
        <v>1</v>
      </c>
      <c r="AQ24" s="1" t="s">
        <v>138</v>
      </c>
      <c r="AR24" s="1" t="s">
        <v>139</v>
      </c>
      <c r="AS24" s="1" t="s">
        <v>157</v>
      </c>
      <c r="AT24" s="1">
        <v>0</v>
      </c>
      <c r="AU24" s="1"/>
      <c r="AV24" s="1"/>
      <c r="AW24" s="1">
        <v>0</v>
      </c>
      <c r="AX24" s="1">
        <v>0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 t="s">
        <v>137</v>
      </c>
      <c r="BH24" s="1" t="s">
        <v>169</v>
      </c>
      <c r="BI24" s="1" t="s">
        <v>144</v>
      </c>
      <c r="BJ24" s="1">
        <v>3</v>
      </c>
      <c r="BK24" s="1" t="s">
        <v>144</v>
      </c>
      <c r="BL24" s="1">
        <v>3</v>
      </c>
      <c r="BM24" s="1">
        <v>1</v>
      </c>
      <c r="BN24" s="1" t="s">
        <v>144</v>
      </c>
      <c r="BO24" s="1">
        <v>3</v>
      </c>
      <c r="BP24" s="1" t="s">
        <v>146</v>
      </c>
      <c r="BQ24" s="1">
        <v>2</v>
      </c>
      <c r="BR24" s="1">
        <v>21</v>
      </c>
      <c r="BS24" s="1" t="s">
        <v>264</v>
      </c>
      <c r="BT24" s="1">
        <v>1</v>
      </c>
      <c r="BU24" s="1">
        <v>1</v>
      </c>
      <c r="BV24" s="1" t="s">
        <v>148</v>
      </c>
      <c r="BW24" s="1">
        <v>500</v>
      </c>
      <c r="BX24" s="1" t="s">
        <v>145</v>
      </c>
      <c r="BY24" s="1">
        <v>1</v>
      </c>
      <c r="BZ24" s="1">
        <v>1</v>
      </c>
      <c r="CA24" s="1">
        <v>1</v>
      </c>
      <c r="CB24" s="1">
        <v>1</v>
      </c>
      <c r="CC24" s="1" t="s">
        <v>145</v>
      </c>
      <c r="CD24" s="1">
        <v>1</v>
      </c>
      <c r="CE24" s="1">
        <v>100</v>
      </c>
      <c r="CF24" s="1" t="s">
        <v>158</v>
      </c>
      <c r="CG24" s="1">
        <v>1</v>
      </c>
      <c r="CH24" s="1">
        <v>14</v>
      </c>
      <c r="CI24" s="1" t="s">
        <v>145</v>
      </c>
      <c r="CJ24" s="1">
        <v>1</v>
      </c>
      <c r="CK24" s="1" t="s">
        <v>145</v>
      </c>
      <c r="CL24" s="1">
        <v>1</v>
      </c>
      <c r="CM24" s="1">
        <v>0</v>
      </c>
      <c r="CN24" s="1">
        <v>0</v>
      </c>
      <c r="CO24" s="1" t="s">
        <v>149</v>
      </c>
      <c r="CP24" s="1">
        <v>2</v>
      </c>
      <c r="CQ24" s="1" t="s">
        <v>185</v>
      </c>
      <c r="CR24" s="1">
        <v>0</v>
      </c>
      <c r="CS24" s="1">
        <v>0</v>
      </c>
      <c r="CT24" s="1">
        <v>0</v>
      </c>
      <c r="CU24" s="1">
        <v>1</v>
      </c>
      <c r="CV24" s="1">
        <v>0</v>
      </c>
      <c r="CW24" s="1">
        <v>0</v>
      </c>
      <c r="CX24" s="1" t="s">
        <v>144</v>
      </c>
      <c r="CY24" s="1">
        <v>3</v>
      </c>
      <c r="CZ24" s="1">
        <v>269278</v>
      </c>
      <c r="DA24" s="1">
        <v>0</v>
      </c>
      <c r="DB24" s="1">
        <v>1</v>
      </c>
      <c r="DC24" s="1">
        <v>0</v>
      </c>
      <c r="DD24" s="1">
        <v>4</v>
      </c>
      <c r="DE24" s="1" t="s">
        <v>144</v>
      </c>
      <c r="DF24" s="1">
        <v>3</v>
      </c>
      <c r="DG24" s="1">
        <v>0</v>
      </c>
      <c r="DH24" s="1">
        <v>3.25</v>
      </c>
      <c r="DI24" s="1">
        <v>1.5</v>
      </c>
      <c r="DJ24" s="1" t="s">
        <v>235</v>
      </c>
      <c r="DK24" s="1">
        <v>96</v>
      </c>
      <c r="DL24" s="1">
        <v>96</v>
      </c>
      <c r="DM24" s="1" t="s">
        <v>221</v>
      </c>
      <c r="DN24" s="1" t="s">
        <v>162</v>
      </c>
      <c r="DO24" s="1">
        <v>8.3333333330000006</v>
      </c>
      <c r="DP24" s="1">
        <v>0</v>
      </c>
      <c r="DQ24" s="1">
        <v>0</v>
      </c>
      <c r="DR24" s="1">
        <v>0</v>
      </c>
      <c r="DS24" s="1">
        <v>0</v>
      </c>
      <c r="DT24" s="1">
        <v>25</v>
      </c>
      <c r="DU24" s="1">
        <v>33.333333330000002</v>
      </c>
      <c r="DV24" s="1">
        <v>8.3333333330000006</v>
      </c>
      <c r="DW24" s="1">
        <v>8.3333333330000006</v>
      </c>
      <c r="DX24" s="1">
        <v>0</v>
      </c>
      <c r="DY24" s="1">
        <v>0</v>
      </c>
      <c r="DZ24" s="1">
        <v>16.666666670000001</v>
      </c>
      <c r="EA24" s="1">
        <v>0</v>
      </c>
      <c r="EB24" s="1">
        <v>0</v>
      </c>
      <c r="EC24" s="1">
        <v>0</v>
      </c>
    </row>
    <row r="25" spans="1:133" ht="12.75" x14ac:dyDescent="0.2">
      <c r="A25" s="11">
        <f t="shared" si="3"/>
        <v>23</v>
      </c>
      <c r="B25" s="1" t="s">
        <v>127</v>
      </c>
      <c r="C25" s="1">
        <v>2012</v>
      </c>
      <c r="D25" s="1">
        <v>2</v>
      </c>
      <c r="E25" s="1">
        <v>245</v>
      </c>
      <c r="F25" s="1" t="s">
        <v>265</v>
      </c>
      <c r="G25" s="1" t="s">
        <v>192</v>
      </c>
      <c r="H25" s="1" t="s">
        <v>205</v>
      </c>
      <c r="I25" t="s">
        <v>175</v>
      </c>
      <c r="J25">
        <v>4</v>
      </c>
      <c r="K25" s="1" t="s">
        <v>266</v>
      </c>
      <c r="L25" s="1">
        <v>32</v>
      </c>
      <c r="M25" s="1">
        <v>3</v>
      </c>
      <c r="N25" s="1">
        <v>1</v>
      </c>
      <c r="O25" s="3">
        <v>40909</v>
      </c>
      <c r="P25" s="2">
        <v>41668</v>
      </c>
      <c r="Q25" s="1">
        <v>15000000</v>
      </c>
      <c r="R25" s="1" t="s">
        <v>131</v>
      </c>
      <c r="S25" s="1" t="s">
        <v>132</v>
      </c>
      <c r="T25" s="1">
        <v>0</v>
      </c>
      <c r="U25" s="1">
        <v>0</v>
      </c>
      <c r="V25" s="1">
        <v>3</v>
      </c>
      <c r="W25" s="1">
        <v>8</v>
      </c>
      <c r="X25" s="1">
        <v>3</v>
      </c>
      <c r="Y25" s="1">
        <v>33</v>
      </c>
      <c r="Z25" s="1">
        <v>1</v>
      </c>
      <c r="AA25" s="1">
        <v>2</v>
      </c>
      <c r="AB25" s="1" t="s">
        <v>183</v>
      </c>
      <c r="AC25" s="1">
        <v>3</v>
      </c>
      <c r="AD25" s="1">
        <v>1</v>
      </c>
      <c r="AE25" s="1" t="s">
        <v>149</v>
      </c>
      <c r="AF25" s="1">
        <v>2</v>
      </c>
      <c r="AG25" s="1">
        <v>1</v>
      </c>
      <c r="AH25" s="1">
        <v>1</v>
      </c>
      <c r="AI25" s="1">
        <v>0</v>
      </c>
      <c r="AJ25" s="1">
        <v>0</v>
      </c>
      <c r="AK25" s="1" t="s">
        <v>135</v>
      </c>
      <c r="AL25" s="1">
        <v>1</v>
      </c>
      <c r="AM25" s="1" t="s">
        <v>136</v>
      </c>
      <c r="AN25" s="1">
        <v>1</v>
      </c>
      <c r="AO25" s="1" t="s">
        <v>177</v>
      </c>
      <c r="AP25" s="1">
        <v>0</v>
      </c>
      <c r="AQ25" s="1" t="s">
        <v>138</v>
      </c>
      <c r="AR25" s="1" t="s">
        <v>139</v>
      </c>
      <c r="AS25" s="1" t="s">
        <v>157</v>
      </c>
      <c r="AT25" s="1">
        <v>0</v>
      </c>
      <c r="AU25" s="1"/>
      <c r="AV25" s="1"/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  <c r="BF25" s="1">
        <v>0</v>
      </c>
      <c r="BG25" s="1" t="s">
        <v>260</v>
      </c>
      <c r="BH25" s="1" t="s">
        <v>169</v>
      </c>
      <c r="BI25" s="1" t="s">
        <v>144</v>
      </c>
      <c r="BJ25" s="1">
        <v>3</v>
      </c>
      <c r="BK25" s="1" t="s">
        <v>144</v>
      </c>
      <c r="BL25" s="1">
        <v>3</v>
      </c>
      <c r="BM25" s="1">
        <v>1</v>
      </c>
      <c r="BN25" s="1" t="s">
        <v>149</v>
      </c>
      <c r="BO25" s="1">
        <v>2</v>
      </c>
      <c r="BP25" s="1" t="s">
        <v>146</v>
      </c>
      <c r="BQ25" s="1">
        <v>2</v>
      </c>
      <c r="BR25" s="1">
        <v>21</v>
      </c>
      <c r="BS25" s="1" t="s">
        <v>247</v>
      </c>
      <c r="BT25" s="1">
        <v>1</v>
      </c>
      <c r="BU25" s="1">
        <v>1</v>
      </c>
      <c r="BV25" s="1" t="s">
        <v>172</v>
      </c>
      <c r="BW25" s="1">
        <v>500</v>
      </c>
      <c r="BX25" s="1" t="s">
        <v>145</v>
      </c>
      <c r="BY25" s="1">
        <v>1</v>
      </c>
      <c r="BZ25" s="1">
        <v>1</v>
      </c>
      <c r="CA25" s="1">
        <v>1</v>
      </c>
      <c r="CB25" s="1">
        <v>1</v>
      </c>
      <c r="CC25" s="1" t="s">
        <v>144</v>
      </c>
      <c r="CD25" s="1">
        <v>3</v>
      </c>
      <c r="CE25" s="1">
        <v>58</v>
      </c>
      <c r="CF25" s="1" t="s">
        <v>141</v>
      </c>
      <c r="CG25" s="1">
        <v>0</v>
      </c>
      <c r="CH25" s="1">
        <v>17</v>
      </c>
      <c r="CI25" s="1" t="s">
        <v>144</v>
      </c>
      <c r="CJ25" s="1">
        <v>3</v>
      </c>
      <c r="CK25" s="1" t="s">
        <v>149</v>
      </c>
      <c r="CL25" s="1">
        <v>2</v>
      </c>
      <c r="CM25" s="1">
        <v>0</v>
      </c>
      <c r="CN25" s="1">
        <v>1</v>
      </c>
      <c r="CO25" s="1" t="s">
        <v>145</v>
      </c>
      <c r="CP25" s="1">
        <v>1</v>
      </c>
      <c r="CQ25" s="1" t="s">
        <v>185</v>
      </c>
      <c r="CR25" s="1">
        <v>1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 t="s">
        <v>144</v>
      </c>
      <c r="CY25" s="1">
        <v>3</v>
      </c>
      <c r="CZ25" s="1">
        <v>761788</v>
      </c>
      <c r="DA25" s="1">
        <v>0</v>
      </c>
      <c r="DB25" s="1">
        <v>0</v>
      </c>
      <c r="DC25" s="1">
        <v>0</v>
      </c>
      <c r="DD25" s="1">
        <v>3</v>
      </c>
      <c r="DE25" s="1" t="s">
        <v>149</v>
      </c>
      <c r="DF25" s="1">
        <v>2</v>
      </c>
      <c r="DG25" s="1">
        <v>0</v>
      </c>
      <c r="DH25" s="1">
        <v>33</v>
      </c>
      <c r="DI25" s="1">
        <v>15</v>
      </c>
      <c r="DJ25" s="1" t="s">
        <v>160</v>
      </c>
      <c r="DK25" s="1">
        <v>10</v>
      </c>
      <c r="DL25" s="1">
        <v>7.3666666669999996</v>
      </c>
      <c r="DM25" s="1" t="s">
        <v>211</v>
      </c>
      <c r="DN25" s="1" t="s">
        <v>162</v>
      </c>
      <c r="DO25" s="1">
        <v>8.0882352940000004</v>
      </c>
      <c r="DP25" s="1">
        <v>0</v>
      </c>
      <c r="DQ25" s="1">
        <v>17.89215686</v>
      </c>
      <c r="DR25" s="1">
        <v>1.9607843140000001</v>
      </c>
      <c r="DS25" s="1">
        <v>2.0833333330000001</v>
      </c>
      <c r="DT25" s="1">
        <v>8.0882352940000004</v>
      </c>
      <c r="DU25" s="1">
        <v>14.215686270000001</v>
      </c>
      <c r="DV25" s="1">
        <v>4.0441176470000002</v>
      </c>
      <c r="DW25" s="1">
        <v>4.0441176470000002</v>
      </c>
      <c r="DX25" s="1">
        <v>4.1666666670000003</v>
      </c>
      <c r="DY25" s="1">
        <v>0</v>
      </c>
      <c r="DZ25" s="1">
        <v>0</v>
      </c>
      <c r="EA25" s="1">
        <v>0</v>
      </c>
      <c r="EB25" s="1">
        <v>2.0833333330000001</v>
      </c>
      <c r="EC25" s="1">
        <v>9</v>
      </c>
    </row>
    <row r="26" spans="1:133" ht="12.75" x14ac:dyDescent="0.2">
      <c r="A26" s="11">
        <f t="shared" si="3"/>
        <v>24</v>
      </c>
      <c r="B26" s="1" t="s">
        <v>127</v>
      </c>
      <c r="C26" s="1">
        <v>2009</v>
      </c>
      <c r="D26" s="1">
        <v>5</v>
      </c>
      <c r="H26" s="1" t="s">
        <v>267</v>
      </c>
      <c r="I26" t="s">
        <v>175</v>
      </c>
      <c r="J26" t="s">
        <v>1344</v>
      </c>
      <c r="N26" s="1">
        <v>1</v>
      </c>
      <c r="T26" s="1">
        <v>6</v>
      </c>
      <c r="U26" s="1">
        <v>0</v>
      </c>
      <c r="V26" s="1">
        <v>2</v>
      </c>
      <c r="W26" s="1">
        <v>6</v>
      </c>
      <c r="X26" s="1">
        <v>5</v>
      </c>
      <c r="Y26" s="1">
        <v>22</v>
      </c>
      <c r="Z26" s="1">
        <v>1</v>
      </c>
      <c r="AA26" s="1">
        <v>4</v>
      </c>
      <c r="AB26" s="1" t="s">
        <v>152</v>
      </c>
      <c r="AC26" s="1">
        <v>2</v>
      </c>
      <c r="AD26" s="1">
        <v>0</v>
      </c>
      <c r="AE26" s="1" t="s">
        <v>134</v>
      </c>
      <c r="AF26" s="1">
        <v>1</v>
      </c>
      <c r="AG26" s="1">
        <v>1</v>
      </c>
      <c r="AH26" s="1">
        <v>1</v>
      </c>
      <c r="AI26" s="1">
        <v>0</v>
      </c>
      <c r="AJ26" s="1">
        <v>1</v>
      </c>
      <c r="AK26" s="1" t="s">
        <v>135</v>
      </c>
      <c r="AL26" s="1">
        <v>1</v>
      </c>
      <c r="AM26" s="1" t="s">
        <v>137</v>
      </c>
      <c r="AN26" s="1">
        <v>0</v>
      </c>
      <c r="AO26" s="1" t="s">
        <v>177</v>
      </c>
      <c r="AP26" s="1">
        <v>0</v>
      </c>
      <c r="AQ26" s="1" t="s">
        <v>138</v>
      </c>
      <c r="AR26" s="1" t="s">
        <v>139</v>
      </c>
      <c r="AS26" s="1" t="s">
        <v>157</v>
      </c>
      <c r="AT26" s="1">
        <v>0</v>
      </c>
      <c r="AU26" s="1"/>
      <c r="AV26" s="1"/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 t="s">
        <v>142</v>
      </c>
      <c r="BH26" s="1" t="s">
        <v>169</v>
      </c>
      <c r="BI26" s="1" t="s">
        <v>144</v>
      </c>
      <c r="BJ26" s="1">
        <v>3</v>
      </c>
      <c r="BK26" s="1" t="s">
        <v>144</v>
      </c>
      <c r="BL26" s="1">
        <v>3</v>
      </c>
      <c r="BM26" s="1">
        <v>0</v>
      </c>
      <c r="BN26" s="1" t="s">
        <v>144</v>
      </c>
      <c r="BO26" s="1">
        <v>3</v>
      </c>
      <c r="BP26" s="1" t="s">
        <v>146</v>
      </c>
      <c r="BQ26" s="1">
        <v>2</v>
      </c>
      <c r="BR26" s="1">
        <v>21</v>
      </c>
      <c r="BS26" s="1" t="s">
        <v>268</v>
      </c>
      <c r="BT26" s="1">
        <v>0</v>
      </c>
      <c r="BU26" s="1">
        <v>1</v>
      </c>
      <c r="BV26" s="1" t="s">
        <v>148</v>
      </c>
      <c r="BW26" s="1">
        <v>500</v>
      </c>
      <c r="BX26" s="1" t="s">
        <v>145</v>
      </c>
      <c r="BY26" s="1">
        <v>1</v>
      </c>
      <c r="BZ26" s="1">
        <v>0</v>
      </c>
      <c r="CA26" s="1">
        <v>0</v>
      </c>
      <c r="CB26" s="1">
        <v>0</v>
      </c>
      <c r="CC26" s="1" t="s">
        <v>145</v>
      </c>
      <c r="CD26" s="1">
        <v>1</v>
      </c>
      <c r="CE26" s="1">
        <v>59</v>
      </c>
      <c r="CF26" s="1" t="s">
        <v>217</v>
      </c>
      <c r="CG26" s="1">
        <v>2</v>
      </c>
      <c r="CH26" s="1">
        <v>30</v>
      </c>
      <c r="CI26" s="1" t="s">
        <v>145</v>
      </c>
      <c r="CJ26" s="1">
        <v>1</v>
      </c>
      <c r="CK26" s="1" t="s">
        <v>145</v>
      </c>
      <c r="CL26" s="1">
        <v>1</v>
      </c>
      <c r="CM26" s="1">
        <v>0</v>
      </c>
      <c r="CN26" s="1">
        <v>0</v>
      </c>
      <c r="CO26" s="1" t="s">
        <v>145</v>
      </c>
      <c r="CP26" s="1">
        <v>1</v>
      </c>
      <c r="CQ26" s="1" t="s">
        <v>185</v>
      </c>
      <c r="CR26" s="1">
        <v>0</v>
      </c>
      <c r="CS26" s="1">
        <v>1</v>
      </c>
      <c r="CT26" s="1">
        <v>0</v>
      </c>
      <c r="CU26" s="1">
        <v>1</v>
      </c>
      <c r="CV26" s="1">
        <v>0</v>
      </c>
      <c r="CW26" s="1">
        <v>0</v>
      </c>
      <c r="CX26" s="1" t="s">
        <v>149</v>
      </c>
      <c r="CY26" s="1">
        <v>2</v>
      </c>
      <c r="CZ26" s="1">
        <v>109189</v>
      </c>
      <c r="DA26" s="1">
        <v>1</v>
      </c>
      <c r="DB26" s="1">
        <v>0</v>
      </c>
      <c r="DC26" s="1">
        <v>0</v>
      </c>
      <c r="DD26" s="1">
        <v>3</v>
      </c>
      <c r="DE26" s="1" t="s">
        <v>149</v>
      </c>
      <c r="DF26" s="1">
        <v>2</v>
      </c>
      <c r="DG26" s="1">
        <v>0</v>
      </c>
      <c r="DH26" s="1">
        <v>5.5</v>
      </c>
      <c r="DI26" s="1">
        <v>5.2</v>
      </c>
      <c r="DJ26" s="1" t="s">
        <v>160</v>
      </c>
      <c r="DK26" s="1">
        <v>5</v>
      </c>
      <c r="DL26" s="1">
        <v>18</v>
      </c>
      <c r="DM26" s="1" t="s">
        <v>161</v>
      </c>
      <c r="DN26" s="1" t="s">
        <v>162</v>
      </c>
      <c r="DO26" s="1">
        <v>5.8823529409999997</v>
      </c>
      <c r="DP26" s="1">
        <v>2.9411764709999999</v>
      </c>
      <c r="DQ26" s="1">
        <v>41.176470590000001</v>
      </c>
      <c r="DR26" s="1">
        <v>8.8235294119999992</v>
      </c>
      <c r="DS26" s="1">
        <v>0</v>
      </c>
      <c r="DT26" s="1">
        <v>8.8235294119999992</v>
      </c>
      <c r="DU26" s="1">
        <v>17.647058820000002</v>
      </c>
      <c r="DV26" s="1">
        <v>2.9411764709999999</v>
      </c>
      <c r="DW26" s="1">
        <v>5.8823529409999997</v>
      </c>
      <c r="DX26" s="1">
        <v>2.9411764709999999</v>
      </c>
      <c r="DY26" s="1">
        <v>0</v>
      </c>
      <c r="DZ26" s="1">
        <v>0</v>
      </c>
      <c r="EA26" s="1">
        <v>0</v>
      </c>
      <c r="EB26" s="1">
        <v>2.9411764709999999</v>
      </c>
      <c r="EC26" s="1">
        <v>9</v>
      </c>
    </row>
    <row r="27" spans="1:133" ht="12.75" x14ac:dyDescent="0.2">
      <c r="A27" s="11">
        <f t="shared" si="3"/>
        <v>25</v>
      </c>
      <c r="B27" s="1" t="s">
        <v>127</v>
      </c>
      <c r="C27" s="1">
        <v>2012</v>
      </c>
      <c r="D27" s="1">
        <v>2</v>
      </c>
      <c r="E27" s="1">
        <v>373</v>
      </c>
      <c r="F27" s="1" t="s">
        <v>269</v>
      </c>
      <c r="G27" s="1" t="s">
        <v>270</v>
      </c>
      <c r="H27" s="1" t="s">
        <v>271</v>
      </c>
      <c r="I27" t="s">
        <v>1340</v>
      </c>
      <c r="J27">
        <v>7</v>
      </c>
      <c r="K27" s="1" t="s">
        <v>272</v>
      </c>
      <c r="L27" s="1">
        <v>3</v>
      </c>
      <c r="M27" s="1">
        <v>0</v>
      </c>
      <c r="N27" s="1">
        <v>1</v>
      </c>
      <c r="O27" s="3">
        <v>40969</v>
      </c>
      <c r="P27" s="3">
        <v>41579</v>
      </c>
      <c r="Q27" s="1">
        <v>1700000</v>
      </c>
      <c r="R27" s="1" t="s">
        <v>131</v>
      </c>
      <c r="S27" s="1" t="s">
        <v>132</v>
      </c>
      <c r="T27" s="1">
        <v>1</v>
      </c>
      <c r="U27" s="1">
        <v>0</v>
      </c>
      <c r="V27" s="1">
        <v>2</v>
      </c>
      <c r="W27" s="1">
        <v>0</v>
      </c>
      <c r="X27" s="1">
        <v>2</v>
      </c>
      <c r="Y27" s="1">
        <v>3</v>
      </c>
      <c r="Z27" s="1">
        <v>0</v>
      </c>
      <c r="AA27" s="1">
        <v>0</v>
      </c>
      <c r="AB27" s="1" t="s">
        <v>152</v>
      </c>
      <c r="AC27" s="1">
        <v>2</v>
      </c>
      <c r="AD27" s="1">
        <v>0</v>
      </c>
      <c r="AE27" s="1" t="s">
        <v>134</v>
      </c>
      <c r="AF27" s="1">
        <v>1</v>
      </c>
      <c r="AG27" s="1">
        <v>1</v>
      </c>
      <c r="AH27" s="1">
        <v>1</v>
      </c>
      <c r="AI27" s="1">
        <v>0</v>
      </c>
      <c r="AJ27" s="1">
        <v>0</v>
      </c>
      <c r="AK27" s="1" t="s">
        <v>135</v>
      </c>
      <c r="AL27" s="1">
        <v>1</v>
      </c>
      <c r="AM27" s="1" t="s">
        <v>155</v>
      </c>
      <c r="AN27" s="1">
        <v>0</v>
      </c>
      <c r="AO27" s="1" t="s">
        <v>137</v>
      </c>
      <c r="AP27" s="1">
        <v>1</v>
      </c>
      <c r="AQ27" s="1" t="s">
        <v>138</v>
      </c>
      <c r="AR27" s="1" t="s">
        <v>156</v>
      </c>
      <c r="AS27" s="1" t="s">
        <v>140</v>
      </c>
      <c r="AT27" s="1">
        <v>1</v>
      </c>
      <c r="AU27" s="1"/>
      <c r="AV27" s="1"/>
      <c r="AW27" s="1">
        <v>1</v>
      </c>
      <c r="AX27" s="1">
        <v>0</v>
      </c>
      <c r="AY27" s="1">
        <v>1</v>
      </c>
      <c r="AZ27" s="1">
        <v>1</v>
      </c>
      <c r="BA27" s="1">
        <v>0</v>
      </c>
      <c r="BB27" s="1">
        <v>1</v>
      </c>
      <c r="BC27" s="1">
        <v>1</v>
      </c>
      <c r="BD27" s="1">
        <v>0</v>
      </c>
      <c r="BE27" s="1">
        <v>1</v>
      </c>
      <c r="BF27" s="1">
        <v>0</v>
      </c>
      <c r="BG27" s="1" t="s">
        <v>142</v>
      </c>
      <c r="BH27" s="1" t="s">
        <v>143</v>
      </c>
      <c r="BI27" s="1" t="s">
        <v>144</v>
      </c>
      <c r="BJ27" s="1">
        <v>3</v>
      </c>
      <c r="BK27" s="1" t="s">
        <v>144</v>
      </c>
      <c r="BL27" s="1">
        <v>3</v>
      </c>
      <c r="BM27" s="1">
        <v>1</v>
      </c>
      <c r="BN27" s="1" t="s">
        <v>149</v>
      </c>
      <c r="BO27" s="1">
        <v>2</v>
      </c>
      <c r="BP27" s="1" t="s">
        <v>196</v>
      </c>
      <c r="BQ27" s="1">
        <v>3</v>
      </c>
      <c r="BR27" s="1">
        <v>25</v>
      </c>
      <c r="BS27" s="1" t="s">
        <v>273</v>
      </c>
      <c r="BT27" s="1">
        <v>1</v>
      </c>
      <c r="BU27" s="1">
        <v>1</v>
      </c>
      <c r="BV27" s="1" t="s">
        <v>141</v>
      </c>
      <c r="BW27" s="1">
        <v>500</v>
      </c>
      <c r="BX27" s="1" t="s">
        <v>145</v>
      </c>
      <c r="BY27" s="1">
        <v>1</v>
      </c>
      <c r="BZ27" s="1">
        <v>0</v>
      </c>
      <c r="CA27" s="1">
        <v>0</v>
      </c>
      <c r="CB27" s="1">
        <v>0</v>
      </c>
      <c r="CC27" s="1" t="s">
        <v>144</v>
      </c>
      <c r="CD27" s="1">
        <v>3</v>
      </c>
      <c r="CE27" s="1">
        <v>81</v>
      </c>
      <c r="CF27" s="1" t="s">
        <v>217</v>
      </c>
      <c r="CG27" s="1">
        <v>2</v>
      </c>
      <c r="CH27" s="1">
        <v>40</v>
      </c>
      <c r="CI27" s="1" t="s">
        <v>145</v>
      </c>
      <c r="CJ27" s="1">
        <v>1</v>
      </c>
      <c r="CK27" s="1" t="s">
        <v>145</v>
      </c>
      <c r="CL27" s="1">
        <v>1</v>
      </c>
      <c r="CM27" s="1">
        <v>0</v>
      </c>
      <c r="CN27" s="1">
        <v>1</v>
      </c>
      <c r="CO27" s="1" t="s">
        <v>149</v>
      </c>
      <c r="CP27" s="1">
        <v>2</v>
      </c>
      <c r="CQ27" s="1" t="s">
        <v>185</v>
      </c>
      <c r="CR27" s="1">
        <v>1</v>
      </c>
      <c r="CS27" s="1">
        <v>1</v>
      </c>
      <c r="CT27" s="1">
        <v>1</v>
      </c>
      <c r="CU27" s="1">
        <v>0</v>
      </c>
      <c r="CV27" s="1">
        <v>0</v>
      </c>
      <c r="CW27" s="1">
        <v>0</v>
      </c>
      <c r="CX27" s="1" t="s">
        <v>144</v>
      </c>
      <c r="CY27" s="1">
        <v>3</v>
      </c>
      <c r="CZ27" s="1">
        <v>642250</v>
      </c>
      <c r="DA27" s="1">
        <v>1</v>
      </c>
      <c r="DB27" s="1">
        <v>0</v>
      </c>
      <c r="DC27" s="1">
        <v>0</v>
      </c>
      <c r="DD27" s="1">
        <v>3</v>
      </c>
      <c r="DE27" s="1" t="s">
        <v>144</v>
      </c>
      <c r="DF27" s="1">
        <v>3</v>
      </c>
      <c r="DG27" s="1">
        <v>5</v>
      </c>
      <c r="DH27" s="1">
        <v>3</v>
      </c>
      <c r="DI27" s="1">
        <v>1.7</v>
      </c>
      <c r="DJ27" s="1" t="s">
        <v>160</v>
      </c>
      <c r="DK27" s="1">
        <v>14</v>
      </c>
      <c r="DL27" s="1">
        <v>3.55</v>
      </c>
      <c r="DM27" s="1" t="s">
        <v>211</v>
      </c>
      <c r="DN27" s="1" t="s">
        <v>162</v>
      </c>
      <c r="DO27" s="1">
        <v>11.437908500000001</v>
      </c>
      <c r="DP27" s="1">
        <v>0</v>
      </c>
      <c r="DQ27" s="1">
        <v>20.58823529</v>
      </c>
      <c r="DR27" s="1">
        <v>11.11111111</v>
      </c>
      <c r="DS27" s="1">
        <v>2.9411764709999999</v>
      </c>
      <c r="DT27" s="1">
        <v>5.7189542480000002</v>
      </c>
      <c r="DU27" s="1">
        <v>25.653594770000002</v>
      </c>
      <c r="DV27" s="1">
        <v>2.7777777779999999</v>
      </c>
      <c r="DW27" s="1">
        <v>11.274509800000001</v>
      </c>
      <c r="DX27" s="1">
        <v>2.7777777779999999</v>
      </c>
      <c r="DY27" s="1">
        <v>0</v>
      </c>
      <c r="DZ27" s="1">
        <v>0</v>
      </c>
      <c r="EA27" s="1">
        <v>0</v>
      </c>
      <c r="EB27" s="1">
        <v>5.7189542480000002</v>
      </c>
      <c r="EC27" s="1">
        <v>3</v>
      </c>
    </row>
    <row r="28" spans="1:133" ht="12.75" x14ac:dyDescent="0.2">
      <c r="A28" s="11">
        <f t="shared" si="3"/>
        <v>26</v>
      </c>
      <c r="B28" s="1" t="s">
        <v>127</v>
      </c>
      <c r="C28" s="1">
        <v>2011</v>
      </c>
      <c r="D28" s="1">
        <v>3</v>
      </c>
      <c r="E28" s="1">
        <v>61</v>
      </c>
      <c r="F28" s="1" t="s">
        <v>274</v>
      </c>
      <c r="G28" s="1" t="s">
        <v>192</v>
      </c>
      <c r="H28" s="1" t="s">
        <v>275</v>
      </c>
      <c r="I28" s="5" t="s">
        <v>1338</v>
      </c>
      <c r="J28" s="5">
        <v>3</v>
      </c>
      <c r="K28" s="1" t="s">
        <v>276</v>
      </c>
      <c r="L28" s="1">
        <v>5</v>
      </c>
      <c r="M28" s="1">
        <v>0</v>
      </c>
      <c r="N28" s="1">
        <v>1</v>
      </c>
      <c r="O28" s="3">
        <v>40695</v>
      </c>
      <c r="P28" s="3">
        <v>40756</v>
      </c>
      <c r="Q28" s="1">
        <v>250000</v>
      </c>
      <c r="R28" s="1" t="s">
        <v>131</v>
      </c>
      <c r="S28" s="1" t="s">
        <v>132</v>
      </c>
      <c r="T28" s="1">
        <v>3</v>
      </c>
      <c r="U28" s="1">
        <v>0</v>
      </c>
      <c r="V28" s="1">
        <v>2</v>
      </c>
      <c r="W28" s="1">
        <v>1</v>
      </c>
      <c r="X28" s="1">
        <v>3</v>
      </c>
      <c r="Y28" s="1">
        <v>5</v>
      </c>
      <c r="Z28" s="1">
        <v>0</v>
      </c>
      <c r="AA28" s="1">
        <v>0</v>
      </c>
      <c r="AB28" s="1" t="s">
        <v>133</v>
      </c>
      <c r="AC28" s="1">
        <v>0</v>
      </c>
      <c r="AD28" s="1">
        <v>0</v>
      </c>
      <c r="AE28" s="1" t="s">
        <v>134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 t="s">
        <v>135</v>
      </c>
      <c r="AL28" s="1">
        <v>1</v>
      </c>
      <c r="AM28" s="1" t="s">
        <v>136</v>
      </c>
      <c r="AN28" s="1">
        <v>1</v>
      </c>
      <c r="AO28" s="1" t="s">
        <v>177</v>
      </c>
      <c r="AP28" s="1">
        <v>1</v>
      </c>
      <c r="AQ28" s="1" t="s">
        <v>138</v>
      </c>
      <c r="AR28" s="1" t="s">
        <v>139</v>
      </c>
      <c r="AS28" s="1" t="s">
        <v>157</v>
      </c>
      <c r="AT28" s="1">
        <v>0</v>
      </c>
      <c r="AU28" s="1"/>
      <c r="AV28" s="1"/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1</v>
      </c>
      <c r="BE28" s="1">
        <v>0</v>
      </c>
      <c r="BF28" s="1">
        <v>0</v>
      </c>
      <c r="BG28" s="1" t="s">
        <v>142</v>
      </c>
      <c r="BH28" s="1" t="s">
        <v>169</v>
      </c>
      <c r="BI28" s="1" t="s">
        <v>144</v>
      </c>
      <c r="BJ28" s="1">
        <v>3</v>
      </c>
      <c r="BK28" s="1" t="s">
        <v>144</v>
      </c>
      <c r="BL28" s="1">
        <v>3</v>
      </c>
      <c r="BM28" s="1">
        <v>1</v>
      </c>
      <c r="BN28" s="1" t="s">
        <v>149</v>
      </c>
      <c r="BO28" s="1">
        <v>2</v>
      </c>
      <c r="BP28" s="1" t="s">
        <v>146</v>
      </c>
      <c r="BQ28" s="1">
        <v>2</v>
      </c>
      <c r="BR28" s="1">
        <v>21</v>
      </c>
      <c r="BS28" s="1" t="s">
        <v>258</v>
      </c>
      <c r="BT28" s="1">
        <v>0</v>
      </c>
      <c r="BU28" s="1">
        <v>0</v>
      </c>
      <c r="BV28" s="1" t="s">
        <v>141</v>
      </c>
      <c r="BW28" s="1">
        <v>500</v>
      </c>
      <c r="BX28" s="1" t="s">
        <v>145</v>
      </c>
      <c r="BY28" s="1">
        <v>1</v>
      </c>
      <c r="BZ28" s="1">
        <v>0</v>
      </c>
      <c r="CA28" s="1">
        <v>0</v>
      </c>
      <c r="CB28" s="1">
        <v>0</v>
      </c>
      <c r="CC28" s="1" t="s">
        <v>149</v>
      </c>
      <c r="CD28" s="1">
        <v>2</v>
      </c>
      <c r="CE28" s="1">
        <v>24</v>
      </c>
      <c r="CF28" s="1" t="s">
        <v>217</v>
      </c>
      <c r="CG28" s="1">
        <v>2</v>
      </c>
      <c r="CH28" s="1">
        <v>14</v>
      </c>
      <c r="CI28" s="1" t="s">
        <v>145</v>
      </c>
      <c r="CJ28" s="1">
        <v>1</v>
      </c>
      <c r="CK28" s="1" t="s">
        <v>145</v>
      </c>
      <c r="CL28" s="1">
        <v>1</v>
      </c>
      <c r="CM28" s="1">
        <v>0</v>
      </c>
      <c r="CN28" s="1">
        <v>0</v>
      </c>
      <c r="CO28" s="1" t="s">
        <v>145</v>
      </c>
      <c r="CP28" s="1">
        <v>1</v>
      </c>
      <c r="CQ28" s="1" t="s">
        <v>185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/>
      <c r="CY28" s="1"/>
      <c r="CZ28" s="1">
        <v>3799200</v>
      </c>
      <c r="DA28" s="1">
        <v>1</v>
      </c>
      <c r="DB28" s="1">
        <v>0</v>
      </c>
      <c r="DC28" s="1">
        <v>0</v>
      </c>
      <c r="DD28" s="1">
        <v>2</v>
      </c>
      <c r="DE28" s="1" t="s">
        <v>145</v>
      </c>
      <c r="DF28" s="1">
        <v>1</v>
      </c>
      <c r="DG28" s="1">
        <v>3</v>
      </c>
      <c r="DH28" s="1">
        <v>2.5</v>
      </c>
      <c r="DI28" s="1">
        <v>0.25</v>
      </c>
      <c r="DJ28" s="1" t="s">
        <v>160</v>
      </c>
      <c r="DK28" s="1">
        <v>1</v>
      </c>
      <c r="DL28" s="1">
        <v>6.1111111109999996</v>
      </c>
      <c r="DM28" s="1" t="s">
        <v>221</v>
      </c>
      <c r="DN28" s="1" t="s">
        <v>222</v>
      </c>
      <c r="DO28" s="1">
        <v>15.38461538</v>
      </c>
      <c r="DP28" s="1">
        <v>0</v>
      </c>
      <c r="DQ28" s="1">
        <v>0</v>
      </c>
      <c r="DR28" s="1">
        <v>46.15384615</v>
      </c>
      <c r="DS28" s="1">
        <v>0</v>
      </c>
      <c r="DT28" s="1">
        <v>7.692307692</v>
      </c>
      <c r="DU28" s="1">
        <v>7.692307692</v>
      </c>
      <c r="DV28" s="1">
        <v>0</v>
      </c>
      <c r="DW28" s="1">
        <v>7.692307692</v>
      </c>
      <c r="DX28" s="1">
        <v>15.38461538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</row>
    <row r="29" spans="1:133" ht="12.75" x14ac:dyDescent="0.2">
      <c r="A29" s="11">
        <f t="shared" si="3"/>
        <v>27</v>
      </c>
      <c r="B29" s="1" t="s">
        <v>127</v>
      </c>
      <c r="C29" s="1">
        <v>2009</v>
      </c>
      <c r="D29" s="1">
        <v>5</v>
      </c>
      <c r="E29" s="1">
        <v>155</v>
      </c>
      <c r="F29" s="1" t="s">
        <v>277</v>
      </c>
      <c r="G29" s="1" t="s">
        <v>278</v>
      </c>
      <c r="H29" s="1" t="s">
        <v>279</v>
      </c>
      <c r="I29" t="s">
        <v>1338</v>
      </c>
      <c r="J29">
        <v>2</v>
      </c>
      <c r="K29" s="1" t="s">
        <v>280</v>
      </c>
      <c r="L29" s="1">
        <v>5</v>
      </c>
      <c r="M29" s="1">
        <v>0</v>
      </c>
      <c r="N29" s="1">
        <v>1</v>
      </c>
      <c r="O29" s="3">
        <v>39814</v>
      </c>
      <c r="P29" s="2">
        <v>41620</v>
      </c>
      <c r="Q29" s="1">
        <v>1400000</v>
      </c>
      <c r="R29" s="1" t="s">
        <v>131</v>
      </c>
      <c r="S29" s="1" t="s">
        <v>132</v>
      </c>
      <c r="T29" s="1">
        <v>0</v>
      </c>
      <c r="U29" s="1">
        <v>0</v>
      </c>
      <c r="V29" s="1">
        <v>3</v>
      </c>
      <c r="W29" s="1">
        <v>0</v>
      </c>
      <c r="X29" s="1">
        <v>3</v>
      </c>
      <c r="Y29" s="1">
        <v>6</v>
      </c>
      <c r="Z29" s="1">
        <v>0</v>
      </c>
      <c r="AA29" s="1">
        <v>0</v>
      </c>
      <c r="AB29" s="1" t="s">
        <v>167</v>
      </c>
      <c r="AC29" s="1">
        <v>1</v>
      </c>
      <c r="AD29" s="1">
        <v>0</v>
      </c>
      <c r="AE29" s="1" t="s">
        <v>149</v>
      </c>
      <c r="AF29" s="1">
        <v>2</v>
      </c>
      <c r="AG29" s="1">
        <v>0</v>
      </c>
      <c r="AH29" s="1">
        <v>0</v>
      </c>
      <c r="AI29" s="1">
        <v>1</v>
      </c>
      <c r="AJ29" s="1">
        <v>0</v>
      </c>
      <c r="AK29" s="1" t="s">
        <v>135</v>
      </c>
      <c r="AL29" s="1">
        <v>1</v>
      </c>
      <c r="AM29" s="1" t="s">
        <v>136</v>
      </c>
      <c r="AN29" s="1">
        <v>0</v>
      </c>
      <c r="AO29" s="1" t="s">
        <v>195</v>
      </c>
      <c r="AP29" s="1">
        <v>0</v>
      </c>
      <c r="AQ29" s="1" t="s">
        <v>138</v>
      </c>
      <c r="AR29" s="1" t="s">
        <v>139</v>
      </c>
      <c r="AS29" s="1" t="s">
        <v>157</v>
      </c>
      <c r="AT29" s="1">
        <v>0</v>
      </c>
      <c r="AU29" s="1"/>
      <c r="AV29" s="1"/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 t="s">
        <v>142</v>
      </c>
      <c r="BH29" s="1" t="s">
        <v>169</v>
      </c>
      <c r="BI29" s="1" t="s">
        <v>141</v>
      </c>
      <c r="BJ29" s="1">
        <v>0</v>
      </c>
      <c r="BK29" s="1" t="s">
        <v>149</v>
      </c>
      <c r="BL29" s="1">
        <v>2</v>
      </c>
      <c r="BM29" s="1">
        <v>0</v>
      </c>
      <c r="BN29" s="1" t="s">
        <v>145</v>
      </c>
      <c r="BO29" s="1">
        <v>1</v>
      </c>
      <c r="BP29" s="1" t="s">
        <v>170</v>
      </c>
      <c r="BQ29" s="1">
        <v>1</v>
      </c>
      <c r="BR29" s="1">
        <v>18</v>
      </c>
      <c r="BS29" s="1" t="s">
        <v>281</v>
      </c>
      <c r="BT29" s="1">
        <v>0</v>
      </c>
      <c r="BU29" s="1">
        <v>0</v>
      </c>
      <c r="BV29" s="1" t="s">
        <v>137</v>
      </c>
      <c r="BW29" s="1">
        <v>307</v>
      </c>
      <c r="BX29" s="1" t="s">
        <v>145</v>
      </c>
      <c r="BY29" s="1">
        <v>1</v>
      </c>
      <c r="BZ29" s="1">
        <v>1</v>
      </c>
      <c r="CA29" s="1">
        <v>1</v>
      </c>
      <c r="CB29" s="1">
        <v>1</v>
      </c>
      <c r="CC29" s="1" t="s">
        <v>149</v>
      </c>
      <c r="CD29" s="1">
        <v>2</v>
      </c>
      <c r="CE29" s="1">
        <v>67</v>
      </c>
      <c r="CF29" s="1" t="s">
        <v>217</v>
      </c>
      <c r="CG29" s="1">
        <v>2</v>
      </c>
      <c r="CH29" s="1">
        <v>0</v>
      </c>
      <c r="CI29" s="1" t="s">
        <v>145</v>
      </c>
      <c r="CJ29" s="1">
        <v>1</v>
      </c>
      <c r="CK29" s="1" t="s">
        <v>145</v>
      </c>
      <c r="CL29" s="1">
        <v>1</v>
      </c>
      <c r="CM29" s="1">
        <v>0</v>
      </c>
      <c r="CN29" s="1">
        <v>0</v>
      </c>
      <c r="CO29" s="1" t="s">
        <v>149</v>
      </c>
      <c r="CP29" s="1">
        <v>2</v>
      </c>
      <c r="CQ29" s="1" t="s">
        <v>179</v>
      </c>
      <c r="CR29" s="1">
        <v>0</v>
      </c>
      <c r="CS29" s="1">
        <v>1</v>
      </c>
      <c r="CT29" s="1">
        <v>1</v>
      </c>
      <c r="CU29" s="1">
        <v>1</v>
      </c>
      <c r="CV29" s="1">
        <v>0</v>
      </c>
      <c r="CW29" s="1">
        <v>0</v>
      </c>
      <c r="CX29" s="1" t="s">
        <v>144</v>
      </c>
      <c r="CY29" s="1">
        <v>3</v>
      </c>
      <c r="CZ29" s="1">
        <v>2497831</v>
      </c>
      <c r="DA29" s="1">
        <v>0</v>
      </c>
      <c r="DB29" s="1">
        <v>0</v>
      </c>
      <c r="DC29" s="1">
        <v>1</v>
      </c>
      <c r="DD29" s="1">
        <v>4</v>
      </c>
      <c r="DE29" s="1" t="s">
        <v>144</v>
      </c>
      <c r="DF29" s="1">
        <v>3</v>
      </c>
      <c r="DG29" s="1">
        <v>0</v>
      </c>
      <c r="DH29" s="1">
        <v>1.5</v>
      </c>
      <c r="DI29" s="1">
        <v>1.4</v>
      </c>
      <c r="DJ29" s="1" t="s">
        <v>160</v>
      </c>
      <c r="DK29" s="1">
        <v>48</v>
      </c>
      <c r="DL29" s="1">
        <v>48</v>
      </c>
      <c r="DM29" s="1" t="s">
        <v>161</v>
      </c>
      <c r="DN29" s="1" t="s">
        <v>162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</row>
    <row r="30" spans="1:133" ht="12.75" x14ac:dyDescent="0.2">
      <c r="A30" s="11">
        <f t="shared" si="3"/>
        <v>28</v>
      </c>
      <c r="B30" s="1" t="s">
        <v>127</v>
      </c>
      <c r="C30" s="1">
        <v>2013</v>
      </c>
      <c r="D30" s="1">
        <v>1</v>
      </c>
      <c r="E30" s="1">
        <v>43</v>
      </c>
      <c r="F30" s="1" t="s">
        <v>282</v>
      </c>
      <c r="H30" s="1" t="s">
        <v>262</v>
      </c>
      <c r="I30" t="s">
        <v>1340</v>
      </c>
      <c r="J30">
        <v>6</v>
      </c>
      <c r="K30" s="1" t="s">
        <v>283</v>
      </c>
      <c r="N30" s="1">
        <v>0</v>
      </c>
      <c r="O30" s="3">
        <v>41334</v>
      </c>
      <c r="P30" s="3">
        <v>41456</v>
      </c>
      <c r="Q30" s="1">
        <v>1100000</v>
      </c>
      <c r="R30" s="1" t="s">
        <v>131</v>
      </c>
      <c r="S30" s="1" t="s">
        <v>132</v>
      </c>
      <c r="T30" s="1">
        <v>6</v>
      </c>
      <c r="U30" s="1">
        <v>0</v>
      </c>
      <c r="V30" s="1">
        <v>1</v>
      </c>
      <c r="W30" s="1">
        <v>0</v>
      </c>
      <c r="X30" s="1">
        <v>1</v>
      </c>
      <c r="Y30" s="1">
        <v>5</v>
      </c>
      <c r="Z30" s="1">
        <v>0</v>
      </c>
      <c r="AA30" s="1">
        <v>0</v>
      </c>
      <c r="AB30" s="1" t="s">
        <v>133</v>
      </c>
      <c r="AC30" s="1">
        <v>0</v>
      </c>
      <c r="AD30" s="1">
        <v>0</v>
      </c>
      <c r="AE30" s="1" t="s">
        <v>134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 t="s">
        <v>135</v>
      </c>
      <c r="AL30" s="1">
        <v>0</v>
      </c>
      <c r="AM30" s="1" t="s">
        <v>136</v>
      </c>
      <c r="AN30" s="1">
        <v>0</v>
      </c>
      <c r="AO30" s="1" t="s">
        <v>137</v>
      </c>
      <c r="AP30" s="1">
        <v>1</v>
      </c>
      <c r="AQ30" s="1" t="s">
        <v>138</v>
      </c>
      <c r="AR30" s="1" t="s">
        <v>139</v>
      </c>
      <c r="AS30" s="1" t="s">
        <v>157</v>
      </c>
      <c r="AT30" s="1">
        <v>0</v>
      </c>
      <c r="AU30" s="1"/>
      <c r="AV30" s="1"/>
      <c r="AW30" s="1">
        <v>0</v>
      </c>
      <c r="AX30" s="1">
        <v>0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0</v>
      </c>
      <c r="BE30" s="1">
        <v>0</v>
      </c>
      <c r="BF30" s="1">
        <v>0</v>
      </c>
      <c r="BG30" s="1" t="s">
        <v>142</v>
      </c>
      <c r="BH30" s="1" t="s">
        <v>143</v>
      </c>
      <c r="BI30" s="1" t="s">
        <v>145</v>
      </c>
      <c r="BJ30" s="1">
        <v>1</v>
      </c>
      <c r="BK30" s="1" t="s">
        <v>145</v>
      </c>
      <c r="BL30" s="1">
        <v>1</v>
      </c>
      <c r="BM30" s="1">
        <v>0</v>
      </c>
      <c r="BN30" s="1" t="s">
        <v>145</v>
      </c>
      <c r="BO30" s="1">
        <v>1</v>
      </c>
      <c r="BP30" s="1" t="s">
        <v>196</v>
      </c>
      <c r="BQ30" s="1">
        <v>3</v>
      </c>
      <c r="BR30" s="1">
        <v>25</v>
      </c>
      <c r="BS30" s="1" t="s">
        <v>228</v>
      </c>
      <c r="BT30" s="1">
        <v>0</v>
      </c>
      <c r="BU30" s="1">
        <v>0</v>
      </c>
      <c r="BV30" s="1" t="s">
        <v>172</v>
      </c>
      <c r="BW30" s="1">
        <v>500</v>
      </c>
      <c r="BX30" s="1" t="s">
        <v>145</v>
      </c>
      <c r="BY30" s="1">
        <v>1</v>
      </c>
      <c r="BZ30" s="1">
        <v>0</v>
      </c>
      <c r="CA30" s="1">
        <v>0</v>
      </c>
      <c r="CB30" s="1">
        <v>0</v>
      </c>
      <c r="CC30" s="1" t="s">
        <v>145</v>
      </c>
      <c r="CD30" s="1">
        <v>1</v>
      </c>
      <c r="CE30" s="1">
        <v>53</v>
      </c>
      <c r="CF30" s="1" t="s">
        <v>158</v>
      </c>
      <c r="CG30" s="1">
        <v>1</v>
      </c>
      <c r="CH30" s="1">
        <v>32</v>
      </c>
      <c r="CI30" s="1" t="s">
        <v>145</v>
      </c>
      <c r="CJ30" s="1">
        <v>1</v>
      </c>
      <c r="CK30" s="1" t="s">
        <v>145</v>
      </c>
      <c r="CL30" s="1">
        <v>1</v>
      </c>
      <c r="CM30" s="1">
        <v>0</v>
      </c>
      <c r="CN30" s="1">
        <v>1</v>
      </c>
      <c r="CO30" s="1" t="s">
        <v>149</v>
      </c>
      <c r="CP30" s="1">
        <v>2</v>
      </c>
      <c r="CQ30" s="1" t="s">
        <v>185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 t="s">
        <v>149</v>
      </c>
      <c r="CY30" s="1">
        <v>2</v>
      </c>
      <c r="CZ30" s="1">
        <v>7253712</v>
      </c>
      <c r="DA30" s="1">
        <v>1</v>
      </c>
      <c r="DB30" s="1">
        <v>0</v>
      </c>
      <c r="DC30" s="1">
        <v>0</v>
      </c>
      <c r="DD30" s="1">
        <v>3</v>
      </c>
      <c r="DE30" s="1" t="s">
        <v>149</v>
      </c>
      <c r="DF30" s="1">
        <v>2</v>
      </c>
      <c r="DG30" s="1">
        <v>0</v>
      </c>
      <c r="DH30" s="1">
        <v>5</v>
      </c>
      <c r="DI30" s="1">
        <v>1.1000000000000001</v>
      </c>
      <c r="DJ30" s="1" t="s">
        <v>160</v>
      </c>
      <c r="DK30" s="1">
        <v>4</v>
      </c>
      <c r="DL30" s="1">
        <v>4</v>
      </c>
      <c r="DM30" s="1" t="s">
        <v>221</v>
      </c>
      <c r="DN30" s="1" t="s">
        <v>222</v>
      </c>
      <c r="DO30" s="1">
        <v>7.1428571429999996</v>
      </c>
      <c r="DP30" s="1">
        <v>0</v>
      </c>
      <c r="DQ30" s="1">
        <v>14.28571429</v>
      </c>
      <c r="DR30" s="1">
        <v>7.1428571429999996</v>
      </c>
      <c r="DS30" s="1">
        <v>21.428571430000002</v>
      </c>
      <c r="DT30" s="1">
        <v>7.1428571429999996</v>
      </c>
      <c r="DU30" s="1">
        <v>7.1428571429999996</v>
      </c>
      <c r="DV30" s="1">
        <v>7.1428571429999996</v>
      </c>
      <c r="DW30" s="1">
        <v>7.1428571429999996</v>
      </c>
      <c r="DX30" s="1">
        <v>0</v>
      </c>
      <c r="DY30" s="1">
        <v>14.28571429</v>
      </c>
      <c r="DZ30" s="1">
        <v>0</v>
      </c>
      <c r="EA30" s="1">
        <v>0</v>
      </c>
      <c r="EB30" s="1">
        <v>7.1428571429999996</v>
      </c>
      <c r="EC30" s="1">
        <v>4</v>
      </c>
    </row>
    <row r="31" spans="1:133" ht="12.75" x14ac:dyDescent="0.2">
      <c r="A31" s="11">
        <f t="shared" si="3"/>
        <v>29</v>
      </c>
      <c r="B31" s="1" t="s">
        <v>127</v>
      </c>
      <c r="C31" s="1">
        <v>2007</v>
      </c>
      <c r="D31" s="1">
        <v>7</v>
      </c>
      <c r="E31" s="1">
        <v>11</v>
      </c>
      <c r="F31" s="1" t="s">
        <v>284</v>
      </c>
      <c r="G31" s="1" t="s">
        <v>192</v>
      </c>
      <c r="H31" s="1" t="s">
        <v>279</v>
      </c>
      <c r="I31" t="s">
        <v>1338</v>
      </c>
      <c r="J31">
        <v>4</v>
      </c>
      <c r="K31" s="1" t="s">
        <v>285</v>
      </c>
      <c r="N31" s="1">
        <v>1</v>
      </c>
      <c r="O31" s="3">
        <v>39387</v>
      </c>
      <c r="P31" s="2">
        <v>41394</v>
      </c>
      <c r="Q31" s="1">
        <v>15000000</v>
      </c>
      <c r="R31" s="1" t="s">
        <v>131</v>
      </c>
      <c r="S31" s="1" t="s">
        <v>132</v>
      </c>
      <c r="T31" s="1">
        <v>0</v>
      </c>
      <c r="U31" s="1">
        <v>0</v>
      </c>
      <c r="V31" s="1">
        <v>2</v>
      </c>
      <c r="W31" s="1">
        <v>8</v>
      </c>
      <c r="X31" s="1">
        <v>10</v>
      </c>
      <c r="Y31" s="1">
        <v>110</v>
      </c>
      <c r="Z31" s="1">
        <v>1</v>
      </c>
      <c r="AA31" s="1">
        <v>2</v>
      </c>
      <c r="AB31" s="1" t="s">
        <v>183</v>
      </c>
      <c r="AC31" s="1">
        <v>3</v>
      </c>
      <c r="AD31" s="1">
        <v>0</v>
      </c>
      <c r="AE31" s="1" t="s">
        <v>149</v>
      </c>
      <c r="AF31" s="1">
        <v>2</v>
      </c>
      <c r="AG31" s="1">
        <v>0</v>
      </c>
      <c r="AH31" s="1">
        <v>0</v>
      </c>
      <c r="AI31" s="1">
        <v>0</v>
      </c>
      <c r="AJ31" s="1">
        <v>0</v>
      </c>
      <c r="AK31" s="1" t="s">
        <v>135</v>
      </c>
      <c r="AL31" s="1">
        <v>0</v>
      </c>
      <c r="AM31" s="1" t="s">
        <v>136</v>
      </c>
      <c r="AN31" s="1">
        <v>0</v>
      </c>
      <c r="AO31" s="1" t="s">
        <v>177</v>
      </c>
      <c r="AP31" s="1">
        <v>0</v>
      </c>
      <c r="AQ31" s="1" t="s">
        <v>138</v>
      </c>
      <c r="AR31" s="1" t="s">
        <v>156</v>
      </c>
      <c r="AS31" s="1" t="s">
        <v>140</v>
      </c>
      <c r="AT31" s="1">
        <v>1</v>
      </c>
      <c r="AU31" s="1"/>
      <c r="AV31" s="1"/>
      <c r="AW31" s="1">
        <v>0</v>
      </c>
      <c r="AX31" s="1">
        <v>0</v>
      </c>
      <c r="AY31" s="1">
        <v>1</v>
      </c>
      <c r="AZ31" s="1">
        <v>1</v>
      </c>
      <c r="BA31" s="1">
        <v>0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 t="s">
        <v>142</v>
      </c>
      <c r="BH31" s="1" t="s">
        <v>169</v>
      </c>
      <c r="BI31" s="1" t="s">
        <v>145</v>
      </c>
      <c r="BJ31" s="1">
        <v>1</v>
      </c>
      <c r="BK31" s="1" t="s">
        <v>144</v>
      </c>
      <c r="BL31" s="1">
        <v>3</v>
      </c>
      <c r="BM31" s="1">
        <v>0</v>
      </c>
      <c r="BN31" s="1" t="s">
        <v>149</v>
      </c>
      <c r="BO31" s="1">
        <v>2</v>
      </c>
      <c r="BP31" s="1" t="s">
        <v>170</v>
      </c>
      <c r="BQ31" s="1">
        <v>1</v>
      </c>
      <c r="BR31" s="1">
        <v>18</v>
      </c>
      <c r="BS31" s="1" t="s">
        <v>281</v>
      </c>
      <c r="BT31" s="1">
        <v>0</v>
      </c>
      <c r="BU31" s="1">
        <v>1</v>
      </c>
      <c r="BV31" s="1" t="s">
        <v>141</v>
      </c>
      <c r="BW31" s="1">
        <v>500</v>
      </c>
      <c r="BX31" s="1" t="s">
        <v>149</v>
      </c>
      <c r="BY31" s="1">
        <v>2</v>
      </c>
      <c r="BZ31" s="1">
        <v>1</v>
      </c>
      <c r="CA31" s="1">
        <v>1</v>
      </c>
      <c r="CB31" s="1">
        <v>1</v>
      </c>
      <c r="CC31" s="1" t="s">
        <v>149</v>
      </c>
      <c r="CD31" s="1">
        <v>2</v>
      </c>
      <c r="CE31" s="1">
        <v>71</v>
      </c>
      <c r="CF31" s="1" t="s">
        <v>158</v>
      </c>
      <c r="CG31" s="1">
        <v>1</v>
      </c>
      <c r="CH31" s="1">
        <v>18</v>
      </c>
      <c r="CI31" s="1" t="s">
        <v>144</v>
      </c>
      <c r="CJ31" s="1">
        <v>3</v>
      </c>
      <c r="CK31" s="1" t="s">
        <v>144</v>
      </c>
      <c r="CL31" s="1">
        <v>3</v>
      </c>
      <c r="CM31" s="1">
        <v>1</v>
      </c>
      <c r="CN31" s="1">
        <v>1</v>
      </c>
      <c r="CO31" s="1" t="s">
        <v>149</v>
      </c>
      <c r="CP31" s="1">
        <v>2</v>
      </c>
      <c r="CQ31" s="1" t="s">
        <v>179</v>
      </c>
      <c r="CR31" s="1">
        <v>1</v>
      </c>
      <c r="CS31" s="1">
        <v>1</v>
      </c>
      <c r="CT31" s="1">
        <v>1</v>
      </c>
      <c r="CU31" s="1">
        <v>1</v>
      </c>
      <c r="CV31" s="1">
        <v>0</v>
      </c>
      <c r="CW31" s="1">
        <v>1</v>
      </c>
      <c r="CX31" s="1" t="s">
        <v>144</v>
      </c>
      <c r="CY31" s="1">
        <v>3</v>
      </c>
      <c r="CZ31" s="1">
        <v>296645</v>
      </c>
      <c r="DA31" s="1">
        <v>0</v>
      </c>
      <c r="DB31" s="1">
        <v>0</v>
      </c>
      <c r="DC31" s="1">
        <v>1</v>
      </c>
      <c r="DD31" s="1">
        <v>4</v>
      </c>
      <c r="DE31" s="1" t="s">
        <v>144</v>
      </c>
      <c r="DF31" s="1">
        <v>3</v>
      </c>
      <c r="DG31" s="1">
        <v>0</v>
      </c>
      <c r="DH31" s="1">
        <v>18.3</v>
      </c>
      <c r="DI31" s="1">
        <v>15</v>
      </c>
      <c r="DJ31" s="1" t="s">
        <v>235</v>
      </c>
      <c r="DK31" s="1">
        <v>36</v>
      </c>
      <c r="DL31" s="1">
        <v>13.622222219999999</v>
      </c>
      <c r="DM31" s="1" t="s">
        <v>191</v>
      </c>
      <c r="DN31" s="1" t="s">
        <v>212</v>
      </c>
      <c r="DO31" s="1">
        <v>5.5555555559999998</v>
      </c>
      <c r="DP31" s="1">
        <v>5.5555555559999998</v>
      </c>
      <c r="DQ31" s="1">
        <v>16.666666670000001</v>
      </c>
      <c r="DR31" s="1">
        <v>5.5555555559999998</v>
      </c>
      <c r="DS31" s="1">
        <v>5.5555555559999998</v>
      </c>
      <c r="DT31" s="1">
        <v>5.5555555559999998</v>
      </c>
      <c r="DU31" s="1">
        <v>22.222222219999999</v>
      </c>
      <c r="DV31" s="1">
        <v>5.5555555559999998</v>
      </c>
      <c r="DW31" s="1">
        <v>22.222222219999999</v>
      </c>
      <c r="DX31" s="1">
        <v>5.5555555559999998</v>
      </c>
      <c r="DY31" s="1">
        <v>0</v>
      </c>
      <c r="DZ31" s="1">
        <v>0</v>
      </c>
      <c r="EA31" s="1">
        <v>0</v>
      </c>
      <c r="EB31" s="1">
        <v>0</v>
      </c>
      <c r="EC31" s="1">
        <v>1</v>
      </c>
    </row>
    <row r="32" spans="1:133" ht="12.75" x14ac:dyDescent="0.2">
      <c r="A32" s="11">
        <f t="shared" si="3"/>
        <v>30</v>
      </c>
      <c r="B32" s="1" t="s">
        <v>127</v>
      </c>
      <c r="C32" s="1">
        <v>2012</v>
      </c>
      <c r="D32" s="1">
        <v>2</v>
      </c>
      <c r="E32" s="1">
        <v>281</v>
      </c>
      <c r="F32" s="1" t="s">
        <v>286</v>
      </c>
      <c r="G32" s="1" t="s">
        <v>287</v>
      </c>
      <c r="H32" s="1" t="s">
        <v>288</v>
      </c>
      <c r="I32" s="5" t="s">
        <v>1339</v>
      </c>
      <c r="J32" s="5">
        <v>4</v>
      </c>
      <c r="K32" s="1" t="s">
        <v>289</v>
      </c>
      <c r="L32" s="1">
        <v>3</v>
      </c>
      <c r="M32" s="1">
        <v>0</v>
      </c>
      <c r="N32" s="1">
        <v>0</v>
      </c>
      <c r="O32" s="3">
        <v>41030</v>
      </c>
      <c r="P32" s="3">
        <v>41365</v>
      </c>
      <c r="Q32" s="1">
        <v>200000</v>
      </c>
      <c r="R32" s="1" t="s">
        <v>131</v>
      </c>
      <c r="S32" s="1" t="s">
        <v>132</v>
      </c>
      <c r="T32" s="1">
        <v>3</v>
      </c>
      <c r="U32" s="1">
        <v>0</v>
      </c>
      <c r="V32" s="1">
        <v>2</v>
      </c>
      <c r="W32" s="1">
        <v>0</v>
      </c>
      <c r="X32" s="1">
        <v>2</v>
      </c>
      <c r="Y32" s="1">
        <v>3</v>
      </c>
      <c r="Z32" s="1">
        <v>0</v>
      </c>
      <c r="AA32" s="1">
        <v>0</v>
      </c>
      <c r="AB32" s="1" t="s">
        <v>152</v>
      </c>
      <c r="AC32" s="1">
        <v>2</v>
      </c>
      <c r="AD32" s="1">
        <v>0</v>
      </c>
      <c r="AE32" s="1" t="s">
        <v>134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 t="s">
        <v>135</v>
      </c>
      <c r="AL32" s="1">
        <v>0</v>
      </c>
      <c r="AM32" s="1" t="s">
        <v>136</v>
      </c>
      <c r="AN32" s="1">
        <v>0</v>
      </c>
      <c r="AO32" s="1" t="s">
        <v>137</v>
      </c>
      <c r="AP32" s="1">
        <v>0</v>
      </c>
      <c r="AQ32" s="1" t="s">
        <v>138</v>
      </c>
      <c r="AR32" s="1" t="s">
        <v>139</v>
      </c>
      <c r="AS32" s="1" t="s">
        <v>157</v>
      </c>
      <c r="AT32" s="1">
        <v>0</v>
      </c>
      <c r="AU32" s="1"/>
      <c r="AV32" s="1"/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 t="s">
        <v>142</v>
      </c>
      <c r="BH32" s="1" t="s">
        <v>143</v>
      </c>
      <c r="BI32" s="1" t="s">
        <v>145</v>
      </c>
      <c r="BJ32" s="1">
        <v>1</v>
      </c>
      <c r="BK32" s="1" t="s">
        <v>149</v>
      </c>
      <c r="BL32" s="1">
        <v>2</v>
      </c>
      <c r="BM32" s="1">
        <v>0</v>
      </c>
      <c r="BN32" s="1" t="s">
        <v>149</v>
      </c>
      <c r="BO32" s="1">
        <v>2</v>
      </c>
      <c r="BP32" s="1" t="s">
        <v>170</v>
      </c>
      <c r="BQ32" s="1">
        <v>1</v>
      </c>
      <c r="BR32" s="1">
        <v>18</v>
      </c>
      <c r="BS32" s="1" t="s">
        <v>290</v>
      </c>
      <c r="BT32" s="1">
        <v>1</v>
      </c>
      <c r="BU32" s="1">
        <v>1</v>
      </c>
      <c r="BV32" s="1" t="s">
        <v>137</v>
      </c>
      <c r="BW32" s="1">
        <v>350</v>
      </c>
      <c r="BX32" s="1" t="s">
        <v>145</v>
      </c>
      <c r="BY32" s="1">
        <v>1</v>
      </c>
      <c r="BZ32" s="1">
        <v>0</v>
      </c>
      <c r="CA32" s="1">
        <v>0</v>
      </c>
      <c r="CB32" s="1">
        <v>0</v>
      </c>
      <c r="CC32" s="1" t="s">
        <v>144</v>
      </c>
      <c r="CD32" s="1">
        <v>3</v>
      </c>
      <c r="CE32" s="1">
        <v>79</v>
      </c>
      <c r="CF32" s="1" t="s">
        <v>158</v>
      </c>
      <c r="CG32" s="1">
        <v>1</v>
      </c>
      <c r="CH32" s="1">
        <v>17</v>
      </c>
      <c r="CI32" s="1" t="s">
        <v>145</v>
      </c>
      <c r="CJ32" s="1">
        <v>1</v>
      </c>
      <c r="CK32" s="1" t="s">
        <v>145</v>
      </c>
      <c r="CL32" s="1">
        <v>1</v>
      </c>
      <c r="CM32" s="1">
        <v>0</v>
      </c>
      <c r="CN32" s="1">
        <v>0</v>
      </c>
      <c r="CO32" s="1" t="s">
        <v>145</v>
      </c>
      <c r="CP32" s="1">
        <v>1</v>
      </c>
      <c r="CQ32" s="1" t="s">
        <v>185</v>
      </c>
      <c r="CR32" s="1">
        <v>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/>
      <c r="CY32" s="1"/>
      <c r="CZ32" s="1">
        <v>155498</v>
      </c>
      <c r="DA32" s="1">
        <v>0</v>
      </c>
      <c r="DB32" s="1">
        <v>1</v>
      </c>
      <c r="DC32" s="1">
        <v>0</v>
      </c>
      <c r="DD32" s="1">
        <v>2</v>
      </c>
      <c r="DE32" s="1" t="s">
        <v>145</v>
      </c>
      <c r="DF32" s="1">
        <v>1</v>
      </c>
      <c r="DG32" s="1">
        <v>5</v>
      </c>
      <c r="DH32" s="1">
        <v>3</v>
      </c>
      <c r="DI32" s="1">
        <v>0.2</v>
      </c>
      <c r="DJ32" s="1" t="s">
        <v>160</v>
      </c>
      <c r="DK32" s="1">
        <v>6</v>
      </c>
      <c r="DL32" s="1">
        <v>3</v>
      </c>
      <c r="DM32" s="1" t="s">
        <v>161</v>
      </c>
      <c r="DN32" s="1" t="s">
        <v>162</v>
      </c>
      <c r="DO32" s="1">
        <v>0</v>
      </c>
      <c r="DP32" s="1">
        <v>0</v>
      </c>
      <c r="DQ32" s="1">
        <v>80.208333330000002</v>
      </c>
      <c r="DR32" s="1">
        <v>4.1666666670000003</v>
      </c>
      <c r="DS32" s="1">
        <v>0</v>
      </c>
      <c r="DT32" s="1">
        <v>4.1666666670000003</v>
      </c>
      <c r="DU32" s="1">
        <v>11.45833333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5</v>
      </c>
    </row>
    <row r="33" spans="1:133" ht="12.75" x14ac:dyDescent="0.2">
      <c r="A33" s="11">
        <f t="shared" si="3"/>
        <v>31</v>
      </c>
      <c r="B33" s="1" t="s">
        <v>127</v>
      </c>
      <c r="C33" s="1">
        <v>2012</v>
      </c>
      <c r="D33" s="1">
        <v>2</v>
      </c>
      <c r="E33" s="1">
        <v>421</v>
      </c>
      <c r="F33" s="1" t="s">
        <v>291</v>
      </c>
      <c r="G33" s="1" t="s">
        <v>292</v>
      </c>
      <c r="H33" s="1" t="s">
        <v>293</v>
      </c>
      <c r="I33" t="s">
        <v>1342</v>
      </c>
      <c r="J33">
        <v>4</v>
      </c>
      <c r="K33" s="1" t="s">
        <v>294</v>
      </c>
      <c r="L33" s="1">
        <v>7</v>
      </c>
      <c r="M33" s="1">
        <v>0</v>
      </c>
      <c r="N33" s="1">
        <v>0</v>
      </c>
      <c r="P33" s="2">
        <v>41289</v>
      </c>
      <c r="Q33" s="1">
        <v>600000</v>
      </c>
      <c r="R33" s="1" t="s">
        <v>131</v>
      </c>
      <c r="S33" s="1" t="s">
        <v>132</v>
      </c>
      <c r="T33" s="1">
        <v>2</v>
      </c>
      <c r="U33" s="1">
        <v>0</v>
      </c>
      <c r="V33" s="1">
        <v>4</v>
      </c>
      <c r="W33" s="1">
        <v>0</v>
      </c>
      <c r="X33" s="1">
        <v>4</v>
      </c>
      <c r="Y33" s="1">
        <v>50</v>
      </c>
      <c r="Z33" s="1">
        <v>0</v>
      </c>
      <c r="AA33" s="1">
        <v>0</v>
      </c>
      <c r="AB33" s="1" t="s">
        <v>152</v>
      </c>
      <c r="AC33" s="1">
        <v>2</v>
      </c>
      <c r="AD33" s="1">
        <v>0</v>
      </c>
      <c r="AE33" s="1" t="s">
        <v>134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 t="s">
        <v>135</v>
      </c>
      <c r="AL33" s="1">
        <v>1</v>
      </c>
      <c r="AM33" s="1" t="s">
        <v>136</v>
      </c>
      <c r="AN33" s="1">
        <v>0</v>
      </c>
      <c r="AO33" s="1" t="s">
        <v>137</v>
      </c>
      <c r="AP33" s="1">
        <v>1</v>
      </c>
      <c r="AQ33" s="1" t="s">
        <v>138</v>
      </c>
      <c r="AR33" s="1" t="s">
        <v>139</v>
      </c>
      <c r="AS33" s="1" t="s">
        <v>140</v>
      </c>
      <c r="AT33" s="1">
        <v>1</v>
      </c>
      <c r="AU33" s="1"/>
      <c r="AV33" s="1"/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 t="s">
        <v>142</v>
      </c>
      <c r="BH33" s="1" t="s">
        <v>169</v>
      </c>
      <c r="BI33" s="1" t="s">
        <v>145</v>
      </c>
      <c r="BJ33" s="1">
        <v>1</v>
      </c>
      <c r="BK33" s="1" t="s">
        <v>145</v>
      </c>
      <c r="BL33" s="1">
        <v>1</v>
      </c>
      <c r="BM33" s="1">
        <v>0</v>
      </c>
      <c r="BN33" s="1" t="s">
        <v>145</v>
      </c>
      <c r="BO33" s="1">
        <v>1</v>
      </c>
      <c r="BP33" s="1" t="s">
        <v>170</v>
      </c>
      <c r="BQ33" s="1">
        <v>1</v>
      </c>
      <c r="BR33" s="1">
        <v>18</v>
      </c>
      <c r="BS33" s="1" t="s">
        <v>295</v>
      </c>
      <c r="BT33" s="1">
        <v>0</v>
      </c>
      <c r="BU33" s="1">
        <v>0</v>
      </c>
      <c r="BV33" s="1" t="s">
        <v>148</v>
      </c>
      <c r="BW33" s="1">
        <v>500</v>
      </c>
      <c r="BX33" s="1" t="s">
        <v>145</v>
      </c>
      <c r="BY33" s="1">
        <v>1</v>
      </c>
      <c r="BZ33" s="1">
        <v>0</v>
      </c>
      <c r="CA33" s="1">
        <v>0</v>
      </c>
      <c r="CB33" s="1">
        <v>0</v>
      </c>
      <c r="CC33" s="1" t="s">
        <v>145</v>
      </c>
      <c r="CD33" s="1">
        <v>1</v>
      </c>
      <c r="CE33" s="1">
        <v>58</v>
      </c>
      <c r="CF33" s="1" t="s">
        <v>217</v>
      </c>
      <c r="CG33" s="1">
        <v>2</v>
      </c>
      <c r="CH33" s="1">
        <v>13</v>
      </c>
      <c r="CI33" s="1" t="s">
        <v>145</v>
      </c>
      <c r="CJ33" s="1">
        <v>1</v>
      </c>
      <c r="CK33" s="1" t="s">
        <v>145</v>
      </c>
      <c r="CL33" s="1">
        <v>1</v>
      </c>
      <c r="CM33" s="1">
        <v>1</v>
      </c>
      <c r="CN33" s="1">
        <v>0</v>
      </c>
      <c r="CO33" s="1" t="s">
        <v>149</v>
      </c>
      <c r="CP33" s="1">
        <v>2</v>
      </c>
      <c r="CQ33" s="1" t="s">
        <v>179</v>
      </c>
      <c r="CR33" s="1">
        <v>0</v>
      </c>
      <c r="CS33" s="1">
        <v>1</v>
      </c>
      <c r="CT33" s="1">
        <v>0</v>
      </c>
      <c r="CU33" s="1">
        <v>0</v>
      </c>
      <c r="CV33" s="1">
        <v>0</v>
      </c>
      <c r="CW33" s="1">
        <v>0</v>
      </c>
      <c r="CX33" s="1" t="s">
        <v>144</v>
      </c>
      <c r="CY33" s="1">
        <v>3</v>
      </c>
      <c r="CZ33" s="1">
        <v>38021</v>
      </c>
      <c r="DA33" s="1">
        <v>1</v>
      </c>
      <c r="DB33" s="1">
        <v>1</v>
      </c>
      <c r="DC33" s="1">
        <v>1</v>
      </c>
      <c r="DD33" s="1">
        <v>4</v>
      </c>
      <c r="DE33" s="1" t="s">
        <v>144</v>
      </c>
      <c r="DF33" s="1">
        <v>3</v>
      </c>
      <c r="DG33" s="1">
        <v>0</v>
      </c>
      <c r="DH33" s="1">
        <v>25</v>
      </c>
      <c r="DI33" s="1">
        <v>0.6</v>
      </c>
      <c r="DJ33" s="1" t="s">
        <v>160</v>
      </c>
      <c r="DK33" s="1">
        <v>1</v>
      </c>
      <c r="DL33" s="1">
        <v>1</v>
      </c>
      <c r="DO33" s="1">
        <v>0</v>
      </c>
      <c r="DP33" s="1">
        <v>0</v>
      </c>
      <c r="DQ33" s="1">
        <v>50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2</v>
      </c>
    </row>
    <row r="34" spans="1:133" ht="12.75" x14ac:dyDescent="0.2">
      <c r="A34" s="11">
        <f t="shared" si="3"/>
        <v>32</v>
      </c>
      <c r="B34" s="1" t="s">
        <v>127</v>
      </c>
      <c r="C34" s="1">
        <v>2008</v>
      </c>
      <c r="D34" s="1">
        <v>6</v>
      </c>
      <c r="E34" s="1">
        <v>-91</v>
      </c>
      <c r="F34" s="1" t="s">
        <v>296</v>
      </c>
      <c r="G34" s="1" t="s">
        <v>297</v>
      </c>
      <c r="H34" s="1" t="s">
        <v>298</v>
      </c>
      <c r="I34" t="s">
        <v>1342</v>
      </c>
      <c r="J34">
        <v>5</v>
      </c>
      <c r="K34" s="1" t="s">
        <v>299</v>
      </c>
      <c r="L34" s="1">
        <v>39</v>
      </c>
      <c r="M34" s="1">
        <v>-7</v>
      </c>
      <c r="N34" s="1">
        <v>0</v>
      </c>
      <c r="O34" s="3">
        <v>39455</v>
      </c>
      <c r="P34" s="2">
        <v>40808</v>
      </c>
      <c r="R34" s="1" t="s">
        <v>131</v>
      </c>
      <c r="S34" s="1" t="s">
        <v>132</v>
      </c>
      <c r="T34" s="1">
        <v>0</v>
      </c>
      <c r="U34" s="1">
        <v>1</v>
      </c>
      <c r="V34" s="1">
        <v>2</v>
      </c>
      <c r="W34" s="1">
        <v>0</v>
      </c>
      <c r="X34" s="1">
        <v>7</v>
      </c>
      <c r="Y34" s="1">
        <v>35</v>
      </c>
      <c r="Z34" s="1">
        <v>1</v>
      </c>
      <c r="AA34" s="1">
        <v>3</v>
      </c>
      <c r="AB34" s="1" t="s">
        <v>133</v>
      </c>
      <c r="AC34" s="1">
        <v>0</v>
      </c>
      <c r="AD34" s="1">
        <v>1</v>
      </c>
      <c r="AE34" s="1" t="s">
        <v>153</v>
      </c>
      <c r="AF34" s="1">
        <v>3</v>
      </c>
      <c r="AG34" s="1">
        <v>1</v>
      </c>
      <c r="AH34" s="1">
        <v>0</v>
      </c>
      <c r="AI34" s="1">
        <v>0</v>
      </c>
      <c r="AJ34" s="1">
        <v>0</v>
      </c>
      <c r="AK34" s="1" t="s">
        <v>135</v>
      </c>
      <c r="AL34" s="1">
        <v>0</v>
      </c>
      <c r="AM34" s="1" t="s">
        <v>136</v>
      </c>
      <c r="AN34" s="1">
        <v>0</v>
      </c>
      <c r="AO34" s="1" t="s">
        <v>137</v>
      </c>
      <c r="AP34" s="1">
        <v>1</v>
      </c>
      <c r="AQ34" s="1" t="s">
        <v>138</v>
      </c>
      <c r="AR34" s="1" t="s">
        <v>156</v>
      </c>
      <c r="AS34" s="1" t="s">
        <v>140</v>
      </c>
      <c r="AT34" s="1">
        <v>1</v>
      </c>
      <c r="AU34" s="1"/>
      <c r="AV34" s="1"/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 t="s">
        <v>142</v>
      </c>
      <c r="BH34" s="1" t="s">
        <v>169</v>
      </c>
      <c r="BI34" s="1" t="s">
        <v>145</v>
      </c>
      <c r="BJ34" s="1">
        <v>1</v>
      </c>
      <c r="BK34" s="1" t="s">
        <v>144</v>
      </c>
      <c r="BL34" s="1">
        <v>3</v>
      </c>
      <c r="BM34" s="1">
        <v>1</v>
      </c>
      <c r="BN34" s="1" t="s">
        <v>149</v>
      </c>
      <c r="BO34" s="1">
        <v>2</v>
      </c>
      <c r="BP34" s="1" t="s">
        <v>196</v>
      </c>
      <c r="BQ34" s="1">
        <v>3</v>
      </c>
      <c r="BR34" s="1">
        <v>25</v>
      </c>
      <c r="BS34" s="1" t="s">
        <v>247</v>
      </c>
      <c r="BT34" s="1">
        <v>1</v>
      </c>
      <c r="BU34" s="1">
        <v>1</v>
      </c>
      <c r="BV34" s="1" t="s">
        <v>172</v>
      </c>
      <c r="BW34" s="1">
        <v>500</v>
      </c>
      <c r="BX34" s="1" t="s">
        <v>144</v>
      </c>
      <c r="BY34" s="1">
        <v>3</v>
      </c>
      <c r="BZ34" s="1">
        <v>0</v>
      </c>
      <c r="CA34" s="1">
        <v>1</v>
      </c>
      <c r="CB34" s="1">
        <v>1</v>
      </c>
      <c r="CC34" s="1" t="s">
        <v>144</v>
      </c>
      <c r="CD34" s="1">
        <v>3</v>
      </c>
      <c r="CE34" s="1">
        <v>120</v>
      </c>
      <c r="CF34" s="1" t="s">
        <v>217</v>
      </c>
      <c r="CG34" s="1">
        <v>2</v>
      </c>
      <c r="CH34" s="1">
        <v>16</v>
      </c>
      <c r="CI34" s="1" t="s">
        <v>144</v>
      </c>
      <c r="CJ34" s="1">
        <v>3</v>
      </c>
      <c r="CK34" s="1" t="s">
        <v>144</v>
      </c>
      <c r="CL34" s="1">
        <v>3</v>
      </c>
      <c r="CM34" s="1">
        <v>1</v>
      </c>
      <c r="CN34" s="1">
        <v>0</v>
      </c>
      <c r="CO34" s="1" t="s">
        <v>149</v>
      </c>
      <c r="CP34" s="1">
        <v>2</v>
      </c>
      <c r="CQ34" s="1" t="s">
        <v>179</v>
      </c>
      <c r="CR34" s="1">
        <v>1</v>
      </c>
      <c r="CS34" s="1">
        <v>1</v>
      </c>
      <c r="CT34" s="1">
        <v>1</v>
      </c>
      <c r="CU34" s="1">
        <v>1</v>
      </c>
      <c r="CV34" s="1">
        <v>0</v>
      </c>
      <c r="CW34" s="1">
        <v>0</v>
      </c>
      <c r="CX34" s="1" t="s">
        <v>144</v>
      </c>
      <c r="CY34" s="1">
        <v>3</v>
      </c>
      <c r="CZ34" s="1"/>
      <c r="DA34" s="1">
        <v>1</v>
      </c>
      <c r="DB34" s="1">
        <v>0</v>
      </c>
      <c r="DC34" s="1">
        <v>1</v>
      </c>
      <c r="DD34" s="1">
        <v>4</v>
      </c>
      <c r="DE34" s="1" t="s">
        <v>144</v>
      </c>
      <c r="DF34" s="1">
        <v>3</v>
      </c>
      <c r="DG34" s="1">
        <v>0</v>
      </c>
      <c r="DH34" s="1">
        <v>7</v>
      </c>
      <c r="DI34" s="1" t="s">
        <v>300</v>
      </c>
      <c r="DJ34" s="1" t="s">
        <v>235</v>
      </c>
      <c r="DK34" s="1">
        <v>8</v>
      </c>
      <c r="DL34" s="1">
        <v>12.122222219999999</v>
      </c>
      <c r="DM34" s="1" t="s">
        <v>191</v>
      </c>
      <c r="DN34" s="1" t="s">
        <v>212</v>
      </c>
      <c r="DO34" s="1">
        <v>9.4444444440000002</v>
      </c>
      <c r="DP34" s="1">
        <v>2.7777777779999999</v>
      </c>
      <c r="DQ34" s="1">
        <v>50</v>
      </c>
      <c r="DR34" s="1">
        <v>0</v>
      </c>
      <c r="DS34" s="1">
        <v>3.3333333330000001</v>
      </c>
      <c r="DT34" s="1">
        <v>12.777777779999999</v>
      </c>
      <c r="DU34" s="1">
        <v>12.777777779999999</v>
      </c>
      <c r="DV34" s="1">
        <v>0</v>
      </c>
      <c r="DW34" s="1">
        <v>0</v>
      </c>
      <c r="DX34" s="1">
        <v>2.7777777779999999</v>
      </c>
      <c r="DY34" s="1">
        <v>6.1111111109999996</v>
      </c>
      <c r="DZ34" s="1">
        <v>0</v>
      </c>
      <c r="EA34" s="1">
        <v>0</v>
      </c>
      <c r="EB34" s="1">
        <v>0</v>
      </c>
      <c r="EC34" s="1">
        <v>4</v>
      </c>
    </row>
    <row r="35" spans="1:133" ht="12.75" x14ac:dyDescent="0.2">
      <c r="A35" s="11">
        <f t="shared" si="3"/>
        <v>33</v>
      </c>
      <c r="B35" s="1" t="s">
        <v>127</v>
      </c>
      <c r="C35" s="1">
        <v>2010</v>
      </c>
      <c r="D35" s="1">
        <v>4</v>
      </c>
      <c r="E35" s="1">
        <v>983</v>
      </c>
      <c r="F35" s="1" t="s">
        <v>301</v>
      </c>
      <c r="G35" s="1" t="s">
        <v>192</v>
      </c>
      <c r="H35" s="1" t="s">
        <v>192</v>
      </c>
      <c r="I35" s="5" t="s">
        <v>1338</v>
      </c>
      <c r="J35" s="5">
        <v>7</v>
      </c>
      <c r="K35" s="1" t="s">
        <v>302</v>
      </c>
      <c r="L35" s="1">
        <v>115</v>
      </c>
      <c r="M35" s="1">
        <v>6</v>
      </c>
      <c r="N35" s="1">
        <v>1</v>
      </c>
      <c r="O35" s="3">
        <v>40179</v>
      </c>
      <c r="P35" s="2">
        <v>41716</v>
      </c>
      <c r="Q35" s="1">
        <v>20000000</v>
      </c>
      <c r="R35" s="1" t="s">
        <v>131</v>
      </c>
      <c r="S35" s="1" t="s">
        <v>132</v>
      </c>
      <c r="T35" s="1">
        <v>2</v>
      </c>
      <c r="U35" s="1">
        <v>3</v>
      </c>
      <c r="V35" s="1">
        <v>3</v>
      </c>
      <c r="W35" s="1">
        <v>2</v>
      </c>
      <c r="X35" s="1">
        <v>5</v>
      </c>
      <c r="Y35" s="1">
        <v>132</v>
      </c>
      <c r="Z35" s="1">
        <v>1</v>
      </c>
      <c r="AA35" s="1">
        <v>3</v>
      </c>
      <c r="AB35" s="1" t="s">
        <v>183</v>
      </c>
      <c r="AC35" s="1">
        <v>3</v>
      </c>
      <c r="AD35" s="1">
        <v>0</v>
      </c>
      <c r="AE35" s="1" t="s">
        <v>134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 t="s">
        <v>154</v>
      </c>
      <c r="AL35" s="1">
        <v>1</v>
      </c>
      <c r="AM35" s="1" t="s">
        <v>137</v>
      </c>
      <c r="AN35" s="1">
        <v>0</v>
      </c>
      <c r="AO35" s="1" t="s">
        <v>137</v>
      </c>
      <c r="AP35" s="1">
        <v>1</v>
      </c>
      <c r="AQ35" s="1" t="s">
        <v>138</v>
      </c>
      <c r="AR35" s="1" t="s">
        <v>139</v>
      </c>
      <c r="AS35" s="1" t="s">
        <v>157</v>
      </c>
      <c r="AT35" s="1">
        <v>0</v>
      </c>
      <c r="AU35" s="1"/>
      <c r="AV35" s="1"/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1</v>
      </c>
      <c r="BC35" s="1">
        <v>1</v>
      </c>
      <c r="BD35" s="1">
        <v>0</v>
      </c>
      <c r="BE35" s="1">
        <v>0</v>
      </c>
      <c r="BF35" s="1">
        <v>0</v>
      </c>
      <c r="BG35" s="1" t="s">
        <v>142</v>
      </c>
      <c r="BH35" s="1" t="s">
        <v>169</v>
      </c>
      <c r="BI35" s="1" t="s">
        <v>145</v>
      </c>
      <c r="BJ35" s="1">
        <v>1</v>
      </c>
      <c r="BK35" s="1" t="s">
        <v>149</v>
      </c>
      <c r="BL35" s="1">
        <v>2</v>
      </c>
      <c r="BM35" s="1">
        <v>0</v>
      </c>
      <c r="BN35" s="1" t="s">
        <v>149</v>
      </c>
      <c r="BO35" s="1">
        <v>2</v>
      </c>
      <c r="BP35" s="1" t="s">
        <v>170</v>
      </c>
      <c r="BQ35" s="1">
        <v>1</v>
      </c>
      <c r="BR35" s="1">
        <v>18</v>
      </c>
      <c r="BS35" s="1" t="s">
        <v>303</v>
      </c>
      <c r="BT35" s="1">
        <v>0</v>
      </c>
      <c r="BU35" s="1">
        <v>0</v>
      </c>
      <c r="BV35" s="1" t="s">
        <v>172</v>
      </c>
      <c r="BW35" s="1">
        <v>470</v>
      </c>
      <c r="BX35" s="1" t="s">
        <v>149</v>
      </c>
      <c r="BY35" s="1">
        <v>2</v>
      </c>
      <c r="BZ35" s="1">
        <v>0</v>
      </c>
      <c r="CA35" s="1">
        <v>0</v>
      </c>
      <c r="CB35" s="1">
        <v>0</v>
      </c>
      <c r="CC35" s="1" t="s">
        <v>144</v>
      </c>
      <c r="CD35" s="1">
        <v>3</v>
      </c>
      <c r="CE35" s="1">
        <v>63</v>
      </c>
      <c r="CF35" s="1" t="s">
        <v>158</v>
      </c>
      <c r="CG35" s="1">
        <v>1</v>
      </c>
      <c r="CH35" s="1">
        <v>31</v>
      </c>
      <c r="CI35" s="1" t="s">
        <v>144</v>
      </c>
      <c r="CJ35" s="1">
        <v>3</v>
      </c>
      <c r="CK35" s="1" t="s">
        <v>144</v>
      </c>
      <c r="CL35" s="1">
        <v>3</v>
      </c>
      <c r="CM35" s="1">
        <v>1</v>
      </c>
      <c r="CN35" s="1">
        <v>0</v>
      </c>
      <c r="CO35" s="1" t="s">
        <v>145</v>
      </c>
      <c r="CP35" s="1">
        <v>1</v>
      </c>
      <c r="CQ35" s="1" t="s">
        <v>179</v>
      </c>
      <c r="CR35" s="1">
        <v>1</v>
      </c>
      <c r="CS35" s="1">
        <v>1</v>
      </c>
      <c r="CT35" s="1">
        <v>0</v>
      </c>
      <c r="CU35" s="1">
        <v>1</v>
      </c>
      <c r="CV35" s="1">
        <v>0</v>
      </c>
      <c r="CW35" s="1">
        <v>0</v>
      </c>
      <c r="CX35" s="1" t="s">
        <v>144</v>
      </c>
      <c r="CY35" s="1">
        <v>3</v>
      </c>
      <c r="CZ35" s="1">
        <v>9355</v>
      </c>
      <c r="DA35" s="1">
        <v>0</v>
      </c>
      <c r="DB35" s="1">
        <v>0</v>
      </c>
      <c r="DC35" s="1">
        <v>1</v>
      </c>
      <c r="DD35" s="1">
        <v>4</v>
      </c>
      <c r="DE35" s="1" t="s">
        <v>144</v>
      </c>
      <c r="DF35" s="1">
        <v>3</v>
      </c>
      <c r="DG35" s="1">
        <v>0</v>
      </c>
      <c r="DH35" s="1">
        <v>44</v>
      </c>
      <c r="DI35" s="1">
        <v>20</v>
      </c>
      <c r="DJ35" s="1" t="s">
        <v>160</v>
      </c>
      <c r="DK35" s="1">
        <v>1</v>
      </c>
      <c r="DL35" s="1">
        <v>12</v>
      </c>
      <c r="DM35" s="1" t="s">
        <v>191</v>
      </c>
      <c r="DN35" s="1" t="s">
        <v>162</v>
      </c>
      <c r="DO35" s="1">
        <v>12.5</v>
      </c>
      <c r="DP35" s="1">
        <v>0</v>
      </c>
      <c r="DQ35" s="1">
        <v>6.25</v>
      </c>
      <c r="DR35" s="1">
        <v>50</v>
      </c>
      <c r="DS35" s="1">
        <v>0</v>
      </c>
      <c r="DT35" s="1">
        <v>18.75</v>
      </c>
      <c r="DU35" s="1">
        <v>6.25</v>
      </c>
      <c r="DV35" s="1">
        <v>0</v>
      </c>
      <c r="DW35" s="1">
        <v>6.25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1</v>
      </c>
    </row>
    <row r="36" spans="1:133" ht="12.75" x14ac:dyDescent="0.2">
      <c r="A36" s="11">
        <f t="shared" si="3"/>
        <v>34</v>
      </c>
      <c r="B36" s="1" t="s">
        <v>127</v>
      </c>
      <c r="C36" s="1">
        <v>2011</v>
      </c>
      <c r="D36" s="1">
        <v>3</v>
      </c>
      <c r="E36" s="1">
        <v>68</v>
      </c>
      <c r="F36" s="1" t="s">
        <v>304</v>
      </c>
      <c r="G36" s="1" t="s">
        <v>305</v>
      </c>
      <c r="H36" s="1" t="s">
        <v>306</v>
      </c>
      <c r="I36" t="s">
        <v>1340</v>
      </c>
      <c r="J36">
        <v>2</v>
      </c>
      <c r="K36" s="1" t="s">
        <v>307</v>
      </c>
      <c r="L36" s="1">
        <v>9</v>
      </c>
      <c r="M36" s="1">
        <v>13</v>
      </c>
      <c r="N36" s="1">
        <v>1</v>
      </c>
      <c r="O36" s="3">
        <v>40848</v>
      </c>
      <c r="P36" s="3">
        <v>41275</v>
      </c>
      <c r="Q36" s="1">
        <v>2000000</v>
      </c>
      <c r="R36" s="1" t="s">
        <v>131</v>
      </c>
      <c r="S36" s="1" t="s">
        <v>132</v>
      </c>
      <c r="T36" s="1"/>
      <c r="U36" s="1"/>
      <c r="V36" s="1">
        <v>3</v>
      </c>
      <c r="W36" s="1">
        <v>0</v>
      </c>
      <c r="X36" s="1">
        <v>4</v>
      </c>
      <c r="Y36" s="1">
        <v>8</v>
      </c>
      <c r="Z36" s="1">
        <v>0</v>
      </c>
      <c r="AA36" s="1">
        <v>0</v>
      </c>
      <c r="AB36" s="1" t="s">
        <v>133</v>
      </c>
      <c r="AC36" s="1">
        <v>0</v>
      </c>
      <c r="AD36" s="1">
        <v>0</v>
      </c>
      <c r="AE36" s="1" t="s">
        <v>149</v>
      </c>
      <c r="AF36" s="1">
        <v>2</v>
      </c>
      <c r="AG36" s="1">
        <v>1</v>
      </c>
      <c r="AH36" s="1">
        <v>0</v>
      </c>
      <c r="AI36" s="1">
        <v>0</v>
      </c>
      <c r="AJ36" s="1">
        <v>0</v>
      </c>
      <c r="AK36" s="1" t="s">
        <v>135</v>
      </c>
      <c r="AL36" s="1">
        <v>1</v>
      </c>
      <c r="AM36" s="1" t="s">
        <v>137</v>
      </c>
      <c r="AN36" s="1">
        <v>0</v>
      </c>
      <c r="AO36" s="1" t="s">
        <v>137</v>
      </c>
      <c r="AP36" s="1">
        <v>1</v>
      </c>
      <c r="AQ36" s="1" t="s">
        <v>138</v>
      </c>
      <c r="AR36" s="1" t="s">
        <v>139</v>
      </c>
      <c r="AS36" s="1" t="s">
        <v>157</v>
      </c>
      <c r="AT36" s="1">
        <v>0</v>
      </c>
      <c r="AU36" s="1"/>
      <c r="AV36" s="1"/>
      <c r="AW36" s="1">
        <v>0</v>
      </c>
      <c r="AX36" s="1">
        <v>0</v>
      </c>
      <c r="AY36" s="1">
        <v>1</v>
      </c>
      <c r="AZ36" s="1">
        <v>1</v>
      </c>
      <c r="BA36" s="1">
        <v>0</v>
      </c>
      <c r="BB36" s="1">
        <v>1</v>
      </c>
      <c r="BC36" s="1">
        <v>1</v>
      </c>
      <c r="BD36" s="1">
        <v>1</v>
      </c>
      <c r="BE36" s="1">
        <v>1</v>
      </c>
      <c r="BF36" s="1">
        <v>0</v>
      </c>
      <c r="BG36" s="1" t="s">
        <v>142</v>
      </c>
      <c r="BH36" s="1" t="s">
        <v>169</v>
      </c>
      <c r="BI36" s="1" t="s">
        <v>141</v>
      </c>
      <c r="BJ36" s="1">
        <v>0</v>
      </c>
      <c r="BK36" s="1" t="s">
        <v>149</v>
      </c>
      <c r="BL36" s="1">
        <v>2</v>
      </c>
      <c r="BM36" s="1">
        <v>0</v>
      </c>
      <c r="BN36" s="1" t="s">
        <v>145</v>
      </c>
      <c r="BO36" s="1">
        <v>1</v>
      </c>
      <c r="BP36" s="1" t="s">
        <v>170</v>
      </c>
      <c r="BQ36" s="1">
        <v>1</v>
      </c>
      <c r="BR36" s="1">
        <v>18</v>
      </c>
      <c r="BS36" s="1" t="s">
        <v>308</v>
      </c>
      <c r="BT36" s="1">
        <v>1</v>
      </c>
      <c r="BU36" s="1">
        <v>1</v>
      </c>
      <c r="BV36" s="1" t="s">
        <v>141</v>
      </c>
      <c r="BW36" s="1">
        <v>500</v>
      </c>
      <c r="BX36" s="1" t="s">
        <v>145</v>
      </c>
      <c r="BY36" s="1">
        <v>1</v>
      </c>
      <c r="BZ36" s="1">
        <v>0</v>
      </c>
      <c r="CA36" s="1">
        <v>0</v>
      </c>
      <c r="CB36" s="1">
        <v>0</v>
      </c>
      <c r="CC36" s="1" t="s">
        <v>149</v>
      </c>
      <c r="CD36" s="1">
        <v>2</v>
      </c>
      <c r="CE36" s="1">
        <v>116</v>
      </c>
      <c r="CF36" s="1" t="s">
        <v>158</v>
      </c>
      <c r="CG36" s="1">
        <v>1</v>
      </c>
      <c r="CH36" s="1">
        <v>14</v>
      </c>
      <c r="CI36" s="1" t="s">
        <v>145</v>
      </c>
      <c r="CJ36" s="1">
        <v>1</v>
      </c>
      <c r="CK36" s="1" t="s">
        <v>145</v>
      </c>
      <c r="CL36" s="1">
        <v>1</v>
      </c>
      <c r="CM36" s="1">
        <v>0</v>
      </c>
      <c r="CN36" s="1">
        <v>0</v>
      </c>
      <c r="CO36" s="1" t="s">
        <v>149</v>
      </c>
      <c r="CP36" s="1">
        <v>2</v>
      </c>
      <c r="CQ36" s="1" t="s">
        <v>185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/>
      <c r="CY36" s="1"/>
      <c r="CZ36" s="1">
        <v>1024425</v>
      </c>
      <c r="DA36" s="1">
        <v>0</v>
      </c>
      <c r="DB36" s="1">
        <v>0</v>
      </c>
      <c r="DC36" s="1">
        <v>0</v>
      </c>
      <c r="DD36" s="1">
        <v>2</v>
      </c>
      <c r="DE36" s="1" t="s">
        <v>145</v>
      </c>
      <c r="DF36" s="1">
        <v>1</v>
      </c>
      <c r="DG36" s="1">
        <v>0</v>
      </c>
      <c r="DH36" s="1">
        <v>4</v>
      </c>
      <c r="DI36" s="1">
        <v>2</v>
      </c>
      <c r="DJ36" s="1" t="s">
        <v>160</v>
      </c>
      <c r="DK36" s="1">
        <v>14</v>
      </c>
      <c r="DL36" s="1"/>
      <c r="DM36" s="1" t="s">
        <v>221</v>
      </c>
      <c r="DN36" s="1" t="s">
        <v>222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2</v>
      </c>
    </row>
    <row r="37" spans="1:133" ht="12.75" x14ac:dyDescent="0.2">
      <c r="A37" s="11">
        <f t="shared" si="3"/>
        <v>35</v>
      </c>
      <c r="B37" s="1" t="s">
        <v>127</v>
      </c>
      <c r="C37" s="1">
        <v>2010</v>
      </c>
      <c r="D37" s="1">
        <v>4</v>
      </c>
      <c r="H37" s="1" t="s">
        <v>192</v>
      </c>
      <c r="I37" s="5" t="s">
        <v>1338</v>
      </c>
      <c r="J37" s="5" t="s">
        <v>1344</v>
      </c>
      <c r="N37" s="1">
        <v>0</v>
      </c>
      <c r="T37" s="1">
        <v>0</v>
      </c>
      <c r="U37" s="1">
        <v>5</v>
      </c>
      <c r="V37" s="1">
        <v>1</v>
      </c>
      <c r="W37" s="1">
        <v>0</v>
      </c>
      <c r="X37" s="1">
        <v>6</v>
      </c>
      <c r="Y37" s="1">
        <v>12</v>
      </c>
      <c r="Z37" s="1">
        <v>0</v>
      </c>
      <c r="AA37" s="1">
        <v>1</v>
      </c>
      <c r="AB37" s="1" t="s">
        <v>133</v>
      </c>
      <c r="AC37" s="1">
        <v>0</v>
      </c>
      <c r="AD37" s="1">
        <v>0</v>
      </c>
      <c r="AE37" s="1" t="s">
        <v>149</v>
      </c>
      <c r="AF37" s="1">
        <v>2</v>
      </c>
      <c r="AG37" s="1">
        <v>1</v>
      </c>
      <c r="AH37" s="1">
        <v>1</v>
      </c>
      <c r="AI37" s="1">
        <v>0</v>
      </c>
      <c r="AJ37" s="1">
        <v>1</v>
      </c>
      <c r="AK37" s="1" t="s">
        <v>154</v>
      </c>
      <c r="AL37" s="1">
        <v>1</v>
      </c>
      <c r="AM37" s="1" t="s">
        <v>136</v>
      </c>
      <c r="AN37" s="1">
        <v>0</v>
      </c>
      <c r="AO37" s="1" t="s">
        <v>177</v>
      </c>
      <c r="AP37" s="1">
        <v>1</v>
      </c>
      <c r="AQ37" s="1" t="s">
        <v>138</v>
      </c>
      <c r="AR37" s="1" t="s">
        <v>139</v>
      </c>
      <c r="AS37" s="1" t="s">
        <v>157</v>
      </c>
      <c r="AT37" s="1">
        <v>0</v>
      </c>
      <c r="AU37" s="1"/>
      <c r="AV37" s="1"/>
      <c r="AW37" s="1">
        <v>0</v>
      </c>
      <c r="AX37" s="1">
        <v>0</v>
      </c>
      <c r="AY37" s="1">
        <v>1</v>
      </c>
      <c r="AZ37" s="1">
        <v>1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 t="s">
        <v>142</v>
      </c>
      <c r="BH37" s="1" t="s">
        <v>169</v>
      </c>
      <c r="BI37" s="1" t="s">
        <v>145</v>
      </c>
      <c r="BJ37" s="1">
        <v>1</v>
      </c>
      <c r="BK37" s="1" t="s">
        <v>144</v>
      </c>
      <c r="BL37" s="1">
        <v>3</v>
      </c>
      <c r="BM37" s="1">
        <v>0</v>
      </c>
      <c r="BN37" s="1" t="s">
        <v>145</v>
      </c>
      <c r="BO37" s="1">
        <v>1</v>
      </c>
      <c r="BP37" s="1" t="s">
        <v>170</v>
      </c>
      <c r="BQ37" s="1">
        <v>1</v>
      </c>
      <c r="BR37" s="1">
        <v>18</v>
      </c>
      <c r="BS37" s="1" t="s">
        <v>309</v>
      </c>
      <c r="BT37" s="1">
        <v>0</v>
      </c>
      <c r="BU37" s="1">
        <v>0</v>
      </c>
      <c r="BV37" s="1" t="s">
        <v>141</v>
      </c>
      <c r="BW37" s="1">
        <v>500</v>
      </c>
      <c r="BX37" s="1" t="s">
        <v>145</v>
      </c>
      <c r="BY37" s="1">
        <v>1</v>
      </c>
      <c r="BZ37" s="1">
        <v>0</v>
      </c>
      <c r="CA37" s="1">
        <v>0</v>
      </c>
      <c r="CB37" s="1">
        <v>0</v>
      </c>
      <c r="CC37" s="1" t="s">
        <v>145</v>
      </c>
      <c r="CD37" s="1">
        <v>1</v>
      </c>
      <c r="CE37" s="1">
        <v>69</v>
      </c>
      <c r="CF37" s="1" t="s">
        <v>158</v>
      </c>
      <c r="CG37" s="1">
        <v>1</v>
      </c>
      <c r="CH37" s="1">
        <v>28</v>
      </c>
      <c r="CI37" s="1" t="s">
        <v>149</v>
      </c>
      <c r="CJ37" s="1">
        <v>2</v>
      </c>
      <c r="CK37" s="1" t="s">
        <v>149</v>
      </c>
      <c r="CL37" s="1">
        <v>2</v>
      </c>
      <c r="CM37" s="1">
        <v>0</v>
      </c>
      <c r="CN37" s="1">
        <v>0</v>
      </c>
      <c r="CO37" s="1" t="s">
        <v>145</v>
      </c>
      <c r="CP37" s="1">
        <v>1</v>
      </c>
      <c r="CQ37" s="1" t="s">
        <v>185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/>
      <c r="CY37" s="1"/>
      <c r="CZ37" s="1"/>
      <c r="DA37" s="1">
        <v>0</v>
      </c>
      <c r="DB37" s="1">
        <v>0</v>
      </c>
      <c r="DC37" s="1">
        <v>0</v>
      </c>
      <c r="DD37" s="1">
        <v>2</v>
      </c>
      <c r="DE37" s="1" t="s">
        <v>145</v>
      </c>
      <c r="DF37" s="1">
        <v>1</v>
      </c>
      <c r="DG37" s="1">
        <v>0</v>
      </c>
      <c r="DH37" s="1">
        <v>4</v>
      </c>
      <c r="DI37" s="1">
        <v>1</v>
      </c>
      <c r="DJ37" s="1" t="s">
        <v>160</v>
      </c>
      <c r="DK37" s="1">
        <v>1</v>
      </c>
      <c r="DL37" s="1">
        <v>9.375</v>
      </c>
      <c r="DM37" s="1" t="s">
        <v>191</v>
      </c>
      <c r="DN37" s="1" t="s">
        <v>162</v>
      </c>
      <c r="DO37" s="1">
        <v>11.11111111</v>
      </c>
      <c r="DP37" s="1">
        <v>0</v>
      </c>
      <c r="DQ37" s="1">
        <v>27.777777780000001</v>
      </c>
      <c r="DR37" s="1">
        <v>22.222222219999999</v>
      </c>
      <c r="DS37" s="1">
        <v>0</v>
      </c>
      <c r="DT37" s="1">
        <v>11.11111111</v>
      </c>
      <c r="DU37" s="1">
        <v>5.5555555559999998</v>
      </c>
      <c r="DV37" s="1">
        <v>5.5555555559999998</v>
      </c>
      <c r="DW37" s="1">
        <v>0</v>
      </c>
      <c r="DX37" s="1">
        <v>5.5555555559999998</v>
      </c>
      <c r="DY37" s="1">
        <v>0</v>
      </c>
      <c r="DZ37" s="1">
        <v>0</v>
      </c>
      <c r="EA37" s="1">
        <v>5.5555555559999998</v>
      </c>
      <c r="EB37" s="1">
        <v>5.5555555559999998</v>
      </c>
      <c r="EC37" s="1">
        <v>1</v>
      </c>
    </row>
    <row r="38" spans="1:133" ht="12.75" x14ac:dyDescent="0.2">
      <c r="A38" s="11">
        <f t="shared" si="3"/>
        <v>36</v>
      </c>
      <c r="B38" s="1" t="s">
        <v>127</v>
      </c>
      <c r="C38" s="1">
        <v>2012</v>
      </c>
      <c r="D38" s="1">
        <v>2</v>
      </c>
      <c r="E38" s="1">
        <v>75</v>
      </c>
      <c r="G38" s="1" t="s">
        <v>310</v>
      </c>
      <c r="H38" s="1" t="s">
        <v>205</v>
      </c>
      <c r="I38" t="s">
        <v>175</v>
      </c>
      <c r="J38">
        <v>4</v>
      </c>
      <c r="K38" s="1" t="s">
        <v>311</v>
      </c>
      <c r="L38" s="1">
        <v>14</v>
      </c>
      <c r="M38" s="1">
        <v>0</v>
      </c>
      <c r="N38" s="1">
        <v>1</v>
      </c>
      <c r="O38" s="3">
        <v>40909</v>
      </c>
      <c r="P38" s="2">
        <v>41418</v>
      </c>
      <c r="Q38" s="1">
        <v>2870890</v>
      </c>
      <c r="R38" s="1" t="s">
        <v>131</v>
      </c>
      <c r="S38" s="1" t="s">
        <v>132</v>
      </c>
      <c r="T38" s="1">
        <v>0</v>
      </c>
      <c r="U38" s="1">
        <v>3</v>
      </c>
      <c r="V38" s="1">
        <v>2</v>
      </c>
      <c r="W38" s="1">
        <v>6</v>
      </c>
      <c r="X38" s="1">
        <v>4</v>
      </c>
      <c r="Y38" s="1">
        <v>13</v>
      </c>
      <c r="Z38" s="1">
        <v>0</v>
      </c>
      <c r="AA38" s="1">
        <v>0</v>
      </c>
      <c r="AB38" s="1" t="s">
        <v>152</v>
      </c>
      <c r="AC38" s="1">
        <v>2</v>
      </c>
      <c r="AD38" s="1">
        <v>0</v>
      </c>
      <c r="AE38" s="1" t="s">
        <v>149</v>
      </c>
      <c r="AF38" s="1">
        <v>2</v>
      </c>
      <c r="AG38" s="1">
        <v>0</v>
      </c>
      <c r="AH38" s="1">
        <v>0</v>
      </c>
      <c r="AI38" s="1">
        <v>0</v>
      </c>
      <c r="AJ38" s="1">
        <v>0</v>
      </c>
      <c r="AK38" s="1" t="s">
        <v>135</v>
      </c>
      <c r="AL38" s="1">
        <v>1</v>
      </c>
      <c r="AM38" s="1" t="s">
        <v>155</v>
      </c>
      <c r="AN38" s="1">
        <v>1</v>
      </c>
      <c r="AO38" s="1" t="s">
        <v>177</v>
      </c>
      <c r="AP38" s="1">
        <v>1</v>
      </c>
      <c r="AQ38" s="1" t="s">
        <v>138</v>
      </c>
      <c r="AR38" s="1" t="s">
        <v>139</v>
      </c>
      <c r="AS38" s="1" t="s">
        <v>157</v>
      </c>
      <c r="AT38" s="1">
        <v>0</v>
      </c>
      <c r="AU38" s="1" t="s">
        <v>141</v>
      </c>
      <c r="AV38" s="1">
        <v>0</v>
      </c>
      <c r="AW38" s="1">
        <v>0</v>
      </c>
      <c r="AX38" s="1">
        <v>0</v>
      </c>
      <c r="AY38" s="1">
        <v>1</v>
      </c>
      <c r="AZ38" s="1">
        <v>1</v>
      </c>
      <c r="BA38" s="1">
        <v>0</v>
      </c>
      <c r="BB38" s="1">
        <v>1</v>
      </c>
      <c r="BC38" s="1">
        <v>1</v>
      </c>
      <c r="BD38" s="1">
        <v>1</v>
      </c>
      <c r="BE38" s="1">
        <v>0</v>
      </c>
      <c r="BF38" s="1">
        <v>0</v>
      </c>
      <c r="BG38" s="1" t="s">
        <v>260</v>
      </c>
      <c r="BH38" s="1" t="s">
        <v>169</v>
      </c>
      <c r="BI38" s="1" t="s">
        <v>145</v>
      </c>
      <c r="BJ38" s="1">
        <v>1</v>
      </c>
      <c r="BK38" s="1" t="s">
        <v>144</v>
      </c>
      <c r="BL38" s="1">
        <v>3</v>
      </c>
      <c r="BM38" s="1">
        <v>0</v>
      </c>
      <c r="BN38" s="1" t="s">
        <v>149</v>
      </c>
      <c r="BO38" s="1">
        <v>2</v>
      </c>
      <c r="BP38" s="1" t="s">
        <v>170</v>
      </c>
      <c r="BQ38" s="1">
        <v>1</v>
      </c>
      <c r="BR38" s="1">
        <v>18</v>
      </c>
      <c r="BS38" s="1" t="s">
        <v>281</v>
      </c>
      <c r="BT38" s="1">
        <v>0</v>
      </c>
      <c r="BU38" s="1">
        <v>1</v>
      </c>
      <c r="BV38" s="1" t="s">
        <v>141</v>
      </c>
      <c r="BW38" s="1">
        <v>500</v>
      </c>
      <c r="BX38" s="1" t="s">
        <v>144</v>
      </c>
      <c r="BY38" s="1">
        <v>3</v>
      </c>
      <c r="BZ38" s="1">
        <v>1</v>
      </c>
      <c r="CA38" s="1">
        <v>1</v>
      </c>
      <c r="CB38" s="1">
        <v>1</v>
      </c>
      <c r="CC38" s="1" t="s">
        <v>149</v>
      </c>
      <c r="CD38" s="1">
        <v>2</v>
      </c>
      <c r="CE38" s="1">
        <v>61</v>
      </c>
      <c r="CF38" s="1" t="s">
        <v>217</v>
      </c>
      <c r="CG38" s="1">
        <v>2</v>
      </c>
      <c r="CH38" s="1">
        <v>45</v>
      </c>
      <c r="CI38" s="1" t="s">
        <v>149</v>
      </c>
      <c r="CJ38" s="1">
        <v>2</v>
      </c>
      <c r="CK38" s="1" t="s">
        <v>149</v>
      </c>
      <c r="CL38" s="1">
        <v>2</v>
      </c>
      <c r="CM38" s="1">
        <v>1</v>
      </c>
      <c r="CN38" s="1">
        <v>0</v>
      </c>
      <c r="CO38" s="1" t="s">
        <v>149</v>
      </c>
      <c r="CP38" s="1">
        <v>2</v>
      </c>
      <c r="CQ38" s="1" t="s">
        <v>179</v>
      </c>
      <c r="CR38" s="1">
        <v>1</v>
      </c>
      <c r="CS38" s="1">
        <v>1</v>
      </c>
      <c r="CT38" s="1">
        <v>1</v>
      </c>
      <c r="CU38" s="1">
        <v>1</v>
      </c>
      <c r="CV38" s="1">
        <v>0</v>
      </c>
      <c r="CW38" s="1">
        <v>0</v>
      </c>
      <c r="CX38" s="1" t="s">
        <v>144</v>
      </c>
      <c r="CY38" s="1">
        <v>3</v>
      </c>
      <c r="CZ38" s="1">
        <v>1951415</v>
      </c>
      <c r="DA38" s="1">
        <v>0</v>
      </c>
      <c r="DB38" s="1">
        <v>0</v>
      </c>
      <c r="DC38" s="1">
        <v>1</v>
      </c>
      <c r="DD38" s="1">
        <v>4</v>
      </c>
      <c r="DE38" s="1" t="s">
        <v>149</v>
      </c>
      <c r="DF38" s="1">
        <v>2</v>
      </c>
      <c r="DG38" s="1">
        <v>0</v>
      </c>
      <c r="DH38" s="1">
        <v>13</v>
      </c>
      <c r="DI38" s="1">
        <v>2.8708900000000002</v>
      </c>
      <c r="DJ38" s="1" t="s">
        <v>160</v>
      </c>
      <c r="DK38" s="1">
        <v>7</v>
      </c>
      <c r="DL38" s="1">
        <v>5.0333333329999999</v>
      </c>
      <c r="DM38" s="1" t="s">
        <v>211</v>
      </c>
      <c r="DN38" s="1" t="s">
        <v>162</v>
      </c>
      <c r="DO38" s="1">
        <v>16.666666670000001</v>
      </c>
      <c r="DP38" s="1">
        <v>11.11111111</v>
      </c>
      <c r="DQ38" s="1">
        <v>0</v>
      </c>
      <c r="DR38" s="1">
        <v>11.11111111</v>
      </c>
      <c r="DS38" s="1">
        <v>11.11111111</v>
      </c>
      <c r="DT38" s="1">
        <v>0</v>
      </c>
      <c r="DU38" s="1">
        <v>27.777777780000001</v>
      </c>
      <c r="DV38" s="1">
        <v>0</v>
      </c>
      <c r="DW38" s="1">
        <v>5.5555555559999998</v>
      </c>
      <c r="DX38" s="1">
        <v>0</v>
      </c>
      <c r="DY38" s="1">
        <v>0</v>
      </c>
      <c r="DZ38" s="1">
        <v>0</v>
      </c>
      <c r="EA38" s="1">
        <v>11.11111111</v>
      </c>
      <c r="EB38" s="1">
        <v>5.5555555559999998</v>
      </c>
      <c r="EC38" s="1">
        <v>0</v>
      </c>
    </row>
    <row r="39" spans="1:133" ht="12.75" x14ac:dyDescent="0.2">
      <c r="A39" s="11">
        <f t="shared" si="3"/>
        <v>37</v>
      </c>
      <c r="B39" s="1" t="s">
        <v>127</v>
      </c>
      <c r="C39" s="1">
        <v>2012</v>
      </c>
      <c r="D39" s="1">
        <v>2</v>
      </c>
      <c r="E39" s="1">
        <v>140</v>
      </c>
      <c r="F39" s="1" t="s">
        <v>312</v>
      </c>
      <c r="G39" s="1" t="s">
        <v>313</v>
      </c>
      <c r="H39" s="1" t="s">
        <v>314</v>
      </c>
      <c r="I39" t="s">
        <v>1342</v>
      </c>
      <c r="J39">
        <v>2</v>
      </c>
      <c r="K39" s="1" t="s">
        <v>315</v>
      </c>
      <c r="L39" s="1">
        <v>26</v>
      </c>
      <c r="M39" s="1">
        <v>13</v>
      </c>
      <c r="N39" s="1">
        <v>1</v>
      </c>
      <c r="O39" s="3">
        <v>41122</v>
      </c>
      <c r="P39" s="2">
        <v>41568</v>
      </c>
      <c r="Q39" s="1">
        <v>5200000</v>
      </c>
      <c r="R39" s="1" t="s">
        <v>131</v>
      </c>
      <c r="S39" s="1" t="s">
        <v>132</v>
      </c>
      <c r="T39" s="1">
        <v>0</v>
      </c>
      <c r="U39" s="1">
        <v>0</v>
      </c>
      <c r="V39" s="1">
        <v>4</v>
      </c>
      <c r="W39" s="1">
        <v>4</v>
      </c>
      <c r="X39" s="1">
        <v>4</v>
      </c>
      <c r="Y39" s="1">
        <v>30</v>
      </c>
      <c r="Z39" s="1">
        <v>1</v>
      </c>
      <c r="AA39" s="1">
        <v>2</v>
      </c>
      <c r="AB39" s="1" t="s">
        <v>183</v>
      </c>
      <c r="AC39" s="1">
        <v>3</v>
      </c>
      <c r="AD39" s="1">
        <v>0</v>
      </c>
      <c r="AE39" s="1" t="s">
        <v>149</v>
      </c>
      <c r="AF39" s="1">
        <v>2</v>
      </c>
      <c r="AG39" s="1">
        <v>0</v>
      </c>
      <c r="AH39" s="1">
        <v>0</v>
      </c>
      <c r="AI39" s="1">
        <v>0</v>
      </c>
      <c r="AJ39" s="1">
        <v>0</v>
      </c>
      <c r="AK39" s="1" t="s">
        <v>135</v>
      </c>
      <c r="AL39" s="1">
        <v>1</v>
      </c>
      <c r="AM39" s="1" t="s">
        <v>136</v>
      </c>
      <c r="AN39" s="1">
        <v>1</v>
      </c>
      <c r="AO39" s="1" t="s">
        <v>177</v>
      </c>
      <c r="AP39" s="1">
        <v>0</v>
      </c>
      <c r="AQ39" s="1" t="s">
        <v>138</v>
      </c>
      <c r="AR39" s="1" t="s">
        <v>139</v>
      </c>
      <c r="AS39" s="1" t="s">
        <v>140</v>
      </c>
      <c r="AT39" s="1">
        <v>1</v>
      </c>
      <c r="AU39" s="1" t="s">
        <v>141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 t="s">
        <v>260</v>
      </c>
      <c r="BH39" s="1" t="s">
        <v>169</v>
      </c>
      <c r="BI39" s="1" t="s">
        <v>145</v>
      </c>
      <c r="BJ39" s="1">
        <v>1</v>
      </c>
      <c r="BK39" s="1" t="s">
        <v>144</v>
      </c>
      <c r="BL39" s="1">
        <v>3</v>
      </c>
      <c r="BM39" s="1">
        <v>1</v>
      </c>
      <c r="BN39" s="1" t="s">
        <v>149</v>
      </c>
      <c r="BO39" s="1">
        <v>2</v>
      </c>
      <c r="BP39" s="1" t="s">
        <v>170</v>
      </c>
      <c r="BQ39" s="1">
        <v>1</v>
      </c>
      <c r="BR39" s="1">
        <v>18</v>
      </c>
      <c r="BS39" s="1" t="s">
        <v>316</v>
      </c>
      <c r="BT39" s="1">
        <v>1</v>
      </c>
      <c r="BU39" s="1">
        <v>1</v>
      </c>
      <c r="BV39" s="1" t="s">
        <v>172</v>
      </c>
      <c r="BW39" s="1">
        <v>500</v>
      </c>
      <c r="BX39" s="1" t="s">
        <v>141</v>
      </c>
      <c r="BY39" s="1">
        <v>0</v>
      </c>
      <c r="BZ39" s="1">
        <v>0</v>
      </c>
      <c r="CA39" s="1">
        <v>0</v>
      </c>
      <c r="CB39" s="1">
        <v>0</v>
      </c>
      <c r="CC39" s="1" t="s">
        <v>141</v>
      </c>
      <c r="CD39" s="1">
        <v>0</v>
      </c>
      <c r="CE39" s="1">
        <v>0</v>
      </c>
      <c r="CF39" s="1" t="s">
        <v>141</v>
      </c>
      <c r="CG39" s="1">
        <v>0</v>
      </c>
      <c r="CH39" s="1">
        <v>21</v>
      </c>
      <c r="CI39" s="1" t="s">
        <v>149</v>
      </c>
      <c r="CJ39" s="1">
        <v>2</v>
      </c>
      <c r="CK39" s="1" t="s">
        <v>144</v>
      </c>
      <c r="CL39" s="1">
        <v>3</v>
      </c>
      <c r="CM39" s="1">
        <v>0</v>
      </c>
      <c r="CN39" s="1">
        <v>0</v>
      </c>
      <c r="CO39" s="1" t="s">
        <v>149</v>
      </c>
      <c r="CP39" s="1">
        <v>2</v>
      </c>
      <c r="CQ39" s="1"/>
      <c r="CR39" s="1">
        <v>0</v>
      </c>
      <c r="CS39" s="1">
        <v>0</v>
      </c>
      <c r="CT39" s="1">
        <v>1</v>
      </c>
      <c r="CU39" s="1">
        <v>0</v>
      </c>
      <c r="CV39" s="1">
        <v>0</v>
      </c>
      <c r="CW39" s="1">
        <v>0</v>
      </c>
      <c r="CX39" s="1"/>
      <c r="CY39" s="1"/>
      <c r="CZ39" s="1">
        <v>912860</v>
      </c>
      <c r="DA39" s="1">
        <v>0</v>
      </c>
      <c r="DB39" s="1">
        <v>1</v>
      </c>
      <c r="DC39" s="1">
        <v>0</v>
      </c>
      <c r="DD39" s="1">
        <v>4</v>
      </c>
      <c r="DE39" s="1" t="s">
        <v>149</v>
      </c>
      <c r="DF39" s="1">
        <v>2</v>
      </c>
      <c r="DG39" s="1">
        <v>0</v>
      </c>
      <c r="DH39" s="1">
        <v>30</v>
      </c>
      <c r="DI39" s="1">
        <v>5.2</v>
      </c>
      <c r="DJ39" s="1" t="s">
        <v>160</v>
      </c>
      <c r="DK39" s="1">
        <v>1</v>
      </c>
      <c r="DL39" s="1">
        <v>7.1166666669999996</v>
      </c>
      <c r="DM39" s="1" t="s">
        <v>211</v>
      </c>
      <c r="DN39" s="1" t="s">
        <v>162</v>
      </c>
      <c r="DO39" s="1">
        <v>11.11111111</v>
      </c>
      <c r="DP39" s="1">
        <v>11.11111111</v>
      </c>
      <c r="DQ39" s="1">
        <v>30.555555559999998</v>
      </c>
      <c r="DR39" s="1">
        <v>0</v>
      </c>
      <c r="DS39" s="1">
        <v>8.3333333330000006</v>
      </c>
      <c r="DT39" s="1">
        <v>2.7777777779999999</v>
      </c>
      <c r="DU39" s="1">
        <v>11.11111111</v>
      </c>
      <c r="DV39" s="1">
        <v>8.3333333330000006</v>
      </c>
      <c r="DW39" s="1">
        <v>11.11111111</v>
      </c>
      <c r="DX39" s="1">
        <v>2.7777777779999999</v>
      </c>
      <c r="DY39" s="1">
        <v>0</v>
      </c>
      <c r="DZ39" s="1">
        <v>0</v>
      </c>
      <c r="EA39" s="1">
        <v>0</v>
      </c>
      <c r="EB39" s="1">
        <v>2.7777777779999999</v>
      </c>
      <c r="EC39" s="1">
        <v>3</v>
      </c>
    </row>
    <row r="40" spans="1:133" ht="12.75" x14ac:dyDescent="0.2">
      <c r="A40" s="11">
        <f t="shared" si="3"/>
        <v>38</v>
      </c>
      <c r="B40" s="1" t="s">
        <v>127</v>
      </c>
      <c r="C40" s="1">
        <v>2012</v>
      </c>
      <c r="D40" s="1">
        <v>2</v>
      </c>
      <c r="E40" s="1">
        <v>46</v>
      </c>
      <c r="F40" s="1" t="s">
        <v>317</v>
      </c>
      <c r="G40" s="1" t="s">
        <v>318</v>
      </c>
      <c r="H40" s="1" t="s">
        <v>165</v>
      </c>
      <c r="I40" t="s">
        <v>1339</v>
      </c>
      <c r="J40">
        <v>2</v>
      </c>
      <c r="K40" s="1" t="s">
        <v>319</v>
      </c>
      <c r="L40" s="1">
        <v>6</v>
      </c>
      <c r="M40" s="1">
        <v>20</v>
      </c>
      <c r="N40" s="1">
        <v>1</v>
      </c>
      <c r="O40" s="3">
        <v>40940</v>
      </c>
      <c r="P40" s="3">
        <v>41128</v>
      </c>
      <c r="Q40" s="1">
        <v>70000</v>
      </c>
      <c r="R40" s="1" t="s">
        <v>131</v>
      </c>
      <c r="S40" s="1" t="s">
        <v>132</v>
      </c>
      <c r="T40" s="1">
        <v>4</v>
      </c>
      <c r="U40" s="1">
        <v>0</v>
      </c>
      <c r="V40" s="1">
        <v>2</v>
      </c>
      <c r="W40" s="1">
        <v>3</v>
      </c>
      <c r="X40" s="1">
        <v>2</v>
      </c>
      <c r="Y40" s="1">
        <v>4</v>
      </c>
      <c r="Z40" s="1" t="s">
        <v>320</v>
      </c>
      <c r="AA40" s="1">
        <v>1</v>
      </c>
      <c r="AB40" s="1" t="s">
        <v>167</v>
      </c>
      <c r="AC40" s="1">
        <v>1</v>
      </c>
      <c r="AD40" s="1">
        <v>0</v>
      </c>
      <c r="AE40" s="1" t="s">
        <v>134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 t="s">
        <v>154</v>
      </c>
      <c r="AL40" s="1">
        <v>1</v>
      </c>
      <c r="AM40" s="1" t="s">
        <v>136</v>
      </c>
      <c r="AN40" s="1">
        <v>1</v>
      </c>
      <c r="AO40" s="1" t="s">
        <v>177</v>
      </c>
      <c r="AP40" s="1">
        <v>1</v>
      </c>
      <c r="AQ40" s="1" t="s">
        <v>138</v>
      </c>
      <c r="AR40" s="1" t="s">
        <v>321</v>
      </c>
      <c r="AS40" s="1" t="s">
        <v>157</v>
      </c>
      <c r="AT40" s="1">
        <v>0</v>
      </c>
      <c r="AU40" s="1" t="s">
        <v>158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1</v>
      </c>
      <c r="BE40" s="1">
        <v>0</v>
      </c>
      <c r="BF40" s="1">
        <v>0</v>
      </c>
      <c r="BG40" s="1" t="s">
        <v>142</v>
      </c>
      <c r="BH40" s="1" t="s">
        <v>169</v>
      </c>
      <c r="BI40" s="1" t="s">
        <v>145</v>
      </c>
      <c r="BJ40" s="1">
        <v>1</v>
      </c>
      <c r="BK40" s="1" t="s">
        <v>149</v>
      </c>
      <c r="BL40" s="1">
        <v>2</v>
      </c>
      <c r="BM40" s="1">
        <v>0</v>
      </c>
      <c r="BN40" s="1" t="s">
        <v>145</v>
      </c>
      <c r="BO40" s="1">
        <v>1</v>
      </c>
      <c r="BP40" s="1" t="s">
        <v>146</v>
      </c>
      <c r="BQ40" s="1">
        <v>2</v>
      </c>
      <c r="BR40" s="1">
        <v>21</v>
      </c>
      <c r="BS40" s="1" t="s">
        <v>201</v>
      </c>
      <c r="BT40" s="1">
        <v>1</v>
      </c>
      <c r="BU40" s="1">
        <v>1</v>
      </c>
      <c r="BV40" s="1" t="s">
        <v>141</v>
      </c>
      <c r="BW40" s="1">
        <v>500</v>
      </c>
      <c r="BX40" s="1" t="s">
        <v>141</v>
      </c>
      <c r="BY40" s="1">
        <v>0</v>
      </c>
      <c r="BZ40" s="1">
        <v>0</v>
      </c>
      <c r="CA40" s="1">
        <v>0</v>
      </c>
      <c r="CB40" s="1">
        <v>0</v>
      </c>
      <c r="CC40" s="1" t="s">
        <v>144</v>
      </c>
      <c r="CD40" s="1">
        <v>3</v>
      </c>
      <c r="CE40" s="1">
        <v>7</v>
      </c>
      <c r="CF40" s="1" t="s">
        <v>141</v>
      </c>
      <c r="CG40" s="1">
        <v>0</v>
      </c>
      <c r="CH40" s="1">
        <v>19</v>
      </c>
      <c r="CI40" s="1" t="s">
        <v>145</v>
      </c>
      <c r="CJ40" s="1">
        <v>1</v>
      </c>
      <c r="CK40" s="1" t="s">
        <v>149</v>
      </c>
      <c r="CL40" s="1">
        <v>2</v>
      </c>
      <c r="CM40" s="1">
        <v>0</v>
      </c>
      <c r="CN40" s="1">
        <v>0</v>
      </c>
      <c r="CO40" s="1" t="s">
        <v>144</v>
      </c>
      <c r="CP40" s="1">
        <v>3</v>
      </c>
      <c r="CQ40" s="1"/>
      <c r="CR40" s="1">
        <v>1</v>
      </c>
      <c r="CS40" s="1">
        <v>1</v>
      </c>
      <c r="CT40" s="1">
        <v>1</v>
      </c>
      <c r="CU40" s="1">
        <v>0</v>
      </c>
      <c r="CV40" s="1">
        <v>0</v>
      </c>
      <c r="CW40" s="1">
        <v>1</v>
      </c>
      <c r="CX40" s="1" t="s">
        <v>144</v>
      </c>
      <c r="CY40" s="1">
        <v>3</v>
      </c>
      <c r="CZ40" s="1">
        <v>2439989</v>
      </c>
      <c r="DA40" s="1">
        <v>0</v>
      </c>
      <c r="DB40" s="1">
        <v>1</v>
      </c>
      <c r="DC40" s="1">
        <v>1</v>
      </c>
      <c r="DD40" s="1">
        <v>4</v>
      </c>
      <c r="DE40" s="1" t="s">
        <v>144</v>
      </c>
      <c r="DF40" s="1">
        <v>3</v>
      </c>
      <c r="DG40" s="1">
        <v>0</v>
      </c>
      <c r="DH40" s="1">
        <v>4</v>
      </c>
      <c r="DI40" s="1">
        <v>7.0000000000000007E-2</v>
      </c>
      <c r="DJ40" s="1" t="s">
        <v>160</v>
      </c>
      <c r="DK40" s="1"/>
      <c r="DL40" s="1">
        <v>1</v>
      </c>
      <c r="DM40" s="1" t="s">
        <v>211</v>
      </c>
      <c r="DN40" s="1" t="s">
        <v>162</v>
      </c>
      <c r="DO40" s="1">
        <v>11.764705879999999</v>
      </c>
      <c r="DP40" s="1">
        <v>2.9411764709999999</v>
      </c>
      <c r="DQ40" s="1">
        <v>11.764705879999999</v>
      </c>
      <c r="DR40" s="1">
        <v>8.8235294119999992</v>
      </c>
      <c r="DS40" s="1">
        <v>0</v>
      </c>
      <c r="DT40" s="1">
        <v>2.9411764709999999</v>
      </c>
      <c r="DU40" s="1">
        <v>2.9411764709999999</v>
      </c>
      <c r="DV40" s="1">
        <v>0</v>
      </c>
      <c r="DW40" s="1">
        <v>2.9411764709999999</v>
      </c>
      <c r="DX40" s="1">
        <v>2.9411764709999999</v>
      </c>
      <c r="DY40" s="1">
        <v>0</v>
      </c>
      <c r="DZ40" s="1">
        <v>0</v>
      </c>
      <c r="EA40" s="1">
        <v>0</v>
      </c>
      <c r="EB40" s="1">
        <v>2.9411764709999999</v>
      </c>
      <c r="EC40" s="1">
        <v>4</v>
      </c>
    </row>
    <row r="41" spans="1:133" ht="12.75" x14ac:dyDescent="0.2">
      <c r="A41" s="11">
        <f t="shared" si="3"/>
        <v>39</v>
      </c>
      <c r="B41" s="1" t="s">
        <v>127</v>
      </c>
      <c r="C41" s="1">
        <v>2010</v>
      </c>
      <c r="D41" s="1">
        <v>4</v>
      </c>
      <c r="E41" s="1">
        <v>33</v>
      </c>
      <c r="F41" s="1" t="s">
        <v>322</v>
      </c>
      <c r="G41" s="1" t="s">
        <v>323</v>
      </c>
      <c r="H41" s="1" t="s">
        <v>324</v>
      </c>
      <c r="I41" s="5" t="s">
        <v>1338</v>
      </c>
      <c r="J41" s="5">
        <v>20</v>
      </c>
      <c r="K41" s="1" t="s">
        <v>325</v>
      </c>
      <c r="L41" s="1">
        <v>13</v>
      </c>
      <c r="M41" s="1">
        <v>0</v>
      </c>
      <c r="N41" s="1">
        <v>1</v>
      </c>
      <c r="O41" s="3">
        <v>40333</v>
      </c>
      <c r="P41" s="2">
        <v>41362</v>
      </c>
      <c r="Q41" s="1">
        <v>1000000</v>
      </c>
      <c r="R41" s="1" t="s">
        <v>131</v>
      </c>
      <c r="S41" s="1" t="s">
        <v>132</v>
      </c>
      <c r="T41" s="1">
        <v>24</v>
      </c>
      <c r="U41" s="1">
        <v>0</v>
      </c>
      <c r="V41" s="1">
        <v>2</v>
      </c>
      <c r="W41" s="1">
        <v>0</v>
      </c>
      <c r="X41" s="1">
        <v>4</v>
      </c>
      <c r="Y41" s="1">
        <v>10</v>
      </c>
      <c r="Z41" s="1" t="s">
        <v>320</v>
      </c>
      <c r="AA41" s="1">
        <v>4</v>
      </c>
      <c r="AB41" s="1" t="s">
        <v>167</v>
      </c>
      <c r="AC41" s="1">
        <v>1</v>
      </c>
      <c r="AD41" s="1">
        <v>0</v>
      </c>
      <c r="AE41" s="1" t="s">
        <v>149</v>
      </c>
      <c r="AF41" s="1">
        <v>2</v>
      </c>
      <c r="AG41" s="1">
        <v>0</v>
      </c>
      <c r="AH41" s="1">
        <v>0</v>
      </c>
      <c r="AI41" s="1">
        <v>0</v>
      </c>
      <c r="AJ41" s="1">
        <v>0</v>
      </c>
      <c r="AK41" s="1" t="s">
        <v>135</v>
      </c>
      <c r="AL41" s="1">
        <v>0</v>
      </c>
      <c r="AM41" s="1" t="s">
        <v>136</v>
      </c>
      <c r="AN41" s="1">
        <v>1</v>
      </c>
      <c r="AO41" s="1" t="s">
        <v>177</v>
      </c>
      <c r="AP41" s="1">
        <v>1</v>
      </c>
      <c r="AQ41" s="1" t="s">
        <v>138</v>
      </c>
      <c r="AR41" s="1" t="s">
        <v>253</v>
      </c>
      <c r="AS41" s="1" t="s">
        <v>157</v>
      </c>
      <c r="AT41" s="1">
        <v>0</v>
      </c>
      <c r="AU41" s="1" t="s">
        <v>141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>
        <v>0</v>
      </c>
      <c r="BE41" s="1">
        <v>0</v>
      </c>
      <c r="BF41" s="1">
        <v>0</v>
      </c>
      <c r="BG41" s="1" t="s">
        <v>142</v>
      </c>
      <c r="BH41" s="1" t="s">
        <v>169</v>
      </c>
      <c r="BI41" s="1" t="s">
        <v>145</v>
      </c>
      <c r="BJ41" s="1">
        <v>1</v>
      </c>
      <c r="BK41" s="1" t="s">
        <v>144</v>
      </c>
      <c r="BL41" s="1">
        <v>3</v>
      </c>
      <c r="BM41" s="1">
        <v>0</v>
      </c>
      <c r="BN41" s="1" t="s">
        <v>149</v>
      </c>
      <c r="BO41" s="1">
        <v>2</v>
      </c>
      <c r="BP41" s="1" t="s">
        <v>170</v>
      </c>
      <c r="BQ41" s="1">
        <v>1</v>
      </c>
      <c r="BR41" s="1">
        <v>18</v>
      </c>
      <c r="BS41" s="1" t="s">
        <v>326</v>
      </c>
      <c r="BT41" s="1">
        <v>0</v>
      </c>
      <c r="BU41" s="1">
        <v>1</v>
      </c>
      <c r="BV41" s="1" t="s">
        <v>141</v>
      </c>
      <c r="BW41" s="1">
        <v>500</v>
      </c>
      <c r="BX41" s="1" t="s">
        <v>141</v>
      </c>
      <c r="BY41" s="1">
        <v>0</v>
      </c>
      <c r="BZ41" s="1">
        <v>0</v>
      </c>
      <c r="CA41" s="1">
        <v>0</v>
      </c>
      <c r="CB41" s="1">
        <v>0</v>
      </c>
      <c r="CC41" s="1" t="s">
        <v>141</v>
      </c>
      <c r="CD41" s="1">
        <v>0</v>
      </c>
      <c r="CE41" s="1">
        <v>1</v>
      </c>
      <c r="CF41" s="1" t="s">
        <v>141</v>
      </c>
      <c r="CG41" s="1">
        <v>0</v>
      </c>
      <c r="CH41" s="1">
        <v>13</v>
      </c>
      <c r="CI41" s="1" t="s">
        <v>145</v>
      </c>
      <c r="CJ41" s="1">
        <v>1</v>
      </c>
      <c r="CK41" s="1" t="s">
        <v>144</v>
      </c>
      <c r="CL41" s="1">
        <v>3</v>
      </c>
      <c r="CM41" s="1">
        <v>0</v>
      </c>
      <c r="CN41" s="1">
        <v>0</v>
      </c>
      <c r="CO41" s="1" t="s">
        <v>149</v>
      </c>
      <c r="CP41" s="1">
        <v>2</v>
      </c>
      <c r="CQ41" s="1"/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 t="s">
        <v>145</v>
      </c>
      <c r="CY41" s="1">
        <v>1</v>
      </c>
      <c r="CZ41" s="1">
        <v>3792883</v>
      </c>
      <c r="DA41" s="1">
        <v>0</v>
      </c>
      <c r="DB41" s="1">
        <v>1</v>
      </c>
      <c r="DC41" s="1">
        <v>0</v>
      </c>
      <c r="DD41" s="1">
        <v>4</v>
      </c>
      <c r="DE41" s="1" t="s">
        <v>144</v>
      </c>
      <c r="DF41" s="1">
        <v>3</v>
      </c>
      <c r="DG41" s="1">
        <v>3</v>
      </c>
      <c r="DH41" s="1">
        <v>3.3</v>
      </c>
      <c r="DI41" s="1">
        <v>1</v>
      </c>
      <c r="DJ41" s="1" t="s">
        <v>160</v>
      </c>
      <c r="DK41" s="1">
        <v>4</v>
      </c>
      <c r="DL41" s="1">
        <v>9.8222222220000006</v>
      </c>
      <c r="DM41" s="1" t="s">
        <v>221</v>
      </c>
      <c r="DN41" s="1" t="s">
        <v>222</v>
      </c>
      <c r="DO41" s="1">
        <v>7.1428571429999996</v>
      </c>
      <c r="DP41" s="1">
        <v>14.28571429</v>
      </c>
      <c r="DQ41" s="1">
        <v>7.1428571429999996</v>
      </c>
      <c r="DR41" s="1">
        <v>0</v>
      </c>
      <c r="DS41" s="1">
        <v>7.1428571429999996</v>
      </c>
      <c r="DT41" s="1">
        <v>0</v>
      </c>
      <c r="DU41" s="1">
        <v>14.28571429</v>
      </c>
      <c r="DV41" s="1">
        <v>7.1428571429999996</v>
      </c>
      <c r="DW41" s="1">
        <v>14.28571429</v>
      </c>
      <c r="DX41" s="1">
        <v>14.28571429</v>
      </c>
      <c r="DY41" s="1">
        <v>0</v>
      </c>
      <c r="DZ41" s="1">
        <v>0</v>
      </c>
      <c r="EA41" s="1">
        <v>7.1428571429999996</v>
      </c>
      <c r="EB41" s="1">
        <v>7.1428571429999996</v>
      </c>
      <c r="EC41" s="1">
        <v>0</v>
      </c>
    </row>
    <row r="42" spans="1:133" ht="12.75" x14ac:dyDescent="0.2">
      <c r="A42" s="11">
        <f t="shared" si="3"/>
        <v>40</v>
      </c>
      <c r="B42" s="1" t="s">
        <v>127</v>
      </c>
      <c r="C42" s="1">
        <v>2010</v>
      </c>
      <c r="D42" s="1">
        <v>4</v>
      </c>
      <c r="E42" s="1">
        <v>56</v>
      </c>
      <c r="F42" s="1" t="s">
        <v>327</v>
      </c>
      <c r="G42" s="1" t="s">
        <v>328</v>
      </c>
      <c r="H42" s="1" t="s">
        <v>192</v>
      </c>
      <c r="I42" s="5" t="s">
        <v>1338</v>
      </c>
      <c r="J42" s="5">
        <v>3</v>
      </c>
      <c r="K42" s="1" t="s">
        <v>329</v>
      </c>
      <c r="L42" s="1">
        <v>7</v>
      </c>
      <c r="M42" s="1">
        <v>0</v>
      </c>
      <c r="N42" s="1">
        <v>0</v>
      </c>
      <c r="O42" s="3">
        <v>40452</v>
      </c>
      <c r="P42" s="2">
        <v>41205</v>
      </c>
      <c r="Q42" s="1">
        <v>450000</v>
      </c>
      <c r="R42" s="1" t="s">
        <v>131</v>
      </c>
      <c r="S42" s="1" t="s">
        <v>132</v>
      </c>
      <c r="T42" s="1">
        <v>3</v>
      </c>
      <c r="U42" s="1">
        <v>0</v>
      </c>
      <c r="V42" s="1">
        <v>5</v>
      </c>
      <c r="W42" s="1">
        <v>0</v>
      </c>
      <c r="X42" s="1">
        <v>5</v>
      </c>
      <c r="Y42" s="1">
        <v>10</v>
      </c>
      <c r="Z42" s="1">
        <v>0</v>
      </c>
      <c r="AA42" s="1">
        <v>0</v>
      </c>
      <c r="AB42" s="1" t="s">
        <v>152</v>
      </c>
      <c r="AC42" s="1">
        <v>2</v>
      </c>
      <c r="AD42" s="1">
        <v>1</v>
      </c>
      <c r="AE42" s="1" t="s">
        <v>134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 t="s">
        <v>135</v>
      </c>
      <c r="AL42" s="1">
        <v>1</v>
      </c>
      <c r="AM42" s="1" t="s">
        <v>155</v>
      </c>
      <c r="AN42" s="1">
        <v>1</v>
      </c>
      <c r="AO42" s="1" t="s">
        <v>177</v>
      </c>
      <c r="AP42" s="1">
        <v>1</v>
      </c>
      <c r="AQ42" s="1" t="s">
        <v>138</v>
      </c>
      <c r="AR42" s="1" t="s">
        <v>139</v>
      </c>
      <c r="AS42" s="1" t="s">
        <v>157</v>
      </c>
      <c r="AT42" s="1">
        <v>0</v>
      </c>
      <c r="AU42" s="1" t="s">
        <v>141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 t="s">
        <v>142</v>
      </c>
      <c r="BH42" s="1" t="s">
        <v>169</v>
      </c>
      <c r="BI42" s="1" t="s">
        <v>145</v>
      </c>
      <c r="BJ42" s="1">
        <v>1</v>
      </c>
      <c r="BK42" s="1" t="s">
        <v>149</v>
      </c>
      <c r="BL42" s="1">
        <v>2</v>
      </c>
      <c r="BM42" s="1">
        <v>1</v>
      </c>
      <c r="BN42" s="1" t="s">
        <v>149</v>
      </c>
      <c r="BO42" s="1">
        <v>2</v>
      </c>
      <c r="BP42" s="1" t="s">
        <v>170</v>
      </c>
      <c r="BQ42" s="1">
        <v>1</v>
      </c>
      <c r="BR42" s="1">
        <v>18</v>
      </c>
      <c r="BS42" s="1" t="s">
        <v>330</v>
      </c>
      <c r="BT42" s="1">
        <v>1</v>
      </c>
      <c r="BU42" s="1">
        <v>1</v>
      </c>
      <c r="BV42" s="1" t="s">
        <v>141</v>
      </c>
      <c r="BW42" s="1">
        <v>500</v>
      </c>
      <c r="BX42" s="1" t="s">
        <v>149</v>
      </c>
      <c r="BY42" s="1">
        <v>2</v>
      </c>
      <c r="BZ42" s="1">
        <v>1</v>
      </c>
      <c r="CA42" s="1">
        <v>1</v>
      </c>
      <c r="CB42" s="1">
        <v>0</v>
      </c>
      <c r="CC42" s="1" t="s">
        <v>141</v>
      </c>
      <c r="CD42" s="1">
        <v>0</v>
      </c>
      <c r="CE42" s="1">
        <v>245</v>
      </c>
      <c r="CF42" s="1" t="s">
        <v>141</v>
      </c>
      <c r="CG42" s="1">
        <v>0</v>
      </c>
      <c r="CH42" s="1">
        <v>13</v>
      </c>
      <c r="CI42" s="1" t="s">
        <v>149</v>
      </c>
      <c r="CJ42" s="1">
        <v>2</v>
      </c>
      <c r="CK42" s="1" t="s">
        <v>149</v>
      </c>
      <c r="CL42" s="1">
        <v>2</v>
      </c>
      <c r="CM42" s="1">
        <v>1</v>
      </c>
      <c r="CN42" s="1">
        <v>0</v>
      </c>
      <c r="CO42" s="1" t="s">
        <v>145</v>
      </c>
      <c r="CP42" s="1">
        <v>1</v>
      </c>
      <c r="CQ42" s="1" t="s">
        <v>331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 t="s">
        <v>145</v>
      </c>
      <c r="CY42" s="1">
        <v>1</v>
      </c>
      <c r="CZ42" s="1">
        <v>4518529</v>
      </c>
      <c r="DA42" s="1">
        <v>1</v>
      </c>
      <c r="DB42" s="1">
        <v>1</v>
      </c>
      <c r="DC42" s="1">
        <v>0</v>
      </c>
      <c r="DD42" s="1">
        <v>3</v>
      </c>
      <c r="DE42" s="1" t="s">
        <v>144</v>
      </c>
      <c r="DF42" s="1">
        <v>3</v>
      </c>
      <c r="DG42" s="1">
        <v>3</v>
      </c>
      <c r="DH42" s="1">
        <v>2</v>
      </c>
      <c r="DI42" s="1">
        <v>0.45</v>
      </c>
      <c r="DJ42" s="1" t="s">
        <v>160</v>
      </c>
      <c r="DK42" s="1">
        <v>12</v>
      </c>
      <c r="DL42" s="1">
        <v>14</v>
      </c>
      <c r="DM42" s="1" t="s">
        <v>202</v>
      </c>
      <c r="DN42" s="1" t="s">
        <v>162</v>
      </c>
      <c r="DO42" s="1">
        <v>8.2259570489999998</v>
      </c>
      <c r="DP42" s="1">
        <v>3.3333333330000001</v>
      </c>
      <c r="DQ42" s="1">
        <v>5.9383753500000003</v>
      </c>
      <c r="DR42" s="1">
        <v>39.377917830000001</v>
      </c>
      <c r="DS42" s="1">
        <v>10.52170868</v>
      </c>
      <c r="DT42" s="1">
        <v>4.7619047620000003</v>
      </c>
      <c r="DU42" s="1">
        <v>11.837068159999999</v>
      </c>
      <c r="DV42" s="1">
        <v>1.111111111</v>
      </c>
      <c r="DW42" s="1">
        <v>3.3333333330000001</v>
      </c>
      <c r="DX42" s="1">
        <v>4.8926237160000001</v>
      </c>
      <c r="DY42" s="1">
        <v>0</v>
      </c>
      <c r="DZ42" s="1">
        <v>1.111111111</v>
      </c>
      <c r="EA42" s="1">
        <v>4.4444444440000002</v>
      </c>
      <c r="EB42" s="1">
        <v>1.111111111</v>
      </c>
      <c r="EC42" s="1">
        <v>5</v>
      </c>
    </row>
    <row r="43" spans="1:133" ht="12.75" x14ac:dyDescent="0.2">
      <c r="A43" s="11">
        <f t="shared" si="3"/>
        <v>41</v>
      </c>
      <c r="B43" s="1" t="s">
        <v>127</v>
      </c>
      <c r="C43" s="1">
        <v>2012</v>
      </c>
      <c r="D43" s="1">
        <v>2</v>
      </c>
      <c r="E43" s="1">
        <v>89</v>
      </c>
      <c r="F43" s="1" t="s">
        <v>332</v>
      </c>
      <c r="G43" s="1" t="s">
        <v>333</v>
      </c>
      <c r="H43" s="1" t="s">
        <v>205</v>
      </c>
      <c r="I43" t="s">
        <v>175</v>
      </c>
      <c r="J43">
        <v>2</v>
      </c>
      <c r="K43" s="1" t="s">
        <v>334</v>
      </c>
      <c r="L43" s="1">
        <v>6</v>
      </c>
      <c r="M43" s="1">
        <v>0</v>
      </c>
      <c r="N43" s="1">
        <v>0</v>
      </c>
      <c r="O43" s="3">
        <v>40909</v>
      </c>
      <c r="P43" s="3">
        <v>41426</v>
      </c>
      <c r="R43" s="1" t="s">
        <v>131</v>
      </c>
      <c r="S43" s="1" t="s">
        <v>132</v>
      </c>
      <c r="T43" s="1">
        <v>2</v>
      </c>
      <c r="U43" s="1">
        <v>1</v>
      </c>
      <c r="V43" s="1">
        <v>2</v>
      </c>
      <c r="W43" s="1">
        <v>1</v>
      </c>
      <c r="X43" s="1">
        <v>2</v>
      </c>
      <c r="Y43" s="1">
        <v>7</v>
      </c>
      <c r="Z43" s="1">
        <v>0</v>
      </c>
      <c r="AA43" s="1">
        <v>0</v>
      </c>
      <c r="AB43" s="1" t="s">
        <v>152</v>
      </c>
      <c r="AC43" s="1">
        <v>2</v>
      </c>
      <c r="AD43" s="1">
        <v>0</v>
      </c>
      <c r="AE43" s="1" t="s">
        <v>134</v>
      </c>
      <c r="AF43" s="1">
        <v>1</v>
      </c>
      <c r="AG43" s="1">
        <v>1</v>
      </c>
      <c r="AH43" s="1">
        <v>0</v>
      </c>
      <c r="AI43" s="1">
        <v>0</v>
      </c>
      <c r="AJ43" s="1">
        <v>0</v>
      </c>
      <c r="AK43" s="1" t="s">
        <v>135</v>
      </c>
      <c r="AL43" s="1">
        <v>1</v>
      </c>
      <c r="AM43" s="1" t="s">
        <v>136</v>
      </c>
      <c r="AN43" s="1">
        <v>0</v>
      </c>
      <c r="AO43" s="1" t="s">
        <v>195</v>
      </c>
      <c r="AP43" s="1">
        <v>1</v>
      </c>
      <c r="AQ43" s="1" t="s">
        <v>138</v>
      </c>
      <c r="AR43" s="1" t="s">
        <v>156</v>
      </c>
      <c r="AS43" s="1" t="s">
        <v>157</v>
      </c>
      <c r="AT43" s="1">
        <v>1</v>
      </c>
      <c r="AU43" s="1" t="s">
        <v>141</v>
      </c>
      <c r="AV43" s="1">
        <v>0</v>
      </c>
      <c r="AW43" s="1">
        <v>0</v>
      </c>
      <c r="AX43" s="1">
        <v>0</v>
      </c>
      <c r="AY43" s="1">
        <v>1</v>
      </c>
      <c r="AZ43" s="1">
        <v>1</v>
      </c>
      <c r="BA43" s="1">
        <v>0</v>
      </c>
      <c r="BB43" s="1">
        <v>1</v>
      </c>
      <c r="BC43" s="1">
        <v>1</v>
      </c>
      <c r="BD43" s="1">
        <v>1</v>
      </c>
      <c r="BE43" s="1">
        <v>0</v>
      </c>
      <c r="BF43" s="1">
        <v>1</v>
      </c>
      <c r="BG43" s="1" t="s">
        <v>142</v>
      </c>
      <c r="BH43" s="1" t="s">
        <v>143</v>
      </c>
      <c r="BI43" s="1" t="s">
        <v>141</v>
      </c>
      <c r="BJ43" s="1">
        <v>0</v>
      </c>
      <c r="BK43" s="1" t="s">
        <v>144</v>
      </c>
      <c r="BL43" s="1">
        <v>3</v>
      </c>
      <c r="BM43" s="1">
        <v>1</v>
      </c>
      <c r="BN43" s="1" t="s">
        <v>145</v>
      </c>
      <c r="BO43" s="1">
        <v>1</v>
      </c>
      <c r="BP43" s="1" t="s">
        <v>146</v>
      </c>
      <c r="BQ43" s="1">
        <v>2</v>
      </c>
      <c r="BR43" s="1">
        <v>21</v>
      </c>
      <c r="BS43" s="1" t="s">
        <v>335</v>
      </c>
      <c r="BT43" s="1">
        <v>0</v>
      </c>
      <c r="BU43" s="1">
        <v>1</v>
      </c>
      <c r="BV43" s="1" t="s">
        <v>172</v>
      </c>
      <c r="BW43" s="1">
        <v>500</v>
      </c>
      <c r="BX43" s="1" t="s">
        <v>144</v>
      </c>
      <c r="BY43" s="1">
        <v>3</v>
      </c>
      <c r="BZ43" s="1">
        <v>0</v>
      </c>
      <c r="CA43" s="1">
        <v>0</v>
      </c>
      <c r="CB43" s="1">
        <v>0</v>
      </c>
      <c r="CC43" s="1" t="s">
        <v>149</v>
      </c>
      <c r="CD43" s="1">
        <v>2</v>
      </c>
      <c r="CE43" s="1">
        <v>193</v>
      </c>
      <c r="CF43" s="1" t="s">
        <v>141</v>
      </c>
      <c r="CG43" s="1">
        <v>0</v>
      </c>
      <c r="CH43" s="1">
        <v>15</v>
      </c>
      <c r="CI43" s="1" t="s">
        <v>145</v>
      </c>
      <c r="CJ43" s="1">
        <v>1</v>
      </c>
      <c r="CK43" s="1" t="s">
        <v>149</v>
      </c>
      <c r="CL43" s="1">
        <v>2</v>
      </c>
      <c r="CM43" s="1">
        <v>0</v>
      </c>
      <c r="CN43" s="1">
        <v>0</v>
      </c>
      <c r="CO43" s="1" t="s">
        <v>149</v>
      </c>
      <c r="CP43" s="1">
        <v>2</v>
      </c>
      <c r="CQ43" s="1" t="s">
        <v>185</v>
      </c>
      <c r="CR43" s="1">
        <v>1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1" t="s">
        <v>145</v>
      </c>
      <c r="CY43" s="1">
        <v>1</v>
      </c>
      <c r="CZ43" s="1">
        <v>2219202</v>
      </c>
      <c r="DA43" s="1">
        <v>0</v>
      </c>
      <c r="DB43" s="1">
        <v>0</v>
      </c>
      <c r="DC43" s="1">
        <v>0</v>
      </c>
      <c r="DD43" s="1">
        <v>2</v>
      </c>
      <c r="DE43" s="1" t="s">
        <v>144</v>
      </c>
      <c r="DF43" s="1">
        <v>3</v>
      </c>
      <c r="DG43" s="1">
        <v>5</v>
      </c>
      <c r="DH43" s="1">
        <v>7</v>
      </c>
      <c r="DI43" s="1" t="s">
        <v>300</v>
      </c>
      <c r="DJ43" s="1" t="s">
        <v>160</v>
      </c>
      <c r="DK43" s="1">
        <v>18</v>
      </c>
      <c r="DL43" s="1">
        <v>18</v>
      </c>
      <c r="DM43" s="1" t="s">
        <v>211</v>
      </c>
      <c r="DN43" s="1" t="s">
        <v>162</v>
      </c>
      <c r="DO43" s="1">
        <v>8.3333333330000006</v>
      </c>
      <c r="DP43" s="1">
        <v>0</v>
      </c>
      <c r="DQ43" s="1">
        <v>8.3333333330000006</v>
      </c>
      <c r="DR43" s="1">
        <v>61.111111110000003</v>
      </c>
      <c r="DS43" s="1">
        <v>0</v>
      </c>
      <c r="DT43" s="1">
        <v>0</v>
      </c>
      <c r="DU43" s="1">
        <v>11.11111111</v>
      </c>
      <c r="DV43" s="1">
        <v>2.7777777779999999</v>
      </c>
      <c r="DW43" s="1">
        <v>0</v>
      </c>
      <c r="DX43" s="1">
        <v>8.3333333330000006</v>
      </c>
      <c r="DY43" s="1">
        <v>0</v>
      </c>
      <c r="DZ43" s="1">
        <v>0</v>
      </c>
      <c r="EA43" s="1">
        <v>0</v>
      </c>
      <c r="EB43" s="1">
        <v>0</v>
      </c>
      <c r="EC43" s="1">
        <v>3</v>
      </c>
    </row>
    <row r="44" spans="1:133" ht="12.75" x14ac:dyDescent="0.2">
      <c r="A44" s="11">
        <f t="shared" si="3"/>
        <v>42</v>
      </c>
      <c r="B44" s="1" t="s">
        <v>127</v>
      </c>
      <c r="C44" s="1">
        <v>2009</v>
      </c>
      <c r="D44" s="1">
        <v>5</v>
      </c>
      <c r="E44" s="1">
        <v>69</v>
      </c>
      <c r="F44" s="1" t="s">
        <v>336</v>
      </c>
      <c r="G44" s="1" t="s">
        <v>337</v>
      </c>
      <c r="H44" s="1" t="s">
        <v>338</v>
      </c>
      <c r="I44" t="s">
        <v>1338</v>
      </c>
      <c r="J44">
        <v>2</v>
      </c>
      <c r="K44" s="1" t="s">
        <v>339</v>
      </c>
      <c r="L44" s="1">
        <v>3</v>
      </c>
      <c r="M44" s="1">
        <v>0</v>
      </c>
      <c r="N44" s="1">
        <v>0</v>
      </c>
      <c r="O44" s="2">
        <v>39843</v>
      </c>
      <c r="P44" s="3">
        <v>40909</v>
      </c>
      <c r="R44" s="1" t="s">
        <v>131</v>
      </c>
      <c r="S44" s="1" t="s">
        <v>132</v>
      </c>
      <c r="T44" s="1">
        <v>2</v>
      </c>
      <c r="U44" s="1">
        <v>0</v>
      </c>
      <c r="V44" s="1">
        <v>2</v>
      </c>
      <c r="W44" s="1">
        <v>9</v>
      </c>
      <c r="X44" s="1">
        <v>3</v>
      </c>
      <c r="Y44" s="1">
        <v>13</v>
      </c>
      <c r="Z44" s="1">
        <v>1</v>
      </c>
      <c r="AA44" s="1">
        <v>0</v>
      </c>
      <c r="AB44" s="1" t="s">
        <v>152</v>
      </c>
      <c r="AC44" s="1">
        <v>2</v>
      </c>
      <c r="AD44" s="1">
        <v>0</v>
      </c>
      <c r="AE44" s="1" t="s">
        <v>134</v>
      </c>
      <c r="AF44" s="1">
        <v>1</v>
      </c>
      <c r="AG44" s="1">
        <v>1</v>
      </c>
      <c r="AH44" s="1">
        <v>1</v>
      </c>
      <c r="AI44" s="1">
        <v>0</v>
      </c>
      <c r="AJ44" s="1">
        <v>1</v>
      </c>
      <c r="AK44" s="1" t="s">
        <v>154</v>
      </c>
      <c r="AL44" s="1">
        <v>1</v>
      </c>
      <c r="AM44" s="1" t="s">
        <v>136</v>
      </c>
      <c r="AN44" s="1">
        <v>1</v>
      </c>
      <c r="AO44" s="1" t="s">
        <v>195</v>
      </c>
      <c r="AP44" s="1">
        <v>1</v>
      </c>
      <c r="AQ44" s="1" t="s">
        <v>227</v>
      </c>
      <c r="AR44" s="1" t="s">
        <v>156</v>
      </c>
      <c r="AS44" s="1" t="s">
        <v>140</v>
      </c>
      <c r="AT44" s="1">
        <v>0</v>
      </c>
      <c r="AU44" s="1" t="s">
        <v>141</v>
      </c>
      <c r="AV44" s="1">
        <v>0</v>
      </c>
      <c r="AW44" s="1">
        <v>0</v>
      </c>
      <c r="AX44" s="1">
        <v>0</v>
      </c>
      <c r="AY44" s="1">
        <v>1</v>
      </c>
      <c r="AZ44" s="1">
        <v>1</v>
      </c>
      <c r="BA44" s="1">
        <v>0</v>
      </c>
      <c r="BB44" s="1">
        <v>1</v>
      </c>
      <c r="BC44" s="1">
        <v>1</v>
      </c>
      <c r="BD44" s="1">
        <v>0</v>
      </c>
      <c r="BE44" s="1">
        <v>0</v>
      </c>
      <c r="BF44" s="1">
        <v>0</v>
      </c>
      <c r="BG44" s="1" t="s">
        <v>142</v>
      </c>
      <c r="BH44" s="1" t="s">
        <v>169</v>
      </c>
      <c r="BI44" s="1" t="s">
        <v>145</v>
      </c>
      <c r="BJ44" s="1">
        <v>1</v>
      </c>
      <c r="BK44" s="1" t="s">
        <v>144</v>
      </c>
      <c r="BL44" s="1">
        <v>3</v>
      </c>
      <c r="BM44" s="1">
        <v>0</v>
      </c>
      <c r="BN44" s="1" t="s">
        <v>145</v>
      </c>
      <c r="BO44" s="1">
        <v>1</v>
      </c>
      <c r="BP44" s="1" t="s">
        <v>170</v>
      </c>
      <c r="BQ44" s="1">
        <v>1</v>
      </c>
      <c r="BR44" s="1">
        <v>18</v>
      </c>
      <c r="BS44" s="1" t="s">
        <v>340</v>
      </c>
      <c r="BT44" s="1">
        <v>1</v>
      </c>
      <c r="BU44" s="1">
        <v>1</v>
      </c>
      <c r="BV44" s="1" t="s">
        <v>148</v>
      </c>
      <c r="BW44" s="1">
        <v>500</v>
      </c>
      <c r="BX44" s="1" t="s">
        <v>144</v>
      </c>
      <c r="BY44" s="1">
        <v>3</v>
      </c>
      <c r="BZ44" s="1">
        <v>0</v>
      </c>
      <c r="CA44" s="1">
        <v>0</v>
      </c>
      <c r="CB44" s="1">
        <v>0</v>
      </c>
      <c r="CC44" s="1" t="s">
        <v>141</v>
      </c>
      <c r="CD44" s="1">
        <v>0</v>
      </c>
      <c r="CE44" s="1">
        <v>287</v>
      </c>
      <c r="CF44" s="1" t="s">
        <v>141</v>
      </c>
      <c r="CG44" s="1">
        <v>0</v>
      </c>
      <c r="CH44" s="1">
        <v>15</v>
      </c>
      <c r="CI44" s="1" t="s">
        <v>145</v>
      </c>
      <c r="CJ44" s="1">
        <v>1</v>
      </c>
      <c r="CK44" s="1" t="s">
        <v>149</v>
      </c>
      <c r="CL44" s="1">
        <v>2</v>
      </c>
      <c r="CM44" s="1">
        <v>1</v>
      </c>
      <c r="CN44" s="1">
        <v>0</v>
      </c>
      <c r="CO44" s="1" t="s">
        <v>144</v>
      </c>
      <c r="CP44" s="1">
        <v>3</v>
      </c>
      <c r="CQ44" s="1" t="s">
        <v>341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/>
      <c r="CY44" s="1"/>
      <c r="CZ44" s="1"/>
      <c r="DA44" s="1">
        <v>0</v>
      </c>
      <c r="DB44" s="1">
        <v>1</v>
      </c>
      <c r="DC44" s="1">
        <v>0</v>
      </c>
      <c r="DD44" s="1">
        <v>2</v>
      </c>
      <c r="DE44" s="1" t="s">
        <v>144</v>
      </c>
      <c r="DF44" s="1">
        <v>3</v>
      </c>
      <c r="DG44" s="1">
        <v>5</v>
      </c>
      <c r="DH44" s="1">
        <v>3.25</v>
      </c>
      <c r="DI44" s="1" t="s">
        <v>300</v>
      </c>
      <c r="DJ44" s="1" t="s">
        <v>160</v>
      </c>
      <c r="DK44" s="1">
        <v>10</v>
      </c>
      <c r="DL44" s="1">
        <v>10</v>
      </c>
      <c r="DO44" s="1">
        <v>5.8823529409999997</v>
      </c>
      <c r="DP44" s="1">
        <v>0</v>
      </c>
      <c r="DQ44" s="1">
        <v>17.647058820000002</v>
      </c>
      <c r="DR44" s="1">
        <v>5.8823529409999997</v>
      </c>
      <c r="DS44" s="1">
        <v>0</v>
      </c>
      <c r="DT44" s="1">
        <v>5.8823529409999997</v>
      </c>
      <c r="DU44" s="1">
        <v>2.9411764709999999</v>
      </c>
      <c r="DV44" s="1">
        <v>8.8235294119999992</v>
      </c>
      <c r="DW44" s="1">
        <v>0</v>
      </c>
      <c r="DX44" s="1">
        <v>2.9411764709999999</v>
      </c>
      <c r="DY44" s="1">
        <v>0</v>
      </c>
      <c r="DZ44" s="1">
        <v>0</v>
      </c>
      <c r="EA44" s="1">
        <v>0</v>
      </c>
      <c r="EB44" s="1">
        <v>0</v>
      </c>
      <c r="EC44" s="1">
        <v>5</v>
      </c>
    </row>
    <row r="45" spans="1:133" ht="12.75" x14ac:dyDescent="0.2">
      <c r="A45" s="11">
        <f t="shared" si="3"/>
        <v>43</v>
      </c>
      <c r="B45" s="1" t="s">
        <v>127</v>
      </c>
      <c r="C45" s="1">
        <v>2011</v>
      </c>
      <c r="D45" s="1">
        <v>3</v>
      </c>
      <c r="E45" s="1">
        <v>374</v>
      </c>
      <c r="F45" s="1" t="s">
        <v>342</v>
      </c>
      <c r="H45" s="1" t="s">
        <v>338</v>
      </c>
      <c r="I45" t="s">
        <v>1339</v>
      </c>
      <c r="J45">
        <v>1</v>
      </c>
      <c r="K45" s="1" t="s">
        <v>343</v>
      </c>
      <c r="L45" s="1">
        <v>57</v>
      </c>
      <c r="M45" s="1">
        <v>-3</v>
      </c>
      <c r="N45" s="1">
        <v>1</v>
      </c>
      <c r="O45" s="3">
        <v>40634</v>
      </c>
      <c r="P45" s="3">
        <v>40391</v>
      </c>
      <c r="Q45" s="1">
        <v>60000</v>
      </c>
      <c r="R45" s="1" t="s">
        <v>131</v>
      </c>
      <c r="S45" s="1" t="s">
        <v>132</v>
      </c>
      <c r="T45" s="1">
        <v>1</v>
      </c>
      <c r="U45" s="1">
        <v>0</v>
      </c>
      <c r="V45" s="1">
        <v>0</v>
      </c>
      <c r="W45" s="1">
        <v>8</v>
      </c>
      <c r="X45" s="1">
        <v>3</v>
      </c>
      <c r="Y45" s="1">
        <v>57</v>
      </c>
      <c r="Z45" s="1">
        <v>0</v>
      </c>
      <c r="AA45" s="1">
        <v>0</v>
      </c>
      <c r="AB45" s="1" t="s">
        <v>152</v>
      </c>
      <c r="AC45" s="1">
        <v>2</v>
      </c>
      <c r="AD45" s="1">
        <v>0</v>
      </c>
      <c r="AE45" s="1" t="s">
        <v>149</v>
      </c>
      <c r="AF45" s="1">
        <v>2</v>
      </c>
      <c r="AG45" s="1">
        <v>0</v>
      </c>
      <c r="AH45" s="1">
        <v>0</v>
      </c>
      <c r="AI45" s="1">
        <v>0</v>
      </c>
      <c r="AJ45" s="1">
        <v>0</v>
      </c>
      <c r="AK45" s="1" t="s">
        <v>135</v>
      </c>
      <c r="AL45" s="1">
        <v>1</v>
      </c>
      <c r="AM45" s="1" t="s">
        <v>155</v>
      </c>
      <c r="AN45" s="1">
        <v>0</v>
      </c>
      <c r="AO45" s="1" t="s">
        <v>195</v>
      </c>
      <c r="AP45" s="1">
        <v>0</v>
      </c>
      <c r="AQ45" s="1" t="s">
        <v>138</v>
      </c>
      <c r="AR45" s="1" t="s">
        <v>139</v>
      </c>
      <c r="AS45" s="1" t="s">
        <v>140</v>
      </c>
      <c r="AT45" s="1">
        <v>0</v>
      </c>
      <c r="AU45" s="1" t="s">
        <v>141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 t="s">
        <v>142</v>
      </c>
      <c r="BH45" s="1" t="s">
        <v>143</v>
      </c>
      <c r="BI45" s="1" t="s">
        <v>141</v>
      </c>
      <c r="BJ45" s="1">
        <v>0</v>
      </c>
      <c r="BK45" s="1" t="s">
        <v>144</v>
      </c>
      <c r="BL45" s="1">
        <v>3</v>
      </c>
      <c r="BM45" s="1">
        <v>1</v>
      </c>
      <c r="BN45" s="1" t="s">
        <v>149</v>
      </c>
      <c r="BO45" s="1">
        <v>2</v>
      </c>
      <c r="BP45" s="1" t="s">
        <v>146</v>
      </c>
      <c r="BQ45" s="1">
        <v>2</v>
      </c>
      <c r="BR45" s="1">
        <v>21</v>
      </c>
      <c r="BS45" s="1" t="s">
        <v>344</v>
      </c>
      <c r="BT45" s="1">
        <v>1</v>
      </c>
      <c r="BU45" s="1">
        <v>1</v>
      </c>
      <c r="BV45" s="1" t="s">
        <v>148</v>
      </c>
      <c r="BW45" s="1">
        <v>500</v>
      </c>
      <c r="BX45" s="1" t="s">
        <v>145</v>
      </c>
      <c r="BY45" s="1">
        <v>1</v>
      </c>
      <c r="BZ45" s="1">
        <v>1</v>
      </c>
      <c r="CA45" s="1">
        <v>0</v>
      </c>
      <c r="CB45" s="1">
        <v>0</v>
      </c>
      <c r="CC45" s="1" t="s">
        <v>144</v>
      </c>
      <c r="CD45" s="1">
        <v>3</v>
      </c>
      <c r="CE45" s="1">
        <v>439</v>
      </c>
      <c r="CF45" s="1" t="s">
        <v>158</v>
      </c>
      <c r="CG45" s="1">
        <v>1</v>
      </c>
      <c r="CH45" s="1">
        <v>25</v>
      </c>
      <c r="CI45" s="1" t="s">
        <v>145</v>
      </c>
      <c r="CJ45" s="1">
        <v>1</v>
      </c>
      <c r="CK45" s="1" t="s">
        <v>149</v>
      </c>
      <c r="CL45" s="1">
        <v>2</v>
      </c>
      <c r="CM45" s="1">
        <v>1</v>
      </c>
      <c r="CN45" s="1">
        <v>0</v>
      </c>
      <c r="CO45" s="1" t="s">
        <v>145</v>
      </c>
      <c r="CP45" s="1">
        <v>1</v>
      </c>
      <c r="CQ45" s="1" t="s">
        <v>341</v>
      </c>
      <c r="CR45" s="1">
        <v>1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/>
      <c r="CY45" s="1"/>
      <c r="CZ45" s="1"/>
      <c r="DA45" s="1">
        <v>0</v>
      </c>
      <c r="DB45" s="1">
        <v>0</v>
      </c>
      <c r="DC45" s="1">
        <v>1</v>
      </c>
      <c r="DD45" s="1">
        <v>2</v>
      </c>
      <c r="DE45" s="1" t="s">
        <v>144</v>
      </c>
      <c r="DF45" s="1">
        <v>3</v>
      </c>
      <c r="DG45" s="1">
        <v>3</v>
      </c>
      <c r="DH45" s="1">
        <v>28.5</v>
      </c>
      <c r="DI45" s="1">
        <v>0.06</v>
      </c>
      <c r="DJ45" s="1" t="s">
        <v>160</v>
      </c>
      <c r="DK45" s="1">
        <v>10</v>
      </c>
      <c r="DL45" s="1">
        <v>12</v>
      </c>
      <c r="DM45" s="1" t="s">
        <v>221</v>
      </c>
      <c r="DN45" s="1" t="s">
        <v>222</v>
      </c>
      <c r="DO45" s="1">
        <v>16.666666670000001</v>
      </c>
      <c r="DP45" s="1">
        <v>0</v>
      </c>
      <c r="DQ45" s="1">
        <v>0</v>
      </c>
      <c r="DR45" s="1">
        <v>5.5555555559999998</v>
      </c>
      <c r="DS45" s="1">
        <v>16.666666670000001</v>
      </c>
      <c r="DT45" s="1">
        <v>5.5555555559999998</v>
      </c>
      <c r="DU45" s="1">
        <v>38.888888889999997</v>
      </c>
      <c r="DV45" s="1">
        <v>0</v>
      </c>
      <c r="DW45" s="1">
        <v>0</v>
      </c>
      <c r="DX45" s="1">
        <v>16.666666670000001</v>
      </c>
      <c r="DY45" s="1">
        <v>0</v>
      </c>
      <c r="DZ45" s="1">
        <v>0</v>
      </c>
      <c r="EA45" s="1">
        <v>0</v>
      </c>
      <c r="EB45" s="1">
        <v>0</v>
      </c>
      <c r="EC45" s="1">
        <v>2</v>
      </c>
    </row>
    <row r="46" spans="1:133" ht="12.75" x14ac:dyDescent="0.2">
      <c r="A46" s="11">
        <f t="shared" si="3"/>
        <v>44</v>
      </c>
      <c r="B46" s="1" t="s">
        <v>127</v>
      </c>
      <c r="C46" s="1">
        <v>2008</v>
      </c>
      <c r="D46" s="1">
        <v>6</v>
      </c>
      <c r="E46" s="1">
        <v>40</v>
      </c>
      <c r="F46" s="1" t="s">
        <v>345</v>
      </c>
      <c r="H46" s="1" t="s">
        <v>346</v>
      </c>
      <c r="I46" t="s">
        <v>175</v>
      </c>
      <c r="J46">
        <v>1</v>
      </c>
      <c r="K46" s="1" t="s">
        <v>347</v>
      </c>
      <c r="L46" s="1">
        <v>12</v>
      </c>
      <c r="M46" s="1">
        <v>0</v>
      </c>
      <c r="N46" s="1">
        <v>1</v>
      </c>
      <c r="O46" s="3">
        <v>39448</v>
      </c>
      <c r="P46" s="3">
        <v>41463</v>
      </c>
      <c r="Q46" s="1">
        <v>2517424</v>
      </c>
      <c r="R46" s="1" t="s">
        <v>131</v>
      </c>
      <c r="S46" s="1" t="s">
        <v>132</v>
      </c>
      <c r="T46" s="1">
        <v>0</v>
      </c>
      <c r="U46" s="1">
        <v>0</v>
      </c>
      <c r="V46" s="1">
        <v>3</v>
      </c>
      <c r="W46" s="1">
        <v>0</v>
      </c>
      <c r="X46" s="1">
        <v>6</v>
      </c>
      <c r="Y46" s="1">
        <v>50</v>
      </c>
      <c r="Z46" s="1" t="s">
        <v>320</v>
      </c>
      <c r="AA46" s="1">
        <v>1</v>
      </c>
      <c r="AB46" s="1" t="s">
        <v>167</v>
      </c>
      <c r="AC46" s="1">
        <v>1</v>
      </c>
      <c r="AD46" s="1">
        <v>0</v>
      </c>
      <c r="AE46" s="1" t="s">
        <v>134</v>
      </c>
      <c r="AF46" s="1">
        <v>1</v>
      </c>
      <c r="AG46" s="1">
        <v>0</v>
      </c>
      <c r="AH46" s="1">
        <v>0</v>
      </c>
      <c r="AI46" s="1">
        <v>0</v>
      </c>
      <c r="AJ46" s="1">
        <v>1</v>
      </c>
      <c r="AK46" s="1" t="s">
        <v>154</v>
      </c>
      <c r="AL46" s="1">
        <v>1</v>
      </c>
      <c r="AM46" s="1" t="s">
        <v>136</v>
      </c>
      <c r="AN46" s="1">
        <v>1</v>
      </c>
      <c r="AO46" s="1" t="s">
        <v>177</v>
      </c>
      <c r="AP46" s="1">
        <v>1</v>
      </c>
      <c r="AQ46" s="1" t="s">
        <v>227</v>
      </c>
      <c r="AR46" s="1" t="s">
        <v>321</v>
      </c>
      <c r="AS46" s="1" t="s">
        <v>157</v>
      </c>
      <c r="AT46" s="1">
        <v>0</v>
      </c>
      <c r="AU46" s="1" t="s">
        <v>158</v>
      </c>
      <c r="AV46" s="1">
        <v>1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 t="s">
        <v>142</v>
      </c>
      <c r="BH46" s="1" t="s">
        <v>169</v>
      </c>
      <c r="BI46" s="1" t="s">
        <v>145</v>
      </c>
      <c r="BJ46" s="1">
        <v>1</v>
      </c>
      <c r="BK46" s="1" t="s">
        <v>144</v>
      </c>
      <c r="BL46" s="1">
        <v>3</v>
      </c>
      <c r="BM46" s="1">
        <v>1</v>
      </c>
      <c r="BN46" s="1" t="s">
        <v>144</v>
      </c>
      <c r="BO46" s="1">
        <v>3</v>
      </c>
      <c r="BP46" s="1" t="s">
        <v>146</v>
      </c>
      <c r="BQ46" s="1">
        <v>2</v>
      </c>
      <c r="BR46" s="1">
        <v>21</v>
      </c>
      <c r="BS46" s="1" t="s">
        <v>201</v>
      </c>
      <c r="BT46" s="1">
        <v>1</v>
      </c>
      <c r="BU46" s="1">
        <v>1</v>
      </c>
      <c r="BV46" s="1" t="s">
        <v>148</v>
      </c>
      <c r="BW46" s="1">
        <v>500</v>
      </c>
      <c r="BX46" s="1" t="s">
        <v>149</v>
      </c>
      <c r="BY46" s="1">
        <v>2</v>
      </c>
      <c r="BZ46" s="1">
        <v>0</v>
      </c>
      <c r="CA46" s="1">
        <v>0</v>
      </c>
      <c r="CB46" s="1">
        <v>0</v>
      </c>
      <c r="CC46" s="1" t="s">
        <v>141</v>
      </c>
      <c r="CD46" s="1">
        <v>0</v>
      </c>
      <c r="CE46" s="1">
        <v>1</v>
      </c>
      <c r="CF46" s="1" t="s">
        <v>141</v>
      </c>
      <c r="CG46" s="1">
        <v>0</v>
      </c>
      <c r="CH46" s="1">
        <v>25</v>
      </c>
      <c r="CI46" s="1" t="s">
        <v>149</v>
      </c>
      <c r="CJ46" s="1">
        <v>2</v>
      </c>
      <c r="CK46" s="1" t="s">
        <v>144</v>
      </c>
      <c r="CL46" s="1">
        <v>3</v>
      </c>
      <c r="CM46" s="1">
        <v>1</v>
      </c>
      <c r="CN46" s="1">
        <v>0</v>
      </c>
      <c r="CO46" s="1" t="s">
        <v>149</v>
      </c>
      <c r="CP46" s="1">
        <v>2</v>
      </c>
      <c r="CQ46" s="1"/>
      <c r="CR46" s="1">
        <v>0</v>
      </c>
      <c r="CS46" s="1">
        <v>0</v>
      </c>
      <c r="CT46" s="1">
        <v>0</v>
      </c>
      <c r="CU46" s="1">
        <v>1</v>
      </c>
      <c r="CV46" s="1">
        <v>0</v>
      </c>
      <c r="CW46" s="1">
        <v>0</v>
      </c>
      <c r="CX46" s="1" t="s">
        <v>145</v>
      </c>
      <c r="CY46" s="1">
        <v>1</v>
      </c>
      <c r="CZ46" s="1">
        <v>2607547</v>
      </c>
      <c r="DA46" s="1">
        <v>0</v>
      </c>
      <c r="DB46" s="1">
        <v>1</v>
      </c>
      <c r="DC46" s="1">
        <v>0</v>
      </c>
      <c r="DD46" s="1">
        <v>4</v>
      </c>
      <c r="DE46" s="1" t="s">
        <v>144</v>
      </c>
      <c r="DF46" s="1">
        <v>3</v>
      </c>
      <c r="DG46" s="1">
        <v>0</v>
      </c>
      <c r="DH46" s="1">
        <v>10</v>
      </c>
      <c r="DI46" s="1">
        <v>2.5174240000000001</v>
      </c>
      <c r="DJ46" s="1" t="s">
        <v>235</v>
      </c>
      <c r="DK46" s="1">
        <v>36</v>
      </c>
      <c r="DL46" s="1">
        <v>4</v>
      </c>
      <c r="DM46" s="1" t="s">
        <v>191</v>
      </c>
      <c r="DN46" s="1" t="s">
        <v>212</v>
      </c>
      <c r="DO46" s="1">
        <v>6.25</v>
      </c>
      <c r="DP46" s="1">
        <v>0</v>
      </c>
      <c r="DQ46" s="1">
        <v>0</v>
      </c>
      <c r="DR46" s="1">
        <v>6.25</v>
      </c>
      <c r="DS46" s="1">
        <v>6.25</v>
      </c>
      <c r="DT46" s="1">
        <v>0</v>
      </c>
      <c r="DU46" s="1">
        <v>18.75</v>
      </c>
      <c r="DV46" s="1">
        <v>6.25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6.25</v>
      </c>
      <c r="EC46" s="1">
        <v>9</v>
      </c>
    </row>
    <row r="47" spans="1:133" ht="12.75" x14ac:dyDescent="0.2">
      <c r="A47" s="11">
        <f t="shared" si="3"/>
        <v>45</v>
      </c>
      <c r="B47" s="1" t="s">
        <v>127</v>
      </c>
      <c r="C47" s="1">
        <v>2012</v>
      </c>
      <c r="D47" s="1">
        <v>2</v>
      </c>
      <c r="H47" s="1" t="s">
        <v>192</v>
      </c>
      <c r="I47" s="5" t="s">
        <v>1338</v>
      </c>
      <c r="J47" s="5" t="s">
        <v>1344</v>
      </c>
      <c r="N47" s="1">
        <v>1</v>
      </c>
      <c r="T47" s="1">
        <v>5</v>
      </c>
      <c r="U47" s="1">
        <v>0</v>
      </c>
      <c r="V47" s="1">
        <v>2</v>
      </c>
      <c r="W47" s="1">
        <v>3</v>
      </c>
      <c r="X47" s="1">
        <v>4</v>
      </c>
      <c r="Y47" s="1">
        <v>200</v>
      </c>
      <c r="Z47" s="1">
        <v>1</v>
      </c>
      <c r="AA47" s="1">
        <v>3</v>
      </c>
      <c r="AB47" s="1" t="s">
        <v>167</v>
      </c>
      <c r="AC47" s="1">
        <v>1</v>
      </c>
      <c r="AD47" s="1">
        <v>0</v>
      </c>
      <c r="AE47" s="1" t="s">
        <v>153</v>
      </c>
      <c r="AF47" s="1">
        <v>3</v>
      </c>
      <c r="AG47" s="1">
        <v>1</v>
      </c>
      <c r="AH47" s="1">
        <v>1</v>
      </c>
      <c r="AI47" s="1">
        <v>0</v>
      </c>
      <c r="AJ47" s="1">
        <v>1</v>
      </c>
      <c r="AK47" s="1" t="s">
        <v>154</v>
      </c>
      <c r="AL47" s="1">
        <v>0</v>
      </c>
      <c r="AM47" s="1" t="s">
        <v>155</v>
      </c>
      <c r="AN47" s="1">
        <v>0</v>
      </c>
      <c r="AO47" s="1" t="s">
        <v>137</v>
      </c>
      <c r="AP47" s="1">
        <v>0</v>
      </c>
      <c r="AQ47" s="1" t="s">
        <v>138</v>
      </c>
      <c r="AR47" s="1" t="s">
        <v>156</v>
      </c>
      <c r="AS47" s="1" t="s">
        <v>157</v>
      </c>
      <c r="AT47" s="1">
        <v>0</v>
      </c>
      <c r="AU47" s="1" t="s">
        <v>158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 t="s">
        <v>137</v>
      </c>
      <c r="BH47" s="1" t="s">
        <v>169</v>
      </c>
      <c r="BI47" s="1" t="s">
        <v>145</v>
      </c>
      <c r="BJ47" s="1">
        <v>1</v>
      </c>
      <c r="BK47" s="1" t="s">
        <v>144</v>
      </c>
      <c r="BL47" s="1">
        <v>3</v>
      </c>
      <c r="BM47" s="1">
        <v>0</v>
      </c>
      <c r="BN47" s="1" t="s">
        <v>145</v>
      </c>
      <c r="BO47" s="1">
        <v>1</v>
      </c>
      <c r="BP47" s="1" t="s">
        <v>146</v>
      </c>
      <c r="BQ47" s="1">
        <v>2</v>
      </c>
      <c r="BR47" s="1">
        <v>21</v>
      </c>
      <c r="BS47" s="1" t="s">
        <v>201</v>
      </c>
      <c r="BT47" s="1">
        <v>1</v>
      </c>
      <c r="BU47" s="1">
        <v>0</v>
      </c>
      <c r="BV47" s="1" t="s">
        <v>148</v>
      </c>
      <c r="BW47" s="1">
        <v>500</v>
      </c>
      <c r="BX47" s="1" t="s">
        <v>144</v>
      </c>
      <c r="BY47" s="1">
        <v>3</v>
      </c>
      <c r="BZ47" s="1">
        <v>1</v>
      </c>
      <c r="CA47" s="1">
        <v>0</v>
      </c>
      <c r="CB47" s="1">
        <v>0</v>
      </c>
      <c r="CC47" s="1" t="s">
        <v>149</v>
      </c>
      <c r="CD47" s="1">
        <v>2</v>
      </c>
      <c r="CE47" s="1">
        <v>201</v>
      </c>
      <c r="CF47" s="1" t="s">
        <v>217</v>
      </c>
      <c r="CG47" s="1">
        <v>2</v>
      </c>
      <c r="CH47" s="1">
        <v>20</v>
      </c>
      <c r="CI47" s="1" t="s">
        <v>149</v>
      </c>
      <c r="CJ47" s="1">
        <v>2</v>
      </c>
      <c r="CK47" s="1" t="s">
        <v>149</v>
      </c>
      <c r="CL47" s="1">
        <v>2</v>
      </c>
      <c r="CM47" s="1">
        <v>0</v>
      </c>
      <c r="CN47" s="1">
        <v>0</v>
      </c>
      <c r="CO47" s="1" t="s">
        <v>144</v>
      </c>
      <c r="CP47" s="1">
        <v>3</v>
      </c>
      <c r="CQ47" s="1" t="s">
        <v>185</v>
      </c>
      <c r="CR47" s="1">
        <v>0</v>
      </c>
      <c r="CS47" s="1">
        <v>0</v>
      </c>
      <c r="CT47" s="1">
        <v>1</v>
      </c>
      <c r="CU47" s="1">
        <v>0</v>
      </c>
      <c r="CV47" s="1">
        <v>0</v>
      </c>
      <c r="CW47" s="1">
        <v>0</v>
      </c>
      <c r="CX47" s="1"/>
      <c r="CY47" s="1"/>
      <c r="CZ47" s="1">
        <v>375492</v>
      </c>
      <c r="DA47" s="1">
        <v>1</v>
      </c>
      <c r="DB47" s="1">
        <v>0</v>
      </c>
      <c r="DC47" s="1">
        <v>0</v>
      </c>
      <c r="DD47" s="1">
        <v>2</v>
      </c>
      <c r="DE47" s="1" t="s">
        <v>144</v>
      </c>
      <c r="DF47" s="1">
        <v>3</v>
      </c>
      <c r="DG47" s="1">
        <v>3</v>
      </c>
      <c r="DH47" s="1">
        <v>200</v>
      </c>
      <c r="DI47" s="1">
        <v>14</v>
      </c>
      <c r="DJ47" s="1" t="s">
        <v>160</v>
      </c>
      <c r="DK47" s="1">
        <v>6</v>
      </c>
      <c r="DL47" s="1">
        <v>8</v>
      </c>
      <c r="DM47" s="1" t="s">
        <v>211</v>
      </c>
      <c r="DN47" s="1" t="s">
        <v>162</v>
      </c>
      <c r="DO47" s="1">
        <v>10.55555556</v>
      </c>
      <c r="DP47" s="1">
        <v>18.88888889</v>
      </c>
      <c r="DQ47" s="1">
        <v>13.33333333</v>
      </c>
      <c r="DR47" s="1">
        <v>10</v>
      </c>
      <c r="DS47" s="1">
        <v>20.555555559999998</v>
      </c>
      <c r="DT47" s="1">
        <v>5.5555555559999998</v>
      </c>
      <c r="DU47" s="1">
        <v>8.3333333330000006</v>
      </c>
      <c r="DV47" s="1">
        <v>0</v>
      </c>
      <c r="DW47" s="1">
        <v>2.7777777779999999</v>
      </c>
      <c r="DX47" s="1">
        <v>10</v>
      </c>
      <c r="DY47" s="1">
        <v>0</v>
      </c>
      <c r="DZ47" s="1">
        <v>0</v>
      </c>
      <c r="EA47" s="1">
        <v>0</v>
      </c>
      <c r="EB47" s="1">
        <v>0</v>
      </c>
      <c r="EC47" s="1">
        <v>8</v>
      </c>
    </row>
    <row r="48" spans="1:133" ht="12.75" x14ac:dyDescent="0.2">
      <c r="A48" s="11">
        <f t="shared" si="3"/>
        <v>46</v>
      </c>
      <c r="B48" s="1" t="s">
        <v>127</v>
      </c>
      <c r="C48" s="1">
        <v>2010</v>
      </c>
      <c r="D48" s="1">
        <v>4</v>
      </c>
      <c r="E48" s="1">
        <v>-24</v>
      </c>
      <c r="H48" s="1" t="s">
        <v>324</v>
      </c>
      <c r="I48" s="5" t="s">
        <v>1339</v>
      </c>
      <c r="J48" s="5">
        <v>4</v>
      </c>
      <c r="K48" s="1" t="s">
        <v>348</v>
      </c>
      <c r="L48" s="1">
        <v>25</v>
      </c>
      <c r="N48" s="1">
        <v>1</v>
      </c>
      <c r="O48" s="3">
        <v>40179</v>
      </c>
      <c r="P48" s="2">
        <v>41485</v>
      </c>
      <c r="Q48" s="1">
        <v>1750000</v>
      </c>
      <c r="R48" s="1" t="s">
        <v>131</v>
      </c>
      <c r="S48" s="1" t="s">
        <v>132</v>
      </c>
      <c r="T48" s="1">
        <v>0</v>
      </c>
      <c r="U48" s="1">
        <v>0</v>
      </c>
      <c r="V48" s="1">
        <v>4</v>
      </c>
      <c r="W48" s="1">
        <v>10</v>
      </c>
      <c r="X48" s="1">
        <v>6</v>
      </c>
      <c r="Y48" s="1">
        <v>23</v>
      </c>
      <c r="Z48" s="1" t="s">
        <v>320</v>
      </c>
      <c r="AA48" s="1">
        <v>0</v>
      </c>
      <c r="AB48" s="1" t="s">
        <v>133</v>
      </c>
      <c r="AC48" s="1">
        <v>0</v>
      </c>
      <c r="AD48" s="1">
        <v>0</v>
      </c>
      <c r="AE48" s="1" t="s">
        <v>134</v>
      </c>
      <c r="AF48" s="1">
        <v>1</v>
      </c>
      <c r="AG48" s="1">
        <v>1</v>
      </c>
      <c r="AH48" s="1">
        <v>1</v>
      </c>
      <c r="AI48" s="1">
        <v>0</v>
      </c>
      <c r="AJ48" s="1">
        <v>0</v>
      </c>
      <c r="AK48" s="1" t="s">
        <v>154</v>
      </c>
      <c r="AL48" s="1">
        <v>0</v>
      </c>
      <c r="AM48" s="1" t="s">
        <v>136</v>
      </c>
      <c r="AN48" s="1">
        <v>1</v>
      </c>
      <c r="AO48" s="1" t="s">
        <v>177</v>
      </c>
      <c r="AP48" s="1">
        <v>1</v>
      </c>
      <c r="AQ48" s="1" t="s">
        <v>168</v>
      </c>
      <c r="AR48" s="1" t="s">
        <v>321</v>
      </c>
      <c r="AS48" s="1" t="s">
        <v>157</v>
      </c>
      <c r="AT48" s="1">
        <v>0</v>
      </c>
      <c r="AU48" s="1" t="s">
        <v>141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 t="s">
        <v>142</v>
      </c>
      <c r="BH48" s="1" t="s">
        <v>169</v>
      </c>
      <c r="BI48" s="1" t="s">
        <v>145</v>
      </c>
      <c r="BJ48" s="1">
        <v>1</v>
      </c>
      <c r="BK48" s="1" t="s">
        <v>144</v>
      </c>
      <c r="BL48" s="1">
        <v>3</v>
      </c>
      <c r="BM48" s="1">
        <v>0</v>
      </c>
      <c r="BN48" s="1" t="s">
        <v>145</v>
      </c>
      <c r="BO48" s="1">
        <v>1</v>
      </c>
      <c r="BP48" s="1" t="s">
        <v>196</v>
      </c>
      <c r="BQ48" s="1">
        <v>3</v>
      </c>
      <c r="BR48" s="1">
        <v>25</v>
      </c>
      <c r="BS48" s="1" t="s">
        <v>349</v>
      </c>
      <c r="BT48" s="1">
        <v>0</v>
      </c>
      <c r="BU48" s="1">
        <v>0</v>
      </c>
      <c r="BV48" s="1" t="s">
        <v>148</v>
      </c>
      <c r="BW48" s="1">
        <v>500</v>
      </c>
      <c r="BX48" s="1" t="s">
        <v>141</v>
      </c>
      <c r="BY48" s="1">
        <v>0</v>
      </c>
      <c r="BZ48" s="1">
        <v>0</v>
      </c>
      <c r="CA48" s="1">
        <v>0</v>
      </c>
      <c r="CB48" s="1">
        <v>0</v>
      </c>
      <c r="CC48" s="1" t="s">
        <v>141</v>
      </c>
      <c r="CD48" s="1">
        <v>0</v>
      </c>
      <c r="CE48" s="1">
        <v>0</v>
      </c>
      <c r="CF48" s="1" t="s">
        <v>141</v>
      </c>
      <c r="CG48" s="1">
        <v>0</v>
      </c>
      <c r="CH48" s="1">
        <v>12</v>
      </c>
      <c r="CI48" s="1" t="s">
        <v>145</v>
      </c>
      <c r="CJ48" s="1">
        <v>1</v>
      </c>
      <c r="CK48" s="1" t="s">
        <v>144</v>
      </c>
      <c r="CL48" s="1">
        <v>3</v>
      </c>
      <c r="CM48" s="1">
        <v>1</v>
      </c>
      <c r="CN48" s="1">
        <v>0</v>
      </c>
      <c r="CO48" s="1" t="s">
        <v>149</v>
      </c>
      <c r="CP48" s="1">
        <v>2</v>
      </c>
      <c r="CQ48" s="1"/>
      <c r="CR48" s="1">
        <v>0</v>
      </c>
      <c r="CS48" s="1">
        <v>0</v>
      </c>
      <c r="CT48" s="1">
        <v>1</v>
      </c>
      <c r="CU48" s="1">
        <v>0</v>
      </c>
      <c r="CV48" s="1">
        <v>0</v>
      </c>
      <c r="CW48" s="1">
        <v>0</v>
      </c>
      <c r="CX48" s="1" t="s">
        <v>145</v>
      </c>
      <c r="CY48" s="1">
        <v>1</v>
      </c>
      <c r="CZ48" s="1">
        <v>1810474</v>
      </c>
      <c r="DA48" s="1">
        <v>1</v>
      </c>
      <c r="DB48" s="1">
        <v>1</v>
      </c>
      <c r="DC48" s="1">
        <v>0</v>
      </c>
      <c r="DD48" s="1">
        <v>4</v>
      </c>
      <c r="DE48" s="1" t="s">
        <v>144</v>
      </c>
      <c r="DF48" s="1">
        <v>3</v>
      </c>
      <c r="DG48" s="1">
        <v>0</v>
      </c>
      <c r="DH48" s="1">
        <v>7.6</v>
      </c>
      <c r="DI48" s="1">
        <v>1.75</v>
      </c>
      <c r="DJ48" s="1" t="s">
        <v>160</v>
      </c>
      <c r="DK48" s="1">
        <v>15</v>
      </c>
      <c r="DL48" s="1">
        <v>7</v>
      </c>
      <c r="DM48" s="1" t="s">
        <v>191</v>
      </c>
      <c r="DN48" s="1" t="s">
        <v>162</v>
      </c>
      <c r="DO48" s="1">
        <v>18.18181818</v>
      </c>
      <c r="DP48" s="1">
        <v>0</v>
      </c>
      <c r="DQ48" s="1">
        <v>36.363636360000001</v>
      </c>
      <c r="DR48" s="1">
        <v>0</v>
      </c>
      <c r="DS48" s="1">
        <v>0</v>
      </c>
      <c r="DT48" s="1">
        <v>18.18181818</v>
      </c>
      <c r="DU48" s="1">
        <v>0</v>
      </c>
      <c r="DV48" s="1">
        <v>0</v>
      </c>
      <c r="DW48" s="1">
        <v>0</v>
      </c>
      <c r="DX48" s="1">
        <v>27.272727270000001</v>
      </c>
      <c r="DY48" s="1">
        <v>0</v>
      </c>
      <c r="DZ48" s="1">
        <v>0</v>
      </c>
      <c r="EA48" s="1">
        <v>0</v>
      </c>
      <c r="EB48" s="1">
        <v>0</v>
      </c>
      <c r="EC48" s="1">
        <v>2</v>
      </c>
    </row>
    <row r="49" spans="1:133" ht="12.75" x14ac:dyDescent="0.2">
      <c r="A49" s="11">
        <f t="shared" si="3"/>
        <v>47</v>
      </c>
      <c r="B49" s="1" t="s">
        <v>127</v>
      </c>
      <c r="C49" s="1">
        <v>2011</v>
      </c>
      <c r="D49" s="1">
        <v>3</v>
      </c>
      <c r="E49" s="1">
        <v>295</v>
      </c>
      <c r="G49" s="1" t="s">
        <v>214</v>
      </c>
      <c r="H49" s="1" t="s">
        <v>324</v>
      </c>
      <c r="I49" s="5" t="s">
        <v>1338</v>
      </c>
      <c r="J49" s="5">
        <v>1</v>
      </c>
      <c r="K49" s="1" t="s">
        <v>350</v>
      </c>
      <c r="L49" s="1">
        <v>35</v>
      </c>
      <c r="M49" s="1">
        <v>0</v>
      </c>
      <c r="N49" s="1">
        <v>1</v>
      </c>
      <c r="O49" s="3">
        <v>40544</v>
      </c>
      <c r="P49" s="3">
        <v>41310</v>
      </c>
      <c r="Q49" s="1">
        <v>3000000</v>
      </c>
      <c r="R49" s="1" t="s">
        <v>131</v>
      </c>
      <c r="S49" s="1" t="s">
        <v>132</v>
      </c>
      <c r="T49" s="1">
        <v>0</v>
      </c>
      <c r="U49" s="1">
        <v>1</v>
      </c>
      <c r="V49" s="1">
        <v>2</v>
      </c>
      <c r="W49" s="1">
        <v>2</v>
      </c>
      <c r="X49" s="1">
        <v>2</v>
      </c>
      <c r="Y49" s="1">
        <v>32</v>
      </c>
      <c r="Z49" s="1" t="s">
        <v>320</v>
      </c>
      <c r="AA49" s="1">
        <v>0</v>
      </c>
      <c r="AB49" s="1" t="s">
        <v>183</v>
      </c>
      <c r="AC49" s="1">
        <v>3</v>
      </c>
      <c r="AD49" s="1">
        <v>0</v>
      </c>
      <c r="AE49" s="1" t="s">
        <v>149</v>
      </c>
      <c r="AF49" s="1">
        <v>2</v>
      </c>
      <c r="AG49" s="1">
        <v>0</v>
      </c>
      <c r="AH49" s="1">
        <v>0</v>
      </c>
      <c r="AI49" s="1">
        <v>0</v>
      </c>
      <c r="AJ49" s="1">
        <v>0</v>
      </c>
      <c r="AK49" s="1" t="s">
        <v>154</v>
      </c>
      <c r="AL49" s="1">
        <v>1</v>
      </c>
      <c r="AM49" s="1" t="s">
        <v>136</v>
      </c>
      <c r="AN49" s="1">
        <v>0</v>
      </c>
      <c r="AO49" s="1" t="s">
        <v>177</v>
      </c>
      <c r="AP49" s="1">
        <v>1</v>
      </c>
      <c r="AQ49" s="1" t="s">
        <v>138</v>
      </c>
      <c r="AR49" s="1" t="s">
        <v>321</v>
      </c>
      <c r="AS49" s="1" t="s">
        <v>157</v>
      </c>
      <c r="AT49" s="1">
        <v>0</v>
      </c>
      <c r="AU49" s="1" t="s">
        <v>141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 t="s">
        <v>142</v>
      </c>
      <c r="BH49" s="1" t="s">
        <v>169</v>
      </c>
      <c r="BI49" s="1" t="s">
        <v>145</v>
      </c>
      <c r="BJ49" s="1">
        <v>1</v>
      </c>
      <c r="BK49" s="1" t="s">
        <v>144</v>
      </c>
      <c r="BL49" s="1">
        <v>3</v>
      </c>
      <c r="BM49" s="1">
        <v>0</v>
      </c>
      <c r="BN49" s="1" t="s">
        <v>149</v>
      </c>
      <c r="BO49" s="1">
        <v>2</v>
      </c>
      <c r="BP49" s="1" t="s">
        <v>196</v>
      </c>
      <c r="BQ49" s="1">
        <v>3</v>
      </c>
      <c r="BR49" s="1">
        <v>25</v>
      </c>
      <c r="BS49" s="1" t="s">
        <v>351</v>
      </c>
      <c r="BT49" s="1">
        <v>0</v>
      </c>
      <c r="BU49" s="1">
        <v>0</v>
      </c>
      <c r="BV49" s="1" t="s">
        <v>141</v>
      </c>
      <c r="BW49" s="1">
        <v>500</v>
      </c>
      <c r="BX49" s="1" t="s">
        <v>149</v>
      </c>
      <c r="BY49" s="1">
        <v>2</v>
      </c>
      <c r="BZ49" s="1">
        <v>0</v>
      </c>
      <c r="CA49" s="1">
        <v>0</v>
      </c>
      <c r="CB49" s="1">
        <v>0</v>
      </c>
      <c r="CC49" s="1" t="s">
        <v>141</v>
      </c>
      <c r="CD49" s="1">
        <v>0</v>
      </c>
      <c r="CE49" s="1">
        <v>1</v>
      </c>
      <c r="CF49" s="1" t="s">
        <v>141</v>
      </c>
      <c r="CG49" s="1">
        <v>0</v>
      </c>
      <c r="CH49" s="1">
        <v>25</v>
      </c>
      <c r="CI49" s="1" t="s">
        <v>149</v>
      </c>
      <c r="CJ49" s="1">
        <v>2</v>
      </c>
      <c r="CK49" s="1" t="s">
        <v>144</v>
      </c>
      <c r="CL49" s="1">
        <v>3</v>
      </c>
      <c r="CM49" s="1">
        <v>1</v>
      </c>
      <c r="CN49" s="1">
        <v>0</v>
      </c>
      <c r="CO49" s="1" t="s">
        <v>149</v>
      </c>
      <c r="CP49" s="1">
        <v>2</v>
      </c>
      <c r="CQ49" s="1"/>
      <c r="CR49" s="1">
        <v>0</v>
      </c>
      <c r="CS49" s="1">
        <v>0</v>
      </c>
      <c r="CT49" s="1">
        <v>1</v>
      </c>
      <c r="CU49" s="1">
        <v>0</v>
      </c>
      <c r="CV49" s="1">
        <v>0</v>
      </c>
      <c r="CW49" s="1">
        <v>0</v>
      </c>
      <c r="CX49" s="1" t="s">
        <v>144</v>
      </c>
      <c r="CY49" s="1">
        <v>3</v>
      </c>
      <c r="CZ49" s="1">
        <v>221783</v>
      </c>
      <c r="DA49" s="1">
        <v>1</v>
      </c>
      <c r="DB49" s="1">
        <v>1</v>
      </c>
      <c r="DC49" s="1">
        <v>0</v>
      </c>
      <c r="DD49" s="1">
        <v>4</v>
      </c>
      <c r="DE49" s="1" t="s">
        <v>144</v>
      </c>
      <c r="DF49" s="1">
        <v>3</v>
      </c>
      <c r="DG49" s="1">
        <v>0</v>
      </c>
      <c r="DH49" s="1">
        <v>16</v>
      </c>
      <c r="DI49" s="1">
        <v>3</v>
      </c>
      <c r="DJ49" s="1" t="s">
        <v>160</v>
      </c>
      <c r="DK49" s="1">
        <v>16</v>
      </c>
      <c r="DL49" s="1">
        <v>3</v>
      </c>
      <c r="DO49" s="1">
        <v>0</v>
      </c>
      <c r="DP49" s="1">
        <v>0</v>
      </c>
      <c r="DQ49" s="1">
        <v>64.705882349999996</v>
      </c>
      <c r="DR49" s="1">
        <v>0</v>
      </c>
      <c r="DS49" s="1">
        <v>0</v>
      </c>
      <c r="DT49" s="1">
        <v>26.470588240000001</v>
      </c>
      <c r="DU49" s="1">
        <v>5.8823529409999997</v>
      </c>
      <c r="DV49" s="1">
        <v>2.9411764709999999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6</v>
      </c>
    </row>
    <row r="50" spans="1:133" ht="12.75" x14ac:dyDescent="0.2">
      <c r="A50" s="11">
        <f t="shared" si="3"/>
        <v>48</v>
      </c>
      <c r="B50" s="1" t="s">
        <v>127</v>
      </c>
      <c r="C50" s="1">
        <v>2003</v>
      </c>
      <c r="D50" s="1">
        <v>11</v>
      </c>
      <c r="E50" s="1">
        <v>111</v>
      </c>
      <c r="F50" s="1" t="s">
        <v>352</v>
      </c>
      <c r="H50" s="1" t="s">
        <v>353</v>
      </c>
      <c r="I50" t="s">
        <v>1338</v>
      </c>
      <c r="J50">
        <v>3</v>
      </c>
      <c r="K50" s="1" t="s">
        <v>354</v>
      </c>
      <c r="L50" s="1">
        <v>267</v>
      </c>
      <c r="M50" s="1">
        <v>0</v>
      </c>
      <c r="N50" s="1">
        <v>1</v>
      </c>
      <c r="O50" s="3">
        <v>37956</v>
      </c>
      <c r="P50" s="2">
        <v>41484</v>
      </c>
      <c r="Q50" s="1">
        <v>30000000</v>
      </c>
      <c r="R50" s="1" t="s">
        <v>131</v>
      </c>
      <c r="S50" s="1" t="s">
        <v>132</v>
      </c>
      <c r="T50" s="1"/>
      <c r="U50" s="1"/>
      <c r="V50" s="1">
        <v>2</v>
      </c>
      <c r="W50" s="1">
        <v>13</v>
      </c>
      <c r="X50" s="1">
        <v>14</v>
      </c>
      <c r="Y50" s="1">
        <v>300</v>
      </c>
      <c r="Z50" s="1" t="s">
        <v>320</v>
      </c>
      <c r="AA50" s="1">
        <v>0</v>
      </c>
      <c r="AB50" s="1" t="s">
        <v>167</v>
      </c>
      <c r="AC50" s="1">
        <v>1</v>
      </c>
      <c r="AD50" s="1">
        <v>0</v>
      </c>
      <c r="AE50" s="1" t="s">
        <v>149</v>
      </c>
      <c r="AF50" s="1">
        <v>2</v>
      </c>
      <c r="AG50" s="1">
        <v>1</v>
      </c>
      <c r="AH50" s="1">
        <v>1</v>
      </c>
      <c r="AI50" s="1">
        <v>0</v>
      </c>
      <c r="AJ50" s="1">
        <v>0</v>
      </c>
      <c r="AK50" s="1" t="s">
        <v>154</v>
      </c>
      <c r="AL50" s="1">
        <v>0</v>
      </c>
      <c r="AM50" s="1" t="s">
        <v>136</v>
      </c>
      <c r="AN50" s="1">
        <v>1</v>
      </c>
      <c r="AO50" s="1" t="s">
        <v>177</v>
      </c>
      <c r="AP50" s="1">
        <v>0</v>
      </c>
      <c r="AQ50" s="1" t="s">
        <v>138</v>
      </c>
      <c r="AR50" s="1" t="s">
        <v>321</v>
      </c>
      <c r="AS50" s="1" t="s">
        <v>157</v>
      </c>
      <c r="AT50" s="1">
        <v>0</v>
      </c>
      <c r="AU50" s="1" t="s">
        <v>158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 t="s">
        <v>142</v>
      </c>
      <c r="BH50" s="1" t="s">
        <v>143</v>
      </c>
      <c r="BI50" s="1" t="s">
        <v>145</v>
      </c>
      <c r="BJ50" s="1">
        <v>1</v>
      </c>
      <c r="BK50" s="1" t="s">
        <v>144</v>
      </c>
      <c r="BL50" s="1">
        <v>3</v>
      </c>
      <c r="BM50" s="1">
        <v>1</v>
      </c>
      <c r="BN50" s="1" t="s">
        <v>149</v>
      </c>
      <c r="BO50" s="1">
        <v>2</v>
      </c>
      <c r="BP50" s="1" t="s">
        <v>170</v>
      </c>
      <c r="BQ50" s="1">
        <v>1</v>
      </c>
      <c r="BR50" s="1">
        <v>18</v>
      </c>
      <c r="BS50" s="1" t="s">
        <v>201</v>
      </c>
      <c r="BT50" s="1">
        <v>1</v>
      </c>
      <c r="BU50" s="1">
        <v>1</v>
      </c>
      <c r="BV50" s="1" t="s">
        <v>148</v>
      </c>
      <c r="BW50" s="1">
        <v>500</v>
      </c>
      <c r="BX50" s="1" t="s">
        <v>149</v>
      </c>
      <c r="BY50" s="1">
        <v>2</v>
      </c>
      <c r="BZ50" s="1">
        <v>0</v>
      </c>
      <c r="CA50" s="1">
        <v>0</v>
      </c>
      <c r="CB50" s="1">
        <v>0</v>
      </c>
      <c r="CC50" s="1" t="s">
        <v>141</v>
      </c>
      <c r="CD50" s="1">
        <v>0</v>
      </c>
      <c r="CE50" s="1">
        <v>0</v>
      </c>
      <c r="CF50" s="1" t="s">
        <v>141</v>
      </c>
      <c r="CG50" s="1">
        <v>0</v>
      </c>
      <c r="CH50" s="1">
        <v>25</v>
      </c>
      <c r="CI50" s="1" t="s">
        <v>149</v>
      </c>
      <c r="CJ50" s="1">
        <v>2</v>
      </c>
      <c r="CK50" s="1" t="s">
        <v>149</v>
      </c>
      <c r="CL50" s="1">
        <v>2</v>
      </c>
      <c r="CM50" s="1">
        <v>0</v>
      </c>
      <c r="CN50" s="1">
        <v>0</v>
      </c>
      <c r="CO50" s="1" t="s">
        <v>149</v>
      </c>
      <c r="CP50" s="1">
        <v>2</v>
      </c>
      <c r="CQ50" s="1" t="s">
        <v>179</v>
      </c>
      <c r="CR50" s="1">
        <v>0</v>
      </c>
      <c r="CS50" s="1">
        <v>0</v>
      </c>
      <c r="CT50" s="1">
        <v>1</v>
      </c>
      <c r="CU50" s="1">
        <v>0</v>
      </c>
      <c r="CV50" s="1">
        <v>0</v>
      </c>
      <c r="CW50" s="1">
        <v>0</v>
      </c>
      <c r="CX50" s="1" t="s">
        <v>149</v>
      </c>
      <c r="CY50" s="1">
        <v>2</v>
      </c>
      <c r="CZ50" s="1">
        <v>1089377</v>
      </c>
      <c r="DA50" s="1">
        <v>0</v>
      </c>
      <c r="DB50" s="1">
        <v>1</v>
      </c>
      <c r="DC50" s="1">
        <v>0</v>
      </c>
      <c r="DD50" s="1">
        <v>4</v>
      </c>
      <c r="DE50" s="1" t="s">
        <v>144</v>
      </c>
      <c r="DF50" s="1">
        <v>3</v>
      </c>
      <c r="DG50" s="1">
        <v>0</v>
      </c>
      <c r="DH50" s="1">
        <v>30</v>
      </c>
      <c r="DI50" s="1">
        <v>30</v>
      </c>
      <c r="DJ50" s="1" t="s">
        <v>235</v>
      </c>
      <c r="DK50" s="1">
        <v>72</v>
      </c>
      <c r="DL50" s="1">
        <v>24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</row>
    <row r="51" spans="1:133" ht="12.75" x14ac:dyDescent="0.2">
      <c r="A51" s="11">
        <f t="shared" si="3"/>
        <v>49</v>
      </c>
      <c r="B51" s="1" t="s">
        <v>127</v>
      </c>
      <c r="C51" s="1">
        <v>2000</v>
      </c>
      <c r="D51" s="1">
        <v>14</v>
      </c>
      <c r="E51" s="1">
        <v>160</v>
      </c>
      <c r="F51" s="1" t="s">
        <v>355</v>
      </c>
      <c r="G51" s="1" t="s">
        <v>192</v>
      </c>
      <c r="H51" s="1" t="s">
        <v>165</v>
      </c>
      <c r="I51" t="s">
        <v>1338</v>
      </c>
      <c r="J51">
        <v>1</v>
      </c>
      <c r="K51" s="1" t="s">
        <v>356</v>
      </c>
      <c r="L51" s="1">
        <v>594</v>
      </c>
      <c r="M51" s="1">
        <v>3</v>
      </c>
      <c r="N51" s="1">
        <v>1</v>
      </c>
      <c r="O51" s="3">
        <v>36526</v>
      </c>
      <c r="P51" s="2">
        <v>41449</v>
      </c>
      <c r="Q51" s="1">
        <v>25000000</v>
      </c>
      <c r="R51" s="1" t="s">
        <v>131</v>
      </c>
      <c r="S51" s="1" t="s">
        <v>132</v>
      </c>
      <c r="T51" s="1"/>
      <c r="U51" s="1"/>
      <c r="V51" s="1">
        <v>2</v>
      </c>
      <c r="W51" s="1">
        <v>0</v>
      </c>
      <c r="X51" s="1">
        <v>9</v>
      </c>
      <c r="Y51" s="1">
        <v>616</v>
      </c>
      <c r="Z51" s="1" t="s">
        <v>320</v>
      </c>
      <c r="AA51" s="1">
        <v>0</v>
      </c>
      <c r="AB51" s="1" t="s">
        <v>183</v>
      </c>
      <c r="AC51" s="1">
        <v>3</v>
      </c>
      <c r="AD51" s="1">
        <v>0</v>
      </c>
      <c r="AE51" s="1" t="s">
        <v>153</v>
      </c>
      <c r="AF51" s="1">
        <v>3</v>
      </c>
      <c r="AG51" s="1">
        <v>0</v>
      </c>
      <c r="AH51" s="1">
        <v>0</v>
      </c>
      <c r="AI51" s="1">
        <v>0</v>
      </c>
      <c r="AJ51" s="1">
        <v>0</v>
      </c>
      <c r="AK51" s="1" t="s">
        <v>135</v>
      </c>
      <c r="AL51" s="1">
        <v>1</v>
      </c>
      <c r="AM51" s="1" t="s">
        <v>136</v>
      </c>
      <c r="AN51" s="1">
        <v>1</v>
      </c>
      <c r="AO51" s="1" t="s">
        <v>177</v>
      </c>
      <c r="AP51" s="1">
        <v>1</v>
      </c>
      <c r="AQ51" s="1" t="s">
        <v>138</v>
      </c>
      <c r="AR51" s="1" t="s">
        <v>321</v>
      </c>
      <c r="AS51" s="1" t="s">
        <v>157</v>
      </c>
      <c r="AT51" s="1">
        <v>0</v>
      </c>
      <c r="AU51" s="1" t="s">
        <v>158</v>
      </c>
      <c r="AV51" s="1">
        <v>1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1</v>
      </c>
      <c r="BC51" s="1">
        <v>1</v>
      </c>
      <c r="BD51" s="1">
        <v>0</v>
      </c>
      <c r="BE51" s="1">
        <v>0</v>
      </c>
      <c r="BF51" s="1">
        <v>0</v>
      </c>
      <c r="BG51" s="1" t="s">
        <v>260</v>
      </c>
      <c r="BH51" s="1" t="s">
        <v>169</v>
      </c>
      <c r="BI51" s="1" t="s">
        <v>145</v>
      </c>
      <c r="BJ51" s="1">
        <v>1</v>
      </c>
      <c r="BK51" s="1" t="s">
        <v>144</v>
      </c>
      <c r="BL51" s="1">
        <v>3</v>
      </c>
      <c r="BM51" s="1">
        <v>1</v>
      </c>
      <c r="BN51" s="1" t="s">
        <v>144</v>
      </c>
      <c r="BO51" s="1">
        <v>3</v>
      </c>
      <c r="BP51" s="1" t="s">
        <v>170</v>
      </c>
      <c r="BQ51" s="1">
        <v>1</v>
      </c>
      <c r="BR51" s="1">
        <v>18</v>
      </c>
      <c r="BS51" s="1" t="s">
        <v>201</v>
      </c>
      <c r="BT51" s="1">
        <v>1</v>
      </c>
      <c r="BU51" s="1">
        <v>1</v>
      </c>
      <c r="BV51" s="1" t="s">
        <v>148</v>
      </c>
      <c r="BW51" s="1">
        <v>500</v>
      </c>
      <c r="BX51" s="1" t="s">
        <v>144</v>
      </c>
      <c r="BY51" s="1">
        <v>3</v>
      </c>
      <c r="BZ51" s="1">
        <v>0</v>
      </c>
      <c r="CA51" s="1">
        <v>0</v>
      </c>
      <c r="CB51" s="1">
        <v>0</v>
      </c>
      <c r="CC51" s="1" t="s">
        <v>144</v>
      </c>
      <c r="CD51" s="1">
        <v>3</v>
      </c>
      <c r="CE51" s="1">
        <v>9</v>
      </c>
      <c r="CF51" s="1" t="s">
        <v>141</v>
      </c>
      <c r="CG51" s="1">
        <v>0</v>
      </c>
      <c r="CH51" s="1">
        <v>51.5</v>
      </c>
      <c r="CI51" s="1" t="s">
        <v>144</v>
      </c>
      <c r="CJ51" s="1">
        <v>3</v>
      </c>
      <c r="CK51" s="1" t="s">
        <v>144</v>
      </c>
      <c r="CL51" s="1">
        <v>3</v>
      </c>
      <c r="CM51" s="1">
        <v>0</v>
      </c>
      <c r="CN51" s="1">
        <v>0</v>
      </c>
      <c r="CO51" s="1" t="s">
        <v>145</v>
      </c>
      <c r="CP51" s="1">
        <v>1</v>
      </c>
      <c r="CQ51" s="1" t="s">
        <v>185</v>
      </c>
      <c r="CR51" s="1">
        <v>1</v>
      </c>
      <c r="CS51" s="1">
        <v>0</v>
      </c>
      <c r="CT51" s="1">
        <v>0</v>
      </c>
      <c r="CU51" s="1">
        <v>1</v>
      </c>
      <c r="CV51" s="1">
        <v>0</v>
      </c>
      <c r="CW51" s="1">
        <v>0</v>
      </c>
      <c r="CX51" s="1" t="s">
        <v>144</v>
      </c>
      <c r="CY51" s="1">
        <v>3</v>
      </c>
      <c r="CZ51" s="1">
        <v>213086</v>
      </c>
      <c r="DA51" s="1">
        <v>1</v>
      </c>
      <c r="DB51" s="1">
        <v>1</v>
      </c>
      <c r="DC51" s="1">
        <v>0</v>
      </c>
      <c r="DD51" s="1">
        <v>3</v>
      </c>
      <c r="DE51" s="1" t="s">
        <v>149</v>
      </c>
      <c r="DF51" s="1">
        <v>2</v>
      </c>
      <c r="DG51" s="1">
        <v>0</v>
      </c>
      <c r="DH51" s="1">
        <v>47.38</v>
      </c>
      <c r="DI51" s="1">
        <v>25</v>
      </c>
      <c r="DJ51" s="1" t="s">
        <v>235</v>
      </c>
      <c r="DK51" s="1">
        <v>156</v>
      </c>
      <c r="DL51" s="1">
        <v>156</v>
      </c>
      <c r="DO51" s="1">
        <v>0</v>
      </c>
      <c r="DP51" s="1">
        <v>2.6315789469999999</v>
      </c>
      <c r="DQ51" s="1">
        <v>5.263157895</v>
      </c>
      <c r="DR51" s="1">
        <v>5.5555555559999998</v>
      </c>
      <c r="DS51" s="1">
        <v>13.15789474</v>
      </c>
      <c r="DT51" s="1">
        <v>43.274853800000002</v>
      </c>
      <c r="DU51" s="1">
        <v>19.152046779999999</v>
      </c>
      <c r="DV51" s="1">
        <v>0</v>
      </c>
      <c r="DW51" s="1">
        <v>5.5555555559999998</v>
      </c>
      <c r="DX51" s="1">
        <v>0</v>
      </c>
      <c r="DY51" s="1">
        <v>0</v>
      </c>
      <c r="DZ51" s="1">
        <v>5.4093567250000003</v>
      </c>
      <c r="EA51" s="1">
        <v>0</v>
      </c>
      <c r="EB51" s="1">
        <v>0</v>
      </c>
      <c r="EC51" s="1">
        <v>1</v>
      </c>
    </row>
    <row r="52" spans="1:133" ht="12.75" x14ac:dyDescent="0.2">
      <c r="A52" s="11">
        <f t="shared" si="3"/>
        <v>50</v>
      </c>
      <c r="B52" s="1" t="s">
        <v>357</v>
      </c>
      <c r="C52" s="1"/>
      <c r="D52" s="1"/>
      <c r="E52" s="1">
        <v>0</v>
      </c>
      <c r="H52" s="1" t="s">
        <v>205</v>
      </c>
      <c r="I52" t="s">
        <v>175</v>
      </c>
      <c r="J52">
        <v>4</v>
      </c>
      <c r="K52" s="1" t="s">
        <v>358</v>
      </c>
      <c r="N52" s="1">
        <v>0</v>
      </c>
      <c r="P52" s="3">
        <v>39022</v>
      </c>
      <c r="Q52" s="1">
        <v>11000000</v>
      </c>
      <c r="R52" s="1" t="s">
        <v>131</v>
      </c>
      <c r="S52" s="1" t="s">
        <v>132</v>
      </c>
      <c r="T52" s="1">
        <v>0</v>
      </c>
      <c r="U52" s="1">
        <v>0</v>
      </c>
      <c r="V52" s="1">
        <v>2</v>
      </c>
      <c r="W52" s="1">
        <v>0</v>
      </c>
      <c r="X52" s="1">
        <v>2</v>
      </c>
      <c r="Y52" s="1">
        <v>7</v>
      </c>
      <c r="Z52" s="1">
        <v>1</v>
      </c>
      <c r="AA52" s="1">
        <v>3</v>
      </c>
      <c r="AB52" s="1" t="s">
        <v>167</v>
      </c>
      <c r="AC52" s="1">
        <v>1</v>
      </c>
      <c r="AD52" s="1">
        <v>1</v>
      </c>
      <c r="AE52" s="1" t="s">
        <v>134</v>
      </c>
      <c r="AF52" s="1">
        <v>1</v>
      </c>
      <c r="AG52" s="1">
        <v>1</v>
      </c>
      <c r="AH52" s="1">
        <v>1</v>
      </c>
      <c r="AI52" s="1">
        <v>0</v>
      </c>
      <c r="AJ52" s="1">
        <v>0</v>
      </c>
      <c r="AK52" s="1" t="s">
        <v>154</v>
      </c>
      <c r="AL52" s="1">
        <v>1</v>
      </c>
      <c r="AM52" s="1" t="s">
        <v>136</v>
      </c>
      <c r="AN52" s="1">
        <v>1</v>
      </c>
      <c r="AO52" s="1" t="s">
        <v>195</v>
      </c>
      <c r="AP52" s="1">
        <v>1</v>
      </c>
      <c r="AQ52" s="1" t="s">
        <v>168</v>
      </c>
      <c r="AR52" s="1" t="s">
        <v>156</v>
      </c>
      <c r="AS52" s="1" t="s">
        <v>157</v>
      </c>
      <c r="AT52" s="1">
        <v>0</v>
      </c>
      <c r="AU52" s="1" t="s">
        <v>158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 t="s">
        <v>142</v>
      </c>
      <c r="BH52" s="1" t="s">
        <v>143</v>
      </c>
      <c r="BI52" s="1" t="s">
        <v>145</v>
      </c>
      <c r="BJ52" s="1">
        <v>1</v>
      </c>
      <c r="BK52" s="1" t="s">
        <v>144</v>
      </c>
      <c r="BL52" s="1">
        <v>3</v>
      </c>
      <c r="BM52" s="1">
        <v>1</v>
      </c>
      <c r="BN52" s="1" t="s">
        <v>149</v>
      </c>
      <c r="BO52" s="1">
        <v>2</v>
      </c>
      <c r="BP52" s="1" t="s">
        <v>170</v>
      </c>
      <c r="BQ52" s="1">
        <v>1</v>
      </c>
      <c r="BR52" s="1">
        <v>18</v>
      </c>
      <c r="BS52" s="1" t="s">
        <v>359</v>
      </c>
      <c r="BT52" s="1">
        <v>1</v>
      </c>
      <c r="BU52" s="1">
        <v>1</v>
      </c>
      <c r="BV52" s="1" t="s">
        <v>137</v>
      </c>
      <c r="BW52" s="1">
        <v>500</v>
      </c>
      <c r="BX52" s="1" t="s">
        <v>149</v>
      </c>
      <c r="BY52" s="1">
        <v>2</v>
      </c>
      <c r="BZ52" s="1">
        <v>0</v>
      </c>
      <c r="CA52" s="1">
        <v>1</v>
      </c>
      <c r="CB52" s="1">
        <v>1</v>
      </c>
      <c r="CC52" s="1" t="s">
        <v>149</v>
      </c>
      <c r="CD52" s="1">
        <v>2</v>
      </c>
      <c r="CE52" s="1">
        <v>126</v>
      </c>
      <c r="CF52" s="1" t="s">
        <v>217</v>
      </c>
      <c r="CG52" s="1">
        <v>2</v>
      </c>
      <c r="CH52" s="1">
        <v>32</v>
      </c>
      <c r="CI52" s="1" t="s">
        <v>145</v>
      </c>
      <c r="CJ52" s="1">
        <v>1</v>
      </c>
      <c r="CK52" s="1" t="s">
        <v>149</v>
      </c>
      <c r="CL52" s="1">
        <v>2</v>
      </c>
      <c r="CM52" s="1">
        <v>1</v>
      </c>
      <c r="CN52" s="1">
        <v>0</v>
      </c>
      <c r="CO52" s="1" t="s">
        <v>145</v>
      </c>
      <c r="CP52" s="1">
        <v>1</v>
      </c>
      <c r="CQ52" s="1" t="s">
        <v>185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1</v>
      </c>
      <c r="CX52" s="1"/>
      <c r="CY52" s="1"/>
      <c r="CZ52" s="1">
        <v>375318</v>
      </c>
      <c r="DA52" s="1">
        <v>1</v>
      </c>
      <c r="DB52" s="1">
        <v>0</v>
      </c>
      <c r="DC52" s="1">
        <v>0</v>
      </c>
      <c r="DD52" s="1">
        <v>4</v>
      </c>
      <c r="DE52" s="1" t="s">
        <v>145</v>
      </c>
      <c r="DF52" s="1">
        <v>1</v>
      </c>
      <c r="DG52" s="1">
        <v>3</v>
      </c>
      <c r="DH52" s="1">
        <v>1</v>
      </c>
      <c r="DI52" s="1">
        <v>11</v>
      </c>
      <c r="DJ52" s="1" t="s">
        <v>235</v>
      </c>
      <c r="DK52" s="1">
        <v>12</v>
      </c>
      <c r="DL52" s="1">
        <v>1</v>
      </c>
      <c r="DO52" s="1">
        <v>5.263157895</v>
      </c>
      <c r="DP52" s="1">
        <v>5.263157895</v>
      </c>
      <c r="DQ52" s="1">
        <v>10.52631579</v>
      </c>
      <c r="DR52" s="1">
        <v>0</v>
      </c>
      <c r="DS52" s="1">
        <v>5.263157895</v>
      </c>
      <c r="DT52" s="1">
        <v>0</v>
      </c>
      <c r="DU52" s="1">
        <v>21.05263158</v>
      </c>
      <c r="DV52" s="1">
        <v>5.263157895</v>
      </c>
      <c r="DW52" s="1">
        <v>5.263157895</v>
      </c>
      <c r="DX52" s="1">
        <v>0</v>
      </c>
      <c r="DY52" s="1">
        <v>0</v>
      </c>
      <c r="DZ52" s="1">
        <v>0</v>
      </c>
      <c r="EA52" s="1">
        <v>36.842105259999997</v>
      </c>
      <c r="EB52" s="1">
        <v>5.263157895</v>
      </c>
      <c r="EC52" s="1">
        <v>5</v>
      </c>
    </row>
    <row r="53" spans="1:133" ht="12.75" x14ac:dyDescent="0.2">
      <c r="A53" s="11">
        <f t="shared" si="3"/>
        <v>51</v>
      </c>
      <c r="B53" s="1" t="s">
        <v>127</v>
      </c>
      <c r="C53" s="1">
        <v>2011</v>
      </c>
      <c r="D53" s="1">
        <v>3</v>
      </c>
      <c r="E53" s="1">
        <v>805</v>
      </c>
      <c r="F53" s="1" t="s">
        <v>360</v>
      </c>
      <c r="G53" s="1" t="s">
        <v>361</v>
      </c>
      <c r="H53" s="1" t="s">
        <v>362</v>
      </c>
      <c r="I53" t="s">
        <v>1339</v>
      </c>
      <c r="J53">
        <v>4</v>
      </c>
      <c r="K53" s="1" t="s">
        <v>363</v>
      </c>
      <c r="L53" s="1">
        <v>23</v>
      </c>
      <c r="M53" s="1">
        <v>0</v>
      </c>
      <c r="N53" s="1">
        <v>1</v>
      </c>
      <c r="O53" s="3">
        <v>40669</v>
      </c>
      <c r="P53" s="3">
        <v>41611</v>
      </c>
      <c r="Q53" s="1">
        <v>4000000</v>
      </c>
      <c r="R53" s="1" t="s">
        <v>131</v>
      </c>
      <c r="S53" s="1" t="s">
        <v>132</v>
      </c>
      <c r="T53" s="1">
        <v>0</v>
      </c>
      <c r="U53" s="1">
        <v>3</v>
      </c>
      <c r="V53" s="1">
        <v>2</v>
      </c>
      <c r="W53" s="1">
        <v>1</v>
      </c>
      <c r="X53" s="1">
        <v>3</v>
      </c>
      <c r="Y53" s="1">
        <v>28</v>
      </c>
      <c r="Z53" s="1">
        <v>1</v>
      </c>
      <c r="AA53" s="1">
        <v>2</v>
      </c>
      <c r="AB53" s="1" t="s">
        <v>183</v>
      </c>
      <c r="AC53" s="1">
        <v>3</v>
      </c>
      <c r="AD53" s="1">
        <v>0</v>
      </c>
      <c r="AE53" s="1" t="s">
        <v>149</v>
      </c>
      <c r="AF53" s="1">
        <v>2</v>
      </c>
      <c r="AG53" s="1">
        <v>1</v>
      </c>
      <c r="AH53" s="1">
        <v>1</v>
      </c>
      <c r="AI53" s="1">
        <v>0</v>
      </c>
      <c r="AJ53" s="1">
        <v>0</v>
      </c>
      <c r="AK53" s="1" t="s">
        <v>135</v>
      </c>
      <c r="AL53" s="1">
        <v>1</v>
      </c>
      <c r="AM53" s="1" t="s">
        <v>137</v>
      </c>
      <c r="AN53" s="1">
        <v>0</v>
      </c>
      <c r="AO53" s="1" t="s">
        <v>137</v>
      </c>
      <c r="AP53" s="1">
        <v>1</v>
      </c>
      <c r="AQ53" s="1" t="s">
        <v>227</v>
      </c>
      <c r="AR53" s="1" t="s">
        <v>139</v>
      </c>
      <c r="AS53" s="1" t="s">
        <v>157</v>
      </c>
      <c r="AT53" s="1">
        <v>0</v>
      </c>
      <c r="AU53" s="1" t="s">
        <v>217</v>
      </c>
      <c r="AV53" s="1">
        <v>2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1</v>
      </c>
      <c r="BG53" s="1" t="s">
        <v>142</v>
      </c>
      <c r="BH53" s="1" t="s">
        <v>169</v>
      </c>
      <c r="BI53" s="1" t="s">
        <v>149</v>
      </c>
      <c r="BJ53" s="1">
        <v>2</v>
      </c>
      <c r="BK53" s="1" t="s">
        <v>144</v>
      </c>
      <c r="BL53" s="1">
        <v>3</v>
      </c>
      <c r="BM53" s="1">
        <v>1</v>
      </c>
      <c r="BN53" s="1" t="s">
        <v>149</v>
      </c>
      <c r="BO53" s="1">
        <v>2</v>
      </c>
      <c r="BP53" s="1" t="s">
        <v>170</v>
      </c>
      <c r="BQ53" s="1">
        <v>1</v>
      </c>
      <c r="BR53" s="1">
        <v>18</v>
      </c>
      <c r="BT53" s="1" t="s">
        <v>234</v>
      </c>
      <c r="BU53" s="1">
        <v>1</v>
      </c>
      <c r="BV53" s="1" t="s">
        <v>148</v>
      </c>
      <c r="BW53" s="1">
        <v>500</v>
      </c>
      <c r="BX53" s="1" t="s">
        <v>149</v>
      </c>
      <c r="BY53" s="1">
        <v>2</v>
      </c>
      <c r="BZ53" s="1">
        <v>0</v>
      </c>
      <c r="CA53" s="1">
        <v>0</v>
      </c>
      <c r="CB53" s="1">
        <v>0</v>
      </c>
      <c r="CC53" s="1" t="s">
        <v>141</v>
      </c>
      <c r="CD53" s="1">
        <v>0</v>
      </c>
      <c r="CE53" s="1">
        <v>0</v>
      </c>
      <c r="CF53" s="1" t="s">
        <v>141</v>
      </c>
      <c r="CG53" s="1">
        <v>0</v>
      </c>
      <c r="CH53" s="1">
        <v>25</v>
      </c>
      <c r="CI53" s="1" t="s">
        <v>145</v>
      </c>
      <c r="CJ53" s="1">
        <v>1</v>
      </c>
      <c r="CK53" s="1" t="s">
        <v>145</v>
      </c>
      <c r="CL53" s="1">
        <v>1</v>
      </c>
      <c r="CM53" s="1">
        <v>1</v>
      </c>
      <c r="CN53" s="1">
        <v>0</v>
      </c>
      <c r="CO53" s="1" t="s">
        <v>145</v>
      </c>
      <c r="CP53" s="1">
        <v>1</v>
      </c>
      <c r="CQ53" s="1"/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 t="s">
        <v>144</v>
      </c>
      <c r="CY53" s="1">
        <v>3</v>
      </c>
      <c r="CZ53" s="1">
        <v>11967</v>
      </c>
      <c r="DA53" s="1">
        <v>0</v>
      </c>
      <c r="DB53" s="1">
        <v>1</v>
      </c>
      <c r="DC53" s="1">
        <v>0</v>
      </c>
      <c r="DD53" s="1">
        <v>4</v>
      </c>
      <c r="DE53" s="1" t="s">
        <v>144</v>
      </c>
      <c r="DF53" s="1">
        <v>3</v>
      </c>
      <c r="DG53" s="1">
        <v>0</v>
      </c>
      <c r="DH53" s="1">
        <v>14</v>
      </c>
      <c r="DI53" s="1">
        <v>4</v>
      </c>
      <c r="DJ53" s="1" t="s">
        <v>160</v>
      </c>
      <c r="DK53" s="1">
        <v>13</v>
      </c>
      <c r="DL53" s="1">
        <v>4.5833333329999997</v>
      </c>
      <c r="DM53" s="1" t="s">
        <v>221</v>
      </c>
      <c r="DN53" s="1" t="s">
        <v>222</v>
      </c>
      <c r="DO53" s="1">
        <v>17.647058820000002</v>
      </c>
      <c r="DP53" s="1">
        <v>0</v>
      </c>
      <c r="DQ53" s="1">
        <v>5.8823529409999997</v>
      </c>
      <c r="DR53" s="1">
        <v>29.41176471</v>
      </c>
      <c r="DS53" s="1">
        <v>0</v>
      </c>
      <c r="DT53" s="1">
        <v>11.764705879999999</v>
      </c>
      <c r="DU53" s="1">
        <v>11.764705879999999</v>
      </c>
      <c r="DV53" s="1">
        <v>5.8823529409999997</v>
      </c>
      <c r="DW53" s="1">
        <v>0</v>
      </c>
      <c r="DX53" s="1">
        <v>17.647058820000002</v>
      </c>
      <c r="DY53" s="1">
        <v>0</v>
      </c>
      <c r="DZ53" s="1">
        <v>0</v>
      </c>
      <c r="EA53" s="1">
        <v>0</v>
      </c>
      <c r="EB53" s="1">
        <v>0</v>
      </c>
      <c r="EC53" s="1">
        <v>3</v>
      </c>
    </row>
    <row r="54" spans="1:133" ht="12.75" x14ac:dyDescent="0.2">
      <c r="A54" s="11">
        <f t="shared" si="3"/>
        <v>52</v>
      </c>
      <c r="B54" s="1" t="s">
        <v>127</v>
      </c>
      <c r="C54" s="1">
        <v>2009</v>
      </c>
      <c r="D54" s="1">
        <v>5</v>
      </c>
      <c r="E54" s="1">
        <v>-129</v>
      </c>
      <c r="F54" s="1" t="s">
        <v>364</v>
      </c>
      <c r="G54" s="1" t="s">
        <v>365</v>
      </c>
      <c r="H54" s="1" t="s">
        <v>205</v>
      </c>
      <c r="I54" t="s">
        <v>175</v>
      </c>
      <c r="J54">
        <v>9</v>
      </c>
      <c r="K54" s="1" t="s">
        <v>366</v>
      </c>
      <c r="L54" s="1">
        <v>50</v>
      </c>
      <c r="M54" s="1">
        <v>0</v>
      </c>
      <c r="N54" s="1">
        <v>1</v>
      </c>
      <c r="O54" s="3">
        <v>39995</v>
      </c>
      <c r="P54" s="2">
        <v>40707</v>
      </c>
      <c r="Q54" s="1">
        <v>13000000</v>
      </c>
      <c r="R54" s="1" t="s">
        <v>131</v>
      </c>
      <c r="S54" s="1" t="s">
        <v>132</v>
      </c>
      <c r="T54" s="1">
        <v>0</v>
      </c>
      <c r="U54" s="1">
        <v>0</v>
      </c>
      <c r="V54" s="1">
        <v>2</v>
      </c>
      <c r="W54" s="1">
        <v>2</v>
      </c>
      <c r="X54" s="1">
        <v>4</v>
      </c>
      <c r="Y54" s="1">
        <v>55</v>
      </c>
      <c r="Z54" s="1">
        <v>1</v>
      </c>
      <c r="AA54" s="1">
        <v>3</v>
      </c>
      <c r="AB54" s="1" t="s">
        <v>152</v>
      </c>
      <c r="AC54" s="1">
        <v>2</v>
      </c>
      <c r="AD54" s="1">
        <v>1</v>
      </c>
      <c r="AE54" s="1" t="s">
        <v>153</v>
      </c>
      <c r="AF54" s="1">
        <v>3</v>
      </c>
      <c r="AG54" s="1">
        <v>1</v>
      </c>
      <c r="AH54" s="1">
        <v>1</v>
      </c>
      <c r="AI54" s="1">
        <v>0</v>
      </c>
      <c r="AJ54" s="1">
        <v>0</v>
      </c>
      <c r="AK54" s="1" t="s">
        <v>137</v>
      </c>
      <c r="AL54" s="1">
        <v>0</v>
      </c>
      <c r="AM54" s="1" t="s">
        <v>136</v>
      </c>
      <c r="AN54" s="1">
        <v>1</v>
      </c>
      <c r="AO54" s="1" t="s">
        <v>177</v>
      </c>
      <c r="AP54" s="1">
        <v>0</v>
      </c>
      <c r="AQ54" s="1" t="s">
        <v>138</v>
      </c>
      <c r="AR54" s="1" t="s">
        <v>139</v>
      </c>
      <c r="AS54" s="1" t="s">
        <v>157</v>
      </c>
      <c r="AT54" s="1">
        <v>0</v>
      </c>
      <c r="AU54" s="1" t="s">
        <v>141</v>
      </c>
      <c r="AV54" s="1">
        <v>0</v>
      </c>
      <c r="AW54" s="1">
        <v>0</v>
      </c>
      <c r="AX54" s="1">
        <v>0</v>
      </c>
      <c r="AY54" s="1">
        <v>1</v>
      </c>
      <c r="AZ54" s="1">
        <v>1</v>
      </c>
      <c r="BA54" s="1">
        <v>0</v>
      </c>
      <c r="BB54" s="1">
        <v>1</v>
      </c>
      <c r="BC54" s="1">
        <v>1</v>
      </c>
      <c r="BD54" s="1">
        <v>1</v>
      </c>
      <c r="BE54" s="1">
        <v>0</v>
      </c>
      <c r="BF54" s="1">
        <v>0</v>
      </c>
      <c r="BG54" s="1" t="s">
        <v>260</v>
      </c>
      <c r="BH54" s="1" t="s">
        <v>169</v>
      </c>
      <c r="BI54" s="1" t="s">
        <v>149</v>
      </c>
      <c r="BJ54" s="1">
        <v>2</v>
      </c>
      <c r="BK54" s="1" t="s">
        <v>144</v>
      </c>
      <c r="BL54" s="1">
        <v>3</v>
      </c>
      <c r="BM54" s="1">
        <v>1</v>
      </c>
      <c r="BN54" s="1" t="s">
        <v>149</v>
      </c>
      <c r="BO54" s="1">
        <v>2</v>
      </c>
      <c r="BP54" s="1" t="s">
        <v>170</v>
      </c>
      <c r="BQ54" s="1">
        <v>1</v>
      </c>
      <c r="BR54" s="1">
        <v>18</v>
      </c>
      <c r="BS54" s="1" t="s">
        <v>254</v>
      </c>
      <c r="BT54" s="1">
        <v>1</v>
      </c>
      <c r="BU54" s="1">
        <v>1</v>
      </c>
      <c r="BV54" s="1" t="s">
        <v>148</v>
      </c>
      <c r="BW54" s="1">
        <v>500</v>
      </c>
      <c r="BX54" s="1" t="s">
        <v>149</v>
      </c>
      <c r="BY54" s="1">
        <v>2</v>
      </c>
      <c r="BZ54" s="1">
        <v>1</v>
      </c>
      <c r="CA54" s="1">
        <v>1</v>
      </c>
      <c r="CB54" s="1">
        <v>1</v>
      </c>
      <c r="CC54" s="1" t="s">
        <v>141</v>
      </c>
      <c r="CD54" s="1">
        <v>0</v>
      </c>
      <c r="CE54" s="1">
        <v>0</v>
      </c>
      <c r="CF54" s="1" t="s">
        <v>141</v>
      </c>
      <c r="CG54" s="1">
        <v>0</v>
      </c>
      <c r="CH54" s="1">
        <v>14</v>
      </c>
      <c r="CI54" s="1" t="s">
        <v>145</v>
      </c>
      <c r="CJ54" s="1">
        <v>1</v>
      </c>
      <c r="CK54" s="1" t="s">
        <v>149</v>
      </c>
      <c r="CL54" s="1">
        <v>2</v>
      </c>
      <c r="CM54" s="1">
        <v>1</v>
      </c>
      <c r="CN54" s="1">
        <v>0</v>
      </c>
      <c r="CO54" s="1" t="s">
        <v>145</v>
      </c>
      <c r="CP54" s="1">
        <v>1</v>
      </c>
      <c r="CQ54" s="1"/>
      <c r="CR54" s="1">
        <v>0</v>
      </c>
      <c r="CS54" s="1">
        <v>0</v>
      </c>
      <c r="CT54" s="1">
        <v>1</v>
      </c>
      <c r="CU54" s="1">
        <v>0</v>
      </c>
      <c r="CV54" s="1">
        <v>0</v>
      </c>
      <c r="CW54" s="1">
        <v>0</v>
      </c>
      <c r="CX54" s="1" t="s">
        <v>144</v>
      </c>
      <c r="CY54" s="1">
        <v>3</v>
      </c>
      <c r="CZ54" s="1">
        <v>169460</v>
      </c>
      <c r="DA54" s="1">
        <v>1</v>
      </c>
      <c r="DB54" s="1">
        <v>1</v>
      </c>
      <c r="DC54" s="1">
        <v>0</v>
      </c>
      <c r="DD54" s="1">
        <v>4</v>
      </c>
      <c r="DE54" s="1" t="s">
        <v>144</v>
      </c>
      <c r="DF54" s="1">
        <v>3</v>
      </c>
      <c r="DG54" s="1">
        <v>0</v>
      </c>
      <c r="DH54" s="1">
        <v>13.75</v>
      </c>
      <c r="DI54" s="1">
        <v>13</v>
      </c>
      <c r="DJ54" s="1" t="s">
        <v>160</v>
      </c>
      <c r="DK54" s="1">
        <v>1</v>
      </c>
      <c r="DL54" s="1">
        <v>7.733333333</v>
      </c>
      <c r="DM54" s="1" t="s">
        <v>161</v>
      </c>
      <c r="DN54" s="1" t="s">
        <v>162</v>
      </c>
      <c r="DO54" s="1">
        <v>22.222222219999999</v>
      </c>
      <c r="DP54" s="1">
        <v>0</v>
      </c>
      <c r="DQ54" s="1">
        <v>0</v>
      </c>
      <c r="DR54" s="1">
        <v>22.222222219999999</v>
      </c>
      <c r="DS54" s="1">
        <v>0</v>
      </c>
      <c r="DT54" s="1">
        <v>11.11111111</v>
      </c>
      <c r="DU54" s="1">
        <v>22.222222219999999</v>
      </c>
      <c r="DV54" s="1">
        <v>11.11111111</v>
      </c>
      <c r="DW54" s="1">
        <v>0</v>
      </c>
      <c r="DX54" s="1">
        <v>11.11111111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</row>
    <row r="55" spans="1:133" ht="12.75" x14ac:dyDescent="0.2">
      <c r="A55" s="11">
        <f t="shared" si="3"/>
        <v>53</v>
      </c>
      <c r="B55" s="1" t="s">
        <v>127</v>
      </c>
      <c r="C55" s="1">
        <v>2009</v>
      </c>
      <c r="D55" s="1">
        <v>5</v>
      </c>
      <c r="E55" s="1">
        <v>416</v>
      </c>
      <c r="G55" s="1" t="s">
        <v>367</v>
      </c>
      <c r="H55" s="1" t="s">
        <v>368</v>
      </c>
      <c r="I55" t="s">
        <v>1339</v>
      </c>
      <c r="J55">
        <v>4</v>
      </c>
      <c r="K55" s="1" t="s">
        <v>369</v>
      </c>
      <c r="N55" s="1">
        <v>1</v>
      </c>
      <c r="O55" s="3">
        <v>39814</v>
      </c>
      <c r="P55" s="2">
        <v>41635</v>
      </c>
      <c r="Q55" s="1">
        <v>1070901</v>
      </c>
      <c r="R55" s="1" t="s">
        <v>131</v>
      </c>
      <c r="S55" s="1" t="s">
        <v>132</v>
      </c>
      <c r="T55" s="1">
        <v>0</v>
      </c>
      <c r="U55" s="1">
        <v>0</v>
      </c>
      <c r="V55" s="1">
        <v>3</v>
      </c>
      <c r="W55" s="1">
        <v>5</v>
      </c>
      <c r="X55" s="1">
        <v>7</v>
      </c>
      <c r="Y55" s="1">
        <v>115</v>
      </c>
      <c r="Z55" s="1">
        <v>1</v>
      </c>
      <c r="AA55" s="1">
        <v>4</v>
      </c>
      <c r="AB55" s="1" t="s">
        <v>183</v>
      </c>
      <c r="AC55" s="1">
        <v>3</v>
      </c>
      <c r="AD55" s="1">
        <v>0</v>
      </c>
      <c r="AE55" s="1" t="s">
        <v>153</v>
      </c>
      <c r="AF55" s="1">
        <v>3</v>
      </c>
      <c r="AG55" s="1">
        <v>0</v>
      </c>
      <c r="AH55" s="1">
        <v>0</v>
      </c>
      <c r="AI55" s="1">
        <v>1</v>
      </c>
      <c r="AJ55" s="1">
        <v>0</v>
      </c>
      <c r="AK55" s="1" t="s">
        <v>137</v>
      </c>
      <c r="AL55" s="1">
        <v>1</v>
      </c>
      <c r="AM55" s="1" t="s">
        <v>136</v>
      </c>
      <c r="AN55" s="1">
        <v>0</v>
      </c>
      <c r="AO55" s="1" t="s">
        <v>177</v>
      </c>
      <c r="AP55" s="1">
        <v>1</v>
      </c>
      <c r="AQ55" s="1" t="s">
        <v>227</v>
      </c>
      <c r="AR55" s="1" t="s">
        <v>139</v>
      </c>
      <c r="AS55" s="1" t="s">
        <v>157</v>
      </c>
      <c r="AT55" s="1">
        <v>0</v>
      </c>
      <c r="AU55" s="1" t="s">
        <v>141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1</v>
      </c>
      <c r="BC55" s="1">
        <v>1</v>
      </c>
      <c r="BD55" s="1">
        <v>0</v>
      </c>
      <c r="BE55" s="1">
        <v>0</v>
      </c>
      <c r="BF55" s="1">
        <v>0</v>
      </c>
      <c r="BG55" s="1" t="s">
        <v>142</v>
      </c>
      <c r="BH55" s="1" t="s">
        <v>169</v>
      </c>
      <c r="BI55" s="1" t="s">
        <v>149</v>
      </c>
      <c r="BJ55" s="1">
        <v>2</v>
      </c>
      <c r="BK55" s="1" t="s">
        <v>144</v>
      </c>
      <c r="BL55" s="1">
        <v>3</v>
      </c>
      <c r="BM55" s="1">
        <v>1</v>
      </c>
      <c r="BN55" s="1" t="s">
        <v>144</v>
      </c>
      <c r="BO55" s="1">
        <v>3</v>
      </c>
      <c r="BP55" s="1" t="s">
        <v>146</v>
      </c>
      <c r="BQ55" s="1">
        <v>2</v>
      </c>
      <c r="BR55" s="1">
        <v>21</v>
      </c>
      <c r="BS55" s="1" t="s">
        <v>247</v>
      </c>
      <c r="BT55" s="1">
        <v>1</v>
      </c>
      <c r="BU55" s="1">
        <v>1</v>
      </c>
      <c r="BV55" s="1" t="s">
        <v>141</v>
      </c>
      <c r="BW55" s="1">
        <v>500</v>
      </c>
      <c r="BX55" s="1" t="s">
        <v>144</v>
      </c>
      <c r="BY55" s="1">
        <v>3</v>
      </c>
      <c r="BZ55" s="1">
        <v>0</v>
      </c>
      <c r="CA55" s="1">
        <v>0</v>
      </c>
      <c r="CB55" s="1">
        <v>0</v>
      </c>
      <c r="CC55" s="1" t="s">
        <v>149</v>
      </c>
      <c r="CD55" s="1">
        <v>2</v>
      </c>
      <c r="CE55" s="1">
        <v>100</v>
      </c>
      <c r="CF55" s="1" t="s">
        <v>217</v>
      </c>
      <c r="CG55" s="1">
        <v>2</v>
      </c>
      <c r="CH55" s="1">
        <v>44</v>
      </c>
      <c r="CI55" s="1" t="s">
        <v>144</v>
      </c>
      <c r="CJ55" s="1">
        <v>3</v>
      </c>
      <c r="CK55" s="1" t="s">
        <v>149</v>
      </c>
      <c r="CL55" s="1">
        <v>2</v>
      </c>
      <c r="CM55" s="1">
        <v>1</v>
      </c>
      <c r="CN55" s="1">
        <v>0</v>
      </c>
      <c r="CO55" s="1" t="s">
        <v>149</v>
      </c>
      <c r="CP55" s="1">
        <v>2</v>
      </c>
      <c r="CQ55" s="1"/>
      <c r="CR55" s="1">
        <v>1</v>
      </c>
      <c r="CS55" s="1">
        <v>0</v>
      </c>
      <c r="CT55" s="1">
        <v>0</v>
      </c>
      <c r="CU55" s="1">
        <v>1</v>
      </c>
      <c r="CV55" s="1">
        <v>0</v>
      </c>
      <c r="CW55" s="1">
        <v>0</v>
      </c>
      <c r="CX55" s="1" t="s">
        <v>144</v>
      </c>
      <c r="CY55" s="1">
        <v>3</v>
      </c>
      <c r="CZ55" s="1">
        <v>447301</v>
      </c>
      <c r="DA55" s="1">
        <v>0</v>
      </c>
      <c r="DB55" s="1">
        <v>0</v>
      </c>
      <c r="DC55" s="1">
        <v>0</v>
      </c>
      <c r="DD55" s="1">
        <v>3</v>
      </c>
      <c r="DE55" s="1" t="s">
        <v>149</v>
      </c>
      <c r="DF55" s="1">
        <v>2</v>
      </c>
      <c r="DG55" s="1">
        <v>0</v>
      </c>
      <c r="DH55" s="1">
        <v>28.75</v>
      </c>
      <c r="DI55" s="1">
        <v>1.0709010000000001</v>
      </c>
      <c r="DJ55" s="1" t="s">
        <v>160</v>
      </c>
      <c r="DK55" s="1">
        <v>20</v>
      </c>
      <c r="DL55" s="1">
        <v>4.9000000000000004</v>
      </c>
      <c r="DO55" s="1">
        <v>8.6601307189999996</v>
      </c>
      <c r="DP55" s="1">
        <v>8.3333333330000006</v>
      </c>
      <c r="DQ55" s="1">
        <v>28.758169930000001</v>
      </c>
      <c r="DR55" s="1">
        <v>5.5555555559999998</v>
      </c>
      <c r="DS55" s="1">
        <v>5.7189542480000002</v>
      </c>
      <c r="DT55" s="1">
        <v>17.156862749999998</v>
      </c>
      <c r="DU55" s="1">
        <v>17.320261439999999</v>
      </c>
      <c r="DV55" s="1">
        <v>2.7777777779999999</v>
      </c>
      <c r="DW55" s="1">
        <v>0</v>
      </c>
      <c r="DX55" s="1">
        <v>5.7189542480000002</v>
      </c>
      <c r="DY55" s="1">
        <v>0</v>
      </c>
      <c r="DZ55" s="1">
        <v>0</v>
      </c>
      <c r="EA55" s="1">
        <v>0</v>
      </c>
      <c r="EB55" s="1">
        <v>0</v>
      </c>
      <c r="EC55" s="1">
        <v>9</v>
      </c>
    </row>
    <row r="56" spans="1:133" ht="12.75" x14ac:dyDescent="0.2">
      <c r="A56" s="11">
        <f t="shared" si="3"/>
        <v>54</v>
      </c>
      <c r="B56" s="1" t="s">
        <v>127</v>
      </c>
      <c r="C56" s="1">
        <v>2007</v>
      </c>
      <c r="D56" s="1">
        <v>7</v>
      </c>
      <c r="H56" s="1" t="s">
        <v>279</v>
      </c>
      <c r="I56" t="s">
        <v>1342</v>
      </c>
      <c r="J56" t="s">
        <v>1344</v>
      </c>
      <c r="N56" s="1">
        <v>1</v>
      </c>
      <c r="T56" s="1">
        <v>0</v>
      </c>
      <c r="U56" s="1">
        <v>2</v>
      </c>
      <c r="V56" s="1">
        <v>4</v>
      </c>
      <c r="W56" s="1">
        <v>3</v>
      </c>
      <c r="X56" s="1">
        <v>8</v>
      </c>
      <c r="Y56" s="1">
        <v>70</v>
      </c>
      <c r="Z56" s="1">
        <v>1</v>
      </c>
      <c r="AA56" s="1">
        <v>5</v>
      </c>
      <c r="AB56" s="1" t="s">
        <v>133</v>
      </c>
      <c r="AC56" s="1">
        <v>0</v>
      </c>
      <c r="AD56" s="1">
        <v>0</v>
      </c>
      <c r="AE56" s="1" t="s">
        <v>149</v>
      </c>
      <c r="AF56" s="1">
        <v>2</v>
      </c>
      <c r="AG56" s="1">
        <v>0</v>
      </c>
      <c r="AH56" s="1">
        <v>0</v>
      </c>
      <c r="AI56" s="1">
        <v>0</v>
      </c>
      <c r="AJ56" s="1">
        <v>0</v>
      </c>
      <c r="AK56" s="1" t="s">
        <v>135</v>
      </c>
      <c r="AL56" s="1">
        <v>0</v>
      </c>
      <c r="AM56" s="1" t="s">
        <v>136</v>
      </c>
      <c r="AN56" s="1">
        <v>0</v>
      </c>
      <c r="AO56" s="1" t="s">
        <v>177</v>
      </c>
      <c r="AP56" s="1">
        <v>1</v>
      </c>
      <c r="AQ56" s="1" t="s">
        <v>138</v>
      </c>
      <c r="AR56" s="1" t="s">
        <v>139</v>
      </c>
      <c r="AS56" s="1" t="s">
        <v>157</v>
      </c>
      <c r="AT56" s="1">
        <v>0</v>
      </c>
      <c r="AU56" s="1" t="s">
        <v>217</v>
      </c>
      <c r="AV56" s="1">
        <v>2</v>
      </c>
      <c r="AW56" s="1">
        <v>0</v>
      </c>
      <c r="AX56" s="1">
        <v>0</v>
      </c>
      <c r="AY56" s="1">
        <v>1</v>
      </c>
      <c r="AZ56" s="1">
        <v>1</v>
      </c>
      <c r="BA56" s="1">
        <v>0</v>
      </c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 t="s">
        <v>142</v>
      </c>
      <c r="BH56" s="1" t="s">
        <v>169</v>
      </c>
      <c r="BI56" s="1" t="s">
        <v>144</v>
      </c>
      <c r="BJ56" s="1">
        <v>3</v>
      </c>
      <c r="BK56" s="1" t="s">
        <v>144</v>
      </c>
      <c r="BL56" s="1">
        <v>3</v>
      </c>
      <c r="BM56" s="1">
        <v>1</v>
      </c>
      <c r="BN56" s="1" t="s">
        <v>144</v>
      </c>
      <c r="BO56" s="1">
        <v>3</v>
      </c>
      <c r="BP56" s="1" t="s">
        <v>146</v>
      </c>
      <c r="BQ56" s="1">
        <v>2</v>
      </c>
      <c r="BR56" s="1">
        <v>21</v>
      </c>
      <c r="BS56" s="1" t="s">
        <v>264</v>
      </c>
      <c r="BT56" s="1">
        <v>1</v>
      </c>
      <c r="BU56" s="1">
        <v>1</v>
      </c>
      <c r="BV56" s="1" t="s">
        <v>148</v>
      </c>
      <c r="BW56" s="1">
        <v>440</v>
      </c>
      <c r="BX56" s="1" t="s">
        <v>149</v>
      </c>
      <c r="BY56" s="1">
        <v>2</v>
      </c>
      <c r="BZ56" s="1">
        <v>0</v>
      </c>
      <c r="CA56" s="1">
        <v>0</v>
      </c>
      <c r="CB56" s="1">
        <v>0</v>
      </c>
      <c r="CC56" s="1" t="s">
        <v>149</v>
      </c>
      <c r="CD56" s="1">
        <v>2</v>
      </c>
      <c r="CE56" s="1">
        <v>75</v>
      </c>
      <c r="CF56" s="1" t="s">
        <v>158</v>
      </c>
      <c r="CG56" s="1">
        <v>1</v>
      </c>
      <c r="CH56" s="1">
        <v>26</v>
      </c>
      <c r="CI56" s="1" t="s">
        <v>144</v>
      </c>
      <c r="CJ56" s="1">
        <v>3</v>
      </c>
      <c r="CK56" s="1" t="s">
        <v>149</v>
      </c>
      <c r="CL56" s="1">
        <v>2</v>
      </c>
      <c r="CM56" s="1">
        <v>1</v>
      </c>
      <c r="CN56" s="1">
        <v>1</v>
      </c>
      <c r="CO56" s="1" t="s">
        <v>149</v>
      </c>
      <c r="CP56" s="1">
        <v>2</v>
      </c>
      <c r="CQ56" s="1"/>
      <c r="CR56" s="1">
        <v>1</v>
      </c>
      <c r="CS56" s="1">
        <v>1</v>
      </c>
      <c r="CT56" s="1">
        <v>1</v>
      </c>
      <c r="CU56" s="1">
        <v>1</v>
      </c>
      <c r="CV56" s="1">
        <v>0</v>
      </c>
      <c r="CW56" s="1">
        <v>0</v>
      </c>
      <c r="CX56" s="1" t="s">
        <v>144</v>
      </c>
      <c r="CY56" s="1">
        <v>3</v>
      </c>
      <c r="CZ56" s="1"/>
      <c r="DA56" s="1">
        <v>1</v>
      </c>
      <c r="DB56" s="1">
        <v>1</v>
      </c>
      <c r="DC56" s="1">
        <v>0</v>
      </c>
      <c r="DD56" s="1">
        <v>4</v>
      </c>
      <c r="DE56" s="1" t="s">
        <v>144</v>
      </c>
      <c r="DF56" s="1">
        <v>3</v>
      </c>
      <c r="DG56" s="1">
        <v>3</v>
      </c>
      <c r="DH56" s="1">
        <v>11.6</v>
      </c>
      <c r="DI56" s="1">
        <v>15</v>
      </c>
      <c r="DJ56" s="1" t="s">
        <v>235</v>
      </c>
      <c r="DK56" s="1">
        <v>12</v>
      </c>
      <c r="DL56" s="1">
        <v>6.4666666670000001</v>
      </c>
      <c r="DM56" s="1" t="s">
        <v>191</v>
      </c>
      <c r="DN56" s="1" t="s">
        <v>212</v>
      </c>
      <c r="DO56" s="1">
        <v>5.5555555559999998</v>
      </c>
      <c r="DP56" s="1">
        <v>0</v>
      </c>
      <c r="DQ56" s="1">
        <v>44.444444439999998</v>
      </c>
      <c r="DR56" s="1">
        <v>11.11111111</v>
      </c>
      <c r="DS56" s="1">
        <v>0</v>
      </c>
      <c r="DT56" s="1">
        <v>0</v>
      </c>
      <c r="DU56" s="1">
        <v>27.777777780000001</v>
      </c>
      <c r="DV56" s="1">
        <v>5.5555555559999998</v>
      </c>
      <c r="DW56" s="1">
        <v>5.5555555559999998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6</v>
      </c>
    </row>
    <row r="57" spans="1:133" ht="12.75" x14ac:dyDescent="0.2">
      <c r="A57" s="11">
        <f t="shared" si="3"/>
        <v>55</v>
      </c>
      <c r="B57" s="1" t="s">
        <v>127</v>
      </c>
      <c r="C57" s="1">
        <v>2012</v>
      </c>
      <c r="D57" s="1">
        <v>2</v>
      </c>
      <c r="E57" s="1">
        <v>888</v>
      </c>
      <c r="F57" s="1" t="s">
        <v>370</v>
      </c>
      <c r="H57" s="1" t="s">
        <v>205</v>
      </c>
      <c r="I57" t="s">
        <v>175</v>
      </c>
      <c r="J57">
        <v>11</v>
      </c>
      <c r="K57" s="1" t="s">
        <v>371</v>
      </c>
      <c r="L57" s="1">
        <v>38</v>
      </c>
      <c r="M57" s="1">
        <v>23</v>
      </c>
      <c r="N57" s="1">
        <v>1</v>
      </c>
      <c r="O57" s="3">
        <v>41153</v>
      </c>
      <c r="P57" s="3">
        <v>41674</v>
      </c>
      <c r="Q57" s="1">
        <v>6500000</v>
      </c>
      <c r="R57" s="1" t="s">
        <v>131</v>
      </c>
      <c r="S57" s="1" t="s">
        <v>132</v>
      </c>
      <c r="T57" s="1">
        <v>10</v>
      </c>
      <c r="U57" s="1">
        <v>0</v>
      </c>
      <c r="V57" s="1">
        <v>1</v>
      </c>
      <c r="W57" s="1">
        <v>3</v>
      </c>
      <c r="X57" s="1">
        <v>4</v>
      </c>
      <c r="Y57" s="1">
        <v>40</v>
      </c>
      <c r="Z57" s="1">
        <v>1</v>
      </c>
      <c r="AA57" s="1">
        <v>2</v>
      </c>
      <c r="AB57" s="1" t="s">
        <v>183</v>
      </c>
      <c r="AC57" s="1">
        <v>3</v>
      </c>
      <c r="AD57" s="1">
        <v>0</v>
      </c>
      <c r="AE57" s="1" t="s">
        <v>149</v>
      </c>
      <c r="AF57" s="1">
        <v>2</v>
      </c>
      <c r="AG57" s="1">
        <v>0</v>
      </c>
      <c r="AH57" s="1">
        <v>0</v>
      </c>
      <c r="AI57" s="1">
        <v>0</v>
      </c>
      <c r="AJ57" s="1">
        <v>0</v>
      </c>
      <c r="AK57" s="1" t="s">
        <v>135</v>
      </c>
      <c r="AL57" s="1">
        <v>1</v>
      </c>
      <c r="AM57" s="1" t="s">
        <v>137</v>
      </c>
      <c r="AN57" s="1">
        <v>0</v>
      </c>
      <c r="AO57" s="1" t="s">
        <v>137</v>
      </c>
      <c r="AP57" s="1">
        <v>1</v>
      </c>
      <c r="AQ57" s="1" t="s">
        <v>138</v>
      </c>
      <c r="AR57" s="1" t="s">
        <v>139</v>
      </c>
      <c r="AS57" s="1" t="s">
        <v>140</v>
      </c>
      <c r="AT57" s="1">
        <v>1</v>
      </c>
      <c r="AU57" s="1" t="s">
        <v>141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1</v>
      </c>
      <c r="BG57" s="1" t="s">
        <v>142</v>
      </c>
      <c r="BH57" s="1" t="s">
        <v>169</v>
      </c>
      <c r="BI57" s="1" t="s">
        <v>145</v>
      </c>
      <c r="BJ57" s="1">
        <v>1</v>
      </c>
      <c r="BK57" s="1" t="s">
        <v>149</v>
      </c>
      <c r="BL57" s="1">
        <v>2</v>
      </c>
      <c r="BM57" s="1">
        <v>0</v>
      </c>
      <c r="BN57" s="1" t="s">
        <v>145</v>
      </c>
      <c r="BO57" s="1">
        <v>1</v>
      </c>
      <c r="BP57" s="1" t="s">
        <v>170</v>
      </c>
      <c r="BQ57" s="1">
        <v>1</v>
      </c>
      <c r="BR57" s="1">
        <v>18</v>
      </c>
      <c r="BS57" s="1" t="s">
        <v>190</v>
      </c>
      <c r="BT57" s="1">
        <v>0</v>
      </c>
      <c r="BU57" s="1">
        <v>0</v>
      </c>
      <c r="BV57" s="1" t="s">
        <v>141</v>
      </c>
      <c r="BW57" s="1">
        <v>500</v>
      </c>
      <c r="BX57" s="1" t="s">
        <v>145</v>
      </c>
      <c r="BY57" s="1">
        <v>1</v>
      </c>
      <c r="BZ57" s="1">
        <v>0</v>
      </c>
      <c r="CA57" s="1">
        <v>0</v>
      </c>
      <c r="CB57" s="1">
        <v>0</v>
      </c>
      <c r="CC57" s="1" t="s">
        <v>149</v>
      </c>
      <c r="CD57" s="1">
        <v>2</v>
      </c>
      <c r="CE57" s="1">
        <v>79</v>
      </c>
      <c r="CF57" s="1" t="s">
        <v>158</v>
      </c>
      <c r="CG57" s="1">
        <v>1</v>
      </c>
      <c r="CH57" s="1">
        <v>0</v>
      </c>
      <c r="CI57" s="1" t="s">
        <v>149</v>
      </c>
      <c r="CJ57" s="1">
        <v>2</v>
      </c>
      <c r="CK57" s="1" t="s">
        <v>149</v>
      </c>
      <c r="CL57" s="1">
        <v>2</v>
      </c>
      <c r="CM57" s="1">
        <v>1</v>
      </c>
      <c r="CN57" s="1">
        <v>0</v>
      </c>
      <c r="CO57" s="1" t="s">
        <v>149</v>
      </c>
      <c r="CP57" s="1">
        <v>2</v>
      </c>
      <c r="CQ57" s="1"/>
      <c r="CR57" s="1">
        <v>0</v>
      </c>
      <c r="CS57" s="1">
        <v>1</v>
      </c>
      <c r="CT57" s="1">
        <v>0</v>
      </c>
      <c r="CU57" s="1">
        <v>1</v>
      </c>
      <c r="CV57" s="1">
        <v>0</v>
      </c>
      <c r="CW57" s="1">
        <v>0</v>
      </c>
      <c r="CX57" s="1" t="s">
        <v>144</v>
      </c>
      <c r="CY57" s="1">
        <v>3</v>
      </c>
      <c r="CZ57" s="1">
        <v>86394</v>
      </c>
      <c r="DA57" s="1">
        <v>1</v>
      </c>
      <c r="DB57" s="1">
        <v>0</v>
      </c>
      <c r="DC57" s="1">
        <v>1</v>
      </c>
      <c r="DD57" s="1">
        <v>3</v>
      </c>
      <c r="DE57" s="1" t="s">
        <v>144</v>
      </c>
      <c r="DF57" s="1">
        <v>3</v>
      </c>
      <c r="DG57" s="1">
        <v>0</v>
      </c>
      <c r="DH57" s="1">
        <v>40</v>
      </c>
      <c r="DI57" s="1">
        <v>6.5</v>
      </c>
      <c r="DJ57" s="1" t="s">
        <v>160</v>
      </c>
      <c r="DK57" s="1">
        <v>8</v>
      </c>
      <c r="DL57" s="1">
        <v>4.1833333330000002</v>
      </c>
      <c r="DM57" s="1" t="s">
        <v>211</v>
      </c>
      <c r="DN57" s="1" t="s">
        <v>162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4</v>
      </c>
    </row>
    <row r="58" spans="1:133" ht="12.75" x14ac:dyDescent="0.2">
      <c r="A58" s="11">
        <f t="shared" si="3"/>
        <v>56</v>
      </c>
      <c r="B58" s="1" t="s">
        <v>127</v>
      </c>
      <c r="C58" s="1">
        <v>2011</v>
      </c>
      <c r="D58" s="1">
        <v>3</v>
      </c>
      <c r="E58" s="1">
        <v>524</v>
      </c>
      <c r="G58" s="1" t="s">
        <v>372</v>
      </c>
      <c r="H58" s="1" t="s">
        <v>373</v>
      </c>
      <c r="I58" t="s">
        <v>1338</v>
      </c>
      <c r="J58" t="s">
        <v>1344</v>
      </c>
      <c r="N58" s="1">
        <v>1</v>
      </c>
      <c r="T58" s="1">
        <v>3</v>
      </c>
      <c r="U58" s="1">
        <v>0</v>
      </c>
      <c r="V58" s="1">
        <v>2</v>
      </c>
      <c r="W58" s="1">
        <v>2</v>
      </c>
      <c r="X58" s="1">
        <v>3</v>
      </c>
      <c r="Y58" s="1">
        <v>30</v>
      </c>
      <c r="Z58" s="1">
        <v>1</v>
      </c>
      <c r="AA58" s="1">
        <v>1</v>
      </c>
      <c r="AB58" s="1" t="s">
        <v>152</v>
      </c>
      <c r="AC58" s="1">
        <v>2</v>
      </c>
      <c r="AD58" s="1">
        <v>0</v>
      </c>
      <c r="AE58" s="1" t="s">
        <v>149</v>
      </c>
      <c r="AF58" s="1">
        <v>2</v>
      </c>
      <c r="AG58" s="1">
        <v>0</v>
      </c>
      <c r="AH58" s="1">
        <v>0</v>
      </c>
      <c r="AI58" s="1">
        <v>0</v>
      </c>
      <c r="AJ58" s="1">
        <v>0</v>
      </c>
      <c r="AK58" s="1" t="s">
        <v>135</v>
      </c>
      <c r="AL58" s="1">
        <v>1</v>
      </c>
      <c r="AM58" s="1" t="s">
        <v>136</v>
      </c>
      <c r="AN58" s="1">
        <v>0</v>
      </c>
      <c r="AO58" s="1" t="s">
        <v>137</v>
      </c>
      <c r="AP58" s="1">
        <v>1</v>
      </c>
      <c r="AQ58" s="1" t="s">
        <v>227</v>
      </c>
      <c r="AR58" s="1" t="s">
        <v>139</v>
      </c>
      <c r="AS58" s="1" t="s">
        <v>140</v>
      </c>
      <c r="AT58" s="1">
        <v>1</v>
      </c>
      <c r="AU58" s="1" t="s">
        <v>217</v>
      </c>
      <c r="AV58" s="1">
        <v>2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1</v>
      </c>
      <c r="BG58" s="1" t="s">
        <v>142</v>
      </c>
      <c r="BH58" s="1" t="s">
        <v>169</v>
      </c>
      <c r="BI58" s="1" t="s">
        <v>149</v>
      </c>
      <c r="BJ58" s="1">
        <v>2</v>
      </c>
      <c r="BK58" s="1" t="s">
        <v>144</v>
      </c>
      <c r="BL58" s="1">
        <v>3</v>
      </c>
      <c r="BM58" s="1">
        <v>1</v>
      </c>
      <c r="BN58" s="1" t="s">
        <v>144</v>
      </c>
      <c r="BO58" s="1">
        <v>3</v>
      </c>
      <c r="BP58" s="1" t="s">
        <v>170</v>
      </c>
      <c r="BQ58" s="1">
        <v>1</v>
      </c>
      <c r="BR58" s="1">
        <v>18</v>
      </c>
      <c r="BS58" s="1" t="s">
        <v>281</v>
      </c>
      <c r="BT58" s="1">
        <v>0</v>
      </c>
      <c r="BU58" s="1">
        <v>1</v>
      </c>
      <c r="BV58" s="1" t="s">
        <v>141</v>
      </c>
      <c r="BW58" s="1">
        <v>500</v>
      </c>
      <c r="BX58" s="1" t="s">
        <v>149</v>
      </c>
      <c r="BY58" s="1">
        <v>2</v>
      </c>
      <c r="BZ58" s="1">
        <v>0</v>
      </c>
      <c r="CA58" s="1">
        <v>0</v>
      </c>
      <c r="CB58" s="1">
        <v>0</v>
      </c>
      <c r="CC58" s="1" t="s">
        <v>144</v>
      </c>
      <c r="CD58" s="1">
        <v>3</v>
      </c>
      <c r="CE58" s="1">
        <v>74</v>
      </c>
      <c r="CF58" s="1" t="s">
        <v>158</v>
      </c>
      <c r="CG58" s="1">
        <v>1</v>
      </c>
      <c r="CH58" s="1">
        <v>22</v>
      </c>
      <c r="CI58" s="1" t="s">
        <v>149</v>
      </c>
      <c r="CJ58" s="1">
        <v>2</v>
      </c>
      <c r="CK58" s="1" t="s">
        <v>149</v>
      </c>
      <c r="CL58" s="1">
        <v>2</v>
      </c>
      <c r="CM58" s="1">
        <v>1</v>
      </c>
      <c r="CN58" s="1">
        <v>0</v>
      </c>
      <c r="CO58" s="1" t="s">
        <v>145</v>
      </c>
      <c r="CP58" s="1">
        <v>1</v>
      </c>
      <c r="CQ58" s="1"/>
      <c r="CR58" s="1">
        <v>1</v>
      </c>
      <c r="CS58" s="1">
        <v>1</v>
      </c>
      <c r="CT58" s="1">
        <v>0</v>
      </c>
      <c r="CU58" s="1">
        <v>1</v>
      </c>
      <c r="CV58" s="1">
        <v>0</v>
      </c>
      <c r="CW58" s="1">
        <v>0</v>
      </c>
      <c r="CX58" s="1" t="s">
        <v>144</v>
      </c>
      <c r="CY58" s="1">
        <v>3</v>
      </c>
      <c r="CZ58" s="1">
        <v>217103</v>
      </c>
      <c r="DA58" s="1">
        <v>1</v>
      </c>
      <c r="DB58" s="1">
        <v>0</v>
      </c>
      <c r="DC58" s="1">
        <v>0</v>
      </c>
      <c r="DD58" s="1">
        <v>3</v>
      </c>
      <c r="DE58" s="1" t="s">
        <v>149</v>
      </c>
      <c r="DF58" s="1">
        <v>2</v>
      </c>
      <c r="DG58" s="1">
        <v>0</v>
      </c>
      <c r="DH58" s="1">
        <v>15</v>
      </c>
      <c r="DI58" s="1">
        <v>5</v>
      </c>
      <c r="DJ58" s="1" t="s">
        <v>160</v>
      </c>
      <c r="DK58" s="1">
        <v>11</v>
      </c>
      <c r="DL58" s="1">
        <v>3.3</v>
      </c>
      <c r="DM58" s="1" t="s">
        <v>211</v>
      </c>
      <c r="DN58" s="1" t="s">
        <v>162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</row>
    <row r="59" spans="1:133" ht="12.75" x14ac:dyDescent="0.2">
      <c r="A59" s="11">
        <f t="shared" si="3"/>
        <v>57</v>
      </c>
      <c r="B59" s="1" t="s">
        <v>127</v>
      </c>
      <c r="C59" s="1">
        <v>2008</v>
      </c>
      <c r="D59" s="1">
        <v>6</v>
      </c>
      <c r="E59" s="1">
        <v>16</v>
      </c>
      <c r="F59" s="1" t="s">
        <v>374</v>
      </c>
      <c r="G59" s="1" t="s">
        <v>375</v>
      </c>
      <c r="H59" s="1" t="s">
        <v>376</v>
      </c>
      <c r="I59" t="s">
        <v>175</v>
      </c>
      <c r="J59">
        <v>1</v>
      </c>
      <c r="K59" s="1" t="s">
        <v>377</v>
      </c>
      <c r="N59" s="1">
        <v>0</v>
      </c>
      <c r="O59" s="3">
        <v>39508</v>
      </c>
      <c r="P59" s="3">
        <v>40269</v>
      </c>
      <c r="R59" s="1" t="s">
        <v>131</v>
      </c>
      <c r="S59" s="1" t="s">
        <v>132</v>
      </c>
      <c r="T59" s="1">
        <v>0</v>
      </c>
      <c r="U59" s="1">
        <v>1</v>
      </c>
      <c r="V59" s="1">
        <v>2</v>
      </c>
      <c r="W59" s="1">
        <v>2</v>
      </c>
      <c r="X59" s="1">
        <v>3</v>
      </c>
      <c r="Y59" s="1">
        <v>5</v>
      </c>
      <c r="Z59" s="1">
        <v>0</v>
      </c>
      <c r="AA59" s="1">
        <v>0</v>
      </c>
      <c r="AB59" s="1" t="s">
        <v>152</v>
      </c>
      <c r="AC59" s="1">
        <v>2</v>
      </c>
      <c r="AD59" s="1">
        <v>1</v>
      </c>
      <c r="AE59" s="1" t="s">
        <v>153</v>
      </c>
      <c r="AF59" s="1">
        <v>3</v>
      </c>
      <c r="AG59" s="1">
        <v>0</v>
      </c>
      <c r="AH59" s="1">
        <v>0</v>
      </c>
      <c r="AI59" s="1">
        <v>0</v>
      </c>
      <c r="AJ59" s="1">
        <v>1</v>
      </c>
      <c r="AK59" s="1" t="s">
        <v>154</v>
      </c>
      <c r="AL59" s="1">
        <v>0</v>
      </c>
      <c r="AM59" s="1" t="s">
        <v>378</v>
      </c>
      <c r="AN59" s="1">
        <v>0</v>
      </c>
      <c r="AO59" s="1" t="s">
        <v>195</v>
      </c>
      <c r="AP59" s="1">
        <v>0</v>
      </c>
      <c r="AQ59" s="1" t="s">
        <v>138</v>
      </c>
      <c r="AR59" s="1" t="s">
        <v>253</v>
      </c>
      <c r="AS59" s="1" t="s">
        <v>157</v>
      </c>
      <c r="AT59" s="1">
        <v>0</v>
      </c>
      <c r="AU59" s="1" t="s">
        <v>141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 t="s">
        <v>142</v>
      </c>
      <c r="BH59" s="1" t="s">
        <v>169</v>
      </c>
      <c r="BI59" s="1" t="s">
        <v>145</v>
      </c>
      <c r="BJ59" s="1">
        <v>1</v>
      </c>
      <c r="BK59" s="1" t="s">
        <v>144</v>
      </c>
      <c r="BL59" s="1">
        <v>3</v>
      </c>
      <c r="BM59" s="1">
        <v>1</v>
      </c>
      <c r="BN59" s="1" t="s">
        <v>149</v>
      </c>
      <c r="BO59" s="1">
        <v>2</v>
      </c>
      <c r="BP59" s="1" t="s">
        <v>146</v>
      </c>
      <c r="BQ59" s="1">
        <v>2</v>
      </c>
      <c r="BR59" s="1">
        <v>21</v>
      </c>
      <c r="BS59" s="1" t="s">
        <v>379</v>
      </c>
      <c r="BT59" s="1">
        <v>1</v>
      </c>
      <c r="BU59" s="1">
        <v>1</v>
      </c>
      <c r="BV59" s="1" t="s">
        <v>141</v>
      </c>
      <c r="BW59" s="1">
        <v>500</v>
      </c>
      <c r="BX59" s="1" t="s">
        <v>149</v>
      </c>
      <c r="BY59" s="1">
        <v>2</v>
      </c>
      <c r="BZ59" s="1">
        <v>1</v>
      </c>
      <c r="CA59" s="1">
        <v>1</v>
      </c>
      <c r="CB59" s="1">
        <v>1</v>
      </c>
      <c r="CC59" s="1" t="s">
        <v>144</v>
      </c>
      <c r="CD59" s="1">
        <v>3</v>
      </c>
      <c r="CE59" s="1">
        <v>2</v>
      </c>
      <c r="CF59" s="1" t="s">
        <v>158</v>
      </c>
      <c r="CG59" s="1">
        <v>1</v>
      </c>
      <c r="CH59" s="1">
        <v>25</v>
      </c>
      <c r="CI59" s="1" t="s">
        <v>145</v>
      </c>
      <c r="CJ59" s="1">
        <v>1</v>
      </c>
      <c r="CK59" s="1" t="s">
        <v>144</v>
      </c>
      <c r="CL59" s="1">
        <v>3</v>
      </c>
      <c r="CM59" s="1">
        <v>1</v>
      </c>
      <c r="CN59" s="1">
        <v>0</v>
      </c>
      <c r="CO59" s="1" t="s">
        <v>145</v>
      </c>
      <c r="CP59" s="1">
        <v>1</v>
      </c>
      <c r="CQ59" s="1"/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 t="s">
        <v>144</v>
      </c>
      <c r="CY59" s="1">
        <v>3</v>
      </c>
      <c r="CZ59" s="1">
        <v>12999889</v>
      </c>
      <c r="DA59" s="1">
        <v>1</v>
      </c>
      <c r="DB59" s="1">
        <v>1</v>
      </c>
      <c r="DC59" s="1">
        <v>0</v>
      </c>
      <c r="DD59" s="1">
        <v>3</v>
      </c>
      <c r="DE59" s="1" t="s">
        <v>149</v>
      </c>
      <c r="DF59" s="1">
        <v>2</v>
      </c>
      <c r="DG59" s="1">
        <v>0</v>
      </c>
      <c r="DH59" s="1">
        <v>1</v>
      </c>
      <c r="DI59" s="1" t="s">
        <v>300</v>
      </c>
      <c r="DJ59" s="1" t="s">
        <v>235</v>
      </c>
      <c r="DK59" s="1">
        <v>24</v>
      </c>
      <c r="DL59" s="1">
        <v>24</v>
      </c>
      <c r="DM59" s="1" t="s">
        <v>191</v>
      </c>
      <c r="DN59" s="1" t="s">
        <v>212</v>
      </c>
      <c r="DO59" s="1">
        <v>11.764705879999999</v>
      </c>
      <c r="DP59" s="1">
        <v>0</v>
      </c>
      <c r="DQ59" s="1">
        <v>0</v>
      </c>
      <c r="DR59" s="1">
        <v>35.294117649999997</v>
      </c>
      <c r="DS59" s="1">
        <v>17.647058820000002</v>
      </c>
      <c r="DT59" s="1">
        <v>17.647058820000002</v>
      </c>
      <c r="DU59" s="1">
        <v>0</v>
      </c>
      <c r="DV59" s="1">
        <v>5.8823529409999997</v>
      </c>
      <c r="DW59" s="1">
        <v>5.8823529409999997</v>
      </c>
      <c r="DX59" s="1">
        <v>5.8823529409999997</v>
      </c>
      <c r="DY59" s="1">
        <v>0</v>
      </c>
      <c r="DZ59" s="1">
        <v>0</v>
      </c>
      <c r="EA59" s="1">
        <v>0</v>
      </c>
      <c r="EB59" s="1">
        <v>0</v>
      </c>
      <c r="EC59" s="1">
        <v>4</v>
      </c>
    </row>
    <row r="60" spans="1:133" ht="12.75" x14ac:dyDescent="0.2">
      <c r="A60" s="11">
        <f t="shared" si="3"/>
        <v>58</v>
      </c>
      <c r="B60" s="1" t="s">
        <v>127</v>
      </c>
      <c r="C60" s="1">
        <v>2012</v>
      </c>
      <c r="D60" s="1">
        <v>2</v>
      </c>
      <c r="E60" s="1">
        <v>272</v>
      </c>
      <c r="F60" s="1" t="s">
        <v>380</v>
      </c>
      <c r="G60" s="1" t="s">
        <v>381</v>
      </c>
      <c r="H60" s="1" t="s">
        <v>382</v>
      </c>
      <c r="I60" t="s">
        <v>175</v>
      </c>
      <c r="J60">
        <v>12</v>
      </c>
      <c r="K60" s="1" t="s">
        <v>383</v>
      </c>
      <c r="L60" s="1">
        <v>24</v>
      </c>
      <c r="M60" s="1">
        <v>0</v>
      </c>
      <c r="N60" s="1">
        <v>0</v>
      </c>
      <c r="O60" s="2">
        <v>41016</v>
      </c>
      <c r="P60" s="2">
        <v>41450</v>
      </c>
      <c r="Q60" s="1">
        <v>1000000</v>
      </c>
      <c r="R60" s="1" t="s">
        <v>131</v>
      </c>
      <c r="S60" s="1" t="s">
        <v>132</v>
      </c>
      <c r="T60" s="1">
        <v>1</v>
      </c>
      <c r="U60" s="1">
        <v>0</v>
      </c>
      <c r="V60" s="1">
        <v>2</v>
      </c>
      <c r="W60" s="1">
        <v>2</v>
      </c>
      <c r="X60" s="1">
        <v>4</v>
      </c>
      <c r="Y60" s="1">
        <v>15</v>
      </c>
      <c r="Z60" s="1">
        <v>0</v>
      </c>
      <c r="AA60" s="1">
        <v>0</v>
      </c>
      <c r="AB60" s="1" t="s">
        <v>152</v>
      </c>
      <c r="AC60" s="1">
        <v>2</v>
      </c>
      <c r="AD60" s="1">
        <v>1</v>
      </c>
      <c r="AE60" s="1" t="s">
        <v>134</v>
      </c>
      <c r="AF60" s="1">
        <v>1</v>
      </c>
      <c r="AG60" s="1">
        <v>1</v>
      </c>
      <c r="AH60" s="1">
        <v>1</v>
      </c>
      <c r="AI60" s="1">
        <v>0</v>
      </c>
      <c r="AJ60" s="1">
        <v>1</v>
      </c>
      <c r="AK60" s="1" t="s">
        <v>154</v>
      </c>
      <c r="AL60" s="1">
        <v>0</v>
      </c>
      <c r="AM60" s="1" t="s">
        <v>137</v>
      </c>
      <c r="AN60" s="1">
        <v>1</v>
      </c>
      <c r="AO60" s="1" t="s">
        <v>195</v>
      </c>
      <c r="AP60" s="1">
        <v>0</v>
      </c>
      <c r="AQ60" s="1" t="s">
        <v>138</v>
      </c>
      <c r="AR60" s="1" t="s">
        <v>321</v>
      </c>
      <c r="AS60" s="1" t="s">
        <v>140</v>
      </c>
      <c r="AT60" s="1">
        <v>1</v>
      </c>
      <c r="AU60" s="1" t="s">
        <v>141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0</v>
      </c>
      <c r="BG60" s="1" t="s">
        <v>142</v>
      </c>
      <c r="BH60" s="1" t="s">
        <v>169</v>
      </c>
      <c r="BI60" s="1" t="s">
        <v>149</v>
      </c>
      <c r="BJ60" s="1">
        <v>2</v>
      </c>
      <c r="BK60" s="1" t="s">
        <v>144</v>
      </c>
      <c r="BL60" s="1">
        <v>3</v>
      </c>
      <c r="BM60" s="1">
        <v>1</v>
      </c>
      <c r="BN60" s="1" t="s">
        <v>145</v>
      </c>
      <c r="BO60" s="1">
        <v>1</v>
      </c>
      <c r="BP60" s="1" t="s">
        <v>146</v>
      </c>
      <c r="BQ60" s="1">
        <v>2</v>
      </c>
      <c r="BR60" s="1">
        <v>21</v>
      </c>
      <c r="BS60" s="1" t="s">
        <v>384</v>
      </c>
      <c r="BT60" s="1">
        <v>1</v>
      </c>
      <c r="BU60" s="1">
        <v>1</v>
      </c>
      <c r="BV60" s="1" t="s">
        <v>148</v>
      </c>
      <c r="BW60" s="1">
        <v>500</v>
      </c>
      <c r="BX60" s="1" t="s">
        <v>149</v>
      </c>
      <c r="BY60" s="1">
        <v>2</v>
      </c>
      <c r="BZ60" s="1">
        <v>0</v>
      </c>
      <c r="CA60" s="1">
        <v>0</v>
      </c>
      <c r="CB60" s="1">
        <v>0</v>
      </c>
      <c r="CC60" s="1" t="s">
        <v>141</v>
      </c>
      <c r="CD60" s="1">
        <v>0</v>
      </c>
      <c r="CE60" s="1">
        <v>0</v>
      </c>
      <c r="CF60" s="1" t="s">
        <v>141</v>
      </c>
      <c r="CG60" s="1">
        <v>0</v>
      </c>
      <c r="CH60" s="1">
        <v>25</v>
      </c>
      <c r="CI60" s="1" t="s">
        <v>149</v>
      </c>
      <c r="CJ60" s="1">
        <v>2</v>
      </c>
      <c r="CK60" s="1" t="s">
        <v>149</v>
      </c>
      <c r="CL60" s="1">
        <v>2</v>
      </c>
      <c r="CM60" s="1">
        <v>1</v>
      </c>
      <c r="CN60" s="1">
        <v>0</v>
      </c>
      <c r="CO60" s="1" t="s">
        <v>145</v>
      </c>
      <c r="CP60" s="1">
        <v>1</v>
      </c>
      <c r="CQ60" s="1"/>
      <c r="CR60" s="1">
        <v>0</v>
      </c>
      <c r="CS60" s="1">
        <v>0</v>
      </c>
      <c r="CT60" s="1">
        <v>1</v>
      </c>
      <c r="CU60" s="1">
        <v>0</v>
      </c>
      <c r="CV60" s="1">
        <v>0</v>
      </c>
      <c r="CW60" s="1">
        <v>0</v>
      </c>
      <c r="CX60" s="1" t="s">
        <v>149</v>
      </c>
      <c r="CY60" s="1">
        <v>2</v>
      </c>
      <c r="CZ60" s="1">
        <v>282991</v>
      </c>
      <c r="DA60" s="1">
        <v>1</v>
      </c>
      <c r="DB60" s="1">
        <v>1</v>
      </c>
      <c r="DC60" s="1">
        <v>0</v>
      </c>
      <c r="DD60" s="1">
        <v>3</v>
      </c>
      <c r="DE60" s="1" t="s">
        <v>144</v>
      </c>
      <c r="DF60" s="1">
        <v>3</v>
      </c>
      <c r="DG60" s="1">
        <v>0</v>
      </c>
      <c r="DH60" s="1">
        <v>15</v>
      </c>
      <c r="DI60" s="1">
        <v>1</v>
      </c>
      <c r="DJ60" s="1" t="s">
        <v>160</v>
      </c>
      <c r="DK60" s="1">
        <v>7</v>
      </c>
      <c r="DL60" s="1">
        <v>4.7166666670000001</v>
      </c>
      <c r="DM60" s="1" t="s">
        <v>221</v>
      </c>
      <c r="DN60" s="1" t="s">
        <v>222</v>
      </c>
      <c r="DO60" s="1">
        <v>11.11111111</v>
      </c>
      <c r="DP60" s="1">
        <v>0</v>
      </c>
      <c r="DQ60" s="1">
        <v>0</v>
      </c>
      <c r="DR60" s="1">
        <v>44.444444439999998</v>
      </c>
      <c r="DS60" s="1">
        <v>11.11111111</v>
      </c>
      <c r="DT60" s="1">
        <v>5.5555555559999998</v>
      </c>
      <c r="DU60" s="1">
        <v>11.11111111</v>
      </c>
      <c r="DV60" s="1">
        <v>5.5555555559999998</v>
      </c>
      <c r="DW60" s="1">
        <v>5.5555555559999998</v>
      </c>
      <c r="DX60" s="1">
        <v>0</v>
      </c>
      <c r="DY60" s="1">
        <v>0</v>
      </c>
      <c r="DZ60" s="1">
        <v>0</v>
      </c>
      <c r="EA60" s="1">
        <v>0</v>
      </c>
      <c r="EB60" s="1">
        <v>5.5555555559999998</v>
      </c>
      <c r="EC60" s="1">
        <v>0</v>
      </c>
    </row>
    <row r="61" spans="1:133" ht="12.75" x14ac:dyDescent="0.2">
      <c r="A61" s="11">
        <f t="shared" si="3"/>
        <v>59</v>
      </c>
      <c r="B61" s="1" t="s">
        <v>127</v>
      </c>
      <c r="C61" s="1">
        <v>2012</v>
      </c>
      <c r="D61" s="1">
        <v>2</v>
      </c>
      <c r="H61" s="1" t="s">
        <v>188</v>
      </c>
      <c r="I61" s="5" t="s">
        <v>1338</v>
      </c>
      <c r="J61" s="5" t="s">
        <v>1344</v>
      </c>
      <c r="N61" s="1">
        <v>0</v>
      </c>
      <c r="T61" s="1">
        <v>0</v>
      </c>
      <c r="U61" s="1">
        <v>1</v>
      </c>
      <c r="V61" s="1">
        <v>2</v>
      </c>
      <c r="W61" s="1">
        <v>0</v>
      </c>
      <c r="X61" s="1">
        <v>2</v>
      </c>
      <c r="Y61" s="1">
        <v>50</v>
      </c>
      <c r="Z61" s="1">
        <v>0</v>
      </c>
      <c r="AA61" s="1">
        <v>0</v>
      </c>
      <c r="AB61" s="1" t="s">
        <v>152</v>
      </c>
      <c r="AC61" s="1">
        <v>2</v>
      </c>
      <c r="AD61" s="1">
        <v>0</v>
      </c>
      <c r="AE61" s="1" t="s">
        <v>134</v>
      </c>
      <c r="AF61" s="1">
        <v>1</v>
      </c>
      <c r="AG61" s="1">
        <v>1</v>
      </c>
      <c r="AH61" s="1">
        <v>1</v>
      </c>
      <c r="AI61" s="1">
        <v>0</v>
      </c>
      <c r="AJ61" s="1">
        <v>1</v>
      </c>
      <c r="AK61" s="1"/>
      <c r="AL61" s="1">
        <v>0</v>
      </c>
      <c r="AM61" s="1" t="s">
        <v>137</v>
      </c>
      <c r="AN61" s="1">
        <v>1</v>
      </c>
      <c r="AO61" s="1" t="s">
        <v>177</v>
      </c>
      <c r="AP61" s="1">
        <v>0</v>
      </c>
      <c r="AQ61" s="1" t="s">
        <v>138</v>
      </c>
      <c r="AR61" s="1" t="s">
        <v>253</v>
      </c>
      <c r="AS61" s="1" t="s">
        <v>157</v>
      </c>
      <c r="AT61" s="1">
        <v>0</v>
      </c>
      <c r="AU61" s="1" t="s">
        <v>141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1</v>
      </c>
      <c r="BD61" s="1">
        <v>0</v>
      </c>
      <c r="BE61" s="1">
        <v>0</v>
      </c>
      <c r="BF61" s="1">
        <v>0</v>
      </c>
      <c r="BG61" s="1" t="s">
        <v>260</v>
      </c>
      <c r="BH61" s="1" t="s">
        <v>169</v>
      </c>
      <c r="BI61" s="1" t="s">
        <v>141</v>
      </c>
      <c r="BJ61" s="1">
        <v>0</v>
      </c>
      <c r="BK61" s="1" t="s">
        <v>144</v>
      </c>
      <c r="BL61" s="1">
        <v>3</v>
      </c>
      <c r="BM61" s="1">
        <v>1</v>
      </c>
      <c r="BN61" s="1" t="s">
        <v>149</v>
      </c>
      <c r="BO61" s="1">
        <v>2</v>
      </c>
      <c r="BP61" s="1" t="s">
        <v>146</v>
      </c>
      <c r="BQ61" s="1">
        <v>2</v>
      </c>
      <c r="BR61" s="1">
        <v>21</v>
      </c>
      <c r="BS61" s="1" t="s">
        <v>379</v>
      </c>
      <c r="BT61" s="1">
        <v>1</v>
      </c>
      <c r="BU61" s="1">
        <v>1</v>
      </c>
      <c r="BV61" s="1" t="s">
        <v>148</v>
      </c>
      <c r="BW61" s="1">
        <v>500</v>
      </c>
      <c r="BX61" s="1" t="s">
        <v>149</v>
      </c>
      <c r="BY61" s="1">
        <v>2</v>
      </c>
      <c r="BZ61" s="1">
        <v>0</v>
      </c>
      <c r="CA61" s="1">
        <v>0</v>
      </c>
      <c r="CB61" s="1">
        <v>0</v>
      </c>
      <c r="CC61" s="1" t="s">
        <v>144</v>
      </c>
      <c r="CD61" s="1">
        <v>3</v>
      </c>
      <c r="CE61" s="1">
        <v>1</v>
      </c>
      <c r="CF61" s="1" t="s">
        <v>158</v>
      </c>
      <c r="CG61" s="1">
        <v>1</v>
      </c>
      <c r="CH61" s="1">
        <v>15</v>
      </c>
      <c r="CI61" s="1" t="s">
        <v>149</v>
      </c>
      <c r="CJ61" s="1">
        <v>2</v>
      </c>
      <c r="CK61" s="1" t="s">
        <v>144</v>
      </c>
      <c r="CL61" s="1">
        <v>3</v>
      </c>
      <c r="CM61" s="1">
        <v>0</v>
      </c>
      <c r="CN61" s="1">
        <v>0</v>
      </c>
      <c r="CO61" s="1" t="s">
        <v>145</v>
      </c>
      <c r="CP61" s="1">
        <v>1</v>
      </c>
      <c r="CQ61" s="1"/>
      <c r="CR61" s="1">
        <v>1</v>
      </c>
      <c r="CS61" s="1">
        <v>0</v>
      </c>
      <c r="CT61" s="1">
        <v>1</v>
      </c>
      <c r="CU61" s="1">
        <v>0</v>
      </c>
      <c r="CV61" s="1">
        <v>0</v>
      </c>
      <c r="CW61" s="1">
        <v>0</v>
      </c>
      <c r="CX61" s="1"/>
      <c r="CY61" s="1"/>
      <c r="CZ61" s="1"/>
      <c r="DA61" s="1">
        <v>1</v>
      </c>
      <c r="DB61" s="1">
        <v>1</v>
      </c>
      <c r="DC61" s="1">
        <v>0</v>
      </c>
      <c r="DD61" s="1">
        <v>4</v>
      </c>
      <c r="DE61" s="1" t="s">
        <v>144</v>
      </c>
      <c r="DF61" s="1">
        <v>3</v>
      </c>
      <c r="DG61" s="1">
        <v>0</v>
      </c>
      <c r="DH61" s="1">
        <v>50</v>
      </c>
      <c r="DI61" s="1">
        <v>2.5</v>
      </c>
      <c r="DJ61" s="1" t="s">
        <v>160</v>
      </c>
      <c r="DK61" s="1">
        <v>16</v>
      </c>
      <c r="DL61" s="1">
        <v>16</v>
      </c>
      <c r="DM61" s="1" t="s">
        <v>221</v>
      </c>
      <c r="DN61" s="1" t="s">
        <v>222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7</v>
      </c>
    </row>
    <row r="62" spans="1:133" ht="12.75" x14ac:dyDescent="0.2">
      <c r="A62" s="11">
        <f t="shared" si="3"/>
        <v>60</v>
      </c>
      <c r="B62" s="1" t="s">
        <v>127</v>
      </c>
      <c r="C62" s="1">
        <v>2012</v>
      </c>
      <c r="D62" s="1">
        <v>2</v>
      </c>
      <c r="E62" s="1">
        <v>124</v>
      </c>
      <c r="F62" s="1" t="s">
        <v>385</v>
      </c>
      <c r="G62" s="1" t="s">
        <v>386</v>
      </c>
      <c r="H62" s="1" t="s">
        <v>188</v>
      </c>
      <c r="I62" s="5" t="s">
        <v>1338</v>
      </c>
      <c r="J62" s="5">
        <v>3</v>
      </c>
      <c r="K62" s="1" t="s">
        <v>387</v>
      </c>
      <c r="L62" s="1">
        <v>13</v>
      </c>
      <c r="M62" s="1">
        <v>0</v>
      </c>
      <c r="N62" s="1">
        <v>0</v>
      </c>
      <c r="O62" s="3">
        <v>40909</v>
      </c>
      <c r="P62" s="3">
        <v>41493</v>
      </c>
      <c r="Q62" s="1">
        <v>2000000</v>
      </c>
      <c r="R62" s="1" t="s">
        <v>131</v>
      </c>
      <c r="S62" s="1" t="s">
        <v>132</v>
      </c>
      <c r="T62" s="1">
        <v>2</v>
      </c>
      <c r="U62" s="1">
        <v>1</v>
      </c>
      <c r="V62" s="1">
        <v>2</v>
      </c>
      <c r="W62" s="1">
        <v>0</v>
      </c>
      <c r="X62" s="1">
        <v>2</v>
      </c>
      <c r="Y62" s="1">
        <v>14</v>
      </c>
      <c r="Z62" s="1">
        <v>0</v>
      </c>
      <c r="AA62" s="1">
        <v>0</v>
      </c>
      <c r="AB62" s="1" t="s">
        <v>183</v>
      </c>
      <c r="AC62" s="1">
        <v>3</v>
      </c>
      <c r="AD62" s="1">
        <v>0</v>
      </c>
      <c r="AE62" s="1" t="s">
        <v>149</v>
      </c>
      <c r="AF62" s="1">
        <v>2</v>
      </c>
      <c r="AG62" s="1">
        <v>0</v>
      </c>
      <c r="AH62" s="1">
        <v>0</v>
      </c>
      <c r="AI62" s="1">
        <v>0</v>
      </c>
      <c r="AJ62" s="1">
        <v>1</v>
      </c>
      <c r="AK62" s="1" t="s">
        <v>154</v>
      </c>
      <c r="AL62" s="1">
        <v>0</v>
      </c>
      <c r="AM62" s="1" t="s">
        <v>378</v>
      </c>
      <c r="AN62" s="1">
        <v>1</v>
      </c>
      <c r="AO62" s="1" t="s">
        <v>177</v>
      </c>
      <c r="AP62" s="1">
        <v>1</v>
      </c>
      <c r="AQ62" s="1" t="s">
        <v>138</v>
      </c>
      <c r="AR62" s="1" t="s">
        <v>253</v>
      </c>
      <c r="AS62" s="1" t="s">
        <v>157</v>
      </c>
      <c r="AT62" s="1">
        <v>0</v>
      </c>
      <c r="AU62" s="1" t="s">
        <v>141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 t="s">
        <v>142</v>
      </c>
      <c r="BH62" s="1" t="s">
        <v>169</v>
      </c>
      <c r="BI62" s="1" t="s">
        <v>145</v>
      </c>
      <c r="BJ62" s="1">
        <v>1</v>
      </c>
      <c r="BK62" s="1" t="s">
        <v>144</v>
      </c>
      <c r="BL62" s="1">
        <v>3</v>
      </c>
      <c r="BM62" s="1">
        <v>0</v>
      </c>
      <c r="BN62" s="1" t="s">
        <v>145</v>
      </c>
      <c r="BO62" s="1">
        <v>1</v>
      </c>
      <c r="BP62" s="1" t="s">
        <v>170</v>
      </c>
      <c r="BQ62" s="1">
        <v>1</v>
      </c>
      <c r="BR62" s="1">
        <v>18</v>
      </c>
      <c r="BS62" s="1" t="s">
        <v>388</v>
      </c>
      <c r="BT62" s="1">
        <v>1</v>
      </c>
      <c r="BU62" s="1">
        <v>1</v>
      </c>
      <c r="BV62" s="1" t="s">
        <v>172</v>
      </c>
      <c r="BW62" s="1">
        <v>500</v>
      </c>
      <c r="BX62" s="1" t="s">
        <v>141</v>
      </c>
      <c r="BY62" s="1">
        <v>0</v>
      </c>
      <c r="BZ62" s="1">
        <v>0</v>
      </c>
      <c r="CA62" s="1">
        <v>0</v>
      </c>
      <c r="CB62" s="1">
        <v>0</v>
      </c>
      <c r="CC62" s="1" t="s">
        <v>141</v>
      </c>
      <c r="CD62" s="1">
        <v>0</v>
      </c>
      <c r="CE62" s="1">
        <v>4</v>
      </c>
      <c r="CF62" s="1" t="s">
        <v>158</v>
      </c>
      <c r="CG62" s="1">
        <v>1</v>
      </c>
      <c r="CH62" s="1">
        <v>17</v>
      </c>
      <c r="CI62" s="1" t="s">
        <v>144</v>
      </c>
      <c r="CJ62" s="1">
        <v>3</v>
      </c>
      <c r="CK62" s="1" t="s">
        <v>149</v>
      </c>
      <c r="CL62" s="1">
        <v>2</v>
      </c>
      <c r="CM62" s="1">
        <v>1</v>
      </c>
      <c r="CN62" s="1">
        <v>0</v>
      </c>
      <c r="CO62" s="1" t="s">
        <v>145</v>
      </c>
      <c r="CP62" s="1">
        <v>1</v>
      </c>
      <c r="CQ62" s="1"/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 t="s">
        <v>144</v>
      </c>
      <c r="CY62" s="1">
        <v>3</v>
      </c>
      <c r="CZ62" s="1">
        <v>754828</v>
      </c>
      <c r="DA62" s="1">
        <v>0</v>
      </c>
      <c r="DB62" s="1">
        <v>0</v>
      </c>
      <c r="DC62" s="1">
        <v>0</v>
      </c>
      <c r="DD62" s="1">
        <v>3</v>
      </c>
      <c r="DE62" s="1" t="s">
        <v>149</v>
      </c>
      <c r="DF62" s="1">
        <v>2</v>
      </c>
      <c r="DG62" s="1">
        <v>0</v>
      </c>
      <c r="DH62" s="1">
        <v>14</v>
      </c>
      <c r="DI62" s="1">
        <v>2</v>
      </c>
      <c r="DJ62" s="1" t="s">
        <v>160</v>
      </c>
      <c r="DK62" s="1">
        <v>1</v>
      </c>
      <c r="DL62" s="1">
        <v>3.3222222220000002</v>
      </c>
      <c r="DM62" s="1" t="s">
        <v>211</v>
      </c>
      <c r="DN62" s="1" t="s">
        <v>162</v>
      </c>
      <c r="DO62" s="1">
        <v>5.5555555559999998</v>
      </c>
      <c r="DP62" s="1">
        <v>0</v>
      </c>
      <c r="DQ62" s="1">
        <v>2.7777777779999999</v>
      </c>
      <c r="DR62" s="1">
        <v>11.11111111</v>
      </c>
      <c r="DS62" s="1">
        <v>2.7777777779999999</v>
      </c>
      <c r="DT62" s="1">
        <v>5.5555555559999998</v>
      </c>
      <c r="DU62" s="1">
        <v>11.11111111</v>
      </c>
      <c r="DV62" s="1">
        <v>0</v>
      </c>
      <c r="DW62" s="1">
        <v>5.5555555559999998</v>
      </c>
      <c r="DX62" s="1">
        <v>0</v>
      </c>
      <c r="DY62" s="1">
        <v>0</v>
      </c>
      <c r="DZ62" s="1">
        <v>0</v>
      </c>
      <c r="EA62" s="1">
        <v>5.5555555559999998</v>
      </c>
      <c r="EB62" s="1">
        <v>0</v>
      </c>
      <c r="EC62" s="1">
        <v>6</v>
      </c>
    </row>
    <row r="63" spans="1:133" ht="12.75" x14ac:dyDescent="0.2">
      <c r="A63" s="11">
        <f t="shared" si="3"/>
        <v>61</v>
      </c>
      <c r="B63" s="1" t="s">
        <v>127</v>
      </c>
      <c r="C63" s="1">
        <v>2009</v>
      </c>
      <c r="D63" s="1">
        <v>5</v>
      </c>
      <c r="E63" s="1">
        <v>409</v>
      </c>
      <c r="F63" s="1" t="s">
        <v>389</v>
      </c>
      <c r="G63" s="1" t="s">
        <v>390</v>
      </c>
      <c r="H63" s="1" t="s">
        <v>188</v>
      </c>
      <c r="I63" s="5" t="s">
        <v>1338</v>
      </c>
      <c r="J63" s="5">
        <v>6</v>
      </c>
      <c r="K63" s="1" t="s">
        <v>391</v>
      </c>
      <c r="L63" s="1">
        <v>22</v>
      </c>
      <c r="M63" s="1">
        <v>-4</v>
      </c>
      <c r="N63" s="1">
        <v>1</v>
      </c>
      <c r="O63" s="3">
        <v>39814</v>
      </c>
      <c r="P63" s="3">
        <v>41403</v>
      </c>
      <c r="Q63" s="1">
        <v>3900000</v>
      </c>
      <c r="R63" s="1" t="s">
        <v>131</v>
      </c>
      <c r="S63" s="1" t="s">
        <v>132</v>
      </c>
      <c r="T63" s="1">
        <v>0</v>
      </c>
      <c r="U63" s="1">
        <v>0</v>
      </c>
      <c r="V63" s="1">
        <v>2</v>
      </c>
      <c r="W63" s="1">
        <v>0</v>
      </c>
      <c r="X63" s="1">
        <v>2</v>
      </c>
      <c r="Y63" s="1">
        <v>50</v>
      </c>
      <c r="Z63" s="1">
        <v>0</v>
      </c>
      <c r="AA63" s="1">
        <v>2</v>
      </c>
      <c r="AB63" s="1" t="s">
        <v>152</v>
      </c>
      <c r="AC63" s="1">
        <v>2</v>
      </c>
      <c r="AD63" s="1">
        <v>1</v>
      </c>
      <c r="AE63" s="1" t="s">
        <v>153</v>
      </c>
      <c r="AF63" s="1">
        <v>3</v>
      </c>
      <c r="AG63" s="1">
        <v>0</v>
      </c>
      <c r="AH63" s="1">
        <v>0</v>
      </c>
      <c r="AI63" s="1">
        <v>0</v>
      </c>
      <c r="AJ63" s="1">
        <v>1</v>
      </c>
      <c r="AK63" s="1" t="s">
        <v>154</v>
      </c>
      <c r="AL63" s="1">
        <v>0</v>
      </c>
      <c r="AM63" s="1" t="s">
        <v>137</v>
      </c>
      <c r="AN63" s="1">
        <v>0</v>
      </c>
      <c r="AO63" s="1" t="s">
        <v>137</v>
      </c>
      <c r="AP63" s="1">
        <v>1</v>
      </c>
      <c r="AQ63" s="1" t="s">
        <v>138</v>
      </c>
      <c r="AR63" s="1" t="s">
        <v>321</v>
      </c>
      <c r="AS63" s="1" t="s">
        <v>157</v>
      </c>
      <c r="AT63" s="1">
        <v>1</v>
      </c>
      <c r="AU63" s="1" t="s">
        <v>141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 t="s">
        <v>142</v>
      </c>
      <c r="BH63" s="1" t="s">
        <v>169</v>
      </c>
      <c r="BI63" s="1" t="s">
        <v>149</v>
      </c>
      <c r="BJ63" s="1">
        <v>2</v>
      </c>
      <c r="BK63" s="1" t="s">
        <v>144</v>
      </c>
      <c r="BL63" s="1">
        <v>3</v>
      </c>
      <c r="BM63" s="1">
        <v>0</v>
      </c>
      <c r="BN63" s="1" t="s">
        <v>149</v>
      </c>
      <c r="BO63" s="1">
        <v>2</v>
      </c>
      <c r="BP63" s="1" t="s">
        <v>170</v>
      </c>
      <c r="BQ63" s="1">
        <v>1</v>
      </c>
      <c r="BR63" s="1">
        <v>18</v>
      </c>
      <c r="BS63" s="1" t="s">
        <v>392</v>
      </c>
      <c r="BT63" s="1">
        <v>1</v>
      </c>
      <c r="BU63" s="1">
        <v>1</v>
      </c>
      <c r="BV63" s="1" t="s">
        <v>148</v>
      </c>
      <c r="BW63" s="1">
        <v>500</v>
      </c>
      <c r="BX63" s="1" t="s">
        <v>149</v>
      </c>
      <c r="BY63" s="1">
        <v>2</v>
      </c>
      <c r="BZ63" s="1">
        <v>1</v>
      </c>
      <c r="CA63" s="1">
        <v>1</v>
      </c>
      <c r="CB63" s="1">
        <v>1</v>
      </c>
      <c r="CC63" s="1" t="s">
        <v>141</v>
      </c>
      <c r="CD63" s="1">
        <v>0</v>
      </c>
      <c r="CE63" s="1">
        <v>0</v>
      </c>
      <c r="CF63" s="1" t="s">
        <v>141</v>
      </c>
      <c r="CG63" s="1">
        <v>0</v>
      </c>
      <c r="CH63" s="1">
        <v>20</v>
      </c>
      <c r="CI63" s="1" t="s">
        <v>145</v>
      </c>
      <c r="CJ63" s="1">
        <v>1</v>
      </c>
      <c r="CK63" s="1" t="s">
        <v>145</v>
      </c>
      <c r="CL63" s="1">
        <v>1</v>
      </c>
      <c r="CM63" s="1">
        <v>1</v>
      </c>
      <c r="CN63" s="1">
        <v>1</v>
      </c>
      <c r="CO63" s="1" t="s">
        <v>145</v>
      </c>
      <c r="CP63" s="1">
        <v>1</v>
      </c>
      <c r="CQ63" s="1"/>
      <c r="CR63" s="1">
        <v>0</v>
      </c>
      <c r="CS63" s="1">
        <v>0</v>
      </c>
      <c r="CT63" s="1">
        <v>1</v>
      </c>
      <c r="CU63" s="1">
        <v>0</v>
      </c>
      <c r="CV63" s="1">
        <v>0</v>
      </c>
      <c r="CW63" s="1">
        <v>0</v>
      </c>
      <c r="CX63" s="1" t="s">
        <v>145</v>
      </c>
      <c r="CY63" s="1">
        <v>1</v>
      </c>
      <c r="CZ63" s="1">
        <v>28597</v>
      </c>
      <c r="DA63" s="1">
        <v>0</v>
      </c>
      <c r="DB63" s="1">
        <v>0</v>
      </c>
      <c r="DC63" s="1">
        <v>0</v>
      </c>
      <c r="DD63" s="1">
        <v>3</v>
      </c>
      <c r="DE63" s="1" t="s">
        <v>149</v>
      </c>
      <c r="DF63" s="1">
        <v>2</v>
      </c>
      <c r="DG63" s="1">
        <v>0</v>
      </c>
      <c r="DH63" s="1">
        <v>12.5</v>
      </c>
      <c r="DI63" s="1">
        <v>3.9</v>
      </c>
      <c r="DJ63" s="1" t="s">
        <v>160</v>
      </c>
      <c r="DK63" s="1">
        <v>14</v>
      </c>
      <c r="DL63" s="1">
        <v>12.744444440000001</v>
      </c>
      <c r="DM63" s="1" t="s">
        <v>161</v>
      </c>
      <c r="DN63" s="1" t="s">
        <v>162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4</v>
      </c>
    </row>
    <row r="64" spans="1:133" ht="12.75" x14ac:dyDescent="0.2">
      <c r="A64" s="11">
        <f t="shared" si="3"/>
        <v>62</v>
      </c>
      <c r="B64" s="1" t="s">
        <v>127</v>
      </c>
      <c r="C64" s="1">
        <v>2012</v>
      </c>
      <c r="D64" s="1">
        <v>2</v>
      </c>
      <c r="E64" s="1">
        <v>51</v>
      </c>
      <c r="F64" s="1" t="s">
        <v>393</v>
      </c>
      <c r="G64" s="1" t="s">
        <v>174</v>
      </c>
      <c r="H64" s="1" t="s">
        <v>188</v>
      </c>
      <c r="I64" s="5" t="s">
        <v>1338</v>
      </c>
      <c r="J64" s="5">
        <v>16</v>
      </c>
      <c r="K64" s="1" t="s">
        <v>394</v>
      </c>
      <c r="N64" s="1">
        <v>1</v>
      </c>
      <c r="O64" s="3">
        <v>40909</v>
      </c>
      <c r="P64" s="3">
        <v>41465</v>
      </c>
      <c r="Q64" s="1">
        <v>4100000</v>
      </c>
      <c r="R64" s="1" t="s">
        <v>131</v>
      </c>
      <c r="S64" s="1" t="s">
        <v>132</v>
      </c>
      <c r="T64" s="1">
        <v>10</v>
      </c>
      <c r="U64" s="1">
        <v>0</v>
      </c>
      <c r="V64" s="1">
        <v>2</v>
      </c>
      <c r="W64" s="1">
        <v>1</v>
      </c>
      <c r="X64" s="1">
        <v>4</v>
      </c>
      <c r="Y64" s="1">
        <v>18</v>
      </c>
      <c r="Z64" s="1">
        <v>0</v>
      </c>
      <c r="AA64" s="1">
        <v>0</v>
      </c>
      <c r="AB64" s="1" t="s">
        <v>167</v>
      </c>
      <c r="AC64" s="1">
        <v>1</v>
      </c>
      <c r="AD64" s="1">
        <v>0</v>
      </c>
      <c r="AE64" s="1" t="s">
        <v>134</v>
      </c>
      <c r="AF64" s="1">
        <v>1</v>
      </c>
      <c r="AG64" s="1">
        <v>1</v>
      </c>
      <c r="AH64" s="1">
        <v>1</v>
      </c>
      <c r="AI64" s="1">
        <v>0</v>
      </c>
      <c r="AJ64" s="1">
        <v>1</v>
      </c>
      <c r="AK64" s="1" t="s">
        <v>135</v>
      </c>
      <c r="AL64" s="1">
        <v>0</v>
      </c>
      <c r="AM64" s="1" t="s">
        <v>137</v>
      </c>
      <c r="AN64" s="1">
        <v>0</v>
      </c>
      <c r="AO64" s="1" t="s">
        <v>177</v>
      </c>
      <c r="AP64" s="1">
        <v>0</v>
      </c>
      <c r="AQ64" s="1" t="s">
        <v>138</v>
      </c>
      <c r="AR64" s="1" t="s">
        <v>321</v>
      </c>
      <c r="AS64" s="1" t="s">
        <v>140</v>
      </c>
      <c r="AT64" s="1">
        <v>0</v>
      </c>
      <c r="AU64" s="1" t="s">
        <v>141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 t="s">
        <v>142</v>
      </c>
      <c r="BH64" s="1" t="s">
        <v>169</v>
      </c>
      <c r="BI64" s="1" t="s">
        <v>145</v>
      </c>
      <c r="BJ64" s="1">
        <v>1</v>
      </c>
      <c r="BK64" s="1" t="s">
        <v>144</v>
      </c>
      <c r="BL64" s="1">
        <v>3</v>
      </c>
      <c r="BM64" s="1">
        <v>1</v>
      </c>
      <c r="BN64" s="1" t="s">
        <v>145</v>
      </c>
      <c r="BO64" s="1">
        <v>1</v>
      </c>
      <c r="BP64" s="1" t="s">
        <v>146</v>
      </c>
      <c r="BQ64" s="1">
        <v>2</v>
      </c>
      <c r="BR64" s="1">
        <v>21</v>
      </c>
      <c r="BS64" s="1" t="s">
        <v>395</v>
      </c>
      <c r="BT64" s="1">
        <v>1</v>
      </c>
      <c r="BU64" s="1">
        <v>1</v>
      </c>
      <c r="BV64" s="1" t="s">
        <v>148</v>
      </c>
      <c r="BW64" s="1">
        <v>500</v>
      </c>
      <c r="BX64" s="1" t="s">
        <v>149</v>
      </c>
      <c r="BY64" s="1">
        <v>2</v>
      </c>
      <c r="BZ64" s="1">
        <v>0</v>
      </c>
      <c r="CA64" s="1">
        <v>0</v>
      </c>
      <c r="CB64" s="1">
        <v>0</v>
      </c>
      <c r="CC64" s="1" t="s">
        <v>141</v>
      </c>
      <c r="CD64" s="1">
        <v>0</v>
      </c>
      <c r="CE64" s="1">
        <v>0</v>
      </c>
      <c r="CF64" s="1" t="s">
        <v>141</v>
      </c>
      <c r="CG64" s="1">
        <v>0</v>
      </c>
      <c r="CH64" s="1">
        <v>25</v>
      </c>
      <c r="CI64" s="1" t="s">
        <v>145</v>
      </c>
      <c r="CJ64" s="1">
        <v>1</v>
      </c>
      <c r="CK64" s="1" t="s">
        <v>145</v>
      </c>
      <c r="CL64" s="1">
        <v>1</v>
      </c>
      <c r="CM64" s="1">
        <v>0</v>
      </c>
      <c r="CN64" s="1">
        <v>0</v>
      </c>
      <c r="CO64" s="1" t="s">
        <v>145</v>
      </c>
      <c r="CP64" s="1">
        <v>1</v>
      </c>
      <c r="CQ64" s="1"/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 t="s">
        <v>145</v>
      </c>
      <c r="CY64" s="1">
        <v>1</v>
      </c>
      <c r="CZ64" s="1">
        <v>761094</v>
      </c>
      <c r="DA64" s="1">
        <v>0</v>
      </c>
      <c r="DB64" s="1">
        <v>0</v>
      </c>
      <c r="DC64" s="1">
        <v>0</v>
      </c>
      <c r="DD64" s="1">
        <v>3</v>
      </c>
      <c r="DE64" s="1" t="s">
        <v>149</v>
      </c>
      <c r="DF64" s="1">
        <v>2</v>
      </c>
      <c r="DG64" s="1">
        <v>0</v>
      </c>
      <c r="DH64" s="1">
        <v>18</v>
      </c>
      <c r="DI64" s="1">
        <v>4.0999999999999996</v>
      </c>
      <c r="DJ64" s="1" t="s">
        <v>160</v>
      </c>
      <c r="DK64" s="1">
        <v>10</v>
      </c>
      <c r="DL64" s="1">
        <v>3.983333333</v>
      </c>
      <c r="DM64" s="1" t="s">
        <v>211</v>
      </c>
      <c r="DN64" s="1" t="s">
        <v>162</v>
      </c>
      <c r="DO64" s="1">
        <v>5.5555555559999998</v>
      </c>
      <c r="DP64" s="1">
        <v>0</v>
      </c>
      <c r="DQ64" s="1">
        <v>50</v>
      </c>
      <c r="DR64" s="1">
        <v>5.5555555559999998</v>
      </c>
      <c r="DS64" s="1">
        <v>0</v>
      </c>
      <c r="DT64" s="1">
        <v>11.11111111</v>
      </c>
      <c r="DU64" s="1">
        <v>16.666666670000001</v>
      </c>
      <c r="DV64" s="1">
        <v>5.5555555559999998</v>
      </c>
      <c r="DW64" s="1">
        <v>0</v>
      </c>
      <c r="DX64" s="1">
        <v>5.5555555559999998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</row>
    <row r="65" spans="1:133" ht="12.75" x14ac:dyDescent="0.2">
      <c r="A65" s="11">
        <f t="shared" si="3"/>
        <v>63</v>
      </c>
      <c r="B65" s="1" t="s">
        <v>127</v>
      </c>
      <c r="C65" s="1">
        <v>2012</v>
      </c>
      <c r="D65" s="1">
        <v>2</v>
      </c>
      <c r="E65" s="1">
        <v>388</v>
      </c>
      <c r="G65" s="1" t="s">
        <v>396</v>
      </c>
      <c r="H65" s="1" t="s">
        <v>397</v>
      </c>
      <c r="I65" t="s">
        <v>175</v>
      </c>
      <c r="J65" t="s">
        <v>1344</v>
      </c>
      <c r="L65" s="1">
        <v>17</v>
      </c>
      <c r="M65" s="1">
        <v>6</v>
      </c>
      <c r="N65" s="1">
        <v>0</v>
      </c>
      <c r="O65" s="3">
        <v>41214</v>
      </c>
      <c r="P65" s="3">
        <v>41458</v>
      </c>
      <c r="Q65" s="1">
        <v>750000</v>
      </c>
      <c r="R65" s="1" t="s">
        <v>398</v>
      </c>
      <c r="S65" s="1" t="s">
        <v>399</v>
      </c>
      <c r="T65" s="1">
        <v>0</v>
      </c>
      <c r="U65" s="1">
        <v>1</v>
      </c>
      <c r="V65" s="1">
        <v>2</v>
      </c>
      <c r="W65" s="1">
        <v>1</v>
      </c>
      <c r="X65" s="1">
        <v>2</v>
      </c>
      <c r="Y65" s="1">
        <v>18</v>
      </c>
      <c r="Z65" s="1">
        <v>0</v>
      </c>
      <c r="AA65" s="1">
        <v>0</v>
      </c>
      <c r="AB65" s="1" t="s">
        <v>167</v>
      </c>
      <c r="AC65" s="1">
        <v>1</v>
      </c>
      <c r="AD65" s="1">
        <v>0</v>
      </c>
      <c r="AE65" s="1" t="s">
        <v>153</v>
      </c>
      <c r="AF65" s="1">
        <v>3</v>
      </c>
      <c r="AG65" s="1">
        <v>0</v>
      </c>
      <c r="AH65" s="1">
        <v>0</v>
      </c>
      <c r="AI65" s="1">
        <v>0</v>
      </c>
      <c r="AJ65" s="1">
        <v>1</v>
      </c>
      <c r="AK65" s="1" t="s">
        <v>135</v>
      </c>
      <c r="AL65" s="1">
        <v>0</v>
      </c>
      <c r="AM65" s="1" t="s">
        <v>378</v>
      </c>
      <c r="AN65" s="1">
        <v>0</v>
      </c>
      <c r="AO65" s="1" t="s">
        <v>177</v>
      </c>
      <c r="AP65" s="1">
        <v>0</v>
      </c>
      <c r="AQ65" s="1" t="s">
        <v>400</v>
      </c>
      <c r="AR65" s="1" t="s">
        <v>253</v>
      </c>
      <c r="AS65" s="1" t="s">
        <v>157</v>
      </c>
      <c r="AT65" s="1">
        <v>0</v>
      </c>
      <c r="AU65" s="1" t="s">
        <v>217</v>
      </c>
      <c r="AV65" s="1">
        <v>2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 t="s">
        <v>142</v>
      </c>
      <c r="BH65" s="1" t="s">
        <v>143</v>
      </c>
      <c r="BI65" s="1" t="s">
        <v>145</v>
      </c>
      <c r="BJ65" s="1">
        <v>1</v>
      </c>
      <c r="BK65" s="1" t="s">
        <v>149</v>
      </c>
      <c r="BL65" s="1">
        <v>2</v>
      </c>
      <c r="BM65" s="1">
        <v>1</v>
      </c>
      <c r="BN65" s="1" t="s">
        <v>149</v>
      </c>
      <c r="BO65" s="1">
        <v>2</v>
      </c>
      <c r="BP65" s="1" t="s">
        <v>170</v>
      </c>
      <c r="BQ65" s="1">
        <v>1</v>
      </c>
      <c r="BR65" s="1">
        <v>18</v>
      </c>
      <c r="BS65" s="1" t="s">
        <v>254</v>
      </c>
      <c r="BT65" s="1">
        <v>1</v>
      </c>
      <c r="BU65" s="1">
        <v>1</v>
      </c>
      <c r="BV65" s="1" t="s">
        <v>148</v>
      </c>
      <c r="BW65" s="1">
        <v>500</v>
      </c>
      <c r="BX65" s="1" t="s">
        <v>149</v>
      </c>
      <c r="BY65" s="1">
        <v>2</v>
      </c>
      <c r="BZ65" s="1">
        <v>1</v>
      </c>
      <c r="CA65" s="1">
        <v>1</v>
      </c>
      <c r="CB65" s="1">
        <v>1</v>
      </c>
      <c r="CC65" s="1" t="s">
        <v>144</v>
      </c>
      <c r="CD65" s="1">
        <v>3</v>
      </c>
      <c r="CE65" s="1">
        <v>1</v>
      </c>
      <c r="CF65" s="1" t="s">
        <v>141</v>
      </c>
      <c r="CG65" s="1">
        <v>0</v>
      </c>
      <c r="CH65" s="1">
        <v>20</v>
      </c>
      <c r="CI65" s="1" t="s">
        <v>145</v>
      </c>
      <c r="CJ65" s="1">
        <v>1</v>
      </c>
      <c r="CK65" s="1" t="s">
        <v>149</v>
      </c>
      <c r="CL65" s="1">
        <v>2</v>
      </c>
      <c r="CM65" s="1">
        <v>1</v>
      </c>
      <c r="CN65" s="1">
        <v>1</v>
      </c>
      <c r="CO65" s="1" t="s">
        <v>145</v>
      </c>
      <c r="CP65" s="1">
        <v>1</v>
      </c>
      <c r="CQ65" s="1"/>
      <c r="CR65" s="1">
        <v>1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 t="s">
        <v>149</v>
      </c>
      <c r="CY65" s="1">
        <v>2</v>
      </c>
      <c r="CZ65" s="1">
        <v>17535</v>
      </c>
      <c r="DA65" s="1">
        <v>0</v>
      </c>
      <c r="DB65" s="1">
        <v>0</v>
      </c>
      <c r="DC65" s="1" t="s">
        <v>234</v>
      </c>
      <c r="DD65" s="1">
        <v>3</v>
      </c>
      <c r="DE65" s="1" t="s">
        <v>144</v>
      </c>
      <c r="DF65" s="1">
        <v>3</v>
      </c>
      <c r="DG65" s="1">
        <v>0</v>
      </c>
      <c r="DH65" s="1">
        <v>18</v>
      </c>
      <c r="DI65" s="1">
        <v>0.75</v>
      </c>
      <c r="DJ65" s="1" t="s">
        <v>160</v>
      </c>
      <c r="DK65" s="1">
        <v>10</v>
      </c>
      <c r="DL65" s="1">
        <v>10</v>
      </c>
      <c r="DM65" s="1" t="s">
        <v>211</v>
      </c>
      <c r="DN65" s="1" t="s">
        <v>162</v>
      </c>
      <c r="DO65" s="1">
        <v>11.764705879999999</v>
      </c>
      <c r="DP65" s="1">
        <v>0</v>
      </c>
      <c r="DQ65" s="1">
        <v>0</v>
      </c>
      <c r="DR65" s="1">
        <v>52.941176470000002</v>
      </c>
      <c r="DS65" s="1">
        <v>5.8823529409999997</v>
      </c>
      <c r="DT65" s="1">
        <v>0</v>
      </c>
      <c r="DU65" s="1">
        <v>5.8823529409999997</v>
      </c>
      <c r="DV65" s="1">
        <v>0</v>
      </c>
      <c r="DW65" s="1">
        <v>11.764705879999999</v>
      </c>
      <c r="DX65" s="1">
        <v>5.8823529409999997</v>
      </c>
      <c r="DY65" s="1">
        <v>0</v>
      </c>
      <c r="DZ65" s="1">
        <v>0</v>
      </c>
      <c r="EA65" s="1">
        <v>5.8823529409999997</v>
      </c>
      <c r="EB65" s="1">
        <v>0</v>
      </c>
      <c r="EC65" s="1">
        <v>1</v>
      </c>
    </row>
    <row r="66" spans="1:133" ht="12.75" x14ac:dyDescent="0.2">
      <c r="A66" s="11">
        <f t="shared" si="3"/>
        <v>64</v>
      </c>
      <c r="B66" s="1" t="s">
        <v>127</v>
      </c>
      <c r="C66" s="1">
        <v>2012</v>
      </c>
      <c r="D66" s="1">
        <v>2</v>
      </c>
      <c r="E66" s="1">
        <v>315</v>
      </c>
      <c r="F66" s="1" t="s">
        <v>401</v>
      </c>
      <c r="G66" s="1" t="s">
        <v>402</v>
      </c>
      <c r="H66" s="1" t="s">
        <v>403</v>
      </c>
      <c r="I66" s="5" t="s">
        <v>1339</v>
      </c>
      <c r="J66" s="5">
        <v>2</v>
      </c>
      <c r="K66" s="1" t="s">
        <v>404</v>
      </c>
      <c r="L66" s="1">
        <v>3</v>
      </c>
      <c r="M66" s="1">
        <v>0</v>
      </c>
      <c r="N66" s="1">
        <v>0</v>
      </c>
      <c r="O66" s="3">
        <v>41214</v>
      </c>
      <c r="P66" s="3">
        <v>41334</v>
      </c>
      <c r="R66" s="1" t="s">
        <v>398</v>
      </c>
      <c r="S66" s="1" t="s">
        <v>399</v>
      </c>
      <c r="T66" s="1">
        <v>1</v>
      </c>
      <c r="U66" s="1">
        <v>0</v>
      </c>
      <c r="V66" s="1">
        <v>2</v>
      </c>
      <c r="W66" s="1">
        <v>0</v>
      </c>
      <c r="X66" s="1">
        <v>2</v>
      </c>
      <c r="Y66" s="1">
        <v>4</v>
      </c>
      <c r="Z66" s="1">
        <v>0</v>
      </c>
      <c r="AA66" s="1">
        <v>0</v>
      </c>
      <c r="AB66" s="1" t="s">
        <v>183</v>
      </c>
      <c r="AC66" s="1">
        <v>3</v>
      </c>
      <c r="AD66" s="1">
        <v>0</v>
      </c>
      <c r="AE66" s="1" t="s">
        <v>134</v>
      </c>
      <c r="AF66" s="1">
        <v>1</v>
      </c>
      <c r="AG66" s="1">
        <v>1</v>
      </c>
      <c r="AH66" s="1">
        <v>1</v>
      </c>
      <c r="AI66" s="1">
        <v>0</v>
      </c>
      <c r="AJ66" s="1">
        <v>1</v>
      </c>
      <c r="AK66" s="1" t="s">
        <v>154</v>
      </c>
      <c r="AL66" s="1">
        <v>0</v>
      </c>
      <c r="AM66" s="1" t="s">
        <v>378</v>
      </c>
      <c r="AN66" s="1">
        <v>0</v>
      </c>
      <c r="AO66" s="1" t="s">
        <v>405</v>
      </c>
      <c r="AP66" s="1">
        <v>1</v>
      </c>
      <c r="AQ66" s="1" t="s">
        <v>138</v>
      </c>
      <c r="AR66" s="1" t="s">
        <v>321</v>
      </c>
      <c r="AS66" s="1" t="s">
        <v>140</v>
      </c>
      <c r="AT66" s="1">
        <v>0</v>
      </c>
      <c r="AU66" s="1" t="s">
        <v>141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 t="s">
        <v>142</v>
      </c>
      <c r="BH66" s="1" t="s">
        <v>143</v>
      </c>
      <c r="BI66" s="1" t="s">
        <v>145</v>
      </c>
      <c r="BJ66" s="1">
        <v>1</v>
      </c>
      <c r="BK66" s="1" t="s">
        <v>149</v>
      </c>
      <c r="BL66" s="1">
        <v>2</v>
      </c>
      <c r="BM66" s="1">
        <v>1</v>
      </c>
      <c r="BN66" s="1" t="s">
        <v>149</v>
      </c>
      <c r="BO66" s="1">
        <v>2</v>
      </c>
      <c r="BP66" s="1" t="s">
        <v>170</v>
      </c>
      <c r="BQ66" s="1">
        <v>1</v>
      </c>
      <c r="BR66" s="1">
        <v>18</v>
      </c>
      <c r="BS66" s="1" t="s">
        <v>388</v>
      </c>
      <c r="BT66" s="1">
        <v>1</v>
      </c>
      <c r="BU66" s="1">
        <v>1</v>
      </c>
      <c r="BV66" s="1" t="s">
        <v>148</v>
      </c>
      <c r="BW66" s="1">
        <v>500</v>
      </c>
      <c r="BX66" s="1" t="s">
        <v>149</v>
      </c>
      <c r="BY66" s="1">
        <v>2</v>
      </c>
      <c r="BZ66" s="1">
        <v>0</v>
      </c>
      <c r="CA66" s="1">
        <v>0</v>
      </c>
      <c r="CB66" s="1">
        <v>0</v>
      </c>
      <c r="CC66" s="1" t="s">
        <v>141</v>
      </c>
      <c r="CD66" s="1">
        <v>0</v>
      </c>
      <c r="CE66" s="1">
        <v>1</v>
      </c>
      <c r="CF66" s="1" t="s">
        <v>141</v>
      </c>
      <c r="CG66" s="1">
        <v>0</v>
      </c>
      <c r="CH66" s="1">
        <v>19</v>
      </c>
      <c r="CI66" s="1" t="s">
        <v>145</v>
      </c>
      <c r="CJ66" s="1">
        <v>1</v>
      </c>
      <c r="CK66" s="1" t="s">
        <v>145</v>
      </c>
      <c r="CL66" s="1">
        <v>1</v>
      </c>
      <c r="CM66" s="1">
        <v>0</v>
      </c>
      <c r="CN66" s="1">
        <v>0</v>
      </c>
      <c r="CO66" s="1" t="s">
        <v>145</v>
      </c>
      <c r="CP66" s="1">
        <v>1</v>
      </c>
      <c r="CQ66" s="1"/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/>
      <c r="CY66" s="1"/>
      <c r="CZ66" s="1">
        <v>204716</v>
      </c>
      <c r="DA66" s="1">
        <v>0</v>
      </c>
      <c r="DB66" s="1">
        <v>0</v>
      </c>
      <c r="DC66" s="1">
        <v>0</v>
      </c>
      <c r="DD66" s="1">
        <v>3</v>
      </c>
      <c r="DE66" s="1" t="s">
        <v>149</v>
      </c>
      <c r="DF66" s="1">
        <v>2</v>
      </c>
      <c r="DG66" s="1">
        <v>0</v>
      </c>
      <c r="DH66" s="1">
        <v>4</v>
      </c>
      <c r="DI66" s="1" t="s">
        <v>300</v>
      </c>
      <c r="DJ66" s="1" t="s">
        <v>160</v>
      </c>
      <c r="DK66" s="1">
        <v>4</v>
      </c>
      <c r="DL66" s="1">
        <v>4</v>
      </c>
      <c r="DO66" s="1">
        <v>18.823529409999999</v>
      </c>
      <c r="DP66" s="1">
        <v>0</v>
      </c>
      <c r="DQ66" s="1">
        <v>0</v>
      </c>
      <c r="DR66" s="1">
        <v>5</v>
      </c>
      <c r="DS66" s="1">
        <v>10</v>
      </c>
      <c r="DT66" s="1">
        <v>15.882352940000001</v>
      </c>
      <c r="DU66" s="1">
        <v>13.823529410000001</v>
      </c>
      <c r="DV66" s="1">
        <v>7.9411764710000003</v>
      </c>
      <c r="DW66" s="1">
        <v>5.8823529409999997</v>
      </c>
      <c r="DX66" s="1">
        <v>0</v>
      </c>
      <c r="DY66" s="1">
        <v>0</v>
      </c>
      <c r="DZ66" s="1">
        <v>5.8823529409999997</v>
      </c>
      <c r="EA66" s="1">
        <v>10.882352940000001</v>
      </c>
      <c r="EB66" s="1">
        <v>5.8823529409999997</v>
      </c>
      <c r="EC66" s="1">
        <v>4</v>
      </c>
    </row>
    <row r="67" spans="1:133" ht="12.75" x14ac:dyDescent="0.2">
      <c r="A67" s="11">
        <f t="shared" si="3"/>
        <v>65</v>
      </c>
      <c r="B67" s="1" t="s">
        <v>127</v>
      </c>
      <c r="C67" s="1">
        <v>2012</v>
      </c>
      <c r="D67" s="1">
        <v>2</v>
      </c>
      <c r="H67" s="1" t="s">
        <v>397</v>
      </c>
      <c r="I67" t="s">
        <v>175</v>
      </c>
      <c r="J67" t="s">
        <v>1344</v>
      </c>
      <c r="N67" s="1">
        <v>0</v>
      </c>
      <c r="T67" s="1">
        <v>1</v>
      </c>
      <c r="U67" s="1">
        <v>0</v>
      </c>
      <c r="V67" s="1">
        <v>2</v>
      </c>
      <c r="W67" s="1">
        <v>0</v>
      </c>
      <c r="X67" s="1">
        <v>2</v>
      </c>
      <c r="Y67" s="1">
        <v>17</v>
      </c>
      <c r="Z67" s="1">
        <v>0</v>
      </c>
      <c r="AA67" s="1">
        <v>0</v>
      </c>
      <c r="AB67" s="1" t="s">
        <v>167</v>
      </c>
      <c r="AC67" s="1">
        <v>1</v>
      </c>
      <c r="AD67" s="1">
        <v>0</v>
      </c>
      <c r="AE67" s="1" t="s">
        <v>153</v>
      </c>
      <c r="AF67" s="1">
        <v>3</v>
      </c>
      <c r="AG67" s="1">
        <v>1</v>
      </c>
      <c r="AH67" s="1">
        <v>0</v>
      </c>
      <c r="AI67" s="1">
        <v>0</v>
      </c>
      <c r="AJ67" s="1">
        <v>1</v>
      </c>
      <c r="AK67" s="1" t="s">
        <v>154</v>
      </c>
      <c r="AL67" s="1">
        <v>0</v>
      </c>
      <c r="AM67" s="1" t="s">
        <v>378</v>
      </c>
      <c r="AN67" s="1">
        <v>0</v>
      </c>
      <c r="AO67" s="1" t="s">
        <v>405</v>
      </c>
      <c r="AP67" s="1">
        <v>0</v>
      </c>
      <c r="AQ67" s="1" t="s">
        <v>400</v>
      </c>
      <c r="AR67" s="1" t="s">
        <v>253</v>
      </c>
      <c r="AS67" s="1" t="s">
        <v>140</v>
      </c>
      <c r="AT67" s="1">
        <v>1</v>
      </c>
      <c r="AU67" s="1" t="s">
        <v>141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 t="s">
        <v>142</v>
      </c>
      <c r="BH67" s="1" t="s">
        <v>143</v>
      </c>
      <c r="BI67" s="1" t="s">
        <v>145</v>
      </c>
      <c r="BJ67" s="1">
        <v>1</v>
      </c>
      <c r="BK67" s="1" t="s">
        <v>149</v>
      </c>
      <c r="BL67" s="1">
        <v>2</v>
      </c>
      <c r="BM67" s="1">
        <v>0</v>
      </c>
      <c r="BN67" s="1" t="s">
        <v>145</v>
      </c>
      <c r="BO67" s="1">
        <v>1</v>
      </c>
      <c r="BP67" s="1" t="s">
        <v>170</v>
      </c>
      <c r="BQ67" s="1">
        <v>1</v>
      </c>
      <c r="BR67" s="1">
        <v>18</v>
      </c>
      <c r="BS67" s="1" t="s">
        <v>406</v>
      </c>
      <c r="BT67" s="1">
        <v>1</v>
      </c>
      <c r="BU67" s="1">
        <v>1</v>
      </c>
      <c r="BV67" s="1" t="s">
        <v>172</v>
      </c>
      <c r="BW67" s="1">
        <v>500</v>
      </c>
      <c r="BX67" s="1" t="s">
        <v>149</v>
      </c>
      <c r="BY67" s="1">
        <v>2</v>
      </c>
      <c r="BZ67" s="1">
        <v>0</v>
      </c>
      <c r="CA67" s="1">
        <v>0</v>
      </c>
      <c r="CB67" s="1">
        <v>0</v>
      </c>
      <c r="CC67" s="1" t="s">
        <v>141</v>
      </c>
      <c r="CD67" s="1">
        <v>0</v>
      </c>
      <c r="CE67" s="1">
        <v>5</v>
      </c>
      <c r="CF67" s="1" t="s">
        <v>141</v>
      </c>
      <c r="CG67" s="1">
        <v>0</v>
      </c>
      <c r="CH67" s="1">
        <v>6</v>
      </c>
      <c r="CI67" s="1" t="s">
        <v>145</v>
      </c>
      <c r="CJ67" s="1">
        <v>1</v>
      </c>
      <c r="CK67" s="1" t="s">
        <v>145</v>
      </c>
      <c r="CL67" s="1">
        <v>1</v>
      </c>
      <c r="CM67" s="1">
        <v>1</v>
      </c>
      <c r="CN67" s="1">
        <v>1</v>
      </c>
      <c r="CO67" s="1" t="s">
        <v>145</v>
      </c>
      <c r="CP67" s="1">
        <v>1</v>
      </c>
      <c r="CQ67" s="1"/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/>
      <c r="CY67" s="1"/>
      <c r="CZ67" s="1"/>
      <c r="DA67" s="1">
        <v>0</v>
      </c>
      <c r="DB67" s="1">
        <v>0</v>
      </c>
      <c r="DC67" s="1" t="s">
        <v>234</v>
      </c>
      <c r="DD67" s="1">
        <v>3</v>
      </c>
      <c r="DE67" s="1" t="s">
        <v>149</v>
      </c>
      <c r="DF67" s="1">
        <v>2</v>
      </c>
      <c r="DG67" s="1">
        <v>2</v>
      </c>
      <c r="DH67" s="1">
        <v>17</v>
      </c>
      <c r="DI67" s="1" t="s">
        <v>300</v>
      </c>
      <c r="DJ67" s="1" t="s">
        <v>160</v>
      </c>
      <c r="DK67" s="1">
        <v>1</v>
      </c>
      <c r="DL67" s="1">
        <v>1</v>
      </c>
      <c r="DM67" s="1" t="s">
        <v>211</v>
      </c>
      <c r="DN67" s="1" t="s">
        <v>162</v>
      </c>
      <c r="DO67" s="1">
        <v>20</v>
      </c>
      <c r="DP67" s="1">
        <v>0</v>
      </c>
      <c r="DQ67" s="1">
        <v>0</v>
      </c>
      <c r="DR67" s="1">
        <v>0</v>
      </c>
      <c r="DS67" s="1">
        <v>10</v>
      </c>
      <c r="DT67" s="1">
        <v>0</v>
      </c>
      <c r="DU67" s="1">
        <v>0</v>
      </c>
      <c r="DV67" s="1">
        <v>0</v>
      </c>
      <c r="DW67" s="1">
        <v>10</v>
      </c>
      <c r="DX67" s="1">
        <v>10</v>
      </c>
      <c r="DY67" s="1">
        <v>0</v>
      </c>
      <c r="DZ67" s="1">
        <v>0</v>
      </c>
      <c r="EA67" s="1">
        <v>0</v>
      </c>
      <c r="EB67" s="1">
        <v>0</v>
      </c>
      <c r="EC67" s="1">
        <v>1</v>
      </c>
    </row>
    <row r="68" spans="1:133" ht="12.75" x14ac:dyDescent="0.2">
      <c r="A68" s="11">
        <f t="shared" si="3"/>
        <v>66</v>
      </c>
      <c r="B68" s="1" t="s">
        <v>127</v>
      </c>
      <c r="C68" s="1">
        <v>2007</v>
      </c>
      <c r="D68" s="1">
        <v>7</v>
      </c>
      <c r="H68" s="1" t="s">
        <v>407</v>
      </c>
      <c r="I68" t="s">
        <v>1339</v>
      </c>
      <c r="J68" t="s">
        <v>1344</v>
      </c>
      <c r="N68" s="1">
        <v>1</v>
      </c>
      <c r="T68" s="1">
        <v>0</v>
      </c>
      <c r="U68" s="1">
        <v>0</v>
      </c>
      <c r="V68" s="1">
        <v>2</v>
      </c>
      <c r="W68" s="1">
        <v>0</v>
      </c>
      <c r="X68" s="1">
        <v>1</v>
      </c>
      <c r="Y68" s="1">
        <v>488</v>
      </c>
      <c r="Z68" s="1">
        <v>0</v>
      </c>
      <c r="AA68" s="1">
        <v>0</v>
      </c>
      <c r="AB68" s="1" t="s">
        <v>167</v>
      </c>
      <c r="AC68" s="1">
        <v>1</v>
      </c>
      <c r="AD68" s="1">
        <v>0</v>
      </c>
      <c r="AE68" s="1" t="s">
        <v>134</v>
      </c>
      <c r="AF68" s="1">
        <v>1</v>
      </c>
      <c r="AG68" s="1">
        <v>1</v>
      </c>
      <c r="AH68" s="1">
        <v>1</v>
      </c>
      <c r="AI68" s="1">
        <v>0</v>
      </c>
      <c r="AJ68" s="1">
        <v>1</v>
      </c>
      <c r="AK68" s="1" t="s">
        <v>135</v>
      </c>
      <c r="AL68" s="1">
        <v>1</v>
      </c>
      <c r="AM68" s="1" t="s">
        <v>378</v>
      </c>
      <c r="AN68" s="1">
        <v>0</v>
      </c>
      <c r="AO68" s="1" t="s">
        <v>177</v>
      </c>
      <c r="AP68" s="1">
        <v>0</v>
      </c>
      <c r="AQ68" s="1" t="s">
        <v>400</v>
      </c>
      <c r="AR68" s="1" t="s">
        <v>321</v>
      </c>
      <c r="AS68" s="1" t="s">
        <v>140</v>
      </c>
      <c r="AT68" s="1">
        <v>1</v>
      </c>
      <c r="AU68" s="1" t="s">
        <v>141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 t="s">
        <v>142</v>
      </c>
      <c r="BH68" s="1" t="s">
        <v>169</v>
      </c>
      <c r="BI68" s="1" t="s">
        <v>141</v>
      </c>
      <c r="BJ68" s="1">
        <v>0</v>
      </c>
      <c r="BK68" s="1" t="s">
        <v>144</v>
      </c>
      <c r="BL68" s="1">
        <v>3</v>
      </c>
      <c r="BM68" s="1">
        <v>0</v>
      </c>
      <c r="BN68" s="1" t="s">
        <v>149</v>
      </c>
      <c r="BO68" s="1">
        <v>2</v>
      </c>
      <c r="BP68" s="1" t="s">
        <v>170</v>
      </c>
      <c r="BQ68" s="1">
        <v>1</v>
      </c>
      <c r="BR68" s="1">
        <v>18</v>
      </c>
      <c r="BS68" s="1" t="s">
        <v>349</v>
      </c>
      <c r="BT68" s="1">
        <v>1</v>
      </c>
      <c r="BU68" s="1">
        <v>1</v>
      </c>
      <c r="BV68" s="1" t="s">
        <v>148</v>
      </c>
      <c r="BW68" s="1">
        <v>500</v>
      </c>
      <c r="BX68" s="1" t="s">
        <v>149</v>
      </c>
      <c r="BY68" s="1">
        <v>2</v>
      </c>
      <c r="BZ68" s="1">
        <v>0</v>
      </c>
      <c r="CA68" s="1">
        <v>0</v>
      </c>
      <c r="CB68" s="1">
        <v>0</v>
      </c>
      <c r="CC68" s="1" t="s">
        <v>144</v>
      </c>
      <c r="CD68" s="1">
        <v>3</v>
      </c>
      <c r="CE68" s="1">
        <v>0</v>
      </c>
      <c r="CF68" s="1" t="s">
        <v>141</v>
      </c>
      <c r="CG68" s="1">
        <v>0</v>
      </c>
      <c r="CH68" s="1">
        <v>25</v>
      </c>
      <c r="CI68" s="1" t="s">
        <v>144</v>
      </c>
      <c r="CJ68" s="1">
        <v>3</v>
      </c>
      <c r="CK68" s="1" t="s">
        <v>145</v>
      </c>
      <c r="CL68" s="1">
        <v>1</v>
      </c>
      <c r="CM68" s="1">
        <v>1</v>
      </c>
      <c r="CN68" s="1">
        <v>0</v>
      </c>
      <c r="CO68" s="1" t="s">
        <v>149</v>
      </c>
      <c r="CP68" s="1">
        <v>2</v>
      </c>
      <c r="CQ68" s="1"/>
      <c r="CR68" s="1">
        <v>1</v>
      </c>
      <c r="CS68" s="1">
        <v>0</v>
      </c>
      <c r="CT68" s="1">
        <v>1</v>
      </c>
      <c r="CU68" s="1">
        <v>0</v>
      </c>
      <c r="CV68" s="1">
        <v>0</v>
      </c>
      <c r="CW68" s="1">
        <v>0</v>
      </c>
      <c r="CX68" s="1" t="s">
        <v>144</v>
      </c>
      <c r="CY68" s="1">
        <v>3</v>
      </c>
      <c r="CZ68" s="1"/>
      <c r="DA68" s="1">
        <v>0</v>
      </c>
      <c r="DB68" s="1">
        <v>1</v>
      </c>
      <c r="DC68" s="1">
        <v>0</v>
      </c>
      <c r="DD68" s="1">
        <v>3</v>
      </c>
      <c r="DE68" s="1" t="s">
        <v>149</v>
      </c>
      <c r="DF68" s="1">
        <v>2</v>
      </c>
      <c r="DG68" s="1">
        <v>0</v>
      </c>
      <c r="DH68" s="1">
        <v>81.33</v>
      </c>
      <c r="DI68" s="1">
        <v>15</v>
      </c>
      <c r="DJ68" s="1" t="s">
        <v>235</v>
      </c>
      <c r="DK68" s="1">
        <v>75</v>
      </c>
      <c r="DL68" s="1">
        <v>75</v>
      </c>
      <c r="DM68" s="1" t="s">
        <v>191</v>
      </c>
      <c r="DN68" s="1" t="s">
        <v>212</v>
      </c>
      <c r="DO68" s="1">
        <v>11.11111111</v>
      </c>
      <c r="DP68" s="1">
        <v>0</v>
      </c>
      <c r="DQ68" s="1">
        <v>22.222222219999999</v>
      </c>
      <c r="DR68" s="1">
        <v>33.333333330000002</v>
      </c>
      <c r="DS68" s="1">
        <v>5.5555555559999998</v>
      </c>
      <c r="DT68" s="1">
        <v>5.5555555559999998</v>
      </c>
      <c r="DU68" s="1">
        <v>5.5555555559999998</v>
      </c>
      <c r="DV68" s="1">
        <v>5.5555555559999998</v>
      </c>
      <c r="DW68" s="1">
        <v>0</v>
      </c>
      <c r="DX68" s="1">
        <v>11.11111111</v>
      </c>
      <c r="DY68" s="1">
        <v>0</v>
      </c>
      <c r="DZ68" s="1">
        <v>0</v>
      </c>
      <c r="EA68" s="1">
        <v>0</v>
      </c>
      <c r="EB68" s="1">
        <v>0</v>
      </c>
      <c r="EC68" s="1">
        <v>4</v>
      </c>
    </row>
    <row r="69" spans="1:133" ht="12.75" x14ac:dyDescent="0.2">
      <c r="A69" s="11">
        <f t="shared" ref="A69:A132" si="4">A68+1</f>
        <v>67</v>
      </c>
      <c r="B69" s="1" t="s">
        <v>127</v>
      </c>
      <c r="C69" s="1">
        <v>2009</v>
      </c>
      <c r="D69" s="1">
        <v>5</v>
      </c>
      <c r="E69" s="1">
        <v>157</v>
      </c>
      <c r="F69" s="1" t="s">
        <v>408</v>
      </c>
      <c r="G69" s="1" t="s">
        <v>409</v>
      </c>
      <c r="H69" s="1" t="s">
        <v>410</v>
      </c>
      <c r="I69" s="5" t="s">
        <v>1339</v>
      </c>
      <c r="J69" s="5">
        <v>4</v>
      </c>
      <c r="K69" s="1" t="s">
        <v>411</v>
      </c>
      <c r="L69" s="1">
        <v>43</v>
      </c>
      <c r="M69" s="1">
        <v>2</v>
      </c>
      <c r="N69" s="1">
        <v>1</v>
      </c>
      <c r="O69" s="3">
        <v>39814</v>
      </c>
      <c r="P69" s="3">
        <v>41432</v>
      </c>
      <c r="R69" s="1" t="s">
        <v>131</v>
      </c>
      <c r="S69" s="1" t="s">
        <v>132</v>
      </c>
      <c r="T69" s="1">
        <v>0</v>
      </c>
      <c r="U69" s="1">
        <v>0</v>
      </c>
      <c r="V69" s="1">
        <v>4</v>
      </c>
      <c r="W69" s="1">
        <v>1</v>
      </c>
      <c r="X69" s="1">
        <v>5</v>
      </c>
      <c r="Y69" s="1">
        <v>39</v>
      </c>
      <c r="Z69" s="1">
        <v>0</v>
      </c>
      <c r="AA69" s="1">
        <v>0</v>
      </c>
      <c r="AB69" s="1" t="s">
        <v>167</v>
      </c>
      <c r="AC69" s="1">
        <v>1</v>
      </c>
      <c r="AD69" s="1">
        <v>0</v>
      </c>
      <c r="AE69" s="1" t="s">
        <v>134</v>
      </c>
      <c r="AF69" s="1">
        <v>1</v>
      </c>
      <c r="AG69" s="1">
        <v>1</v>
      </c>
      <c r="AH69" s="1">
        <v>1</v>
      </c>
      <c r="AI69" s="1">
        <v>0</v>
      </c>
      <c r="AJ69" s="1">
        <v>1</v>
      </c>
      <c r="AK69" s="1" t="s">
        <v>135</v>
      </c>
      <c r="AL69" s="1">
        <v>1</v>
      </c>
      <c r="AM69" s="1" t="s">
        <v>378</v>
      </c>
      <c r="AN69" s="1">
        <v>0</v>
      </c>
      <c r="AO69" s="1" t="s">
        <v>195</v>
      </c>
      <c r="AP69" s="1">
        <v>1</v>
      </c>
      <c r="AQ69" s="1" t="s">
        <v>138</v>
      </c>
      <c r="AR69" s="1" t="s">
        <v>321</v>
      </c>
      <c r="AS69" s="1" t="s">
        <v>157</v>
      </c>
      <c r="AT69" s="1">
        <v>0</v>
      </c>
      <c r="AU69" s="1" t="s">
        <v>141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 t="s">
        <v>142</v>
      </c>
      <c r="BH69" s="1" t="s">
        <v>169</v>
      </c>
      <c r="BI69" s="1" t="s">
        <v>145</v>
      </c>
      <c r="BJ69" s="1">
        <v>1</v>
      </c>
      <c r="BK69" s="1" t="s">
        <v>144</v>
      </c>
      <c r="BL69" s="1">
        <v>3</v>
      </c>
      <c r="BM69" s="1">
        <v>1</v>
      </c>
      <c r="BN69" s="1" t="s">
        <v>149</v>
      </c>
      <c r="BO69" s="1">
        <v>2</v>
      </c>
      <c r="BP69" s="1" t="s">
        <v>170</v>
      </c>
      <c r="BQ69" s="1">
        <v>1</v>
      </c>
      <c r="BR69" s="1">
        <v>18</v>
      </c>
      <c r="BS69" s="1" t="s">
        <v>324</v>
      </c>
      <c r="BT69" s="1">
        <v>1</v>
      </c>
      <c r="BU69" s="1">
        <v>1</v>
      </c>
      <c r="BV69" s="1" t="s">
        <v>172</v>
      </c>
      <c r="BW69" s="1">
        <v>500</v>
      </c>
      <c r="BX69" s="1" t="s">
        <v>149</v>
      </c>
      <c r="BY69" s="1">
        <v>2</v>
      </c>
      <c r="BZ69" s="1">
        <v>0</v>
      </c>
      <c r="CA69" s="1">
        <v>0</v>
      </c>
      <c r="CB69" s="1">
        <v>0</v>
      </c>
      <c r="CC69" s="1" t="s">
        <v>144</v>
      </c>
      <c r="CD69" s="1">
        <v>3</v>
      </c>
      <c r="CE69" s="1">
        <v>0</v>
      </c>
      <c r="CF69" s="1" t="s">
        <v>141</v>
      </c>
      <c r="CG69" s="1">
        <v>0</v>
      </c>
      <c r="CH69" s="1">
        <v>25</v>
      </c>
      <c r="CI69" s="1" t="s">
        <v>149</v>
      </c>
      <c r="CJ69" s="1">
        <v>2</v>
      </c>
      <c r="CK69" s="1" t="s">
        <v>145</v>
      </c>
      <c r="CL69" s="1">
        <v>1</v>
      </c>
      <c r="CM69" s="1">
        <v>0</v>
      </c>
      <c r="CN69" s="1">
        <v>0</v>
      </c>
      <c r="CO69" s="1" t="s">
        <v>145</v>
      </c>
      <c r="CP69" s="1">
        <v>1</v>
      </c>
      <c r="CQ69" s="1"/>
      <c r="CR69" s="1">
        <v>1</v>
      </c>
      <c r="CS69" s="1">
        <v>0</v>
      </c>
      <c r="CT69" s="1">
        <v>1</v>
      </c>
      <c r="CU69" s="1">
        <v>1</v>
      </c>
      <c r="CV69" s="1">
        <v>0</v>
      </c>
      <c r="CW69" s="1">
        <v>1</v>
      </c>
      <c r="CX69" s="1" t="s">
        <v>144</v>
      </c>
      <c r="CY69" s="1">
        <v>3</v>
      </c>
      <c r="CZ69" s="1">
        <v>346300</v>
      </c>
      <c r="DA69" s="1">
        <v>0</v>
      </c>
      <c r="DB69" s="1">
        <v>0</v>
      </c>
      <c r="DC69" s="1">
        <v>0</v>
      </c>
      <c r="DD69" s="1">
        <v>3</v>
      </c>
      <c r="DE69" s="1" t="s">
        <v>144</v>
      </c>
      <c r="DF69" s="1">
        <v>3</v>
      </c>
      <c r="DG69" s="1">
        <v>0</v>
      </c>
      <c r="DH69" s="1">
        <v>9.75</v>
      </c>
      <c r="DI69" s="1" t="s">
        <v>300</v>
      </c>
      <c r="DJ69" s="1" t="s">
        <v>160</v>
      </c>
      <c r="DK69" s="1">
        <v>36</v>
      </c>
      <c r="DL69" s="1">
        <v>9.4666666670000001</v>
      </c>
      <c r="DM69" s="1" t="s">
        <v>191</v>
      </c>
      <c r="DN69" s="1" t="s">
        <v>212</v>
      </c>
      <c r="DO69" s="1">
        <v>8.6805555559999998</v>
      </c>
      <c r="DP69" s="1">
        <v>0</v>
      </c>
      <c r="DQ69" s="1">
        <v>22.916666670000001</v>
      </c>
      <c r="DR69" s="1">
        <v>18.402777780000001</v>
      </c>
      <c r="DS69" s="1">
        <v>2.7777777779999999</v>
      </c>
      <c r="DT69" s="1">
        <v>0</v>
      </c>
      <c r="DU69" s="1">
        <v>23.61111111</v>
      </c>
      <c r="DV69" s="1">
        <v>8.6805555559999998</v>
      </c>
      <c r="DW69" s="1">
        <v>6.25</v>
      </c>
      <c r="DX69" s="1">
        <v>8.6805555559999998</v>
      </c>
      <c r="DY69" s="1">
        <v>0</v>
      </c>
      <c r="DZ69" s="1">
        <v>0</v>
      </c>
      <c r="EA69" s="1">
        <v>0</v>
      </c>
      <c r="EB69" s="1">
        <v>0</v>
      </c>
      <c r="EC69" s="1">
        <v>8</v>
      </c>
    </row>
    <row r="70" spans="1:133" ht="12.75" x14ac:dyDescent="0.2">
      <c r="A70" s="11">
        <f t="shared" si="4"/>
        <v>68</v>
      </c>
      <c r="B70" s="1" t="s">
        <v>127</v>
      </c>
      <c r="C70" s="1">
        <v>2012</v>
      </c>
      <c r="D70" s="1">
        <v>2</v>
      </c>
      <c r="E70" s="1">
        <v>133</v>
      </c>
      <c r="F70" s="1" t="s">
        <v>412</v>
      </c>
      <c r="G70" s="1" t="s">
        <v>413</v>
      </c>
      <c r="H70" s="1" t="s">
        <v>414</v>
      </c>
      <c r="I70" s="5" t="s">
        <v>1338</v>
      </c>
      <c r="J70" s="5">
        <v>4</v>
      </c>
      <c r="K70" s="1" t="s">
        <v>415</v>
      </c>
      <c r="N70" s="1">
        <v>0</v>
      </c>
      <c r="O70" s="3">
        <v>40909</v>
      </c>
      <c r="P70" s="2">
        <v>41512</v>
      </c>
      <c r="R70" s="1" t="s">
        <v>398</v>
      </c>
      <c r="S70" s="1" t="s">
        <v>399</v>
      </c>
      <c r="T70" s="1">
        <v>0</v>
      </c>
      <c r="U70" s="1">
        <v>4</v>
      </c>
      <c r="V70" s="1">
        <v>2</v>
      </c>
      <c r="W70" s="1">
        <v>0</v>
      </c>
      <c r="X70" s="1">
        <v>2</v>
      </c>
      <c r="Y70" s="1">
        <v>5</v>
      </c>
      <c r="Z70" s="1">
        <v>0</v>
      </c>
      <c r="AA70" s="1">
        <v>0</v>
      </c>
      <c r="AB70" s="1" t="s">
        <v>133</v>
      </c>
      <c r="AC70" s="1">
        <v>0</v>
      </c>
      <c r="AD70" s="1">
        <v>0</v>
      </c>
      <c r="AE70" s="1" t="s">
        <v>149</v>
      </c>
      <c r="AF70" s="1">
        <v>2</v>
      </c>
      <c r="AG70" s="1">
        <v>1</v>
      </c>
      <c r="AH70" s="1">
        <v>1</v>
      </c>
      <c r="AI70" s="1">
        <v>0</v>
      </c>
      <c r="AJ70" s="1">
        <v>1</v>
      </c>
      <c r="AK70" s="1" t="s">
        <v>135</v>
      </c>
      <c r="AL70" s="1">
        <v>0</v>
      </c>
      <c r="AM70" s="1" t="s">
        <v>378</v>
      </c>
      <c r="AN70" s="1">
        <v>1</v>
      </c>
      <c r="AO70" s="1" t="s">
        <v>177</v>
      </c>
      <c r="AP70" s="1">
        <v>1</v>
      </c>
      <c r="AQ70" s="1" t="s">
        <v>138</v>
      </c>
      <c r="AR70" s="1" t="s">
        <v>253</v>
      </c>
      <c r="AS70" s="1" t="s">
        <v>157</v>
      </c>
      <c r="AT70" s="1">
        <v>0</v>
      </c>
      <c r="AU70" s="1" t="s">
        <v>141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 t="s">
        <v>142</v>
      </c>
      <c r="BH70" s="1" t="s">
        <v>169</v>
      </c>
      <c r="BI70" s="1" t="s">
        <v>145</v>
      </c>
      <c r="BJ70" s="1">
        <v>1</v>
      </c>
      <c r="BK70" s="1" t="s">
        <v>149</v>
      </c>
      <c r="BL70" s="1">
        <v>2</v>
      </c>
      <c r="BM70" s="1">
        <v>0</v>
      </c>
      <c r="BN70" s="1" t="s">
        <v>149</v>
      </c>
      <c r="BO70" s="1">
        <v>2</v>
      </c>
      <c r="BP70" s="1" t="s">
        <v>146</v>
      </c>
      <c r="BQ70" s="1">
        <v>2</v>
      </c>
      <c r="BR70" s="1">
        <v>21</v>
      </c>
      <c r="BS70" s="1" t="s">
        <v>335</v>
      </c>
      <c r="BT70" s="1">
        <v>1</v>
      </c>
      <c r="BU70" s="1">
        <v>1</v>
      </c>
      <c r="BV70" s="1" t="s">
        <v>148</v>
      </c>
      <c r="BW70" s="1">
        <v>500</v>
      </c>
      <c r="BX70" s="1" t="s">
        <v>149</v>
      </c>
      <c r="BY70" s="1">
        <v>2</v>
      </c>
      <c r="BZ70" s="1">
        <v>0</v>
      </c>
      <c r="CA70" s="1">
        <v>0</v>
      </c>
      <c r="CB70" s="1">
        <v>0</v>
      </c>
      <c r="CC70" s="1" t="s">
        <v>141</v>
      </c>
      <c r="CD70" s="1">
        <v>0</v>
      </c>
      <c r="CE70" s="1">
        <v>0</v>
      </c>
      <c r="CF70" s="1" t="s">
        <v>141</v>
      </c>
      <c r="CG70" s="1">
        <v>0</v>
      </c>
      <c r="CH70" s="1">
        <v>0</v>
      </c>
      <c r="CI70" s="1" t="s">
        <v>145</v>
      </c>
      <c r="CJ70" s="1">
        <v>1</v>
      </c>
      <c r="CK70" s="1" t="s">
        <v>145</v>
      </c>
      <c r="CL70" s="1">
        <v>1</v>
      </c>
      <c r="CM70" s="1">
        <v>0</v>
      </c>
      <c r="CN70" s="1">
        <v>0</v>
      </c>
      <c r="CO70" s="1" t="s">
        <v>145</v>
      </c>
      <c r="CP70" s="1">
        <v>1</v>
      </c>
      <c r="CQ70" s="1"/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/>
      <c r="CY70" s="1"/>
      <c r="CZ70" s="1">
        <v>1873143</v>
      </c>
      <c r="DA70" s="1">
        <v>0</v>
      </c>
      <c r="DB70" s="1">
        <v>0</v>
      </c>
      <c r="DC70" s="1">
        <v>0</v>
      </c>
      <c r="DD70" s="1">
        <v>3</v>
      </c>
      <c r="DE70" s="1" t="s">
        <v>149</v>
      </c>
      <c r="DF70" s="1">
        <v>2</v>
      </c>
      <c r="DG70" s="1">
        <v>0</v>
      </c>
      <c r="DH70" s="1">
        <v>5</v>
      </c>
      <c r="DI70" s="1" t="s">
        <v>300</v>
      </c>
      <c r="DJ70" s="1" t="s">
        <v>160</v>
      </c>
      <c r="DK70" s="1">
        <v>20</v>
      </c>
      <c r="DL70" s="1">
        <v>20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1</v>
      </c>
    </row>
    <row r="71" spans="1:133" ht="12.75" x14ac:dyDescent="0.2">
      <c r="A71" s="11">
        <f t="shared" si="4"/>
        <v>69</v>
      </c>
      <c r="B71" s="1" t="s">
        <v>127</v>
      </c>
      <c r="C71" s="1">
        <v>2013</v>
      </c>
      <c r="D71" s="1">
        <v>1</v>
      </c>
      <c r="E71" s="1">
        <v>408</v>
      </c>
      <c r="F71" s="1" t="s">
        <v>416</v>
      </c>
      <c r="G71" s="1" t="s">
        <v>417</v>
      </c>
      <c r="H71" s="1" t="s">
        <v>324</v>
      </c>
      <c r="I71" s="5" t="s">
        <v>1338</v>
      </c>
      <c r="J71" s="5">
        <v>1</v>
      </c>
      <c r="K71" s="1" t="s">
        <v>418</v>
      </c>
      <c r="N71" s="1">
        <v>0</v>
      </c>
      <c r="O71" s="2">
        <v>41305</v>
      </c>
      <c r="P71" s="3">
        <v>41699</v>
      </c>
      <c r="Q71" s="1">
        <v>62000</v>
      </c>
      <c r="R71" s="1" t="s">
        <v>419</v>
      </c>
      <c r="S71" s="1" t="s">
        <v>420</v>
      </c>
      <c r="T71" s="1">
        <v>1</v>
      </c>
      <c r="U71" s="1">
        <v>0</v>
      </c>
      <c r="V71" s="1">
        <v>2</v>
      </c>
      <c r="W71" s="1">
        <v>0</v>
      </c>
      <c r="X71" s="1">
        <v>2</v>
      </c>
      <c r="Y71" s="1">
        <v>6</v>
      </c>
      <c r="Z71" s="1">
        <v>0</v>
      </c>
      <c r="AA71" s="1">
        <v>0</v>
      </c>
      <c r="AB71" s="1" t="s">
        <v>167</v>
      </c>
      <c r="AC71" s="1">
        <v>1</v>
      </c>
      <c r="AD71" s="1">
        <v>0</v>
      </c>
      <c r="AE71" s="1" t="s">
        <v>134</v>
      </c>
      <c r="AF71" s="1">
        <v>1</v>
      </c>
      <c r="AG71" s="1">
        <v>1</v>
      </c>
      <c r="AH71" s="1">
        <v>1</v>
      </c>
      <c r="AI71" s="1">
        <v>0</v>
      </c>
      <c r="AJ71" s="1">
        <v>1</v>
      </c>
      <c r="AK71" s="1" t="s">
        <v>154</v>
      </c>
      <c r="AL71" s="1">
        <v>1</v>
      </c>
      <c r="AM71" s="1" t="s">
        <v>378</v>
      </c>
      <c r="AN71" s="1">
        <v>0</v>
      </c>
      <c r="AO71" s="1" t="s">
        <v>177</v>
      </c>
      <c r="AP71" s="1">
        <v>1</v>
      </c>
      <c r="AQ71" s="1" t="s">
        <v>138</v>
      </c>
      <c r="AR71" s="1" t="s">
        <v>321</v>
      </c>
      <c r="AS71" s="1" t="s">
        <v>157</v>
      </c>
      <c r="AT71" s="1">
        <v>0</v>
      </c>
      <c r="AU71" s="1" t="s">
        <v>141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 t="s">
        <v>142</v>
      </c>
      <c r="BH71" s="1" t="s">
        <v>169</v>
      </c>
      <c r="BI71" s="1" t="s">
        <v>141</v>
      </c>
      <c r="BJ71" s="1">
        <v>0</v>
      </c>
      <c r="BK71" s="1" t="s">
        <v>149</v>
      </c>
      <c r="BL71" s="1">
        <v>2</v>
      </c>
      <c r="BM71" s="1">
        <v>0</v>
      </c>
      <c r="BN71" s="1" t="s">
        <v>145</v>
      </c>
      <c r="BO71" s="1">
        <v>1</v>
      </c>
      <c r="BP71" s="1" t="s">
        <v>170</v>
      </c>
      <c r="BQ71" s="1">
        <v>1</v>
      </c>
      <c r="BR71" s="1">
        <v>18</v>
      </c>
      <c r="BS71" s="1" t="s">
        <v>335</v>
      </c>
      <c r="BT71" s="1">
        <v>1</v>
      </c>
      <c r="BU71" s="1">
        <v>1</v>
      </c>
      <c r="BV71" s="1" t="s">
        <v>148</v>
      </c>
      <c r="BW71" s="1">
        <v>500</v>
      </c>
      <c r="BX71" s="1" t="s">
        <v>149</v>
      </c>
      <c r="BY71" s="1">
        <v>2</v>
      </c>
      <c r="BZ71" s="1">
        <v>0</v>
      </c>
      <c r="CA71" s="1">
        <v>0</v>
      </c>
      <c r="CB71" s="1">
        <v>0</v>
      </c>
      <c r="CC71" s="1" t="s">
        <v>141</v>
      </c>
      <c r="CD71" s="1">
        <v>0</v>
      </c>
      <c r="CE71" s="1">
        <v>2</v>
      </c>
      <c r="CF71" s="1" t="s">
        <v>141</v>
      </c>
      <c r="CG71" s="1">
        <v>0</v>
      </c>
      <c r="CH71" s="1">
        <v>25</v>
      </c>
      <c r="CI71" s="1" t="s">
        <v>145</v>
      </c>
      <c r="CJ71" s="1">
        <v>1</v>
      </c>
      <c r="CK71" s="1" t="s">
        <v>149</v>
      </c>
      <c r="CL71" s="1">
        <v>2</v>
      </c>
      <c r="CM71" s="1">
        <v>1</v>
      </c>
      <c r="CN71" s="1">
        <v>0</v>
      </c>
      <c r="CO71" s="1" t="s">
        <v>145</v>
      </c>
      <c r="CP71" s="1">
        <v>1</v>
      </c>
      <c r="CQ71" s="1"/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/>
      <c r="CY71" s="1"/>
      <c r="CZ71" s="1">
        <v>63274</v>
      </c>
      <c r="DA71" s="1">
        <v>0</v>
      </c>
      <c r="DB71" s="1">
        <v>0</v>
      </c>
      <c r="DC71" s="1">
        <v>0</v>
      </c>
      <c r="DD71" s="1">
        <v>3</v>
      </c>
      <c r="DE71" s="1" t="s">
        <v>149</v>
      </c>
      <c r="DF71" s="1">
        <v>2</v>
      </c>
      <c r="DG71" s="1">
        <v>0</v>
      </c>
      <c r="DH71" s="1">
        <v>6</v>
      </c>
      <c r="DI71" s="1">
        <v>6.2E-2</v>
      </c>
      <c r="DJ71" s="1" t="s">
        <v>160</v>
      </c>
      <c r="DK71" s="1">
        <v>2</v>
      </c>
      <c r="DL71" s="1">
        <v>6</v>
      </c>
      <c r="DO71" s="1">
        <v>17.647058820000002</v>
      </c>
      <c r="DP71" s="1">
        <v>11.764705879999999</v>
      </c>
      <c r="DQ71" s="1">
        <v>17.647058820000002</v>
      </c>
      <c r="DR71" s="1">
        <v>23.529411759999999</v>
      </c>
      <c r="DS71" s="1">
        <v>11.764705879999999</v>
      </c>
      <c r="DT71" s="1">
        <v>0</v>
      </c>
      <c r="DU71" s="1">
        <v>5.8823529409999997</v>
      </c>
      <c r="DV71" s="1">
        <v>0</v>
      </c>
      <c r="DW71" s="1">
        <v>11.764705879999999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4</v>
      </c>
    </row>
    <row r="72" spans="1:133" ht="12.75" x14ac:dyDescent="0.2">
      <c r="A72" s="11">
        <f t="shared" si="4"/>
        <v>70</v>
      </c>
      <c r="B72" s="1" t="s">
        <v>127</v>
      </c>
      <c r="C72" s="1">
        <v>2011</v>
      </c>
      <c r="D72" s="1">
        <v>3</v>
      </c>
      <c r="E72" s="1">
        <v>239</v>
      </c>
      <c r="F72" s="1" t="s">
        <v>421</v>
      </c>
      <c r="G72" s="1" t="s">
        <v>192</v>
      </c>
      <c r="H72" s="1" t="s">
        <v>422</v>
      </c>
      <c r="I72" s="5" t="s">
        <v>1338</v>
      </c>
      <c r="J72" s="5">
        <v>2</v>
      </c>
      <c r="K72" s="1" t="s">
        <v>423</v>
      </c>
      <c r="N72" s="1">
        <v>0</v>
      </c>
      <c r="O72" s="2">
        <v>40647</v>
      </c>
      <c r="P72" s="2">
        <v>41621</v>
      </c>
      <c r="Q72" s="1">
        <v>10000</v>
      </c>
      <c r="R72" s="1" t="s">
        <v>419</v>
      </c>
      <c r="S72" s="1" t="s">
        <v>420</v>
      </c>
      <c r="T72" s="1">
        <v>2</v>
      </c>
      <c r="U72" s="1">
        <v>0</v>
      </c>
      <c r="V72" s="1">
        <v>4</v>
      </c>
      <c r="W72" s="1">
        <v>0</v>
      </c>
      <c r="X72" s="1">
        <v>4</v>
      </c>
      <c r="Y72" s="1">
        <v>4</v>
      </c>
      <c r="Z72" s="1">
        <v>0</v>
      </c>
      <c r="AA72" s="1">
        <v>0</v>
      </c>
      <c r="AB72" s="1" t="s">
        <v>167</v>
      </c>
      <c r="AC72" s="1">
        <v>1</v>
      </c>
      <c r="AD72" s="1">
        <v>0</v>
      </c>
      <c r="AE72" s="1" t="s">
        <v>134</v>
      </c>
      <c r="AF72" s="1">
        <v>1</v>
      </c>
      <c r="AG72" s="1">
        <v>1</v>
      </c>
      <c r="AH72" s="1">
        <v>1</v>
      </c>
      <c r="AI72" s="1">
        <v>0</v>
      </c>
      <c r="AJ72" s="1">
        <v>1</v>
      </c>
      <c r="AK72" s="1" t="s">
        <v>154</v>
      </c>
      <c r="AL72" s="1">
        <v>0</v>
      </c>
      <c r="AM72" s="1" t="s">
        <v>137</v>
      </c>
      <c r="AN72" s="1">
        <v>1</v>
      </c>
      <c r="AO72" s="1" t="s">
        <v>195</v>
      </c>
      <c r="AP72" s="1">
        <v>1</v>
      </c>
      <c r="AQ72" s="1" t="s">
        <v>138</v>
      </c>
      <c r="AR72" s="1" t="s">
        <v>321</v>
      </c>
      <c r="AS72" s="1" t="s">
        <v>157</v>
      </c>
      <c r="AT72" s="1">
        <v>0</v>
      </c>
      <c r="AU72" s="1" t="s">
        <v>141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1</v>
      </c>
      <c r="BG72" s="1" t="s">
        <v>142</v>
      </c>
      <c r="BH72" s="1" t="s">
        <v>169</v>
      </c>
      <c r="BI72" s="1" t="s">
        <v>141</v>
      </c>
      <c r="BJ72" s="1">
        <v>0</v>
      </c>
      <c r="BK72" s="1" t="s">
        <v>144</v>
      </c>
      <c r="BL72" s="1">
        <v>3</v>
      </c>
      <c r="BM72" s="1">
        <v>0</v>
      </c>
      <c r="BN72" s="1" t="s">
        <v>145</v>
      </c>
      <c r="BO72" s="1">
        <v>1</v>
      </c>
      <c r="BP72" s="1" t="s">
        <v>170</v>
      </c>
      <c r="BQ72" s="1">
        <v>1</v>
      </c>
      <c r="BR72" s="1">
        <v>18</v>
      </c>
      <c r="BS72" s="1" t="s">
        <v>424</v>
      </c>
      <c r="BT72" s="1">
        <v>0</v>
      </c>
      <c r="BU72" s="1">
        <v>1</v>
      </c>
      <c r="BV72" s="1" t="s">
        <v>172</v>
      </c>
      <c r="BW72" s="1">
        <v>428</v>
      </c>
      <c r="BX72" s="1" t="s">
        <v>149</v>
      </c>
      <c r="BY72" s="1">
        <v>2</v>
      </c>
      <c r="BZ72" s="1">
        <v>0</v>
      </c>
      <c r="CA72" s="1">
        <v>0</v>
      </c>
      <c r="CB72" s="1">
        <v>0</v>
      </c>
      <c r="CC72" s="1" t="s">
        <v>141</v>
      </c>
      <c r="CD72" s="1">
        <v>0</v>
      </c>
      <c r="CE72" s="1">
        <v>0</v>
      </c>
      <c r="CF72" s="1" t="s">
        <v>141</v>
      </c>
      <c r="CG72" s="1">
        <v>0</v>
      </c>
      <c r="CH72" s="1">
        <v>25</v>
      </c>
      <c r="CI72" s="1" t="s">
        <v>145</v>
      </c>
      <c r="CJ72" s="1">
        <v>1</v>
      </c>
      <c r="CK72" s="1" t="s">
        <v>149</v>
      </c>
      <c r="CL72" s="1">
        <v>2</v>
      </c>
      <c r="CM72" s="1">
        <v>1</v>
      </c>
      <c r="CN72" s="1">
        <v>0</v>
      </c>
      <c r="CO72" s="1" t="s">
        <v>145</v>
      </c>
      <c r="CP72" s="1">
        <v>1</v>
      </c>
      <c r="CQ72" s="1"/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 t="s">
        <v>149</v>
      </c>
      <c r="CY72" s="1">
        <v>2</v>
      </c>
      <c r="CZ72" s="1">
        <v>1275090</v>
      </c>
      <c r="DA72" s="1">
        <v>0</v>
      </c>
      <c r="DB72" s="1">
        <v>1</v>
      </c>
      <c r="DC72" s="1">
        <v>0</v>
      </c>
      <c r="DD72" s="1">
        <v>3</v>
      </c>
      <c r="DE72" s="1" t="s">
        <v>149</v>
      </c>
      <c r="DF72" s="1">
        <v>2</v>
      </c>
      <c r="DG72" s="1">
        <v>0</v>
      </c>
      <c r="DH72" s="1">
        <v>2</v>
      </c>
      <c r="DI72" s="1">
        <v>0.01</v>
      </c>
      <c r="DJ72" s="1" t="s">
        <v>160</v>
      </c>
      <c r="DK72" s="1">
        <v>32</v>
      </c>
      <c r="DL72" s="1">
        <v>32</v>
      </c>
      <c r="DM72" s="1" t="s">
        <v>221</v>
      </c>
      <c r="DN72" s="1" t="s">
        <v>222</v>
      </c>
      <c r="DO72" s="1">
        <v>0</v>
      </c>
      <c r="DP72" s="1">
        <v>13.33333333</v>
      </c>
      <c r="DQ72" s="1">
        <v>26.666666670000001</v>
      </c>
      <c r="DR72" s="1">
        <v>46.666666669999998</v>
      </c>
      <c r="DS72" s="1">
        <v>0</v>
      </c>
      <c r="DT72" s="1">
        <v>6.6666666670000003</v>
      </c>
      <c r="DU72" s="1">
        <v>6.6666666670000003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</row>
    <row r="73" spans="1:133" ht="12.75" x14ac:dyDescent="0.2">
      <c r="A73" s="11">
        <f t="shared" si="4"/>
        <v>71</v>
      </c>
      <c r="B73" s="1" t="s">
        <v>127</v>
      </c>
      <c r="C73" s="1">
        <v>2009</v>
      </c>
      <c r="D73" s="1">
        <v>5</v>
      </c>
      <c r="E73" s="1">
        <v>43</v>
      </c>
      <c r="F73" s="1" t="s">
        <v>425</v>
      </c>
      <c r="G73" s="1" t="s">
        <v>426</v>
      </c>
      <c r="H73" s="1" t="s">
        <v>422</v>
      </c>
      <c r="I73" s="5" t="s">
        <v>1338</v>
      </c>
      <c r="J73" s="5">
        <v>6</v>
      </c>
      <c r="K73" s="1" t="s">
        <v>427</v>
      </c>
      <c r="L73" s="1">
        <v>6</v>
      </c>
      <c r="M73" s="1">
        <v>0</v>
      </c>
      <c r="N73" s="1">
        <v>0</v>
      </c>
      <c r="O73" s="2">
        <v>40101</v>
      </c>
      <c r="P73" s="2">
        <v>40101</v>
      </c>
      <c r="Q73" s="1">
        <v>425000</v>
      </c>
      <c r="R73" s="1" t="s">
        <v>428</v>
      </c>
      <c r="S73" s="1" t="s">
        <v>420</v>
      </c>
      <c r="T73" s="1">
        <v>0</v>
      </c>
      <c r="U73" s="1">
        <v>6</v>
      </c>
      <c r="V73" s="1">
        <v>3</v>
      </c>
      <c r="W73" s="1">
        <v>0</v>
      </c>
      <c r="X73" s="1">
        <v>5</v>
      </c>
      <c r="Y73" s="1">
        <v>10</v>
      </c>
      <c r="Z73" s="1">
        <v>0</v>
      </c>
      <c r="AA73" s="1">
        <v>0</v>
      </c>
      <c r="AB73" s="1" t="s">
        <v>152</v>
      </c>
      <c r="AC73" s="1">
        <v>2</v>
      </c>
      <c r="AD73" s="1">
        <v>0</v>
      </c>
      <c r="AE73" s="1" t="s">
        <v>134</v>
      </c>
      <c r="AF73" s="1">
        <v>1</v>
      </c>
      <c r="AG73" s="1">
        <v>1</v>
      </c>
      <c r="AH73" s="1">
        <v>1</v>
      </c>
      <c r="AI73" s="1">
        <v>0</v>
      </c>
      <c r="AJ73" s="1">
        <v>1</v>
      </c>
      <c r="AK73" s="1" t="s">
        <v>135</v>
      </c>
      <c r="AL73" s="1">
        <v>1</v>
      </c>
      <c r="AM73" s="1" t="s">
        <v>378</v>
      </c>
      <c r="AN73" s="1">
        <v>1</v>
      </c>
      <c r="AO73" s="1" t="s">
        <v>195</v>
      </c>
      <c r="AP73" s="1">
        <v>1</v>
      </c>
      <c r="AQ73" s="1" t="s">
        <v>138</v>
      </c>
      <c r="AR73" s="1" t="s">
        <v>321</v>
      </c>
      <c r="AS73" s="1" t="s">
        <v>157</v>
      </c>
      <c r="AT73" s="1">
        <v>0</v>
      </c>
      <c r="AU73" s="1" t="s">
        <v>141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 t="s">
        <v>142</v>
      </c>
      <c r="BH73" s="1" t="s">
        <v>143</v>
      </c>
      <c r="BI73" s="1" t="s">
        <v>145</v>
      </c>
      <c r="BJ73" s="1">
        <v>1</v>
      </c>
      <c r="BK73" s="1" t="s">
        <v>144</v>
      </c>
      <c r="BL73" s="1">
        <v>3</v>
      </c>
      <c r="BM73" s="1">
        <v>0</v>
      </c>
      <c r="BN73" s="1" t="s">
        <v>149</v>
      </c>
      <c r="BO73" s="1">
        <v>2</v>
      </c>
      <c r="BP73" s="1" t="s">
        <v>146</v>
      </c>
      <c r="BQ73" s="1">
        <v>2</v>
      </c>
      <c r="BR73" s="1">
        <v>21</v>
      </c>
      <c r="BS73" s="1" t="s">
        <v>388</v>
      </c>
      <c r="BT73" s="1">
        <v>1</v>
      </c>
      <c r="BU73" s="1">
        <v>1</v>
      </c>
      <c r="BV73" s="1" t="s">
        <v>141</v>
      </c>
      <c r="BW73" s="1">
        <v>500</v>
      </c>
      <c r="BX73" s="1" t="s">
        <v>149</v>
      </c>
      <c r="BY73" s="1">
        <v>2</v>
      </c>
      <c r="BZ73" s="1">
        <v>0</v>
      </c>
      <c r="CA73" s="1">
        <v>0</v>
      </c>
      <c r="CB73" s="1">
        <v>0</v>
      </c>
      <c r="CC73" s="1" t="s">
        <v>141</v>
      </c>
      <c r="CD73" s="1">
        <v>0</v>
      </c>
      <c r="CE73" s="1">
        <v>0</v>
      </c>
      <c r="CF73" s="1" t="s">
        <v>141</v>
      </c>
      <c r="CG73" s="1">
        <v>0</v>
      </c>
      <c r="CH73" s="1">
        <v>18</v>
      </c>
      <c r="CI73" s="1" t="s">
        <v>145</v>
      </c>
      <c r="CJ73" s="1">
        <v>1</v>
      </c>
      <c r="CK73" s="1" t="s">
        <v>149</v>
      </c>
      <c r="CL73" s="1">
        <v>2</v>
      </c>
      <c r="CM73" s="1">
        <v>1</v>
      </c>
      <c r="CN73" s="1">
        <v>0</v>
      </c>
      <c r="CO73" s="1" t="s">
        <v>145</v>
      </c>
      <c r="CP73" s="1">
        <v>1</v>
      </c>
      <c r="CQ73" s="1"/>
      <c r="CR73" s="1">
        <v>0</v>
      </c>
      <c r="CS73" s="1">
        <v>0</v>
      </c>
      <c r="CT73" s="1">
        <v>0</v>
      </c>
      <c r="CU73" s="1">
        <v>1</v>
      </c>
      <c r="CV73" s="1">
        <v>0</v>
      </c>
      <c r="CW73" s="1">
        <v>0</v>
      </c>
      <c r="CX73" s="1" t="s">
        <v>145</v>
      </c>
      <c r="CY73" s="1">
        <v>1</v>
      </c>
      <c r="CZ73" s="1">
        <v>1766890</v>
      </c>
      <c r="DA73" s="1">
        <v>0</v>
      </c>
      <c r="DB73" s="1">
        <v>0</v>
      </c>
      <c r="DC73" s="1">
        <v>0</v>
      </c>
      <c r="DD73" s="1">
        <v>3</v>
      </c>
      <c r="DE73" s="1" t="s">
        <v>149</v>
      </c>
      <c r="DF73" s="1">
        <v>2</v>
      </c>
      <c r="DG73" s="1">
        <v>2</v>
      </c>
      <c r="DH73" s="1">
        <v>2.5</v>
      </c>
      <c r="DI73" s="1">
        <v>0.42499999999999999</v>
      </c>
      <c r="DJ73" s="1" t="s">
        <v>160</v>
      </c>
      <c r="DK73" s="1">
        <v>1</v>
      </c>
      <c r="DL73" s="1">
        <v>1</v>
      </c>
      <c r="DM73" s="1" t="s">
        <v>161</v>
      </c>
      <c r="DN73" s="1" t="s">
        <v>162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2</v>
      </c>
    </row>
    <row r="74" spans="1:133" ht="12.75" x14ac:dyDescent="0.2">
      <c r="A74" s="11">
        <f t="shared" si="4"/>
        <v>72</v>
      </c>
      <c r="B74" s="1" t="s">
        <v>127</v>
      </c>
      <c r="C74" s="1">
        <v>2011</v>
      </c>
      <c r="D74" s="1">
        <v>3</v>
      </c>
      <c r="E74" s="1">
        <v>8</v>
      </c>
      <c r="F74" s="1" t="s">
        <v>429</v>
      </c>
      <c r="G74" s="1" t="s">
        <v>430</v>
      </c>
      <c r="H74" s="1" t="s">
        <v>422</v>
      </c>
      <c r="I74" s="5" t="s">
        <v>1338</v>
      </c>
      <c r="J74" s="5" t="s">
        <v>1344</v>
      </c>
      <c r="N74" s="1">
        <v>0</v>
      </c>
      <c r="O74" s="3">
        <v>40634</v>
      </c>
      <c r="P74" s="3">
        <v>40756</v>
      </c>
      <c r="Q74" s="1">
        <v>125000</v>
      </c>
      <c r="R74" s="1" t="s">
        <v>428</v>
      </c>
      <c r="S74" s="1" t="s">
        <v>420</v>
      </c>
      <c r="T74" s="1">
        <v>1</v>
      </c>
      <c r="U74" s="1">
        <v>0</v>
      </c>
      <c r="V74" s="1">
        <v>0</v>
      </c>
      <c r="W74" s="1">
        <v>0</v>
      </c>
      <c r="X74" s="1">
        <v>3</v>
      </c>
      <c r="Y74" s="1">
        <v>6</v>
      </c>
      <c r="Z74" s="1">
        <v>0</v>
      </c>
      <c r="AA74" s="1">
        <v>0</v>
      </c>
      <c r="AB74" s="1" t="s">
        <v>183</v>
      </c>
      <c r="AC74" s="1">
        <v>3</v>
      </c>
      <c r="AD74" s="1">
        <v>0</v>
      </c>
      <c r="AE74" s="1" t="s">
        <v>149</v>
      </c>
      <c r="AF74" s="1">
        <v>2</v>
      </c>
      <c r="AG74" s="1">
        <v>0</v>
      </c>
      <c r="AH74" s="1">
        <v>0</v>
      </c>
      <c r="AI74" s="1">
        <v>0</v>
      </c>
      <c r="AJ74" s="1">
        <v>1</v>
      </c>
      <c r="AK74" s="1" t="s">
        <v>154</v>
      </c>
      <c r="AL74" s="1">
        <v>0</v>
      </c>
      <c r="AM74" s="1" t="s">
        <v>137</v>
      </c>
      <c r="AN74" s="1">
        <v>1</v>
      </c>
      <c r="AO74" s="1" t="s">
        <v>177</v>
      </c>
      <c r="AP74" s="1">
        <v>0</v>
      </c>
      <c r="AQ74" s="1" t="s">
        <v>138</v>
      </c>
      <c r="AR74" s="1" t="s">
        <v>321</v>
      </c>
      <c r="AS74" s="1" t="s">
        <v>157</v>
      </c>
      <c r="AT74" s="1">
        <v>0</v>
      </c>
      <c r="AU74" s="1" t="s">
        <v>141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 t="s">
        <v>142</v>
      </c>
      <c r="BH74" s="1" t="s">
        <v>169</v>
      </c>
      <c r="BI74" s="1" t="s">
        <v>145</v>
      </c>
      <c r="BJ74" s="1">
        <v>1</v>
      </c>
      <c r="BK74" s="1" t="s">
        <v>144</v>
      </c>
      <c r="BL74" s="1">
        <v>3</v>
      </c>
      <c r="BM74" s="1">
        <v>0</v>
      </c>
      <c r="BN74" s="1" t="s">
        <v>145</v>
      </c>
      <c r="BO74" s="1">
        <v>1</v>
      </c>
      <c r="BP74" s="1" t="s">
        <v>146</v>
      </c>
      <c r="BQ74" s="1">
        <v>2</v>
      </c>
      <c r="BR74" s="1">
        <v>21</v>
      </c>
      <c r="BS74" s="1" t="s">
        <v>335</v>
      </c>
      <c r="BT74" s="1">
        <v>0</v>
      </c>
      <c r="BU74" s="1">
        <v>0</v>
      </c>
      <c r="BV74" s="1" t="s">
        <v>172</v>
      </c>
      <c r="BW74" s="1">
        <v>223</v>
      </c>
      <c r="BX74" s="1" t="s">
        <v>141</v>
      </c>
      <c r="BY74" s="1">
        <v>0</v>
      </c>
      <c r="BZ74" s="1">
        <v>0</v>
      </c>
      <c r="CA74" s="1">
        <v>0</v>
      </c>
      <c r="CB74" s="1">
        <v>0</v>
      </c>
      <c r="CC74" s="1" t="s">
        <v>149</v>
      </c>
      <c r="CD74" s="1">
        <v>2</v>
      </c>
      <c r="CE74" s="1">
        <v>4</v>
      </c>
      <c r="CF74" s="1" t="s">
        <v>141</v>
      </c>
      <c r="CG74" s="1">
        <v>0</v>
      </c>
      <c r="CH74" s="1">
        <v>25</v>
      </c>
      <c r="CI74" s="1" t="s">
        <v>149</v>
      </c>
      <c r="CJ74" s="1">
        <v>2</v>
      </c>
      <c r="CK74" s="1" t="s">
        <v>149</v>
      </c>
      <c r="CL74" s="1">
        <v>2</v>
      </c>
      <c r="CM74" s="1">
        <v>1</v>
      </c>
      <c r="CN74" s="1">
        <v>0</v>
      </c>
      <c r="CO74" s="1" t="s">
        <v>145</v>
      </c>
      <c r="CP74" s="1">
        <v>1</v>
      </c>
      <c r="CQ74" s="1"/>
      <c r="CR74" s="1">
        <v>1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 t="s">
        <v>144</v>
      </c>
      <c r="CY74" s="1">
        <v>3</v>
      </c>
      <c r="CZ74" s="1"/>
      <c r="DA74" s="1">
        <v>0</v>
      </c>
      <c r="DB74" s="1">
        <v>0</v>
      </c>
      <c r="DC74" s="1" t="s">
        <v>234</v>
      </c>
      <c r="DD74" s="1">
        <v>3</v>
      </c>
      <c r="DE74" s="1" t="s">
        <v>149</v>
      </c>
      <c r="DF74" s="1">
        <v>2</v>
      </c>
      <c r="DG74" s="1">
        <v>0</v>
      </c>
      <c r="DH74" s="1">
        <v>3</v>
      </c>
      <c r="DI74" s="1">
        <v>0.125</v>
      </c>
      <c r="DJ74" s="1" t="s">
        <v>160</v>
      </c>
      <c r="DK74" s="1">
        <v>4</v>
      </c>
      <c r="DL74" s="1">
        <v>4</v>
      </c>
      <c r="DM74" s="1" t="s">
        <v>161</v>
      </c>
      <c r="DN74" s="1" t="s">
        <v>162</v>
      </c>
      <c r="DO74" s="1">
        <v>8.3333333330000006</v>
      </c>
      <c r="DP74" s="1">
        <v>0</v>
      </c>
      <c r="DQ74" s="1">
        <v>8.3333333330000006</v>
      </c>
      <c r="DR74" s="1">
        <v>25</v>
      </c>
      <c r="DS74" s="1">
        <v>0</v>
      </c>
      <c r="DT74" s="1">
        <v>16.666666670000001</v>
      </c>
      <c r="DU74" s="1">
        <v>8.3333333330000006</v>
      </c>
      <c r="DV74" s="1">
        <v>0</v>
      </c>
      <c r="DW74" s="1">
        <v>8.3333333330000006</v>
      </c>
      <c r="DX74" s="1">
        <v>25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</row>
    <row r="75" spans="1:133" ht="12.75" x14ac:dyDescent="0.2">
      <c r="A75" s="11">
        <f t="shared" si="4"/>
        <v>73</v>
      </c>
      <c r="B75" s="1" t="s">
        <v>127</v>
      </c>
      <c r="C75" s="1">
        <v>2012</v>
      </c>
      <c r="D75" s="1">
        <v>2</v>
      </c>
      <c r="E75" s="1">
        <v>217</v>
      </c>
      <c r="F75" s="1" t="s">
        <v>431</v>
      </c>
      <c r="G75" s="1" t="s">
        <v>432</v>
      </c>
      <c r="H75" s="1" t="s">
        <v>422</v>
      </c>
      <c r="I75" s="5" t="s">
        <v>1338</v>
      </c>
      <c r="J75" s="5">
        <v>2</v>
      </c>
      <c r="K75" s="1" t="s">
        <v>433</v>
      </c>
      <c r="L75" s="1">
        <v>2</v>
      </c>
      <c r="M75" s="1">
        <v>0</v>
      </c>
      <c r="N75" s="1">
        <v>0</v>
      </c>
      <c r="O75" s="3">
        <v>41122</v>
      </c>
      <c r="P75" s="3">
        <v>41518</v>
      </c>
      <c r="Q75" s="1">
        <v>30000</v>
      </c>
      <c r="R75" s="1" t="s">
        <v>434</v>
      </c>
      <c r="S75" s="1" t="s">
        <v>420</v>
      </c>
      <c r="T75" s="1">
        <v>0</v>
      </c>
      <c r="U75" s="1">
        <v>1</v>
      </c>
      <c r="V75" s="1">
        <v>3</v>
      </c>
      <c r="W75" s="1">
        <v>0</v>
      </c>
      <c r="X75" s="1">
        <v>3</v>
      </c>
      <c r="Y75" s="1">
        <v>3</v>
      </c>
      <c r="Z75" s="1">
        <v>0</v>
      </c>
      <c r="AA75" s="1">
        <v>0</v>
      </c>
      <c r="AB75" s="1" t="s">
        <v>152</v>
      </c>
      <c r="AC75" s="1">
        <v>2</v>
      </c>
      <c r="AD75" s="1">
        <v>0</v>
      </c>
      <c r="AE75" s="1" t="s">
        <v>153</v>
      </c>
      <c r="AF75" s="1">
        <v>3</v>
      </c>
      <c r="AG75" s="1">
        <v>0</v>
      </c>
      <c r="AH75" s="1">
        <v>0</v>
      </c>
      <c r="AI75" s="1">
        <v>0</v>
      </c>
      <c r="AJ75" s="1">
        <v>1</v>
      </c>
      <c r="AK75" s="1" t="s">
        <v>154</v>
      </c>
      <c r="AL75" s="1">
        <v>1</v>
      </c>
      <c r="AM75" s="1" t="s">
        <v>137</v>
      </c>
      <c r="AN75" s="1">
        <v>1</v>
      </c>
      <c r="AO75" s="1" t="s">
        <v>177</v>
      </c>
      <c r="AP75" s="1">
        <v>0</v>
      </c>
      <c r="AQ75" s="1" t="s">
        <v>138</v>
      </c>
      <c r="AR75" s="1" t="s">
        <v>321</v>
      </c>
      <c r="AS75" s="1" t="s">
        <v>157</v>
      </c>
      <c r="AT75" s="1">
        <v>0</v>
      </c>
      <c r="AU75" s="1" t="s">
        <v>158</v>
      </c>
      <c r="AV75" s="1">
        <v>1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 t="s">
        <v>142</v>
      </c>
      <c r="BH75" s="1" t="s">
        <v>169</v>
      </c>
      <c r="BI75" s="1" t="s">
        <v>145</v>
      </c>
      <c r="BJ75" s="1">
        <v>1</v>
      </c>
      <c r="BK75" s="1" t="s">
        <v>149</v>
      </c>
      <c r="BL75" s="1">
        <v>2</v>
      </c>
      <c r="BM75" s="1">
        <v>1</v>
      </c>
      <c r="BN75" s="1" t="s">
        <v>149</v>
      </c>
      <c r="BO75" s="1">
        <v>2</v>
      </c>
      <c r="BP75" s="1" t="s">
        <v>146</v>
      </c>
      <c r="BQ75" s="1">
        <v>2</v>
      </c>
      <c r="BR75" s="1">
        <v>21</v>
      </c>
      <c r="BS75" s="1" t="s">
        <v>335</v>
      </c>
      <c r="BT75" s="1">
        <v>0</v>
      </c>
      <c r="BU75" s="1">
        <v>1</v>
      </c>
      <c r="BV75" s="1" t="s">
        <v>172</v>
      </c>
      <c r="BW75" s="1">
        <v>500</v>
      </c>
      <c r="BX75" s="1" t="s">
        <v>141</v>
      </c>
      <c r="BY75" s="1">
        <v>0</v>
      </c>
      <c r="BZ75" s="1">
        <v>1</v>
      </c>
      <c r="CA75" s="1">
        <v>1</v>
      </c>
      <c r="CB75" s="1">
        <v>1</v>
      </c>
      <c r="CC75" s="1" t="s">
        <v>149</v>
      </c>
      <c r="CD75" s="1">
        <v>2</v>
      </c>
      <c r="CE75" s="1">
        <v>1</v>
      </c>
      <c r="CF75" s="1" t="s">
        <v>141</v>
      </c>
      <c r="CG75" s="1">
        <v>0</v>
      </c>
      <c r="CH75" s="1">
        <v>25</v>
      </c>
      <c r="CI75" s="1" t="s">
        <v>145</v>
      </c>
      <c r="CJ75" s="1">
        <v>1</v>
      </c>
      <c r="CK75" s="1" t="s">
        <v>144</v>
      </c>
      <c r="CL75" s="1">
        <v>3</v>
      </c>
      <c r="CM75" s="1">
        <v>0</v>
      </c>
      <c r="CN75" s="1">
        <v>0</v>
      </c>
      <c r="CO75" s="1" t="s">
        <v>149</v>
      </c>
      <c r="CP75" s="1">
        <v>2</v>
      </c>
      <c r="CQ75" s="1"/>
      <c r="CR75" s="1">
        <v>1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 t="s">
        <v>145</v>
      </c>
      <c r="CY75" s="1">
        <v>1</v>
      </c>
      <c r="CZ75" s="1">
        <v>2278656</v>
      </c>
      <c r="DA75" s="1">
        <v>0</v>
      </c>
      <c r="DB75" s="1">
        <v>1</v>
      </c>
      <c r="DC75" s="1">
        <v>0</v>
      </c>
      <c r="DD75" s="1">
        <v>4</v>
      </c>
      <c r="DE75" s="1" t="s">
        <v>144</v>
      </c>
      <c r="DF75" s="1">
        <v>3</v>
      </c>
      <c r="DG75" s="1">
        <v>0</v>
      </c>
      <c r="DH75" s="1">
        <v>3</v>
      </c>
      <c r="DI75" s="1">
        <v>0.03</v>
      </c>
      <c r="DJ75" s="1" t="s">
        <v>160</v>
      </c>
      <c r="DK75" s="1">
        <v>12</v>
      </c>
      <c r="DL75" s="1">
        <v>12</v>
      </c>
      <c r="DM75" s="1" t="s">
        <v>211</v>
      </c>
      <c r="DN75" s="1" t="s">
        <v>162</v>
      </c>
      <c r="DO75" s="1">
        <v>1.851851852</v>
      </c>
      <c r="DP75" s="1">
        <v>5.664488017</v>
      </c>
      <c r="DQ75" s="1">
        <v>44.117647060000003</v>
      </c>
      <c r="DR75" s="1">
        <v>0</v>
      </c>
      <c r="DS75" s="1">
        <v>3.703703704</v>
      </c>
      <c r="DT75" s="1">
        <v>11.32897603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3</v>
      </c>
    </row>
    <row r="76" spans="1:133" ht="12.75" x14ac:dyDescent="0.2">
      <c r="A76" s="11">
        <f t="shared" si="4"/>
        <v>74</v>
      </c>
      <c r="B76" s="1" t="s">
        <v>127</v>
      </c>
      <c r="C76" s="1">
        <v>2010</v>
      </c>
      <c r="D76" s="1">
        <v>4</v>
      </c>
      <c r="E76" s="1">
        <v>64</v>
      </c>
      <c r="F76" s="1" t="s">
        <v>435</v>
      </c>
      <c r="G76" s="1" t="s">
        <v>192</v>
      </c>
      <c r="H76" s="1" t="s">
        <v>436</v>
      </c>
      <c r="I76" t="s">
        <v>1339</v>
      </c>
      <c r="J76">
        <v>1</v>
      </c>
      <c r="K76" s="1" t="s">
        <v>437</v>
      </c>
      <c r="N76" s="1">
        <v>0</v>
      </c>
      <c r="O76" s="3">
        <v>40179</v>
      </c>
      <c r="P76" s="3">
        <v>41487</v>
      </c>
      <c r="Q76" s="1">
        <v>25000</v>
      </c>
      <c r="R76" s="1" t="s">
        <v>434</v>
      </c>
      <c r="S76" s="1" t="s">
        <v>420</v>
      </c>
      <c r="T76" s="1">
        <v>2</v>
      </c>
      <c r="U76" s="1">
        <v>0</v>
      </c>
      <c r="V76" s="1">
        <v>2</v>
      </c>
      <c r="W76" s="1">
        <v>0</v>
      </c>
      <c r="X76" s="1">
        <v>3</v>
      </c>
      <c r="Y76" s="1">
        <v>4</v>
      </c>
      <c r="Z76" s="1">
        <v>0</v>
      </c>
      <c r="AA76" s="1">
        <v>0</v>
      </c>
      <c r="AB76" s="1" t="s">
        <v>133</v>
      </c>
      <c r="AC76" s="1">
        <v>0</v>
      </c>
      <c r="AD76" s="1">
        <v>0</v>
      </c>
      <c r="AE76" s="1" t="s">
        <v>153</v>
      </c>
      <c r="AF76" s="1">
        <v>3</v>
      </c>
      <c r="AG76" s="1">
        <v>0</v>
      </c>
      <c r="AH76" s="1">
        <v>0</v>
      </c>
      <c r="AI76" s="1">
        <v>0</v>
      </c>
      <c r="AJ76" s="1">
        <v>1</v>
      </c>
      <c r="AK76" s="1" t="s">
        <v>154</v>
      </c>
      <c r="AL76" s="1">
        <v>0</v>
      </c>
      <c r="AM76" s="1" t="s">
        <v>378</v>
      </c>
      <c r="AN76" s="1">
        <v>0</v>
      </c>
      <c r="AO76" s="1" t="s">
        <v>195</v>
      </c>
      <c r="AP76" s="1">
        <v>0</v>
      </c>
      <c r="AQ76" s="1" t="s">
        <v>138</v>
      </c>
      <c r="AR76" s="1" t="s">
        <v>321</v>
      </c>
      <c r="AS76" s="1" t="s">
        <v>157</v>
      </c>
      <c r="AT76" s="1">
        <v>0</v>
      </c>
      <c r="AU76" s="1" t="s">
        <v>141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 t="s">
        <v>142</v>
      </c>
      <c r="BH76" s="1" t="s">
        <v>169</v>
      </c>
      <c r="BI76" s="1" t="s">
        <v>145</v>
      </c>
      <c r="BJ76" s="1">
        <v>1</v>
      </c>
      <c r="BK76" s="1" t="s">
        <v>149</v>
      </c>
      <c r="BL76" s="1">
        <v>2</v>
      </c>
      <c r="BM76" s="1">
        <v>0</v>
      </c>
      <c r="BN76" s="1" t="s">
        <v>145</v>
      </c>
      <c r="BO76" s="1">
        <v>1</v>
      </c>
      <c r="BP76" s="1" t="s">
        <v>146</v>
      </c>
      <c r="BQ76" s="1">
        <v>2</v>
      </c>
      <c r="BR76" s="1">
        <v>21</v>
      </c>
      <c r="BS76" s="1" t="s">
        <v>335</v>
      </c>
      <c r="BT76" s="1">
        <v>0</v>
      </c>
      <c r="BU76" s="1">
        <v>0</v>
      </c>
      <c r="BV76" s="1" t="s">
        <v>141</v>
      </c>
      <c r="BW76" s="1">
        <v>475</v>
      </c>
      <c r="BX76" s="1" t="s">
        <v>141</v>
      </c>
      <c r="BY76" s="1">
        <v>0</v>
      </c>
      <c r="BZ76" s="1">
        <v>0</v>
      </c>
      <c r="CA76" s="1">
        <v>0</v>
      </c>
      <c r="CB76" s="1">
        <v>0</v>
      </c>
      <c r="CC76" s="1" t="s">
        <v>141</v>
      </c>
      <c r="CD76" s="1">
        <v>0</v>
      </c>
      <c r="CE76" s="1">
        <v>0</v>
      </c>
      <c r="CF76" s="1" t="s">
        <v>141</v>
      </c>
      <c r="CG76" s="1">
        <v>0</v>
      </c>
      <c r="CH76" s="1">
        <v>18</v>
      </c>
      <c r="CI76" s="1" t="s">
        <v>145</v>
      </c>
      <c r="CJ76" s="1">
        <v>1</v>
      </c>
      <c r="CK76" s="1" t="s">
        <v>149</v>
      </c>
      <c r="CL76" s="1">
        <v>2</v>
      </c>
      <c r="CM76" s="1">
        <v>0</v>
      </c>
      <c r="CN76" s="1">
        <v>0</v>
      </c>
      <c r="CO76" s="1" t="s">
        <v>145</v>
      </c>
      <c r="CP76" s="1">
        <v>1</v>
      </c>
      <c r="CQ76" s="1"/>
      <c r="CR76" s="1">
        <v>1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/>
      <c r="CY76" s="1"/>
      <c r="CZ76" s="1">
        <v>1505714</v>
      </c>
      <c r="DA76" s="1">
        <v>0</v>
      </c>
      <c r="DB76" s="1">
        <v>0</v>
      </c>
      <c r="DC76" s="1">
        <v>1</v>
      </c>
      <c r="DD76" s="1">
        <v>4</v>
      </c>
      <c r="DE76" s="1" t="s">
        <v>144</v>
      </c>
      <c r="DF76" s="1">
        <v>3</v>
      </c>
      <c r="DG76" s="1">
        <v>0</v>
      </c>
      <c r="DH76" s="1">
        <v>1.3</v>
      </c>
      <c r="DI76" s="1">
        <v>2.5000000000000001E-2</v>
      </c>
      <c r="DJ76" s="1" t="s">
        <v>160</v>
      </c>
      <c r="DK76" s="1">
        <v>36</v>
      </c>
      <c r="DL76" s="1">
        <v>2.25</v>
      </c>
      <c r="DM76" s="1" t="s">
        <v>202</v>
      </c>
      <c r="DN76" s="1" t="s">
        <v>162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</row>
    <row r="77" spans="1:133" ht="12.75" x14ac:dyDescent="0.2">
      <c r="A77" s="11">
        <f t="shared" si="4"/>
        <v>75</v>
      </c>
      <c r="B77" s="1" t="s">
        <v>127</v>
      </c>
      <c r="C77" s="1">
        <v>2013</v>
      </c>
      <c r="D77" s="1">
        <v>1</v>
      </c>
      <c r="E77" s="1">
        <v>181</v>
      </c>
      <c r="F77" s="1" t="s">
        <v>438</v>
      </c>
      <c r="G77" s="1" t="s">
        <v>439</v>
      </c>
      <c r="H77" s="1" t="s">
        <v>436</v>
      </c>
      <c r="I77" t="s">
        <v>1339</v>
      </c>
      <c r="J77">
        <v>2</v>
      </c>
      <c r="K77" s="1" t="s">
        <v>433</v>
      </c>
      <c r="L77" s="1">
        <v>9</v>
      </c>
      <c r="M77" s="1">
        <v>0</v>
      </c>
      <c r="N77" s="1">
        <v>0</v>
      </c>
      <c r="O77" s="2">
        <v>41351</v>
      </c>
      <c r="P77" s="2">
        <v>41516</v>
      </c>
      <c r="Q77" s="1">
        <v>135000</v>
      </c>
      <c r="R77" s="1" t="s">
        <v>434</v>
      </c>
      <c r="S77" s="1" t="s">
        <v>420</v>
      </c>
      <c r="T77" s="1">
        <v>2</v>
      </c>
      <c r="U77" s="1">
        <v>0</v>
      </c>
      <c r="V77" s="1">
        <v>2</v>
      </c>
      <c r="W77" s="1">
        <v>0</v>
      </c>
      <c r="X77" s="1">
        <v>3</v>
      </c>
      <c r="Y77" s="1">
        <v>10</v>
      </c>
      <c r="Z77" s="1">
        <v>0</v>
      </c>
      <c r="AA77" s="1">
        <v>0</v>
      </c>
      <c r="AB77" s="1" t="s">
        <v>167</v>
      </c>
      <c r="AC77" s="1">
        <v>1</v>
      </c>
      <c r="AD77" s="1">
        <v>0</v>
      </c>
      <c r="AE77" s="1" t="s">
        <v>134</v>
      </c>
      <c r="AF77" s="1">
        <v>1</v>
      </c>
      <c r="AG77" s="1">
        <v>1</v>
      </c>
      <c r="AH77" s="1">
        <v>1</v>
      </c>
      <c r="AI77" s="1">
        <v>0</v>
      </c>
      <c r="AJ77" s="1">
        <v>1</v>
      </c>
      <c r="AK77" s="1" t="s">
        <v>135</v>
      </c>
      <c r="AL77" s="1">
        <v>0</v>
      </c>
      <c r="AM77" s="1" t="s">
        <v>137</v>
      </c>
      <c r="AN77" s="1">
        <v>0</v>
      </c>
      <c r="AO77" s="1" t="s">
        <v>177</v>
      </c>
      <c r="AP77" s="1">
        <v>0</v>
      </c>
      <c r="AQ77" s="1" t="s">
        <v>138</v>
      </c>
      <c r="AR77" s="1" t="s">
        <v>253</v>
      </c>
      <c r="AS77" s="1" t="s">
        <v>157</v>
      </c>
      <c r="AT77" s="1">
        <v>0</v>
      </c>
      <c r="AU77" s="1" t="s">
        <v>141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 t="s">
        <v>260</v>
      </c>
      <c r="BH77" s="1" t="s">
        <v>169</v>
      </c>
      <c r="BI77" s="1" t="s">
        <v>145</v>
      </c>
      <c r="BJ77" s="1">
        <v>1</v>
      </c>
      <c r="BK77" s="1" t="s">
        <v>144</v>
      </c>
      <c r="BL77" s="1">
        <v>3</v>
      </c>
      <c r="BM77" s="1">
        <v>1</v>
      </c>
      <c r="BN77" s="1" t="s">
        <v>149</v>
      </c>
      <c r="BO77" s="1">
        <v>2</v>
      </c>
      <c r="BP77" s="1" t="s">
        <v>146</v>
      </c>
      <c r="BQ77" s="1">
        <v>2</v>
      </c>
      <c r="BR77" s="1">
        <v>21</v>
      </c>
      <c r="BS77" s="1" t="s">
        <v>335</v>
      </c>
      <c r="BT77" s="1">
        <v>1</v>
      </c>
      <c r="BU77" s="1">
        <v>1</v>
      </c>
      <c r="BV77" s="1" t="s">
        <v>141</v>
      </c>
      <c r="BW77" s="1">
        <v>500</v>
      </c>
      <c r="BX77" s="1" t="s">
        <v>149</v>
      </c>
      <c r="BY77" s="1">
        <v>2</v>
      </c>
      <c r="BZ77" s="1">
        <v>0</v>
      </c>
      <c r="CA77" s="1">
        <v>0</v>
      </c>
      <c r="CB77" s="1">
        <v>0</v>
      </c>
      <c r="CC77" s="1" t="s">
        <v>149</v>
      </c>
      <c r="CD77" s="1">
        <v>2</v>
      </c>
      <c r="CE77" s="1">
        <v>0</v>
      </c>
      <c r="CF77" s="1" t="s">
        <v>141</v>
      </c>
      <c r="CG77" s="1">
        <v>0</v>
      </c>
      <c r="CH77" s="1">
        <v>25</v>
      </c>
      <c r="CI77" s="1" t="s">
        <v>144</v>
      </c>
      <c r="CJ77" s="1">
        <v>3</v>
      </c>
      <c r="CK77" s="1" t="s">
        <v>144</v>
      </c>
      <c r="CL77" s="1">
        <v>3</v>
      </c>
      <c r="CM77" s="1">
        <v>0</v>
      </c>
      <c r="CN77" s="1">
        <v>0</v>
      </c>
      <c r="CO77" s="1" t="s">
        <v>145</v>
      </c>
      <c r="CP77" s="1">
        <v>1</v>
      </c>
      <c r="CQ77" s="1"/>
      <c r="CR77" s="1">
        <v>1</v>
      </c>
      <c r="CS77" s="1">
        <v>0</v>
      </c>
      <c r="CT77" s="1">
        <v>0</v>
      </c>
      <c r="CU77" s="1">
        <v>1</v>
      </c>
      <c r="CV77" s="1">
        <v>0</v>
      </c>
      <c r="CW77" s="1">
        <v>0</v>
      </c>
      <c r="CX77" s="1" t="s">
        <v>145</v>
      </c>
      <c r="CY77" s="1">
        <v>1</v>
      </c>
      <c r="CZ77" s="1">
        <v>1668553</v>
      </c>
      <c r="DA77" s="1">
        <v>0</v>
      </c>
      <c r="DB77" s="1">
        <v>0</v>
      </c>
      <c r="DC77" s="1">
        <v>0</v>
      </c>
      <c r="DD77" s="1">
        <v>4</v>
      </c>
      <c r="DE77" s="1" t="s">
        <v>144</v>
      </c>
      <c r="DF77" s="1">
        <v>3</v>
      </c>
      <c r="DG77" s="1">
        <v>4</v>
      </c>
      <c r="DH77" s="1">
        <v>10</v>
      </c>
      <c r="DI77" s="1">
        <v>0.13500000000000001</v>
      </c>
      <c r="DJ77" s="1" t="s">
        <v>160</v>
      </c>
      <c r="DK77" s="1">
        <v>5</v>
      </c>
      <c r="DL77" s="1">
        <v>5</v>
      </c>
      <c r="DM77" s="1" t="s">
        <v>221</v>
      </c>
      <c r="DN77" s="1" t="s">
        <v>222</v>
      </c>
      <c r="DO77" s="1">
        <v>11.11111111</v>
      </c>
      <c r="DP77" s="1">
        <v>16.666666670000001</v>
      </c>
      <c r="DQ77" s="1">
        <v>16.666666670000001</v>
      </c>
      <c r="DR77" s="1">
        <v>0</v>
      </c>
      <c r="DS77" s="1">
        <v>11.11111111</v>
      </c>
      <c r="DT77" s="1">
        <v>11.11111111</v>
      </c>
      <c r="DU77" s="1">
        <v>11.11111111</v>
      </c>
      <c r="DV77" s="1">
        <v>11.11111111</v>
      </c>
      <c r="DW77" s="1">
        <v>0</v>
      </c>
      <c r="DX77" s="1">
        <v>0</v>
      </c>
      <c r="DY77" s="1">
        <v>0</v>
      </c>
      <c r="DZ77" s="1">
        <v>11.11111111</v>
      </c>
      <c r="EA77" s="1">
        <v>0</v>
      </c>
      <c r="EB77" s="1">
        <v>0</v>
      </c>
      <c r="EC77" s="1">
        <v>1</v>
      </c>
    </row>
    <row r="78" spans="1:133" ht="12.75" x14ac:dyDescent="0.2">
      <c r="A78" s="11">
        <f t="shared" si="4"/>
        <v>76</v>
      </c>
      <c r="B78" s="1" t="s">
        <v>127</v>
      </c>
      <c r="C78" s="1">
        <v>2012</v>
      </c>
      <c r="D78" s="1">
        <v>2</v>
      </c>
      <c r="E78" s="1">
        <v>-34</v>
      </c>
      <c r="G78" s="1" t="s">
        <v>440</v>
      </c>
      <c r="H78" s="1" t="s">
        <v>436</v>
      </c>
      <c r="I78" t="s">
        <v>1339</v>
      </c>
      <c r="J78" t="s">
        <v>1344</v>
      </c>
      <c r="L78" s="1">
        <v>7</v>
      </c>
      <c r="M78" s="1">
        <v>17</v>
      </c>
      <c r="N78" s="1">
        <v>0</v>
      </c>
      <c r="O78" s="3">
        <v>41061</v>
      </c>
      <c r="P78" s="3">
        <v>41130</v>
      </c>
      <c r="Q78" s="1">
        <v>110000</v>
      </c>
      <c r="R78" s="1" t="s">
        <v>441</v>
      </c>
      <c r="S78" s="1" t="s">
        <v>420</v>
      </c>
      <c r="T78" s="1">
        <v>0</v>
      </c>
      <c r="U78" s="1">
        <v>1</v>
      </c>
      <c r="V78" s="1">
        <v>2</v>
      </c>
      <c r="W78" s="1">
        <v>0</v>
      </c>
      <c r="X78" s="1">
        <v>5</v>
      </c>
      <c r="Y78" s="1">
        <v>5</v>
      </c>
      <c r="Z78" s="1">
        <v>0</v>
      </c>
      <c r="AA78" s="1">
        <v>0</v>
      </c>
      <c r="AB78" s="1" t="s">
        <v>167</v>
      </c>
      <c r="AC78" s="1">
        <v>1</v>
      </c>
      <c r="AD78" s="1">
        <v>0</v>
      </c>
      <c r="AE78" s="1" t="s">
        <v>134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 t="s">
        <v>154</v>
      </c>
      <c r="AL78" s="1">
        <v>0</v>
      </c>
      <c r="AM78" s="1" t="s">
        <v>378</v>
      </c>
      <c r="AN78" s="1">
        <v>1</v>
      </c>
      <c r="AO78" s="1" t="s">
        <v>195</v>
      </c>
      <c r="AP78" s="1">
        <v>1</v>
      </c>
      <c r="AQ78" s="1" t="s">
        <v>138</v>
      </c>
      <c r="AR78" s="1" t="s">
        <v>253</v>
      </c>
      <c r="AS78" s="1" t="s">
        <v>157</v>
      </c>
      <c r="AT78" s="1">
        <v>0</v>
      </c>
      <c r="AU78" s="1" t="s">
        <v>141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 t="s">
        <v>142</v>
      </c>
      <c r="BH78" s="1" t="s">
        <v>143</v>
      </c>
      <c r="BI78" s="1" t="s">
        <v>145</v>
      </c>
      <c r="BJ78" s="1">
        <v>1</v>
      </c>
      <c r="BK78" s="1" t="s">
        <v>149</v>
      </c>
      <c r="BL78" s="1">
        <v>2</v>
      </c>
      <c r="BM78" s="1">
        <v>0</v>
      </c>
      <c r="BN78" s="1" t="s">
        <v>145</v>
      </c>
      <c r="BO78" s="1">
        <v>1</v>
      </c>
      <c r="BP78" s="1" t="s">
        <v>146</v>
      </c>
      <c r="BQ78" s="1">
        <v>2</v>
      </c>
      <c r="BR78" s="1">
        <v>21</v>
      </c>
      <c r="BS78" s="1" t="s">
        <v>335</v>
      </c>
      <c r="BT78" s="1">
        <v>0</v>
      </c>
      <c r="BU78" s="1">
        <v>1</v>
      </c>
      <c r="BV78" s="1" t="s">
        <v>141</v>
      </c>
      <c r="BW78" s="1">
        <v>500</v>
      </c>
      <c r="BX78" s="1" t="s">
        <v>141</v>
      </c>
      <c r="BY78" s="1">
        <v>0</v>
      </c>
      <c r="BZ78" s="1">
        <v>0</v>
      </c>
      <c r="CA78" s="1">
        <v>0</v>
      </c>
      <c r="CB78" s="1">
        <v>0</v>
      </c>
      <c r="CC78" s="1" t="s">
        <v>141</v>
      </c>
      <c r="CD78" s="1">
        <v>0</v>
      </c>
      <c r="CE78" s="1">
        <v>1</v>
      </c>
      <c r="CF78" s="1" t="s">
        <v>141</v>
      </c>
      <c r="CG78" s="1">
        <v>0</v>
      </c>
      <c r="CH78" s="1">
        <v>19</v>
      </c>
      <c r="CI78" s="1" t="s">
        <v>149</v>
      </c>
      <c r="CJ78" s="1">
        <v>2</v>
      </c>
      <c r="CK78" s="1" t="s">
        <v>145</v>
      </c>
      <c r="CL78" s="1">
        <v>1</v>
      </c>
      <c r="CM78" s="1">
        <v>1</v>
      </c>
      <c r="CN78" s="1">
        <v>0</v>
      </c>
      <c r="CO78" s="1" t="s">
        <v>149</v>
      </c>
      <c r="CP78" s="1">
        <v>2</v>
      </c>
      <c r="CQ78" s="1"/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 t="s">
        <v>145</v>
      </c>
      <c r="CY78" s="1">
        <v>1</v>
      </c>
      <c r="CZ78" s="1">
        <v>4095647</v>
      </c>
      <c r="DA78" s="1">
        <v>1</v>
      </c>
      <c r="DB78" s="1">
        <v>0</v>
      </c>
      <c r="DC78" s="1">
        <v>0</v>
      </c>
      <c r="DD78" s="1">
        <v>4</v>
      </c>
      <c r="DE78" s="1" t="s">
        <v>144</v>
      </c>
      <c r="DF78" s="1">
        <v>3</v>
      </c>
      <c r="DG78" s="1">
        <v>0</v>
      </c>
      <c r="DH78" s="1">
        <v>5</v>
      </c>
      <c r="DI78" s="1">
        <v>0.11</v>
      </c>
      <c r="DJ78" s="1" t="s">
        <v>160</v>
      </c>
      <c r="DK78" s="1">
        <v>2</v>
      </c>
      <c r="DL78" s="1">
        <v>2</v>
      </c>
      <c r="DO78" s="1">
        <v>5.8823529409999997</v>
      </c>
      <c r="DP78" s="1">
        <v>5.8823529409999997</v>
      </c>
      <c r="DQ78" s="1">
        <v>17.647058820000002</v>
      </c>
      <c r="DR78" s="1">
        <v>41.176470590000001</v>
      </c>
      <c r="DS78" s="1">
        <v>0</v>
      </c>
      <c r="DT78" s="1">
        <v>5.8823529409999997</v>
      </c>
      <c r="DU78" s="1">
        <v>5.8823529409999997</v>
      </c>
      <c r="DV78" s="1">
        <v>5.8823529409999997</v>
      </c>
      <c r="DW78" s="1">
        <v>0</v>
      </c>
      <c r="DX78" s="1">
        <v>5.8823529409999997</v>
      </c>
      <c r="DY78" s="1">
        <v>0</v>
      </c>
      <c r="DZ78" s="1">
        <v>0</v>
      </c>
      <c r="EA78" s="1">
        <v>5.8823529409999997</v>
      </c>
      <c r="EB78" s="1">
        <v>0</v>
      </c>
      <c r="EC78" s="1">
        <v>4</v>
      </c>
    </row>
    <row r="79" spans="1:133" ht="12.75" x14ac:dyDescent="0.2">
      <c r="A79" s="11">
        <f t="shared" si="4"/>
        <v>77</v>
      </c>
      <c r="B79" s="1" t="s">
        <v>127</v>
      </c>
      <c r="C79" s="1">
        <v>2012</v>
      </c>
      <c r="D79" s="1">
        <v>2</v>
      </c>
      <c r="E79" s="1">
        <v>14</v>
      </c>
      <c r="F79" s="1" t="s">
        <v>442</v>
      </c>
      <c r="G79" s="1" t="s">
        <v>443</v>
      </c>
      <c r="H79" s="1" t="s">
        <v>324</v>
      </c>
      <c r="I79" s="5" t="s">
        <v>1338</v>
      </c>
      <c r="J79" s="5">
        <v>2</v>
      </c>
      <c r="K79" s="1" t="s">
        <v>444</v>
      </c>
      <c r="L79" s="1">
        <v>13</v>
      </c>
      <c r="N79" s="1">
        <v>1</v>
      </c>
      <c r="O79" s="3">
        <v>41183</v>
      </c>
      <c r="P79" s="3">
        <v>41395</v>
      </c>
      <c r="R79" s="1" t="s">
        <v>445</v>
      </c>
      <c r="S79" s="1" t="s">
        <v>420</v>
      </c>
      <c r="T79" s="1">
        <v>2</v>
      </c>
      <c r="U79" s="1">
        <v>0</v>
      </c>
      <c r="V79" s="1">
        <v>2</v>
      </c>
      <c r="W79" s="1">
        <v>0</v>
      </c>
      <c r="X79" s="1">
        <v>2</v>
      </c>
      <c r="Y79" s="1">
        <v>50</v>
      </c>
      <c r="Z79" s="1" t="s">
        <v>320</v>
      </c>
      <c r="AA79" s="1">
        <v>1</v>
      </c>
      <c r="AB79" s="1" t="s">
        <v>152</v>
      </c>
      <c r="AC79" s="1">
        <v>2</v>
      </c>
      <c r="AD79" s="1">
        <v>0</v>
      </c>
      <c r="AE79" s="1" t="s">
        <v>153</v>
      </c>
      <c r="AF79" s="1">
        <v>3</v>
      </c>
      <c r="AG79" s="1">
        <v>1</v>
      </c>
      <c r="AH79" s="1">
        <v>1</v>
      </c>
      <c r="AI79" s="1">
        <v>0</v>
      </c>
      <c r="AJ79" s="1">
        <v>1</v>
      </c>
      <c r="AK79" s="1" t="s">
        <v>135</v>
      </c>
      <c r="AL79" s="1">
        <v>1</v>
      </c>
      <c r="AM79" s="1" t="s">
        <v>155</v>
      </c>
      <c r="AN79" s="1">
        <v>0</v>
      </c>
      <c r="AO79" s="1" t="s">
        <v>137</v>
      </c>
      <c r="AP79" s="1">
        <v>0</v>
      </c>
      <c r="AQ79" s="1" t="s">
        <v>137</v>
      </c>
      <c r="AR79" s="1" t="s">
        <v>253</v>
      </c>
      <c r="AS79" s="1" t="s">
        <v>157</v>
      </c>
      <c r="AT79" s="1">
        <v>1</v>
      </c>
      <c r="AU79" s="1" t="s">
        <v>141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1</v>
      </c>
      <c r="BC79" s="1">
        <v>1</v>
      </c>
      <c r="BD79" s="1">
        <v>0</v>
      </c>
      <c r="BE79" s="1">
        <v>0</v>
      </c>
      <c r="BF79" s="1">
        <v>1</v>
      </c>
      <c r="BG79" s="1" t="s">
        <v>142</v>
      </c>
      <c r="BH79" s="1" t="s">
        <v>169</v>
      </c>
      <c r="BI79" s="1" t="s">
        <v>145</v>
      </c>
      <c r="BJ79" s="1">
        <v>1</v>
      </c>
      <c r="BK79" s="1" t="s">
        <v>149</v>
      </c>
      <c r="BL79" s="1">
        <v>2</v>
      </c>
      <c r="BM79" s="1">
        <v>1</v>
      </c>
      <c r="BN79" s="1" t="s">
        <v>145</v>
      </c>
      <c r="BO79" s="1">
        <v>1</v>
      </c>
      <c r="BP79" s="1" t="s">
        <v>170</v>
      </c>
      <c r="BQ79" s="1">
        <v>1</v>
      </c>
      <c r="BR79" s="1">
        <v>18</v>
      </c>
      <c r="BS79" s="1" t="s">
        <v>446</v>
      </c>
      <c r="BT79" s="1">
        <v>0</v>
      </c>
      <c r="BU79" s="1">
        <v>0</v>
      </c>
      <c r="BV79" s="1" t="s">
        <v>141</v>
      </c>
      <c r="BW79" s="1">
        <v>500</v>
      </c>
      <c r="BX79" s="1" t="s">
        <v>145</v>
      </c>
      <c r="BY79" s="1">
        <v>1</v>
      </c>
      <c r="BZ79" s="1">
        <v>0</v>
      </c>
      <c r="CA79" s="1">
        <v>0</v>
      </c>
      <c r="CB79" s="1">
        <v>0</v>
      </c>
      <c r="CC79" s="1" t="s">
        <v>141</v>
      </c>
      <c r="CD79" s="1">
        <v>0</v>
      </c>
      <c r="CE79" s="1">
        <v>0</v>
      </c>
      <c r="CF79" s="1" t="s">
        <v>141</v>
      </c>
      <c r="CG79" s="1">
        <v>0</v>
      </c>
      <c r="CH79" s="1">
        <v>18</v>
      </c>
      <c r="CI79" s="1" t="s">
        <v>145</v>
      </c>
      <c r="CJ79" s="1">
        <v>1</v>
      </c>
      <c r="CK79" s="1" t="s">
        <v>145</v>
      </c>
      <c r="CL79" s="1">
        <v>1</v>
      </c>
      <c r="CM79" s="1">
        <v>1</v>
      </c>
      <c r="CN79" s="1">
        <v>1</v>
      </c>
      <c r="CO79" s="1" t="s">
        <v>144</v>
      </c>
      <c r="CP79" s="1">
        <v>3</v>
      </c>
      <c r="CQ79" s="1"/>
      <c r="CR79" s="1">
        <v>1</v>
      </c>
      <c r="CS79" s="1">
        <v>0</v>
      </c>
      <c r="CT79" s="1">
        <v>1</v>
      </c>
      <c r="CU79" s="1">
        <v>0</v>
      </c>
      <c r="CV79" s="1">
        <v>0</v>
      </c>
      <c r="CW79" s="1">
        <v>0</v>
      </c>
      <c r="CX79" s="1"/>
      <c r="CY79" s="1"/>
      <c r="CZ79" s="1">
        <v>1652983</v>
      </c>
      <c r="DA79" s="1">
        <v>1</v>
      </c>
      <c r="DB79" s="1">
        <v>0</v>
      </c>
      <c r="DC79" s="1">
        <v>0</v>
      </c>
      <c r="DD79" s="1">
        <v>3</v>
      </c>
      <c r="DE79" s="1" t="s">
        <v>145</v>
      </c>
      <c r="DF79" s="1">
        <v>1</v>
      </c>
      <c r="DG79" s="1">
        <v>3</v>
      </c>
      <c r="DH79" s="1">
        <v>50</v>
      </c>
      <c r="DI79" s="1" t="s">
        <v>300</v>
      </c>
      <c r="DJ79" s="1" t="s">
        <v>160</v>
      </c>
      <c r="DK79" s="1">
        <v>7</v>
      </c>
      <c r="DL79" s="1">
        <v>7</v>
      </c>
      <c r="DM79" s="1" t="s">
        <v>161</v>
      </c>
      <c r="DN79" s="1" t="s">
        <v>162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2</v>
      </c>
    </row>
    <row r="80" spans="1:133" ht="12.75" x14ac:dyDescent="0.2">
      <c r="A80" s="11">
        <f t="shared" si="4"/>
        <v>78</v>
      </c>
      <c r="B80" s="1" t="s">
        <v>127</v>
      </c>
      <c r="C80" s="1">
        <v>2012</v>
      </c>
      <c r="D80" s="1">
        <v>2</v>
      </c>
      <c r="E80" s="1">
        <v>398</v>
      </c>
      <c r="F80" s="1" t="s">
        <v>447</v>
      </c>
      <c r="G80" s="1" t="s">
        <v>448</v>
      </c>
      <c r="H80" s="1" t="s">
        <v>449</v>
      </c>
      <c r="I80" t="s">
        <v>1340</v>
      </c>
      <c r="J80">
        <v>2</v>
      </c>
      <c r="K80" s="1" t="s">
        <v>450</v>
      </c>
      <c r="L80" s="1">
        <v>11</v>
      </c>
      <c r="M80" s="1">
        <v>0</v>
      </c>
      <c r="N80" s="1">
        <v>0</v>
      </c>
      <c r="O80" s="2">
        <v>41107</v>
      </c>
      <c r="R80" s="1" t="s">
        <v>451</v>
      </c>
      <c r="S80" s="1" t="s">
        <v>420</v>
      </c>
      <c r="T80" s="1">
        <v>0</v>
      </c>
      <c r="U80" s="1">
        <v>0</v>
      </c>
      <c r="V80" s="1">
        <v>4</v>
      </c>
      <c r="W80" s="1">
        <v>0</v>
      </c>
      <c r="X80" s="1">
        <v>3</v>
      </c>
      <c r="Y80" s="1">
        <v>10</v>
      </c>
      <c r="Z80" s="1" t="s">
        <v>320</v>
      </c>
      <c r="AA80" s="1">
        <v>0</v>
      </c>
      <c r="AB80" s="1" t="s">
        <v>152</v>
      </c>
      <c r="AC80" s="1">
        <v>2</v>
      </c>
      <c r="AD80" s="1">
        <v>0</v>
      </c>
      <c r="AE80" s="1" t="s">
        <v>153</v>
      </c>
      <c r="AF80" s="1">
        <v>3</v>
      </c>
      <c r="AG80" s="1">
        <v>0</v>
      </c>
      <c r="AH80" s="1">
        <v>0</v>
      </c>
      <c r="AI80" s="1">
        <v>0</v>
      </c>
      <c r="AJ80" s="1">
        <v>1</v>
      </c>
      <c r="AK80" s="1" t="s">
        <v>135</v>
      </c>
      <c r="AL80" s="1">
        <v>0</v>
      </c>
      <c r="AM80" s="1" t="s">
        <v>155</v>
      </c>
      <c r="AN80" s="1">
        <v>1</v>
      </c>
      <c r="AO80" s="1" t="s">
        <v>177</v>
      </c>
      <c r="AP80" s="1">
        <v>0</v>
      </c>
      <c r="AQ80" s="1" t="s">
        <v>137</v>
      </c>
      <c r="AR80" s="1" t="s">
        <v>452</v>
      </c>
      <c r="AS80" s="1" t="s">
        <v>157</v>
      </c>
      <c r="AT80" s="1">
        <v>0</v>
      </c>
      <c r="AU80" s="1" t="s">
        <v>141</v>
      </c>
      <c r="AV80" s="1">
        <v>0</v>
      </c>
      <c r="AW80" s="1">
        <v>1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0</v>
      </c>
      <c r="BG80" s="1" t="s">
        <v>142</v>
      </c>
      <c r="BH80" s="1" t="s">
        <v>143</v>
      </c>
      <c r="BI80" s="1" t="s">
        <v>145</v>
      </c>
      <c r="BJ80" s="1">
        <v>1</v>
      </c>
      <c r="BK80" s="1" t="s">
        <v>149</v>
      </c>
      <c r="BL80" s="1">
        <v>2</v>
      </c>
      <c r="BM80" s="1">
        <v>1</v>
      </c>
      <c r="BN80" s="1" t="s">
        <v>145</v>
      </c>
      <c r="BO80" s="1">
        <v>1</v>
      </c>
      <c r="BP80" s="1" t="s">
        <v>146</v>
      </c>
      <c r="BQ80" s="1">
        <v>2</v>
      </c>
      <c r="BR80" s="1">
        <v>21</v>
      </c>
      <c r="BS80" s="1" t="s">
        <v>453</v>
      </c>
      <c r="BT80" s="1">
        <v>1</v>
      </c>
      <c r="BU80" s="1">
        <v>1</v>
      </c>
      <c r="BV80" s="1" t="s">
        <v>141</v>
      </c>
      <c r="BW80" s="1">
        <v>500</v>
      </c>
      <c r="BX80" s="1" t="s">
        <v>145</v>
      </c>
      <c r="BY80" s="1">
        <v>1</v>
      </c>
      <c r="BZ80" s="1">
        <v>0</v>
      </c>
      <c r="CA80" s="1">
        <v>0</v>
      </c>
      <c r="CB80" s="1">
        <v>1</v>
      </c>
      <c r="CC80" s="1" t="s">
        <v>149</v>
      </c>
      <c r="CD80" s="1">
        <v>2</v>
      </c>
      <c r="CE80" s="1">
        <v>186</v>
      </c>
      <c r="CF80" s="1" t="s">
        <v>217</v>
      </c>
      <c r="CG80" s="1">
        <v>2</v>
      </c>
      <c r="CH80" s="1">
        <v>14</v>
      </c>
      <c r="CI80" s="1" t="s">
        <v>145</v>
      </c>
      <c r="CJ80" s="1">
        <v>1</v>
      </c>
      <c r="CK80" s="1" t="s">
        <v>145</v>
      </c>
      <c r="CL80" s="1">
        <v>1</v>
      </c>
      <c r="CM80" s="1">
        <v>1</v>
      </c>
      <c r="CN80" s="1">
        <v>0</v>
      </c>
      <c r="CO80" s="1" t="s">
        <v>145</v>
      </c>
      <c r="CP80" s="1">
        <v>1</v>
      </c>
      <c r="CQ80" s="1"/>
      <c r="CR80" s="1">
        <v>1</v>
      </c>
      <c r="CS80" s="1">
        <v>0</v>
      </c>
      <c r="CT80" s="1">
        <v>0</v>
      </c>
      <c r="CU80" s="1">
        <v>0</v>
      </c>
      <c r="CV80" s="1">
        <v>0</v>
      </c>
      <c r="CW80" s="1">
        <v>1</v>
      </c>
      <c r="CX80" s="1" t="s">
        <v>145</v>
      </c>
      <c r="CY80" s="1">
        <v>1</v>
      </c>
      <c r="CZ80" s="1">
        <v>235406</v>
      </c>
      <c r="DA80" s="1">
        <v>1</v>
      </c>
      <c r="DB80" s="1">
        <v>0</v>
      </c>
      <c r="DC80" s="1">
        <v>0</v>
      </c>
      <c r="DD80" s="1">
        <v>3</v>
      </c>
      <c r="DE80" s="1" t="s">
        <v>149</v>
      </c>
      <c r="DF80" s="1">
        <v>2</v>
      </c>
      <c r="DG80" s="1">
        <v>4</v>
      </c>
      <c r="DH80" s="1">
        <v>10</v>
      </c>
      <c r="DI80" s="1"/>
      <c r="DJ80" s="1" t="s">
        <v>160</v>
      </c>
      <c r="DK80" s="1">
        <v>1</v>
      </c>
      <c r="DL80" s="1">
        <v>1</v>
      </c>
      <c r="DM80" s="1" t="s">
        <v>161</v>
      </c>
      <c r="DN80" s="1" t="s">
        <v>162</v>
      </c>
      <c r="DO80" s="1">
        <v>28.571428569999998</v>
      </c>
      <c r="DP80" s="1">
        <v>7.1428571429999996</v>
      </c>
      <c r="DQ80" s="1">
        <v>7.1428571429999996</v>
      </c>
      <c r="DR80" s="1">
        <v>7.1428571429999996</v>
      </c>
      <c r="DS80" s="1">
        <v>14.28571429</v>
      </c>
      <c r="DT80" s="1">
        <v>7.1428571429999996</v>
      </c>
      <c r="DU80" s="1">
        <v>7.1428571429999996</v>
      </c>
      <c r="DV80" s="1">
        <v>7.1428571429999996</v>
      </c>
      <c r="DW80" s="1">
        <v>0</v>
      </c>
      <c r="DX80" s="1">
        <v>0</v>
      </c>
      <c r="DY80" s="1">
        <v>0</v>
      </c>
      <c r="DZ80" s="1">
        <v>0</v>
      </c>
      <c r="EA80" s="1">
        <v>7.1428571429999996</v>
      </c>
      <c r="EB80" s="1">
        <v>7.1428571429999996</v>
      </c>
      <c r="EC80" s="1">
        <v>4</v>
      </c>
    </row>
    <row r="81" spans="1:133" ht="12.75" x14ac:dyDescent="0.2">
      <c r="A81" s="11">
        <f t="shared" si="4"/>
        <v>79</v>
      </c>
      <c r="B81" s="1" t="s">
        <v>127</v>
      </c>
      <c r="C81" s="1">
        <v>2010</v>
      </c>
      <c r="D81" s="1">
        <v>4</v>
      </c>
      <c r="E81" s="1">
        <v>372</v>
      </c>
      <c r="F81" s="1" t="s">
        <v>454</v>
      </c>
      <c r="G81" s="1" t="s">
        <v>455</v>
      </c>
      <c r="H81" s="1" t="s">
        <v>456</v>
      </c>
      <c r="I81" t="s">
        <v>1340</v>
      </c>
      <c r="J81">
        <v>3</v>
      </c>
      <c r="K81" s="1" t="s">
        <v>457</v>
      </c>
      <c r="L81" s="1">
        <v>41</v>
      </c>
      <c r="M81" s="1">
        <v>3</v>
      </c>
      <c r="N81" s="1">
        <v>0</v>
      </c>
      <c r="O81" s="3">
        <v>40299</v>
      </c>
      <c r="P81" s="3">
        <v>40666</v>
      </c>
      <c r="Q81" s="1">
        <v>1300000</v>
      </c>
      <c r="R81" s="1" t="s">
        <v>458</v>
      </c>
      <c r="S81" s="1" t="s">
        <v>420</v>
      </c>
      <c r="T81" s="1">
        <v>3</v>
      </c>
      <c r="U81" s="1">
        <v>0</v>
      </c>
      <c r="V81" s="1">
        <v>3</v>
      </c>
      <c r="W81" s="1">
        <v>0</v>
      </c>
      <c r="X81" s="1">
        <v>3</v>
      </c>
      <c r="Y81" s="1">
        <v>50</v>
      </c>
      <c r="Z81" s="1" t="s">
        <v>320</v>
      </c>
      <c r="AA81" s="1">
        <v>0</v>
      </c>
      <c r="AB81" s="1" t="s">
        <v>183</v>
      </c>
      <c r="AC81" s="1">
        <v>3</v>
      </c>
      <c r="AD81" s="1">
        <v>0</v>
      </c>
      <c r="AE81" s="1" t="s">
        <v>149</v>
      </c>
      <c r="AF81" s="1">
        <v>2</v>
      </c>
      <c r="AG81" s="1">
        <v>1</v>
      </c>
      <c r="AH81" s="1">
        <v>1</v>
      </c>
      <c r="AI81" s="1">
        <v>0</v>
      </c>
      <c r="AJ81" s="1">
        <v>0</v>
      </c>
      <c r="AK81" s="1" t="s">
        <v>135</v>
      </c>
      <c r="AL81" s="1">
        <v>1</v>
      </c>
      <c r="AM81" s="1" t="s">
        <v>155</v>
      </c>
      <c r="AN81" s="1">
        <v>1</v>
      </c>
      <c r="AO81" s="1" t="s">
        <v>195</v>
      </c>
      <c r="AP81" s="1">
        <v>1</v>
      </c>
      <c r="AQ81" s="1" t="s">
        <v>400</v>
      </c>
      <c r="AR81" s="1" t="s">
        <v>452</v>
      </c>
      <c r="AS81" s="1" t="s">
        <v>140</v>
      </c>
      <c r="AT81" s="1">
        <v>0</v>
      </c>
      <c r="AU81" s="1" t="s">
        <v>158</v>
      </c>
      <c r="AV81" s="1">
        <v>1</v>
      </c>
      <c r="AW81" s="1">
        <v>0</v>
      </c>
      <c r="AX81" s="1">
        <v>1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 t="s">
        <v>142</v>
      </c>
      <c r="BH81" s="1" t="s">
        <v>169</v>
      </c>
      <c r="BI81" s="1" t="s">
        <v>145</v>
      </c>
      <c r="BJ81" s="1">
        <v>1</v>
      </c>
      <c r="BK81" s="1" t="s">
        <v>149</v>
      </c>
      <c r="BL81" s="1">
        <v>2</v>
      </c>
      <c r="BM81" s="1">
        <v>1</v>
      </c>
      <c r="BN81" s="1" t="s">
        <v>145</v>
      </c>
      <c r="BO81" s="1">
        <v>1</v>
      </c>
      <c r="BP81" s="1" t="s">
        <v>196</v>
      </c>
      <c r="BQ81" s="1">
        <v>3</v>
      </c>
      <c r="BR81" s="1">
        <v>25</v>
      </c>
      <c r="BS81" s="1" t="s">
        <v>459</v>
      </c>
      <c r="BT81" s="1">
        <v>1</v>
      </c>
      <c r="BU81" s="1">
        <v>1</v>
      </c>
      <c r="BV81" s="1" t="s">
        <v>148</v>
      </c>
      <c r="BW81" s="1">
        <v>457</v>
      </c>
      <c r="BX81" s="1" t="s">
        <v>144</v>
      </c>
      <c r="BY81" s="1">
        <v>3</v>
      </c>
      <c r="BZ81" s="1">
        <v>1</v>
      </c>
      <c r="CA81" s="1">
        <v>0</v>
      </c>
      <c r="CB81" s="1">
        <v>0</v>
      </c>
      <c r="CC81" s="1" t="s">
        <v>145</v>
      </c>
      <c r="CD81" s="1">
        <v>1</v>
      </c>
      <c r="CE81" s="1">
        <v>6</v>
      </c>
      <c r="CF81" s="1" t="s">
        <v>217</v>
      </c>
      <c r="CG81" s="1">
        <v>2</v>
      </c>
      <c r="CH81" s="1">
        <v>19</v>
      </c>
      <c r="CI81" s="1" t="s">
        <v>144</v>
      </c>
      <c r="CJ81" s="1">
        <v>3</v>
      </c>
      <c r="CK81" s="1" t="s">
        <v>149</v>
      </c>
      <c r="CL81" s="1">
        <v>2</v>
      </c>
      <c r="CM81" s="1">
        <v>1</v>
      </c>
      <c r="CN81" s="1">
        <v>1</v>
      </c>
      <c r="CO81" s="1" t="s">
        <v>145</v>
      </c>
      <c r="CP81" s="1">
        <v>1</v>
      </c>
      <c r="CQ81" s="1"/>
      <c r="CR81" s="1">
        <v>1</v>
      </c>
      <c r="CS81" s="1">
        <v>0</v>
      </c>
      <c r="CT81" s="1">
        <v>0</v>
      </c>
      <c r="CU81" s="1">
        <v>1</v>
      </c>
      <c r="CV81" s="1">
        <v>0</v>
      </c>
      <c r="CW81" s="1">
        <v>0</v>
      </c>
      <c r="CX81" s="1"/>
      <c r="CY81" s="1"/>
      <c r="CZ81" s="1">
        <v>163353</v>
      </c>
      <c r="DA81" s="1">
        <v>1</v>
      </c>
      <c r="DB81" s="1">
        <v>0</v>
      </c>
      <c r="DC81" s="1">
        <v>0</v>
      </c>
      <c r="DD81" s="1">
        <v>3</v>
      </c>
      <c r="DE81" s="1" t="s">
        <v>144</v>
      </c>
      <c r="DF81" s="1">
        <v>3</v>
      </c>
      <c r="DG81" s="1">
        <v>0</v>
      </c>
      <c r="DH81" s="1">
        <v>12.5</v>
      </c>
      <c r="DI81" s="1">
        <v>1.3</v>
      </c>
      <c r="DJ81" s="1" t="s">
        <v>160</v>
      </c>
      <c r="DK81" s="1">
        <v>12</v>
      </c>
      <c r="DL81" s="1">
        <v>12</v>
      </c>
      <c r="DM81" s="1" t="s">
        <v>191</v>
      </c>
      <c r="DN81" s="1" t="s">
        <v>162</v>
      </c>
      <c r="DO81" s="1">
        <v>0</v>
      </c>
      <c r="DP81" s="1">
        <v>4.5454545450000001</v>
      </c>
      <c r="DQ81" s="1">
        <v>13.636363640000001</v>
      </c>
      <c r="DR81" s="1">
        <v>18.18181818</v>
      </c>
      <c r="DS81" s="1">
        <v>0</v>
      </c>
      <c r="DT81" s="1">
        <v>0</v>
      </c>
      <c r="DU81" s="1">
        <v>4.5454545450000001</v>
      </c>
      <c r="DV81" s="1">
        <v>9.0909090910000003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7</v>
      </c>
    </row>
    <row r="82" spans="1:133" ht="12.75" x14ac:dyDescent="0.2">
      <c r="A82" s="11">
        <f t="shared" si="4"/>
        <v>80</v>
      </c>
      <c r="B82" s="1" t="s">
        <v>127</v>
      </c>
      <c r="C82" s="1">
        <v>2010</v>
      </c>
      <c r="D82" s="1">
        <v>4</v>
      </c>
      <c r="E82" s="1">
        <v>-8</v>
      </c>
      <c r="F82" s="1" t="s">
        <v>460</v>
      </c>
      <c r="G82" s="1" t="s">
        <v>192</v>
      </c>
      <c r="H82" s="1" t="s">
        <v>461</v>
      </c>
      <c r="I82" t="s">
        <v>1338</v>
      </c>
      <c r="J82" t="s">
        <v>1344</v>
      </c>
      <c r="N82" s="1" t="s">
        <v>462</v>
      </c>
      <c r="O82" s="3">
        <v>40330</v>
      </c>
      <c r="R82" s="1" t="s">
        <v>458</v>
      </c>
      <c r="S82" s="1" t="s">
        <v>420</v>
      </c>
      <c r="T82" s="1">
        <v>0</v>
      </c>
      <c r="U82" s="1">
        <v>0</v>
      </c>
      <c r="V82" s="1">
        <v>3</v>
      </c>
      <c r="W82" s="1">
        <v>1</v>
      </c>
      <c r="X82" s="1">
        <v>2</v>
      </c>
      <c r="Y82" s="1"/>
      <c r="Z82" s="1" t="s">
        <v>320</v>
      </c>
      <c r="AA82" s="1">
        <v>0</v>
      </c>
      <c r="AB82" s="1" t="s">
        <v>167</v>
      </c>
      <c r="AC82" s="1">
        <v>1</v>
      </c>
      <c r="AD82" s="1">
        <v>0</v>
      </c>
      <c r="AE82" s="1" t="s">
        <v>153</v>
      </c>
      <c r="AF82" s="1">
        <v>3</v>
      </c>
      <c r="AG82" s="1">
        <v>0</v>
      </c>
      <c r="AH82" s="1">
        <v>0</v>
      </c>
      <c r="AI82" s="1">
        <v>0</v>
      </c>
      <c r="AJ82" s="1">
        <v>1</v>
      </c>
      <c r="AK82" s="1" t="s">
        <v>154</v>
      </c>
      <c r="AL82" s="1">
        <v>1</v>
      </c>
      <c r="AM82" s="1" t="s">
        <v>137</v>
      </c>
      <c r="AN82" s="1">
        <v>0</v>
      </c>
      <c r="AO82" s="1" t="s">
        <v>137</v>
      </c>
      <c r="AP82" s="1">
        <v>1</v>
      </c>
      <c r="AQ82" s="1" t="s">
        <v>400</v>
      </c>
      <c r="AR82" s="1" t="s">
        <v>321</v>
      </c>
      <c r="AS82" s="1" t="s">
        <v>140</v>
      </c>
      <c r="AT82" s="1">
        <v>0</v>
      </c>
      <c r="AU82" s="1" t="s">
        <v>141</v>
      </c>
      <c r="AV82" s="1">
        <v>0</v>
      </c>
      <c r="AW82" s="1">
        <v>0</v>
      </c>
      <c r="AX82" s="1">
        <v>0</v>
      </c>
      <c r="AY82" s="1">
        <v>1</v>
      </c>
      <c r="AZ82" s="1">
        <v>1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 t="s">
        <v>142</v>
      </c>
      <c r="BH82" s="1" t="s">
        <v>169</v>
      </c>
      <c r="BI82" s="1" t="s">
        <v>141</v>
      </c>
      <c r="BJ82" s="1">
        <v>0</v>
      </c>
      <c r="BK82" s="1" t="s">
        <v>144</v>
      </c>
      <c r="BL82" s="1">
        <v>3</v>
      </c>
      <c r="BM82" s="1">
        <v>1</v>
      </c>
      <c r="BN82" s="1" t="s">
        <v>144</v>
      </c>
      <c r="BO82" s="1">
        <v>3</v>
      </c>
      <c r="BP82" s="1" t="s">
        <v>196</v>
      </c>
      <c r="BQ82" s="1">
        <v>3</v>
      </c>
      <c r="BR82" s="1">
        <v>25</v>
      </c>
      <c r="BS82" s="1" t="s">
        <v>463</v>
      </c>
      <c r="BT82" s="1">
        <v>1</v>
      </c>
      <c r="BU82" s="1">
        <v>1</v>
      </c>
      <c r="BV82" s="1" t="s">
        <v>148</v>
      </c>
      <c r="BW82" s="1">
        <v>156</v>
      </c>
      <c r="BX82" s="1" t="s">
        <v>145</v>
      </c>
      <c r="BY82" s="1">
        <v>1</v>
      </c>
      <c r="BZ82" s="1">
        <v>1</v>
      </c>
      <c r="CA82" s="1">
        <v>1</v>
      </c>
      <c r="CB82" s="1">
        <v>1</v>
      </c>
      <c r="CC82" s="1" t="s">
        <v>149</v>
      </c>
      <c r="CD82" s="1">
        <v>2</v>
      </c>
      <c r="CE82" s="1">
        <v>0</v>
      </c>
      <c r="CF82" s="1" t="s">
        <v>217</v>
      </c>
      <c r="CG82" s="1">
        <v>2</v>
      </c>
      <c r="CH82" s="1">
        <v>6</v>
      </c>
      <c r="CI82" s="1" t="s">
        <v>144</v>
      </c>
      <c r="CJ82" s="1">
        <v>3</v>
      </c>
      <c r="CK82" s="1" t="s">
        <v>149</v>
      </c>
      <c r="CL82" s="1">
        <v>2</v>
      </c>
      <c r="CM82" s="1">
        <v>1</v>
      </c>
      <c r="CN82" s="1">
        <v>0</v>
      </c>
      <c r="CO82" s="1" t="s">
        <v>145</v>
      </c>
      <c r="CP82" s="1">
        <v>1</v>
      </c>
      <c r="CQ82" s="1"/>
      <c r="CR82" s="1" t="s">
        <v>234</v>
      </c>
      <c r="CS82" s="1">
        <v>0</v>
      </c>
      <c r="CT82" s="1">
        <v>1</v>
      </c>
      <c r="CU82" s="1">
        <v>0</v>
      </c>
      <c r="CV82" s="1">
        <v>0</v>
      </c>
      <c r="CW82" s="1">
        <v>0</v>
      </c>
      <c r="CX82" s="1" t="s">
        <v>145</v>
      </c>
      <c r="CY82" s="1">
        <v>1</v>
      </c>
      <c r="CZ82" s="1">
        <v>5620837</v>
      </c>
      <c r="DA82" s="1">
        <v>1</v>
      </c>
      <c r="DB82" s="1">
        <v>1</v>
      </c>
      <c r="DC82" s="1">
        <v>0</v>
      </c>
      <c r="DD82" s="1">
        <v>3</v>
      </c>
      <c r="DE82" s="1" t="s">
        <v>144</v>
      </c>
      <c r="DF82" s="1">
        <v>3</v>
      </c>
      <c r="DG82" s="1">
        <v>0</v>
      </c>
      <c r="DH82" s="1"/>
      <c r="DI82" s="1"/>
      <c r="DJ82" s="1" t="s">
        <v>160</v>
      </c>
      <c r="DK82" s="1">
        <v>1</v>
      </c>
      <c r="DL82" s="1">
        <v>1</v>
      </c>
      <c r="DM82" s="1" t="s">
        <v>202</v>
      </c>
      <c r="DN82" s="1" t="s">
        <v>162</v>
      </c>
      <c r="DO82" s="1">
        <v>0</v>
      </c>
      <c r="DP82" s="1">
        <v>0</v>
      </c>
      <c r="DQ82" s="1">
        <v>20</v>
      </c>
      <c r="DR82" s="1">
        <v>0</v>
      </c>
      <c r="DS82" s="1">
        <v>0</v>
      </c>
      <c r="DT82" s="1">
        <v>80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2</v>
      </c>
    </row>
    <row r="83" spans="1:133" ht="12.75" x14ac:dyDescent="0.2">
      <c r="A83" s="11">
        <f t="shared" si="4"/>
        <v>81</v>
      </c>
      <c r="B83" s="1" t="s">
        <v>127</v>
      </c>
      <c r="C83" s="1">
        <v>2010</v>
      </c>
      <c r="D83" s="1">
        <v>4</v>
      </c>
      <c r="E83" s="1">
        <v>263</v>
      </c>
      <c r="F83" s="1" t="s">
        <v>464</v>
      </c>
      <c r="G83" s="1" t="s">
        <v>455</v>
      </c>
      <c r="H83" s="1" t="s">
        <v>465</v>
      </c>
      <c r="I83" t="s">
        <v>175</v>
      </c>
      <c r="J83">
        <v>2</v>
      </c>
      <c r="K83" s="1" t="s">
        <v>466</v>
      </c>
      <c r="L83" s="1">
        <v>18</v>
      </c>
      <c r="M83" s="1">
        <v>29</v>
      </c>
      <c r="N83" s="1">
        <v>1</v>
      </c>
      <c r="O83" s="3">
        <v>40179</v>
      </c>
      <c r="P83" s="2">
        <v>41590</v>
      </c>
      <c r="Q83" s="1">
        <v>1900000</v>
      </c>
      <c r="R83" s="1" t="s">
        <v>458</v>
      </c>
      <c r="S83" s="1" t="s">
        <v>420</v>
      </c>
      <c r="T83" s="1">
        <v>2</v>
      </c>
      <c r="U83" s="1">
        <v>0</v>
      </c>
      <c r="V83" s="1">
        <v>2</v>
      </c>
      <c r="W83" s="1">
        <v>0</v>
      </c>
      <c r="X83" s="1">
        <v>3</v>
      </c>
      <c r="Y83" s="1">
        <v>50</v>
      </c>
      <c r="Z83" s="1">
        <v>0</v>
      </c>
      <c r="AA83" s="1">
        <v>0</v>
      </c>
      <c r="AB83" s="1" t="s">
        <v>167</v>
      </c>
      <c r="AC83" s="1">
        <v>1</v>
      </c>
      <c r="AD83" s="1">
        <v>0</v>
      </c>
      <c r="AE83" s="1" t="s">
        <v>153</v>
      </c>
      <c r="AF83" s="1">
        <v>3</v>
      </c>
      <c r="AG83" s="1">
        <v>1</v>
      </c>
      <c r="AH83" s="1">
        <v>1</v>
      </c>
      <c r="AI83" s="1">
        <v>1</v>
      </c>
      <c r="AJ83" s="1">
        <v>1</v>
      </c>
      <c r="AK83" s="1" t="s">
        <v>135</v>
      </c>
      <c r="AL83" s="1">
        <v>1</v>
      </c>
      <c r="AM83" s="1" t="s">
        <v>155</v>
      </c>
      <c r="AN83" s="1">
        <v>0</v>
      </c>
      <c r="AO83" s="1" t="s">
        <v>137</v>
      </c>
      <c r="AP83" s="1">
        <v>1</v>
      </c>
      <c r="AQ83" s="1" t="s">
        <v>137</v>
      </c>
      <c r="AR83" s="1" t="s">
        <v>452</v>
      </c>
      <c r="AS83" s="1" t="s">
        <v>157</v>
      </c>
      <c r="AT83" s="1">
        <v>0</v>
      </c>
      <c r="AU83" s="1" t="s">
        <v>141</v>
      </c>
      <c r="AV83" s="1">
        <v>0</v>
      </c>
      <c r="AW83" s="1">
        <v>0</v>
      </c>
      <c r="AX83" s="1">
        <v>0</v>
      </c>
      <c r="AY83" s="1">
        <v>1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 t="s">
        <v>142</v>
      </c>
      <c r="BH83" s="1" t="s">
        <v>169</v>
      </c>
      <c r="BI83" s="1" t="s">
        <v>145</v>
      </c>
      <c r="BJ83" s="1">
        <v>1</v>
      </c>
      <c r="BK83" s="1" t="s">
        <v>144</v>
      </c>
      <c r="BL83" s="1">
        <v>3</v>
      </c>
      <c r="BM83" s="1">
        <v>1</v>
      </c>
      <c r="BN83" s="1" t="s">
        <v>149</v>
      </c>
      <c r="BO83" s="1">
        <v>2</v>
      </c>
      <c r="BP83" s="1" t="s">
        <v>196</v>
      </c>
      <c r="BQ83" s="1">
        <v>3</v>
      </c>
      <c r="BR83" s="1">
        <v>25</v>
      </c>
      <c r="BS83" s="1" t="s">
        <v>467</v>
      </c>
      <c r="BT83" s="1">
        <v>1</v>
      </c>
      <c r="BU83" s="1">
        <v>1</v>
      </c>
      <c r="BV83" s="1" t="s">
        <v>148</v>
      </c>
      <c r="BW83" s="1">
        <v>500</v>
      </c>
      <c r="BX83" s="1" t="s">
        <v>149</v>
      </c>
      <c r="BY83" s="1">
        <v>2</v>
      </c>
      <c r="BZ83" s="1">
        <v>0</v>
      </c>
      <c r="CA83" s="1">
        <v>0</v>
      </c>
      <c r="CB83" s="1">
        <v>0</v>
      </c>
      <c r="CC83" s="1" t="s">
        <v>145</v>
      </c>
      <c r="CD83" s="1">
        <v>1</v>
      </c>
      <c r="CE83" s="1">
        <v>441</v>
      </c>
      <c r="CF83" s="1" t="s">
        <v>217</v>
      </c>
      <c r="CG83" s="1">
        <v>2</v>
      </c>
      <c r="CH83" s="1">
        <v>5</v>
      </c>
      <c r="CI83" s="1" t="s">
        <v>145</v>
      </c>
      <c r="CJ83" s="1">
        <v>1</v>
      </c>
      <c r="CK83" s="1" t="s">
        <v>149</v>
      </c>
      <c r="CL83" s="1">
        <v>2</v>
      </c>
      <c r="CM83" s="1">
        <v>0</v>
      </c>
      <c r="CN83" s="1">
        <v>0</v>
      </c>
      <c r="CO83" s="1" t="s">
        <v>145</v>
      </c>
      <c r="CP83" s="1">
        <v>1</v>
      </c>
      <c r="CQ83" s="1"/>
      <c r="CR83" s="1">
        <v>1</v>
      </c>
      <c r="CS83" s="1">
        <v>0</v>
      </c>
      <c r="CT83" s="1">
        <v>1</v>
      </c>
      <c r="CU83" s="1">
        <v>0</v>
      </c>
      <c r="CV83" s="1">
        <v>0</v>
      </c>
      <c r="CW83" s="1">
        <v>0</v>
      </c>
      <c r="CX83" s="1" t="s">
        <v>145</v>
      </c>
      <c r="CY83" s="1">
        <v>1</v>
      </c>
      <c r="CZ83" s="1">
        <v>962657</v>
      </c>
      <c r="DA83" s="1">
        <v>1</v>
      </c>
      <c r="DB83" s="1">
        <v>0</v>
      </c>
      <c r="DC83" s="1">
        <v>0</v>
      </c>
      <c r="DD83" s="1">
        <v>4</v>
      </c>
      <c r="DE83" s="1" t="s">
        <v>149</v>
      </c>
      <c r="DF83" s="1">
        <v>2</v>
      </c>
      <c r="DG83" s="1">
        <v>33</v>
      </c>
      <c r="DH83" s="1">
        <v>16.600000000000001</v>
      </c>
      <c r="DI83" s="1">
        <v>1.9</v>
      </c>
      <c r="DJ83" s="1" t="s">
        <v>160</v>
      </c>
      <c r="DK83" s="1">
        <v>45</v>
      </c>
      <c r="DL83" s="1">
        <v>45</v>
      </c>
      <c r="DM83" s="1" t="s">
        <v>191</v>
      </c>
      <c r="DN83" s="1" t="s">
        <v>162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1</v>
      </c>
    </row>
    <row r="84" spans="1:133" ht="12.75" x14ac:dyDescent="0.2">
      <c r="A84" s="11">
        <f t="shared" si="4"/>
        <v>82</v>
      </c>
      <c r="B84" s="1" t="s">
        <v>127</v>
      </c>
      <c r="C84" s="1">
        <v>2012</v>
      </c>
      <c r="D84" s="1">
        <v>2</v>
      </c>
      <c r="E84" s="1">
        <v>1</v>
      </c>
      <c r="G84" s="1" t="s">
        <v>192</v>
      </c>
      <c r="H84" s="1" t="s">
        <v>468</v>
      </c>
      <c r="I84" s="5" t="s">
        <v>1338</v>
      </c>
      <c r="J84" s="5" t="s">
        <v>1344</v>
      </c>
      <c r="N84" s="1">
        <v>1</v>
      </c>
      <c r="R84" s="1" t="s">
        <v>469</v>
      </c>
      <c r="S84" s="1" t="s">
        <v>420</v>
      </c>
      <c r="T84" s="1">
        <v>0</v>
      </c>
      <c r="U84" s="1">
        <v>0</v>
      </c>
      <c r="V84" s="1">
        <v>2</v>
      </c>
      <c r="W84" s="1">
        <v>0</v>
      </c>
      <c r="X84" s="1">
        <v>7</v>
      </c>
      <c r="Y84" s="1">
        <v>10</v>
      </c>
      <c r="Z84" s="1">
        <v>0</v>
      </c>
      <c r="AA84" s="1">
        <v>0</v>
      </c>
      <c r="AB84" s="1" t="s">
        <v>167</v>
      </c>
      <c r="AC84" s="1">
        <v>1</v>
      </c>
      <c r="AD84" s="1">
        <v>0</v>
      </c>
      <c r="AE84" s="1" t="s">
        <v>134</v>
      </c>
      <c r="AF84" s="1">
        <v>1</v>
      </c>
      <c r="AG84" s="1">
        <v>1</v>
      </c>
      <c r="AH84" s="1">
        <v>1</v>
      </c>
      <c r="AI84" s="1">
        <v>0</v>
      </c>
      <c r="AJ84" s="1">
        <v>1</v>
      </c>
      <c r="AK84" s="1" t="s">
        <v>154</v>
      </c>
      <c r="AL84" s="1">
        <v>0</v>
      </c>
      <c r="AM84" s="1" t="s">
        <v>136</v>
      </c>
      <c r="AN84" s="1">
        <v>0</v>
      </c>
      <c r="AO84" s="1" t="s">
        <v>177</v>
      </c>
      <c r="AP84" s="1">
        <v>1</v>
      </c>
      <c r="AQ84" s="1" t="s">
        <v>137</v>
      </c>
      <c r="AR84" s="1" t="s">
        <v>452</v>
      </c>
      <c r="AS84" s="1" t="s">
        <v>140</v>
      </c>
      <c r="AT84" s="1">
        <v>0</v>
      </c>
      <c r="AU84" s="1" t="s">
        <v>141</v>
      </c>
      <c r="AV84" s="1">
        <v>0</v>
      </c>
      <c r="AW84" s="1">
        <v>0</v>
      </c>
      <c r="AX84" s="1">
        <v>0</v>
      </c>
      <c r="AY84" s="1">
        <v>1</v>
      </c>
      <c r="AZ84" s="1">
        <v>1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0</v>
      </c>
      <c r="BG84" s="1" t="s">
        <v>142</v>
      </c>
      <c r="BH84" s="1" t="s">
        <v>143</v>
      </c>
      <c r="BI84" s="1" t="s">
        <v>141</v>
      </c>
      <c r="BJ84" s="1">
        <v>0</v>
      </c>
      <c r="BK84" s="1" t="s">
        <v>144</v>
      </c>
      <c r="BL84" s="1">
        <v>3</v>
      </c>
      <c r="BM84" s="1">
        <v>1</v>
      </c>
      <c r="BN84" s="1" t="s">
        <v>145</v>
      </c>
      <c r="BO84" s="1">
        <v>1</v>
      </c>
      <c r="BP84" s="1" t="s">
        <v>170</v>
      </c>
      <c r="BQ84" s="1">
        <v>1</v>
      </c>
      <c r="BR84" s="1">
        <v>18</v>
      </c>
      <c r="BS84" s="1" t="s">
        <v>470</v>
      </c>
      <c r="BT84" s="1">
        <v>1</v>
      </c>
      <c r="BU84" s="1">
        <v>1</v>
      </c>
      <c r="BV84" s="1" t="s">
        <v>137</v>
      </c>
      <c r="BW84" s="1">
        <v>500</v>
      </c>
      <c r="BX84" s="1" t="s">
        <v>144</v>
      </c>
      <c r="BY84" s="1">
        <v>3</v>
      </c>
      <c r="BZ84" s="1">
        <v>1</v>
      </c>
      <c r="CA84" s="1">
        <v>1</v>
      </c>
      <c r="CB84" s="1">
        <v>0</v>
      </c>
      <c r="CC84" s="1"/>
      <c r="CD84" s="1"/>
      <c r="CE84" s="1">
        <v>105</v>
      </c>
      <c r="CF84" s="1" t="s">
        <v>217</v>
      </c>
      <c r="CG84" s="1">
        <v>2</v>
      </c>
      <c r="CH84" s="1">
        <v>10</v>
      </c>
      <c r="CI84" s="1" t="s">
        <v>145</v>
      </c>
      <c r="CJ84" s="1">
        <v>1</v>
      </c>
      <c r="CK84" s="1" t="s">
        <v>149</v>
      </c>
      <c r="CL84" s="1">
        <v>2</v>
      </c>
      <c r="CM84" s="1">
        <v>0</v>
      </c>
      <c r="CN84" s="1">
        <v>0</v>
      </c>
      <c r="CO84" s="1" t="s">
        <v>145</v>
      </c>
      <c r="CP84" s="1">
        <v>1</v>
      </c>
      <c r="CQ84" s="1"/>
      <c r="CR84" s="1" t="s">
        <v>234</v>
      </c>
      <c r="CS84" s="1">
        <v>0</v>
      </c>
      <c r="CT84" s="1">
        <v>1</v>
      </c>
      <c r="CU84" s="1">
        <v>0</v>
      </c>
      <c r="CV84" s="1">
        <v>0</v>
      </c>
      <c r="CW84" s="1">
        <v>0</v>
      </c>
      <c r="CX84" s="1" t="s">
        <v>145</v>
      </c>
      <c r="CY84" s="1">
        <v>1</v>
      </c>
      <c r="CZ84" s="1">
        <v>6222945</v>
      </c>
      <c r="DA84" s="1">
        <v>1</v>
      </c>
      <c r="DB84" s="1">
        <v>1</v>
      </c>
      <c r="DC84" s="1">
        <v>0</v>
      </c>
      <c r="DD84" s="1">
        <v>4</v>
      </c>
      <c r="DE84" s="1" t="s">
        <v>144</v>
      </c>
      <c r="DF84" s="1">
        <v>3</v>
      </c>
      <c r="DG84" s="1">
        <v>20</v>
      </c>
      <c r="DH84" s="1">
        <v>10</v>
      </c>
      <c r="DI84" s="1"/>
      <c r="DJ84" s="1" t="s">
        <v>160</v>
      </c>
      <c r="DK84" s="1">
        <v>1</v>
      </c>
      <c r="DL84" s="1">
        <v>5</v>
      </c>
      <c r="DO84" s="1">
        <v>11.11111111</v>
      </c>
      <c r="DP84" s="1">
        <v>0</v>
      </c>
      <c r="DQ84" s="1">
        <v>11.11111111</v>
      </c>
      <c r="DR84" s="1">
        <v>0</v>
      </c>
      <c r="DS84" s="1">
        <v>11.11111111</v>
      </c>
      <c r="DT84" s="1">
        <v>0</v>
      </c>
      <c r="DU84" s="1">
        <v>33.333333330000002</v>
      </c>
      <c r="DV84" s="1">
        <v>0</v>
      </c>
      <c r="DW84" s="1">
        <v>0</v>
      </c>
      <c r="DX84" s="1">
        <v>33.333333330000002</v>
      </c>
      <c r="DY84" s="1">
        <v>0</v>
      </c>
      <c r="DZ84" s="1">
        <v>0</v>
      </c>
      <c r="EA84" s="1">
        <v>0</v>
      </c>
      <c r="EB84" s="1">
        <v>0</v>
      </c>
      <c r="EC84" s="1">
        <v>6</v>
      </c>
    </row>
    <row r="85" spans="1:133" ht="12.75" x14ac:dyDescent="0.2">
      <c r="A85" s="11">
        <f t="shared" si="4"/>
        <v>83</v>
      </c>
      <c r="B85" s="1" t="s">
        <v>127</v>
      </c>
      <c r="C85" s="1">
        <v>2011</v>
      </c>
      <c r="D85" s="1">
        <v>3</v>
      </c>
      <c r="E85" s="1">
        <v>42</v>
      </c>
      <c r="F85" s="1" t="s">
        <v>471</v>
      </c>
      <c r="G85" s="1" t="s">
        <v>361</v>
      </c>
      <c r="H85" s="1" t="s">
        <v>472</v>
      </c>
      <c r="I85" s="5" t="s">
        <v>1338</v>
      </c>
      <c r="J85" s="5">
        <v>3</v>
      </c>
      <c r="K85" s="1" t="s">
        <v>473</v>
      </c>
      <c r="L85" s="1">
        <v>11</v>
      </c>
      <c r="M85" s="1">
        <v>0</v>
      </c>
      <c r="N85" s="1">
        <v>0</v>
      </c>
      <c r="O85" s="3">
        <v>40544</v>
      </c>
      <c r="P85" s="3">
        <v>40332</v>
      </c>
      <c r="Q85" s="1">
        <v>800000</v>
      </c>
      <c r="R85" s="1" t="s">
        <v>469</v>
      </c>
      <c r="S85" s="1" t="s">
        <v>420</v>
      </c>
      <c r="T85" s="1">
        <v>0</v>
      </c>
      <c r="U85" s="1">
        <v>1</v>
      </c>
      <c r="V85" s="1">
        <v>5</v>
      </c>
      <c r="W85" s="1">
        <v>2</v>
      </c>
      <c r="X85" s="1">
        <v>5</v>
      </c>
      <c r="Y85" s="1">
        <v>50</v>
      </c>
      <c r="Z85" s="1" t="s">
        <v>320</v>
      </c>
      <c r="AA85" s="1">
        <v>0</v>
      </c>
      <c r="AB85" s="1" t="s">
        <v>167</v>
      </c>
      <c r="AC85" s="1">
        <v>1</v>
      </c>
      <c r="AD85" s="1">
        <v>0</v>
      </c>
      <c r="AE85" s="1"/>
      <c r="AF85" s="1"/>
      <c r="AG85" s="1">
        <v>0</v>
      </c>
      <c r="AH85" s="1">
        <v>0</v>
      </c>
      <c r="AI85" s="1">
        <v>0</v>
      </c>
      <c r="AJ85" s="1">
        <v>0</v>
      </c>
      <c r="AK85" s="1" t="s">
        <v>135</v>
      </c>
      <c r="AL85" s="1">
        <v>1</v>
      </c>
      <c r="AM85" s="1" t="s">
        <v>155</v>
      </c>
      <c r="AN85" s="1">
        <v>0</v>
      </c>
      <c r="AO85" s="1" t="s">
        <v>137</v>
      </c>
      <c r="AP85" s="1">
        <v>0</v>
      </c>
      <c r="AQ85" s="1" t="s">
        <v>137</v>
      </c>
      <c r="AR85" s="1" t="s">
        <v>321</v>
      </c>
      <c r="AS85" s="1" t="s">
        <v>140</v>
      </c>
      <c r="AT85" s="1">
        <v>0</v>
      </c>
      <c r="AU85" s="1" t="s">
        <v>217</v>
      </c>
      <c r="AV85" s="1">
        <v>2</v>
      </c>
      <c r="AW85" s="1">
        <v>0</v>
      </c>
      <c r="AX85" s="1">
        <v>1</v>
      </c>
      <c r="AY85" s="1">
        <v>1</v>
      </c>
      <c r="AZ85" s="1">
        <v>1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 t="s">
        <v>142</v>
      </c>
      <c r="BH85" s="1" t="s">
        <v>169</v>
      </c>
      <c r="BI85" s="1" t="s">
        <v>145</v>
      </c>
      <c r="BJ85" s="1">
        <v>1</v>
      </c>
      <c r="BK85" s="1" t="s">
        <v>144</v>
      </c>
      <c r="BL85" s="1">
        <v>3</v>
      </c>
      <c r="BM85" s="1">
        <v>1</v>
      </c>
      <c r="BN85" s="1" t="s">
        <v>149</v>
      </c>
      <c r="BO85" s="1">
        <v>2</v>
      </c>
      <c r="BP85" s="1" t="s">
        <v>146</v>
      </c>
      <c r="BQ85" s="1">
        <v>2</v>
      </c>
      <c r="BR85" s="1">
        <v>21</v>
      </c>
      <c r="BS85" s="1" t="s">
        <v>264</v>
      </c>
      <c r="BT85" s="1">
        <v>1</v>
      </c>
      <c r="BU85" s="1">
        <v>1</v>
      </c>
      <c r="BV85" s="1" t="s">
        <v>141</v>
      </c>
      <c r="BW85" s="1">
        <v>500</v>
      </c>
      <c r="BX85" s="1" t="s">
        <v>149</v>
      </c>
      <c r="BY85" s="1">
        <v>2</v>
      </c>
      <c r="BZ85" s="1">
        <v>1</v>
      </c>
      <c r="CA85" s="1">
        <v>0</v>
      </c>
      <c r="CB85" s="1">
        <v>0</v>
      </c>
      <c r="CC85" s="1" t="s">
        <v>141</v>
      </c>
      <c r="CD85" s="1">
        <v>0</v>
      </c>
      <c r="CE85" s="1">
        <v>400</v>
      </c>
      <c r="CF85" s="1" t="s">
        <v>141</v>
      </c>
      <c r="CG85" s="1">
        <v>0</v>
      </c>
      <c r="CH85" s="1">
        <v>44</v>
      </c>
      <c r="CI85" s="1" t="s">
        <v>144</v>
      </c>
      <c r="CJ85" s="1">
        <v>3</v>
      </c>
      <c r="CK85" s="1" t="s">
        <v>144</v>
      </c>
      <c r="CL85" s="1">
        <v>3</v>
      </c>
      <c r="CM85" s="1">
        <v>0</v>
      </c>
      <c r="CN85" s="1">
        <v>1</v>
      </c>
      <c r="CO85" s="1" t="s">
        <v>149</v>
      </c>
      <c r="CP85" s="1">
        <v>2</v>
      </c>
      <c r="CQ85" s="1"/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/>
      <c r="CY85" s="1"/>
      <c r="CZ85" s="1">
        <v>2281937</v>
      </c>
      <c r="DA85" s="1">
        <v>0</v>
      </c>
      <c r="DB85" s="1">
        <v>0</v>
      </c>
      <c r="DC85" s="1">
        <v>0</v>
      </c>
      <c r="DD85" s="1">
        <v>4</v>
      </c>
      <c r="DE85" s="1" t="s">
        <v>144</v>
      </c>
      <c r="DF85" s="1">
        <v>3</v>
      </c>
      <c r="DG85" s="1">
        <v>25</v>
      </c>
      <c r="DH85" s="1">
        <v>25</v>
      </c>
      <c r="DI85" s="1">
        <v>0.8</v>
      </c>
      <c r="DJ85" s="1" t="s">
        <v>160</v>
      </c>
      <c r="DK85" s="1">
        <v>1</v>
      </c>
      <c r="DL85" s="1">
        <v>1</v>
      </c>
      <c r="DM85" s="1" t="s">
        <v>221</v>
      </c>
      <c r="DN85" s="1" t="s">
        <v>222</v>
      </c>
      <c r="DO85" s="1">
        <v>11.764705879999999</v>
      </c>
      <c r="DP85" s="1">
        <v>0</v>
      </c>
      <c r="DQ85" s="1">
        <v>11.764705879999999</v>
      </c>
      <c r="DR85" s="1">
        <v>23.529411759999999</v>
      </c>
      <c r="DS85" s="1">
        <v>0</v>
      </c>
      <c r="DT85" s="1">
        <v>0</v>
      </c>
      <c r="DU85" s="1">
        <v>29.41176471</v>
      </c>
      <c r="DV85" s="1">
        <v>0</v>
      </c>
      <c r="DW85" s="1">
        <v>5.8823529409999997</v>
      </c>
      <c r="DX85" s="1">
        <v>17.647058820000002</v>
      </c>
      <c r="DY85" s="1">
        <v>0</v>
      </c>
      <c r="DZ85" s="1">
        <v>0</v>
      </c>
      <c r="EA85" s="1">
        <v>0</v>
      </c>
      <c r="EB85" s="1">
        <v>0</v>
      </c>
      <c r="EC85" s="1">
        <v>3</v>
      </c>
    </row>
    <row r="86" spans="1:133" ht="12.75" x14ac:dyDescent="0.2">
      <c r="A86" s="11">
        <f t="shared" si="4"/>
        <v>84</v>
      </c>
      <c r="B86" s="1" t="s">
        <v>127</v>
      </c>
      <c r="C86" s="1">
        <v>2011</v>
      </c>
      <c r="D86" s="1">
        <v>3</v>
      </c>
      <c r="E86" s="1">
        <v>138</v>
      </c>
      <c r="F86" s="1" t="s">
        <v>474</v>
      </c>
      <c r="G86" s="1" t="s">
        <v>475</v>
      </c>
      <c r="H86" s="1" t="s">
        <v>476</v>
      </c>
      <c r="I86" t="s">
        <v>1342</v>
      </c>
      <c r="J86">
        <v>2</v>
      </c>
      <c r="K86" s="1" t="s">
        <v>477</v>
      </c>
      <c r="L86" s="1">
        <v>14</v>
      </c>
      <c r="M86" s="1">
        <v>-13</v>
      </c>
      <c r="N86" s="1">
        <v>1</v>
      </c>
      <c r="O86" s="2">
        <v>40742</v>
      </c>
      <c r="P86" s="2">
        <v>41689</v>
      </c>
      <c r="Q86" s="1">
        <v>1000000</v>
      </c>
      <c r="R86" s="1" t="s">
        <v>469</v>
      </c>
      <c r="S86" s="1" t="s">
        <v>420</v>
      </c>
      <c r="T86" s="1">
        <v>2</v>
      </c>
      <c r="U86" s="1">
        <v>0</v>
      </c>
      <c r="V86" s="1">
        <v>2</v>
      </c>
      <c r="W86" s="1">
        <v>0</v>
      </c>
      <c r="X86" s="1">
        <v>2</v>
      </c>
      <c r="Y86" s="1">
        <v>50</v>
      </c>
      <c r="Z86" s="1">
        <v>0</v>
      </c>
      <c r="AA86" s="1">
        <v>0</v>
      </c>
      <c r="AB86" s="1" t="s">
        <v>183</v>
      </c>
      <c r="AC86" s="1">
        <v>3</v>
      </c>
      <c r="AD86" s="1">
        <v>0</v>
      </c>
      <c r="AE86" s="1" t="s">
        <v>134</v>
      </c>
      <c r="AF86" s="1">
        <v>1</v>
      </c>
      <c r="AG86" s="1">
        <v>1</v>
      </c>
      <c r="AH86" s="1">
        <v>1</v>
      </c>
      <c r="AI86" s="1">
        <v>1</v>
      </c>
      <c r="AJ86" s="1">
        <v>0</v>
      </c>
      <c r="AK86" s="1" t="s">
        <v>135</v>
      </c>
      <c r="AL86" s="1">
        <v>1</v>
      </c>
      <c r="AM86" s="1" t="s">
        <v>155</v>
      </c>
      <c r="AN86" s="1">
        <v>0</v>
      </c>
      <c r="AO86" s="1" t="s">
        <v>195</v>
      </c>
      <c r="AP86" s="1">
        <v>1</v>
      </c>
      <c r="AQ86" s="1" t="s">
        <v>137</v>
      </c>
      <c r="AR86" s="1" t="s">
        <v>321</v>
      </c>
      <c r="AS86" s="1" t="s">
        <v>140</v>
      </c>
      <c r="AT86" s="1">
        <v>0</v>
      </c>
      <c r="AU86" s="1" t="s">
        <v>141</v>
      </c>
      <c r="AV86" s="1">
        <v>0</v>
      </c>
      <c r="AW86" s="1">
        <v>0</v>
      </c>
      <c r="AX86" s="1">
        <v>0</v>
      </c>
      <c r="AY86" s="1">
        <v>1</v>
      </c>
      <c r="AZ86" s="1">
        <v>1</v>
      </c>
      <c r="BA86" s="1">
        <v>1</v>
      </c>
      <c r="BB86" s="1">
        <v>0</v>
      </c>
      <c r="BC86" s="1">
        <v>1</v>
      </c>
      <c r="BD86" s="1">
        <v>1</v>
      </c>
      <c r="BE86" s="1">
        <v>0</v>
      </c>
      <c r="BF86" s="1">
        <v>0</v>
      </c>
      <c r="BG86" s="1" t="s">
        <v>142</v>
      </c>
      <c r="BH86" s="1" t="s">
        <v>169</v>
      </c>
      <c r="BI86" s="1" t="s">
        <v>145</v>
      </c>
      <c r="BJ86" s="1">
        <v>1</v>
      </c>
      <c r="BK86" s="1" t="s">
        <v>149</v>
      </c>
      <c r="BL86" s="1">
        <v>2</v>
      </c>
      <c r="BM86" s="1">
        <v>1</v>
      </c>
      <c r="BN86" s="1" t="s">
        <v>145</v>
      </c>
      <c r="BO86" s="1">
        <v>1</v>
      </c>
      <c r="BP86" s="1" t="s">
        <v>170</v>
      </c>
      <c r="BQ86" s="1">
        <v>1</v>
      </c>
      <c r="BR86" s="1">
        <v>18</v>
      </c>
      <c r="BS86" s="1" t="s">
        <v>453</v>
      </c>
      <c r="BT86" s="1">
        <v>1</v>
      </c>
      <c r="BU86" s="1">
        <v>0</v>
      </c>
      <c r="BV86" s="1" t="s">
        <v>141</v>
      </c>
      <c r="BW86" s="1">
        <v>500</v>
      </c>
      <c r="BX86" s="1" t="s">
        <v>145</v>
      </c>
      <c r="BY86" s="1">
        <v>1</v>
      </c>
      <c r="BZ86" s="1">
        <v>1</v>
      </c>
      <c r="CA86" s="1">
        <v>1</v>
      </c>
      <c r="CB86" s="1">
        <v>0</v>
      </c>
      <c r="CC86" s="1" t="s">
        <v>141</v>
      </c>
      <c r="CD86" s="1">
        <v>0</v>
      </c>
      <c r="CE86" s="1">
        <v>3</v>
      </c>
      <c r="CF86" s="1" t="s">
        <v>217</v>
      </c>
      <c r="CG86" s="1">
        <v>2</v>
      </c>
      <c r="CH86" s="1">
        <v>27</v>
      </c>
      <c r="CI86" s="1" t="s">
        <v>149</v>
      </c>
      <c r="CJ86" s="1">
        <v>2</v>
      </c>
      <c r="CK86" s="1" t="s">
        <v>145</v>
      </c>
      <c r="CL86" s="1">
        <v>1</v>
      </c>
      <c r="CM86" s="1">
        <v>0</v>
      </c>
      <c r="CN86" s="1">
        <v>1</v>
      </c>
      <c r="CO86" s="1" t="s">
        <v>145</v>
      </c>
      <c r="CP86" s="1">
        <v>1</v>
      </c>
      <c r="CQ86" s="1"/>
      <c r="CR86" s="1">
        <v>0</v>
      </c>
      <c r="CS86" s="1">
        <v>0</v>
      </c>
      <c r="CT86" s="1">
        <v>1</v>
      </c>
      <c r="CU86" s="1">
        <v>0</v>
      </c>
      <c r="CV86" s="1">
        <v>0</v>
      </c>
      <c r="CW86" s="1">
        <v>0</v>
      </c>
      <c r="CX86" s="1"/>
      <c r="CY86" s="1"/>
      <c r="CZ86" s="1">
        <v>346554</v>
      </c>
      <c r="DA86" s="1">
        <v>1</v>
      </c>
      <c r="DB86" s="1">
        <v>1</v>
      </c>
      <c r="DC86" s="1">
        <v>0</v>
      </c>
      <c r="DD86" s="1">
        <v>2</v>
      </c>
      <c r="DE86" s="1" t="s">
        <v>145</v>
      </c>
      <c r="DF86" s="1">
        <v>1</v>
      </c>
      <c r="DG86" s="1">
        <v>0</v>
      </c>
      <c r="DH86" s="1">
        <v>25</v>
      </c>
      <c r="DI86" s="1">
        <v>1</v>
      </c>
      <c r="DJ86" s="1" t="s">
        <v>160</v>
      </c>
      <c r="DK86" s="1">
        <v>35</v>
      </c>
      <c r="DL86" s="1">
        <v>35</v>
      </c>
      <c r="DM86" s="1" t="s">
        <v>211</v>
      </c>
      <c r="DN86" s="1" t="s">
        <v>162</v>
      </c>
      <c r="DO86" s="1">
        <v>15.882352940000001</v>
      </c>
      <c r="DP86" s="1">
        <v>0</v>
      </c>
      <c r="DQ86" s="1">
        <v>17.647058820000002</v>
      </c>
      <c r="DR86" s="1">
        <v>47.647058819999998</v>
      </c>
      <c r="DS86" s="1">
        <v>0</v>
      </c>
      <c r="DT86" s="1">
        <v>0</v>
      </c>
      <c r="DU86" s="1">
        <v>3.3333333330000001</v>
      </c>
      <c r="DV86" s="1">
        <v>2.9411764709999999</v>
      </c>
      <c r="DW86" s="1">
        <v>3.3333333330000001</v>
      </c>
      <c r="DX86" s="1">
        <v>9.2156862749999995</v>
      </c>
      <c r="DY86" s="1">
        <v>0</v>
      </c>
      <c r="DZ86" s="1">
        <v>0</v>
      </c>
      <c r="EA86" s="1">
        <v>0</v>
      </c>
      <c r="EB86" s="1">
        <v>0</v>
      </c>
      <c r="EC86" s="1">
        <v>6</v>
      </c>
    </row>
    <row r="87" spans="1:133" ht="12.75" x14ac:dyDescent="0.2">
      <c r="A87" s="11">
        <f t="shared" si="4"/>
        <v>85</v>
      </c>
      <c r="B87" s="1" t="s">
        <v>127</v>
      </c>
      <c r="C87" s="1">
        <v>2011</v>
      </c>
      <c r="D87" s="1">
        <v>3</v>
      </c>
      <c r="E87" s="1">
        <v>401</v>
      </c>
      <c r="F87" s="1" t="s">
        <v>478</v>
      </c>
      <c r="G87" s="1" t="s">
        <v>455</v>
      </c>
      <c r="H87" s="1" t="s">
        <v>479</v>
      </c>
      <c r="I87" t="s">
        <v>1342</v>
      </c>
      <c r="J87">
        <v>5</v>
      </c>
      <c r="K87" s="1" t="s">
        <v>480</v>
      </c>
      <c r="L87" s="1">
        <v>18</v>
      </c>
      <c r="M87" s="1">
        <v>6</v>
      </c>
      <c r="N87" s="1">
        <v>1</v>
      </c>
      <c r="O87" s="3">
        <v>40544</v>
      </c>
      <c r="P87" s="3">
        <v>41431</v>
      </c>
      <c r="Q87" s="1">
        <v>1800000</v>
      </c>
      <c r="R87" s="1" t="s">
        <v>469</v>
      </c>
      <c r="S87" s="1" t="s">
        <v>420</v>
      </c>
      <c r="T87" s="1">
        <v>2</v>
      </c>
      <c r="U87" s="1">
        <v>3</v>
      </c>
      <c r="V87" s="1">
        <v>4</v>
      </c>
      <c r="W87" s="1">
        <v>0</v>
      </c>
      <c r="X87" s="1">
        <v>2</v>
      </c>
      <c r="Y87" s="1">
        <v>10</v>
      </c>
      <c r="Z87" s="1">
        <v>0</v>
      </c>
      <c r="AA87" s="1">
        <v>0</v>
      </c>
      <c r="AB87" s="1" t="s">
        <v>152</v>
      </c>
      <c r="AC87" s="1">
        <v>2</v>
      </c>
      <c r="AD87" s="1">
        <v>0</v>
      </c>
      <c r="AE87" s="1" t="s">
        <v>134</v>
      </c>
      <c r="AF87" s="1">
        <v>1</v>
      </c>
      <c r="AG87" s="1">
        <v>0</v>
      </c>
      <c r="AH87" s="1">
        <v>0</v>
      </c>
      <c r="AI87" s="1">
        <v>1</v>
      </c>
      <c r="AJ87" s="1">
        <v>1</v>
      </c>
      <c r="AK87" s="1" t="s">
        <v>135</v>
      </c>
      <c r="AL87" s="1">
        <v>1</v>
      </c>
      <c r="AM87" s="1" t="s">
        <v>155</v>
      </c>
      <c r="AN87" s="1">
        <v>0</v>
      </c>
      <c r="AO87" s="1" t="s">
        <v>195</v>
      </c>
      <c r="AP87" s="1">
        <v>1</v>
      </c>
      <c r="AQ87" s="1" t="s">
        <v>137</v>
      </c>
      <c r="AR87" s="1" t="s">
        <v>452</v>
      </c>
      <c r="AS87" s="1" t="s">
        <v>157</v>
      </c>
      <c r="AT87" s="1">
        <v>0</v>
      </c>
      <c r="AU87" s="1" t="s">
        <v>141</v>
      </c>
      <c r="AV87" s="1">
        <v>0</v>
      </c>
      <c r="AW87" s="1">
        <v>0</v>
      </c>
      <c r="AX87" s="1">
        <v>0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 t="s">
        <v>142</v>
      </c>
      <c r="BH87" s="1" t="s">
        <v>169</v>
      </c>
      <c r="BI87" s="1" t="s">
        <v>149</v>
      </c>
      <c r="BJ87" s="1">
        <v>2</v>
      </c>
      <c r="BK87" s="1" t="s">
        <v>144</v>
      </c>
      <c r="BL87" s="1">
        <v>3</v>
      </c>
      <c r="BM87" s="1">
        <v>1</v>
      </c>
      <c r="BN87" s="1" t="s">
        <v>145</v>
      </c>
      <c r="BO87" s="1">
        <v>1</v>
      </c>
      <c r="BP87" s="1" t="s">
        <v>146</v>
      </c>
      <c r="BQ87" s="1">
        <v>2</v>
      </c>
      <c r="BR87" s="1">
        <v>21</v>
      </c>
      <c r="BS87" s="1" t="s">
        <v>453</v>
      </c>
      <c r="BT87" s="1">
        <v>1</v>
      </c>
      <c r="BU87" s="1">
        <v>0</v>
      </c>
      <c r="BV87" s="1" t="s">
        <v>141</v>
      </c>
      <c r="BW87" s="1">
        <v>500</v>
      </c>
      <c r="BX87" s="1" t="s">
        <v>145</v>
      </c>
      <c r="BY87" s="1">
        <v>1</v>
      </c>
      <c r="BZ87" s="1">
        <v>1</v>
      </c>
      <c r="CA87" s="1">
        <v>1</v>
      </c>
      <c r="CB87" s="1">
        <v>1</v>
      </c>
      <c r="CC87" s="1" t="s">
        <v>141</v>
      </c>
      <c r="CD87" s="1">
        <v>0</v>
      </c>
      <c r="CE87" s="1">
        <v>4</v>
      </c>
      <c r="CF87" s="1" t="s">
        <v>217</v>
      </c>
      <c r="CG87" s="1">
        <v>2</v>
      </c>
      <c r="CH87" s="1">
        <v>24</v>
      </c>
      <c r="CI87" s="1" t="s">
        <v>149</v>
      </c>
      <c r="CJ87" s="1">
        <v>2</v>
      </c>
      <c r="CK87" s="1" t="s">
        <v>149</v>
      </c>
      <c r="CL87" s="1">
        <v>2</v>
      </c>
      <c r="CM87" s="1">
        <v>1</v>
      </c>
      <c r="CN87" s="1">
        <v>0</v>
      </c>
      <c r="CO87" s="1" t="s">
        <v>149</v>
      </c>
      <c r="CP87" s="1">
        <v>2</v>
      </c>
      <c r="CQ87" s="1"/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/>
      <c r="CY87" s="1"/>
      <c r="CZ87" s="1">
        <v>7917</v>
      </c>
      <c r="DA87" s="1">
        <v>0</v>
      </c>
      <c r="DB87" s="1">
        <v>1</v>
      </c>
      <c r="DC87" s="1">
        <v>0</v>
      </c>
      <c r="DD87" s="1">
        <v>2</v>
      </c>
      <c r="DE87" s="1" t="s">
        <v>144</v>
      </c>
      <c r="DF87" s="1">
        <v>3</v>
      </c>
      <c r="DG87" s="1">
        <v>2</v>
      </c>
      <c r="DH87" s="1">
        <v>5</v>
      </c>
      <c r="DI87" s="1">
        <v>1.8</v>
      </c>
      <c r="DJ87" s="1" t="s">
        <v>160</v>
      </c>
      <c r="DK87" s="1">
        <v>20</v>
      </c>
      <c r="DL87" s="1">
        <v>3.2833333329999999</v>
      </c>
      <c r="DM87" s="1" t="s">
        <v>211</v>
      </c>
      <c r="DN87" s="1" t="s">
        <v>162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</row>
    <row r="88" spans="1:133" ht="12.75" x14ac:dyDescent="0.2">
      <c r="A88" s="11">
        <f t="shared" si="4"/>
        <v>86</v>
      </c>
      <c r="B88" s="1" t="s">
        <v>127</v>
      </c>
      <c r="C88" s="1">
        <v>2011</v>
      </c>
      <c r="D88" s="1">
        <v>3</v>
      </c>
      <c r="E88" s="1">
        <v>-77</v>
      </c>
      <c r="F88" s="1" t="s">
        <v>481</v>
      </c>
      <c r="G88" s="1" t="s">
        <v>482</v>
      </c>
      <c r="H88" s="1" t="s">
        <v>465</v>
      </c>
      <c r="I88" t="s">
        <v>175</v>
      </c>
      <c r="J88">
        <v>1</v>
      </c>
      <c r="K88" s="1" t="s">
        <v>483</v>
      </c>
      <c r="N88" s="1">
        <v>0</v>
      </c>
      <c r="O88" s="2">
        <v>40858</v>
      </c>
      <c r="P88" s="2">
        <v>41170</v>
      </c>
      <c r="Q88" s="1">
        <v>50000</v>
      </c>
      <c r="R88" s="1" t="s">
        <v>469</v>
      </c>
      <c r="S88" s="1" t="s">
        <v>420</v>
      </c>
      <c r="T88" s="1">
        <v>1</v>
      </c>
      <c r="U88" s="1">
        <v>0</v>
      </c>
      <c r="V88" s="1">
        <v>2</v>
      </c>
      <c r="W88" s="1">
        <v>0</v>
      </c>
      <c r="X88" s="1">
        <v>1</v>
      </c>
      <c r="Y88" s="1"/>
      <c r="Z88" s="1">
        <v>0</v>
      </c>
      <c r="AA88" s="1">
        <v>0</v>
      </c>
      <c r="AB88" s="1" t="s">
        <v>183</v>
      </c>
      <c r="AC88" s="1">
        <v>3</v>
      </c>
      <c r="AD88" s="1">
        <v>0</v>
      </c>
      <c r="AE88" s="1" t="s">
        <v>153</v>
      </c>
      <c r="AF88" s="1">
        <v>3</v>
      </c>
      <c r="AG88" s="1">
        <v>1</v>
      </c>
      <c r="AH88" s="1">
        <v>0</v>
      </c>
      <c r="AI88" s="1">
        <v>0</v>
      </c>
      <c r="AJ88" s="1">
        <v>0</v>
      </c>
      <c r="AK88" s="1" t="s">
        <v>135</v>
      </c>
      <c r="AL88" s="1">
        <v>1</v>
      </c>
      <c r="AM88" s="1" t="s">
        <v>155</v>
      </c>
      <c r="AN88" s="1">
        <v>0</v>
      </c>
      <c r="AO88" s="1" t="s">
        <v>195</v>
      </c>
      <c r="AP88" s="1">
        <v>1</v>
      </c>
      <c r="AQ88" s="1" t="s">
        <v>137</v>
      </c>
      <c r="AR88" s="1" t="s">
        <v>484</v>
      </c>
      <c r="AS88" s="1" t="s">
        <v>157</v>
      </c>
      <c r="AT88" s="1">
        <v>1</v>
      </c>
      <c r="AU88" s="1" t="s">
        <v>141</v>
      </c>
      <c r="AV88" s="1">
        <v>0</v>
      </c>
      <c r="AW88" s="1">
        <v>0</v>
      </c>
      <c r="AX88" s="1">
        <v>0</v>
      </c>
      <c r="AY88" s="1">
        <v>1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 t="s">
        <v>142</v>
      </c>
      <c r="BH88" s="1" t="s">
        <v>143</v>
      </c>
      <c r="BI88" s="1" t="s">
        <v>145</v>
      </c>
      <c r="BJ88" s="1">
        <v>1</v>
      </c>
      <c r="BK88" s="1" t="s">
        <v>144</v>
      </c>
      <c r="BL88" s="1">
        <v>3</v>
      </c>
      <c r="BM88" s="1">
        <v>1</v>
      </c>
      <c r="BN88" s="1" t="s">
        <v>145</v>
      </c>
      <c r="BO88" s="1">
        <v>1</v>
      </c>
      <c r="BP88" s="1" t="s">
        <v>146</v>
      </c>
      <c r="BQ88" s="1">
        <v>2</v>
      </c>
      <c r="BR88" s="1">
        <v>21</v>
      </c>
      <c r="BS88" s="1" t="s">
        <v>485</v>
      </c>
      <c r="BT88" s="1">
        <v>0</v>
      </c>
      <c r="BU88" s="1">
        <v>0</v>
      </c>
      <c r="BV88" s="1" t="s">
        <v>148</v>
      </c>
      <c r="BW88" s="1">
        <v>500</v>
      </c>
      <c r="BX88" s="1" t="s">
        <v>141</v>
      </c>
      <c r="BY88" s="1">
        <v>0</v>
      </c>
      <c r="BZ88" s="1">
        <v>0</v>
      </c>
      <c r="CA88" s="1">
        <v>1</v>
      </c>
      <c r="CB88" s="1">
        <v>0</v>
      </c>
      <c r="CC88" s="1" t="s">
        <v>141</v>
      </c>
      <c r="CD88" s="1">
        <v>0</v>
      </c>
      <c r="CE88" s="1">
        <v>102</v>
      </c>
      <c r="CF88" s="1" t="s">
        <v>217</v>
      </c>
      <c r="CG88" s="1">
        <v>2</v>
      </c>
      <c r="CH88" s="1">
        <v>9</v>
      </c>
      <c r="CI88" s="1" t="s">
        <v>144</v>
      </c>
      <c r="CJ88" s="1">
        <v>3</v>
      </c>
      <c r="CK88" s="1" t="s">
        <v>145</v>
      </c>
      <c r="CL88" s="1">
        <v>1</v>
      </c>
      <c r="CM88" s="1">
        <v>1</v>
      </c>
      <c r="CN88" s="1">
        <v>0</v>
      </c>
      <c r="CO88" s="1" t="s">
        <v>145</v>
      </c>
      <c r="CP88" s="1">
        <v>1</v>
      </c>
      <c r="CQ88" s="1"/>
      <c r="CR88" s="1">
        <v>0</v>
      </c>
      <c r="CS88" s="1">
        <v>0</v>
      </c>
      <c r="CT88" s="1">
        <v>0</v>
      </c>
      <c r="CU88" s="1">
        <v>0</v>
      </c>
      <c r="CV88" s="1">
        <v>1</v>
      </c>
      <c r="CW88" s="1">
        <v>0</v>
      </c>
      <c r="CX88" s="1"/>
      <c r="CY88" s="1"/>
      <c r="CZ88" s="1">
        <v>4996181</v>
      </c>
      <c r="DA88" s="1">
        <v>1</v>
      </c>
      <c r="DB88" s="1">
        <v>1</v>
      </c>
      <c r="DC88" s="1">
        <v>0</v>
      </c>
      <c r="DD88" s="1">
        <v>1</v>
      </c>
      <c r="DE88" s="1" t="s">
        <v>145</v>
      </c>
      <c r="DF88" s="1">
        <v>1</v>
      </c>
      <c r="DG88" s="1">
        <v>12</v>
      </c>
      <c r="DH88" s="1"/>
      <c r="DI88" s="1">
        <v>0.05</v>
      </c>
      <c r="DJ88" s="1" t="s">
        <v>160</v>
      </c>
      <c r="DK88" s="1">
        <v>12</v>
      </c>
      <c r="DL88" s="1">
        <v>12</v>
      </c>
      <c r="DM88" s="1" t="s">
        <v>211</v>
      </c>
      <c r="DN88" s="1" t="s">
        <v>162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2</v>
      </c>
    </row>
    <row r="89" spans="1:133" ht="12.75" x14ac:dyDescent="0.2">
      <c r="A89" s="11">
        <f t="shared" si="4"/>
        <v>87</v>
      </c>
      <c r="B89" s="1" t="s">
        <v>127</v>
      </c>
      <c r="C89" s="1">
        <v>2010</v>
      </c>
      <c r="D89" s="1">
        <v>4</v>
      </c>
      <c r="E89" s="1">
        <v>-103</v>
      </c>
      <c r="F89" s="1" t="s">
        <v>486</v>
      </c>
      <c r="G89" s="1" t="s">
        <v>487</v>
      </c>
      <c r="H89" s="1" t="s">
        <v>488</v>
      </c>
      <c r="I89" s="5" t="s">
        <v>1339</v>
      </c>
      <c r="J89" s="5">
        <v>1</v>
      </c>
      <c r="K89" s="1" t="s">
        <v>489</v>
      </c>
      <c r="L89" s="1">
        <v>6</v>
      </c>
      <c r="M89" s="1">
        <v>0</v>
      </c>
      <c r="N89" s="1">
        <v>0</v>
      </c>
      <c r="O89" s="3">
        <v>40483</v>
      </c>
      <c r="P89" s="3">
        <v>40634</v>
      </c>
      <c r="Q89" s="1">
        <v>50000</v>
      </c>
      <c r="R89" s="1" t="s">
        <v>469</v>
      </c>
      <c r="S89" s="1" t="s">
        <v>420</v>
      </c>
      <c r="T89" s="1">
        <v>2</v>
      </c>
      <c r="U89" s="1">
        <v>0</v>
      </c>
      <c r="V89" s="1">
        <v>3</v>
      </c>
      <c r="W89" s="1">
        <v>1</v>
      </c>
      <c r="X89" s="1">
        <v>3</v>
      </c>
      <c r="Y89" s="1">
        <v>50</v>
      </c>
      <c r="Z89" s="1">
        <v>0</v>
      </c>
      <c r="AA89" s="1">
        <v>0</v>
      </c>
      <c r="AB89" s="1" t="s">
        <v>152</v>
      </c>
      <c r="AC89" s="1">
        <v>2</v>
      </c>
      <c r="AD89" s="1">
        <v>0</v>
      </c>
      <c r="AE89" s="1" t="s">
        <v>134</v>
      </c>
      <c r="AF89" s="1">
        <v>1</v>
      </c>
      <c r="AG89" s="1">
        <v>1</v>
      </c>
      <c r="AH89" s="1">
        <v>1</v>
      </c>
      <c r="AI89" s="1">
        <v>0</v>
      </c>
      <c r="AJ89" s="1">
        <v>0</v>
      </c>
      <c r="AK89" s="1" t="s">
        <v>135</v>
      </c>
      <c r="AL89" s="1">
        <v>0</v>
      </c>
      <c r="AM89" s="1" t="s">
        <v>155</v>
      </c>
      <c r="AN89" s="1">
        <v>0</v>
      </c>
      <c r="AO89" s="1" t="s">
        <v>177</v>
      </c>
      <c r="AP89" s="1">
        <v>1</v>
      </c>
      <c r="AQ89" s="1" t="s">
        <v>137</v>
      </c>
      <c r="AR89" s="1" t="s">
        <v>484</v>
      </c>
      <c r="AS89" s="1" t="s">
        <v>157</v>
      </c>
      <c r="AT89" s="1">
        <v>0</v>
      </c>
      <c r="AU89" s="1" t="s">
        <v>141</v>
      </c>
      <c r="AV89" s="1">
        <v>0</v>
      </c>
      <c r="AW89" s="1">
        <v>0</v>
      </c>
      <c r="AX89" s="1">
        <v>0</v>
      </c>
      <c r="AY89" s="1">
        <v>1</v>
      </c>
      <c r="AZ89" s="1">
        <v>1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 t="s">
        <v>142</v>
      </c>
      <c r="BH89" s="1" t="s">
        <v>169</v>
      </c>
      <c r="BI89" s="1" t="s">
        <v>145</v>
      </c>
      <c r="BJ89" s="1">
        <v>1</v>
      </c>
      <c r="BK89" s="1" t="s">
        <v>144</v>
      </c>
      <c r="BL89" s="1">
        <v>3</v>
      </c>
      <c r="BM89" s="1">
        <v>1</v>
      </c>
      <c r="BN89" s="1" t="s">
        <v>149</v>
      </c>
      <c r="BO89" s="1">
        <v>2</v>
      </c>
      <c r="BP89" s="1" t="s">
        <v>146</v>
      </c>
      <c r="BQ89" s="1">
        <v>2</v>
      </c>
      <c r="BR89" s="1">
        <v>21</v>
      </c>
      <c r="BS89" s="1" t="s">
        <v>490</v>
      </c>
      <c r="BT89" s="1">
        <v>1</v>
      </c>
      <c r="BU89" s="1">
        <v>1</v>
      </c>
      <c r="BV89" s="1" t="s">
        <v>172</v>
      </c>
      <c r="BW89" s="1">
        <v>416</v>
      </c>
      <c r="BX89" s="1" t="s">
        <v>144</v>
      </c>
      <c r="BY89" s="1">
        <v>3</v>
      </c>
      <c r="BZ89" s="1">
        <v>1</v>
      </c>
      <c r="CA89" s="1">
        <v>1</v>
      </c>
      <c r="CB89" s="1">
        <v>1</v>
      </c>
      <c r="CC89" s="1" t="s">
        <v>141</v>
      </c>
      <c r="CD89" s="1">
        <v>0</v>
      </c>
      <c r="CE89" s="1">
        <v>184</v>
      </c>
      <c r="CF89" s="1" t="s">
        <v>141</v>
      </c>
      <c r="CG89" s="1">
        <v>0</v>
      </c>
      <c r="CH89" s="1">
        <v>30</v>
      </c>
      <c r="CI89" s="1" t="s">
        <v>144</v>
      </c>
      <c r="CJ89" s="1">
        <v>3</v>
      </c>
      <c r="CK89" s="1" t="s">
        <v>145</v>
      </c>
      <c r="CL89" s="1">
        <v>1</v>
      </c>
      <c r="CM89" s="1">
        <v>1</v>
      </c>
      <c r="CN89" s="1">
        <v>0</v>
      </c>
      <c r="CO89" s="1" t="s">
        <v>145</v>
      </c>
      <c r="CP89" s="1">
        <v>1</v>
      </c>
      <c r="CQ89" s="1"/>
      <c r="CR89" s="1">
        <v>1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 t="s">
        <v>145</v>
      </c>
      <c r="CY89" s="1">
        <v>1</v>
      </c>
      <c r="CZ89" s="1">
        <v>312361</v>
      </c>
      <c r="DA89" s="1">
        <v>0</v>
      </c>
      <c r="DB89" s="1">
        <v>1</v>
      </c>
      <c r="DC89" s="1">
        <v>0</v>
      </c>
      <c r="DD89" s="1">
        <v>2</v>
      </c>
      <c r="DE89" s="1" t="s">
        <v>149</v>
      </c>
      <c r="DF89" s="1">
        <v>2</v>
      </c>
      <c r="DG89" s="1">
        <v>2</v>
      </c>
      <c r="DH89" s="1">
        <v>25</v>
      </c>
      <c r="DI89" s="1">
        <v>0.05</v>
      </c>
      <c r="DJ89" s="1" t="s">
        <v>160</v>
      </c>
      <c r="DK89" s="1">
        <v>1</v>
      </c>
      <c r="DL89" s="1">
        <v>7.5833333329999997</v>
      </c>
      <c r="DO89" s="1">
        <v>7.692307692</v>
      </c>
      <c r="DP89" s="1">
        <v>3.846153846</v>
      </c>
      <c r="DQ89" s="1">
        <v>46.581196579999997</v>
      </c>
      <c r="DR89" s="1">
        <v>0</v>
      </c>
      <c r="DS89" s="1">
        <v>7.692307692</v>
      </c>
      <c r="DT89" s="1">
        <v>7.692307692</v>
      </c>
      <c r="DU89" s="1">
        <v>2.7777777779999999</v>
      </c>
      <c r="DV89" s="1">
        <v>6.6239316239999999</v>
      </c>
      <c r="DW89" s="1">
        <v>3.846153846</v>
      </c>
      <c r="DX89" s="1">
        <v>13.24786325</v>
      </c>
      <c r="DY89" s="1">
        <v>0</v>
      </c>
      <c r="DZ89" s="1">
        <v>0</v>
      </c>
      <c r="EA89" s="1">
        <v>0</v>
      </c>
      <c r="EB89" s="1">
        <v>0</v>
      </c>
      <c r="EC89" s="1">
        <v>5</v>
      </c>
    </row>
    <row r="90" spans="1:133" ht="12.75" x14ac:dyDescent="0.2">
      <c r="A90" s="11">
        <f t="shared" si="4"/>
        <v>88</v>
      </c>
      <c r="B90" s="1" t="s">
        <v>127</v>
      </c>
      <c r="C90" s="1">
        <v>2009</v>
      </c>
      <c r="D90" s="1">
        <v>5</v>
      </c>
      <c r="E90" s="1">
        <v>-2</v>
      </c>
      <c r="F90" s="1" t="s">
        <v>491</v>
      </c>
      <c r="G90" s="1" t="s">
        <v>492</v>
      </c>
      <c r="H90" s="1" t="s">
        <v>461</v>
      </c>
      <c r="I90" t="s">
        <v>1340</v>
      </c>
      <c r="J90">
        <v>13</v>
      </c>
      <c r="K90" s="1" t="s">
        <v>493</v>
      </c>
      <c r="L90" s="1">
        <v>20</v>
      </c>
      <c r="M90" s="1">
        <v>5</v>
      </c>
      <c r="N90" s="1">
        <v>0</v>
      </c>
      <c r="O90" s="3">
        <v>40001</v>
      </c>
      <c r="P90" s="2">
        <v>40987</v>
      </c>
      <c r="Q90" s="1">
        <v>3000000</v>
      </c>
      <c r="R90" s="1" t="s">
        <v>469</v>
      </c>
      <c r="S90" s="1" t="s">
        <v>420</v>
      </c>
      <c r="T90" s="1">
        <v>0</v>
      </c>
      <c r="U90" s="1">
        <v>0</v>
      </c>
      <c r="V90" s="1">
        <v>2</v>
      </c>
      <c r="W90" s="1">
        <v>3</v>
      </c>
      <c r="X90" s="1">
        <v>5</v>
      </c>
      <c r="Y90" s="1">
        <v>50</v>
      </c>
      <c r="Z90" s="1">
        <v>0</v>
      </c>
      <c r="AA90" s="1">
        <v>0</v>
      </c>
      <c r="AB90" s="1" t="s">
        <v>152</v>
      </c>
      <c r="AC90" s="1">
        <v>2</v>
      </c>
      <c r="AD90" s="1">
        <v>0</v>
      </c>
      <c r="AE90" s="1" t="s">
        <v>149</v>
      </c>
      <c r="AF90" s="1">
        <v>2</v>
      </c>
      <c r="AG90" s="1">
        <v>1</v>
      </c>
      <c r="AH90" s="1">
        <v>1</v>
      </c>
      <c r="AI90" s="1">
        <v>0</v>
      </c>
      <c r="AJ90" s="1">
        <v>1</v>
      </c>
      <c r="AK90" s="1" t="s">
        <v>135</v>
      </c>
      <c r="AL90" s="1">
        <v>1</v>
      </c>
      <c r="AM90" s="1" t="s">
        <v>155</v>
      </c>
      <c r="AN90" s="1">
        <v>0</v>
      </c>
      <c r="AO90" s="1" t="s">
        <v>177</v>
      </c>
      <c r="AP90" s="1">
        <v>1</v>
      </c>
      <c r="AQ90" s="1" t="s">
        <v>137</v>
      </c>
      <c r="AR90" s="1" t="s">
        <v>484</v>
      </c>
      <c r="AS90" s="1" t="s">
        <v>140</v>
      </c>
      <c r="AT90" s="1">
        <v>0</v>
      </c>
      <c r="AU90" s="1" t="s">
        <v>158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1</v>
      </c>
      <c r="BD90" s="1">
        <v>0</v>
      </c>
      <c r="BE90" s="1">
        <v>0</v>
      </c>
      <c r="BF90" s="1">
        <v>0</v>
      </c>
      <c r="BG90" s="1" t="s">
        <v>142</v>
      </c>
      <c r="BH90" s="1" t="s">
        <v>169</v>
      </c>
      <c r="BI90" s="1" t="s">
        <v>145</v>
      </c>
      <c r="BJ90" s="1">
        <v>1</v>
      </c>
      <c r="BK90" s="1" t="s">
        <v>144</v>
      </c>
      <c r="BL90" s="1">
        <v>3</v>
      </c>
      <c r="BM90" s="1">
        <v>0</v>
      </c>
      <c r="BN90" s="1" t="s">
        <v>149</v>
      </c>
      <c r="BO90" s="1">
        <v>2</v>
      </c>
      <c r="BP90" s="1" t="s">
        <v>196</v>
      </c>
      <c r="BQ90" s="1">
        <v>3</v>
      </c>
      <c r="BR90" s="1">
        <v>25</v>
      </c>
      <c r="BS90" s="1" t="s">
        <v>494</v>
      </c>
      <c r="BT90" s="1">
        <v>1</v>
      </c>
      <c r="BU90" s="1">
        <v>1</v>
      </c>
      <c r="BV90" s="1" t="s">
        <v>148</v>
      </c>
      <c r="BW90" s="1">
        <v>500</v>
      </c>
      <c r="BX90" s="1" t="s">
        <v>149</v>
      </c>
      <c r="BY90" s="1">
        <v>2</v>
      </c>
      <c r="BZ90" s="1">
        <v>0</v>
      </c>
      <c r="CA90" s="1">
        <v>0</v>
      </c>
      <c r="CB90" s="1">
        <v>0</v>
      </c>
      <c r="CC90" s="1" t="s">
        <v>145</v>
      </c>
      <c r="CD90" s="1">
        <v>1</v>
      </c>
      <c r="CE90" s="1">
        <v>5</v>
      </c>
      <c r="CF90" s="1" t="s">
        <v>158</v>
      </c>
      <c r="CG90" s="1">
        <v>1</v>
      </c>
      <c r="CH90" s="1">
        <v>37</v>
      </c>
      <c r="CI90" s="1" t="s">
        <v>145</v>
      </c>
      <c r="CJ90" s="1">
        <v>1</v>
      </c>
      <c r="CK90" s="1" t="s">
        <v>149</v>
      </c>
      <c r="CL90" s="1">
        <v>2</v>
      </c>
      <c r="CM90" s="1">
        <v>0</v>
      </c>
      <c r="CN90" s="1">
        <v>0</v>
      </c>
      <c r="CO90" s="1" t="s">
        <v>145</v>
      </c>
      <c r="CP90" s="1">
        <v>1</v>
      </c>
      <c r="CQ90" s="1"/>
      <c r="CR90" s="1">
        <v>0</v>
      </c>
      <c r="CS90" s="1">
        <v>0</v>
      </c>
      <c r="CT90" s="1">
        <v>1</v>
      </c>
      <c r="CU90" s="1">
        <v>0</v>
      </c>
      <c r="CV90" s="1">
        <v>0</v>
      </c>
      <c r="CW90" s="1">
        <v>0</v>
      </c>
      <c r="CX90" s="1" t="s">
        <v>145</v>
      </c>
      <c r="CY90" s="1">
        <v>1</v>
      </c>
      <c r="CZ90" s="1">
        <v>44436</v>
      </c>
      <c r="DA90" s="1">
        <v>1</v>
      </c>
      <c r="DB90" s="1">
        <v>0</v>
      </c>
      <c r="DC90" s="1">
        <v>0</v>
      </c>
      <c r="DD90" s="1">
        <v>3</v>
      </c>
      <c r="DE90" s="1" t="s">
        <v>149</v>
      </c>
      <c r="DF90" s="1">
        <v>2</v>
      </c>
      <c r="DG90" s="1">
        <v>0</v>
      </c>
      <c r="DH90" s="1">
        <v>12.5</v>
      </c>
      <c r="DI90" s="1">
        <v>3</v>
      </c>
      <c r="DJ90" s="1" t="s">
        <v>160</v>
      </c>
      <c r="DK90" s="1">
        <v>1</v>
      </c>
      <c r="DL90" s="1">
        <v>16.533333330000001</v>
      </c>
      <c r="DM90" s="1" t="s">
        <v>161</v>
      </c>
      <c r="DN90" s="1" t="s">
        <v>162</v>
      </c>
      <c r="DO90" s="1">
        <v>10.52631579</v>
      </c>
      <c r="DP90" s="1">
        <v>0</v>
      </c>
      <c r="DQ90" s="1">
        <v>10.52631579</v>
      </c>
      <c r="DR90" s="1">
        <v>31.578947370000002</v>
      </c>
      <c r="DS90" s="1">
        <v>0</v>
      </c>
      <c r="DT90" s="1">
        <v>5.263157895</v>
      </c>
      <c r="DU90" s="1">
        <v>15.78947368</v>
      </c>
      <c r="DV90" s="1">
        <v>5.263157895</v>
      </c>
      <c r="DW90" s="1">
        <v>5.263157895</v>
      </c>
      <c r="DX90" s="1">
        <v>10.52631579</v>
      </c>
      <c r="DY90" s="1">
        <v>0</v>
      </c>
      <c r="DZ90" s="1">
        <v>0</v>
      </c>
      <c r="EA90" s="1">
        <v>0</v>
      </c>
      <c r="EB90" s="1">
        <v>5.263157895</v>
      </c>
      <c r="EC90" s="1">
        <v>7</v>
      </c>
    </row>
    <row r="91" spans="1:133" ht="12.75" x14ac:dyDescent="0.2">
      <c r="A91" s="11">
        <f t="shared" si="4"/>
        <v>89</v>
      </c>
      <c r="B91" s="1" t="s">
        <v>127</v>
      </c>
      <c r="C91" s="1">
        <v>2011</v>
      </c>
      <c r="D91" s="1">
        <v>3</v>
      </c>
      <c r="E91" s="1">
        <v>261</v>
      </c>
      <c r="F91" s="1" t="s">
        <v>495</v>
      </c>
      <c r="G91" s="1" t="s">
        <v>192</v>
      </c>
      <c r="H91" s="1" t="s">
        <v>496</v>
      </c>
      <c r="I91" t="s">
        <v>1338</v>
      </c>
      <c r="J91">
        <v>3</v>
      </c>
      <c r="K91" s="1" t="s">
        <v>497</v>
      </c>
      <c r="N91" s="1">
        <v>0</v>
      </c>
      <c r="O91" s="3">
        <v>40544</v>
      </c>
      <c r="P91" s="3">
        <v>41365</v>
      </c>
      <c r="Q91" s="1">
        <v>200000</v>
      </c>
      <c r="R91" s="1" t="s">
        <v>469</v>
      </c>
      <c r="S91" s="1" t="s">
        <v>420</v>
      </c>
      <c r="T91" s="1">
        <v>6</v>
      </c>
      <c r="U91" s="1">
        <v>0</v>
      </c>
      <c r="V91" s="1">
        <v>2</v>
      </c>
      <c r="W91" s="1">
        <v>0</v>
      </c>
      <c r="X91" s="1">
        <v>2</v>
      </c>
      <c r="Y91" s="1">
        <v>10</v>
      </c>
      <c r="Z91" s="1" t="s">
        <v>320</v>
      </c>
      <c r="AA91" s="1">
        <v>1</v>
      </c>
      <c r="AB91" s="1" t="s">
        <v>167</v>
      </c>
      <c r="AC91" s="1">
        <v>1</v>
      </c>
      <c r="AD91" s="1">
        <v>0</v>
      </c>
      <c r="AE91" s="1" t="s">
        <v>134</v>
      </c>
      <c r="AF91" s="1">
        <v>1</v>
      </c>
      <c r="AG91" s="1">
        <v>1</v>
      </c>
      <c r="AH91" s="1">
        <v>0</v>
      </c>
      <c r="AI91" s="1">
        <v>0</v>
      </c>
      <c r="AJ91" s="1">
        <v>0</v>
      </c>
      <c r="AK91" s="1" t="s">
        <v>135</v>
      </c>
      <c r="AL91" s="1">
        <v>1</v>
      </c>
      <c r="AM91" s="1" t="s">
        <v>155</v>
      </c>
      <c r="AN91" s="1">
        <v>0</v>
      </c>
      <c r="AO91" s="1" t="s">
        <v>137</v>
      </c>
      <c r="AP91" s="1">
        <v>1</v>
      </c>
      <c r="AQ91" s="1" t="s">
        <v>137</v>
      </c>
      <c r="AR91" s="1" t="s">
        <v>484</v>
      </c>
      <c r="AS91" s="1" t="s">
        <v>157</v>
      </c>
      <c r="AT91" s="1">
        <v>0</v>
      </c>
      <c r="AU91" s="1" t="s">
        <v>158</v>
      </c>
      <c r="AV91" s="1">
        <v>1</v>
      </c>
      <c r="AW91" s="1">
        <v>0</v>
      </c>
      <c r="AX91" s="1">
        <v>0</v>
      </c>
      <c r="AY91" s="1">
        <v>1</v>
      </c>
      <c r="AZ91" s="1">
        <v>1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 t="s">
        <v>142</v>
      </c>
      <c r="BH91" s="1" t="s">
        <v>143</v>
      </c>
      <c r="BI91" s="1" t="s">
        <v>145</v>
      </c>
      <c r="BJ91" s="1">
        <v>1</v>
      </c>
      <c r="BK91" s="1" t="s">
        <v>144</v>
      </c>
      <c r="BL91" s="1">
        <v>3</v>
      </c>
      <c r="BM91" s="1">
        <v>0</v>
      </c>
      <c r="BN91" s="1" t="s">
        <v>149</v>
      </c>
      <c r="BO91" s="1">
        <v>2</v>
      </c>
      <c r="BP91" s="1" t="s">
        <v>146</v>
      </c>
      <c r="BQ91" s="1">
        <v>2</v>
      </c>
      <c r="BR91" s="1">
        <v>21</v>
      </c>
      <c r="BS91" s="1" t="s">
        <v>388</v>
      </c>
      <c r="BT91" s="1">
        <v>1</v>
      </c>
      <c r="BU91" s="1">
        <v>1</v>
      </c>
      <c r="BV91" s="1" t="s">
        <v>148</v>
      </c>
      <c r="BW91" s="1">
        <v>500</v>
      </c>
      <c r="BX91" s="1" t="s">
        <v>149</v>
      </c>
      <c r="BY91" s="1">
        <v>2</v>
      </c>
      <c r="BZ91" s="1">
        <v>0</v>
      </c>
      <c r="CA91" s="1">
        <v>0</v>
      </c>
      <c r="CB91" s="1">
        <v>0</v>
      </c>
      <c r="CC91" s="1" t="s">
        <v>145</v>
      </c>
      <c r="CD91" s="1">
        <v>1</v>
      </c>
      <c r="CE91" s="1">
        <v>6</v>
      </c>
      <c r="CF91" s="1" t="s">
        <v>141</v>
      </c>
      <c r="CG91" s="1">
        <v>0</v>
      </c>
      <c r="CH91" s="1">
        <v>49</v>
      </c>
      <c r="CI91" s="1" t="s">
        <v>145</v>
      </c>
      <c r="CJ91" s="1">
        <v>1</v>
      </c>
      <c r="CK91" s="1" t="s">
        <v>144</v>
      </c>
      <c r="CL91" s="1">
        <v>3</v>
      </c>
      <c r="CM91" s="1">
        <v>0</v>
      </c>
      <c r="CN91" s="1">
        <v>0</v>
      </c>
      <c r="CO91" s="1" t="s">
        <v>145</v>
      </c>
      <c r="CP91" s="1">
        <v>1</v>
      </c>
      <c r="CQ91" s="1"/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/>
      <c r="CY91" s="1"/>
      <c r="CZ91" s="1">
        <v>1447733</v>
      </c>
      <c r="DA91" s="1">
        <v>0</v>
      </c>
      <c r="DB91" s="1">
        <v>1</v>
      </c>
      <c r="DC91" s="1">
        <v>0</v>
      </c>
      <c r="DD91" s="1">
        <v>2</v>
      </c>
      <c r="DE91" s="1" t="s">
        <v>145</v>
      </c>
      <c r="DF91" s="1">
        <v>1</v>
      </c>
      <c r="DG91" s="1">
        <v>0</v>
      </c>
      <c r="DH91" s="1">
        <v>5</v>
      </c>
      <c r="DI91" s="1">
        <v>0.2</v>
      </c>
      <c r="DJ91" s="1" t="s">
        <v>160</v>
      </c>
      <c r="DK91" s="1">
        <v>1</v>
      </c>
      <c r="DL91" s="1">
        <v>6.2222222220000001</v>
      </c>
      <c r="DO91" s="1">
        <v>5.5555555559999998</v>
      </c>
      <c r="DP91" s="1">
        <v>0</v>
      </c>
      <c r="DQ91" s="1">
        <v>0</v>
      </c>
      <c r="DR91" s="1">
        <v>8.3333333330000006</v>
      </c>
      <c r="DS91" s="1">
        <v>2.7777777779999999</v>
      </c>
      <c r="DT91" s="1">
        <v>2.7777777779999999</v>
      </c>
      <c r="DU91" s="1">
        <v>19.444444440000002</v>
      </c>
      <c r="DV91" s="1">
        <v>0</v>
      </c>
      <c r="DW91" s="1">
        <v>0</v>
      </c>
      <c r="DX91" s="1">
        <v>2.7777777779999999</v>
      </c>
      <c r="DY91" s="1">
        <v>2.7777777779999999</v>
      </c>
      <c r="DZ91" s="1">
        <v>2.7777777779999999</v>
      </c>
      <c r="EA91" s="1">
        <v>0</v>
      </c>
      <c r="EB91" s="1">
        <v>2.7777777779999999</v>
      </c>
      <c r="EC91" s="1">
        <v>2</v>
      </c>
    </row>
    <row r="92" spans="1:133" ht="12.75" x14ac:dyDescent="0.2">
      <c r="A92" s="11">
        <f t="shared" si="4"/>
        <v>90</v>
      </c>
      <c r="B92" s="1" t="s">
        <v>127</v>
      </c>
      <c r="C92" s="1">
        <v>2013</v>
      </c>
      <c r="D92" s="1">
        <v>1</v>
      </c>
      <c r="E92" s="1">
        <v>763</v>
      </c>
      <c r="F92" s="1" t="s">
        <v>498</v>
      </c>
      <c r="G92" s="1" t="s">
        <v>499</v>
      </c>
      <c r="H92" s="1" t="s">
        <v>500</v>
      </c>
      <c r="I92" t="s">
        <v>1339</v>
      </c>
      <c r="J92">
        <v>9</v>
      </c>
      <c r="K92" s="1" t="s">
        <v>501</v>
      </c>
      <c r="L92" s="1">
        <v>10</v>
      </c>
      <c r="M92" s="1">
        <v>11</v>
      </c>
      <c r="N92" s="1">
        <v>1</v>
      </c>
      <c r="O92" s="3">
        <v>41306</v>
      </c>
      <c r="P92" s="2">
        <v>41723</v>
      </c>
      <c r="Q92" s="1">
        <v>1500000</v>
      </c>
      <c r="R92" s="1" t="s">
        <v>469</v>
      </c>
      <c r="S92" s="1" t="s">
        <v>420</v>
      </c>
      <c r="T92" s="1">
        <v>9</v>
      </c>
      <c r="U92" s="1">
        <v>0</v>
      </c>
      <c r="V92" s="1">
        <v>2</v>
      </c>
      <c r="W92" s="1">
        <v>0</v>
      </c>
      <c r="X92" s="1">
        <v>4</v>
      </c>
      <c r="Y92" s="1">
        <v>50</v>
      </c>
      <c r="Z92" s="1" t="s">
        <v>320</v>
      </c>
      <c r="AA92" s="1">
        <v>0</v>
      </c>
      <c r="AB92" s="1" t="s">
        <v>183</v>
      </c>
      <c r="AC92" s="1">
        <v>3</v>
      </c>
      <c r="AD92" s="1">
        <v>0</v>
      </c>
      <c r="AE92" s="1" t="s">
        <v>134</v>
      </c>
      <c r="AF92" s="1">
        <v>1</v>
      </c>
      <c r="AG92" s="1">
        <v>1</v>
      </c>
      <c r="AH92" s="1">
        <v>0</v>
      </c>
      <c r="AI92" s="1">
        <v>0</v>
      </c>
      <c r="AJ92" s="1">
        <v>1</v>
      </c>
      <c r="AK92" s="1" t="s">
        <v>135</v>
      </c>
      <c r="AL92" s="1">
        <v>0</v>
      </c>
      <c r="AM92" s="1" t="s">
        <v>155</v>
      </c>
      <c r="AN92" s="1">
        <v>0</v>
      </c>
      <c r="AO92" s="1" t="s">
        <v>137</v>
      </c>
      <c r="AP92" s="1">
        <v>1</v>
      </c>
      <c r="AQ92" s="1" t="s">
        <v>137</v>
      </c>
      <c r="AR92" s="1" t="s">
        <v>452</v>
      </c>
      <c r="AS92" s="1" t="s">
        <v>140</v>
      </c>
      <c r="AT92" s="1">
        <v>0</v>
      </c>
      <c r="AU92" s="1" t="s">
        <v>141</v>
      </c>
      <c r="AV92" s="1">
        <v>0</v>
      </c>
      <c r="AW92" s="1">
        <v>0</v>
      </c>
      <c r="AX92" s="1">
        <v>0</v>
      </c>
      <c r="AY92" s="1">
        <v>1</v>
      </c>
      <c r="AZ92" s="1">
        <v>0</v>
      </c>
      <c r="BA92" s="1">
        <v>1</v>
      </c>
      <c r="BB92" s="1">
        <v>0</v>
      </c>
      <c r="BC92" s="1">
        <v>0</v>
      </c>
      <c r="BD92" s="1">
        <v>1</v>
      </c>
      <c r="BE92" s="1">
        <v>0</v>
      </c>
      <c r="BF92" s="1">
        <v>0</v>
      </c>
      <c r="BG92" s="1" t="s">
        <v>142</v>
      </c>
      <c r="BH92" s="1" t="s">
        <v>169</v>
      </c>
      <c r="BI92" s="1" t="s">
        <v>145</v>
      </c>
      <c r="BJ92" s="1">
        <v>1</v>
      </c>
      <c r="BK92" s="1" t="s">
        <v>144</v>
      </c>
      <c r="BL92" s="1">
        <v>3</v>
      </c>
      <c r="BM92" s="1">
        <v>0</v>
      </c>
      <c r="BN92" s="1" t="s">
        <v>144</v>
      </c>
      <c r="BO92" s="1">
        <v>3</v>
      </c>
      <c r="BP92" s="1" t="s">
        <v>146</v>
      </c>
      <c r="BQ92" s="1">
        <v>2</v>
      </c>
      <c r="BR92" s="1">
        <v>21</v>
      </c>
      <c r="BS92" s="1" t="s">
        <v>467</v>
      </c>
      <c r="BT92" s="1">
        <v>1</v>
      </c>
      <c r="BU92" s="1">
        <v>1</v>
      </c>
      <c r="BV92" s="1" t="s">
        <v>148</v>
      </c>
      <c r="BW92" s="1">
        <v>500</v>
      </c>
      <c r="BX92" s="1" t="s">
        <v>149</v>
      </c>
      <c r="BY92" s="1">
        <v>2</v>
      </c>
      <c r="BZ92" s="1">
        <v>0</v>
      </c>
      <c r="CA92" s="1">
        <v>0</v>
      </c>
      <c r="CB92" s="1">
        <v>0</v>
      </c>
      <c r="CC92" s="1" t="s">
        <v>145</v>
      </c>
      <c r="CD92" s="1">
        <v>1</v>
      </c>
      <c r="CE92" s="1">
        <v>0</v>
      </c>
      <c r="CF92" s="1" t="s">
        <v>217</v>
      </c>
      <c r="CG92" s="1">
        <v>2</v>
      </c>
      <c r="CH92" s="1">
        <v>37</v>
      </c>
      <c r="CI92" s="1" t="s">
        <v>145</v>
      </c>
      <c r="CJ92" s="1">
        <v>1</v>
      </c>
      <c r="CK92" s="1" t="s">
        <v>144</v>
      </c>
      <c r="CL92" s="1">
        <v>3</v>
      </c>
      <c r="CM92" s="1">
        <v>0</v>
      </c>
      <c r="CN92" s="1">
        <v>0</v>
      </c>
      <c r="CO92" s="1" t="s">
        <v>145</v>
      </c>
      <c r="CP92" s="1">
        <v>1</v>
      </c>
      <c r="CQ92" s="1"/>
      <c r="CR92" s="1">
        <v>1</v>
      </c>
      <c r="CS92" s="1">
        <v>0</v>
      </c>
      <c r="CT92" s="1">
        <v>1</v>
      </c>
      <c r="CU92" s="1">
        <v>0</v>
      </c>
      <c r="CV92" s="1">
        <v>0</v>
      </c>
      <c r="CW92" s="1">
        <v>0</v>
      </c>
      <c r="CX92" s="1"/>
      <c r="CY92" s="1"/>
      <c r="CZ92" s="1">
        <v>163851</v>
      </c>
      <c r="DA92" s="1">
        <v>1</v>
      </c>
      <c r="DB92" s="1">
        <v>1</v>
      </c>
      <c r="DC92" s="1">
        <v>1</v>
      </c>
      <c r="DD92" s="1">
        <v>1</v>
      </c>
      <c r="DE92" s="1" t="s">
        <v>149</v>
      </c>
      <c r="DF92" s="1">
        <v>2</v>
      </c>
      <c r="DG92" s="1">
        <v>0</v>
      </c>
      <c r="DH92" s="1">
        <v>50</v>
      </c>
      <c r="DI92" s="1">
        <v>1.5</v>
      </c>
      <c r="DJ92" s="1" t="s">
        <v>160</v>
      </c>
      <c r="DK92" s="1">
        <v>1</v>
      </c>
      <c r="DL92" s="1">
        <v>6.95</v>
      </c>
      <c r="DM92" s="1" t="s">
        <v>211</v>
      </c>
      <c r="DN92" s="1" t="s">
        <v>212</v>
      </c>
      <c r="DO92" s="1">
        <v>16.666666670000001</v>
      </c>
      <c r="DP92" s="1">
        <v>4.1666666670000003</v>
      </c>
      <c r="DQ92" s="1">
        <v>6.9444444440000002</v>
      </c>
      <c r="DR92" s="1">
        <v>5.5555555559999998</v>
      </c>
      <c r="DS92" s="1">
        <v>2.7777777779999999</v>
      </c>
      <c r="DT92" s="1">
        <v>8.3333333330000006</v>
      </c>
      <c r="DU92" s="1">
        <v>12.5</v>
      </c>
      <c r="DV92" s="1">
        <v>0</v>
      </c>
      <c r="DW92" s="1">
        <v>0</v>
      </c>
      <c r="DX92" s="1">
        <v>25</v>
      </c>
      <c r="DY92" s="1">
        <v>0</v>
      </c>
      <c r="DZ92" s="1">
        <v>0</v>
      </c>
      <c r="EA92" s="1">
        <v>11.11111111</v>
      </c>
      <c r="EB92" s="1">
        <v>6.9444444440000002</v>
      </c>
      <c r="EC92" s="1">
        <v>3</v>
      </c>
    </row>
    <row r="93" spans="1:133" ht="12.75" x14ac:dyDescent="0.2">
      <c r="A93" s="11">
        <f t="shared" si="4"/>
        <v>91</v>
      </c>
      <c r="B93" s="1" t="s">
        <v>127</v>
      </c>
      <c r="C93" s="1">
        <v>2010</v>
      </c>
      <c r="D93" s="1">
        <v>4</v>
      </c>
      <c r="E93" s="1">
        <v>-13</v>
      </c>
      <c r="F93" s="1" t="s">
        <v>502</v>
      </c>
      <c r="G93" s="1" t="s">
        <v>503</v>
      </c>
      <c r="H93" s="1" t="s">
        <v>504</v>
      </c>
      <c r="I93" t="s">
        <v>1340</v>
      </c>
      <c r="J93">
        <v>1</v>
      </c>
      <c r="K93" s="1" t="s">
        <v>505</v>
      </c>
      <c r="L93" s="1">
        <v>6</v>
      </c>
      <c r="N93" s="1">
        <v>0</v>
      </c>
      <c r="O93" s="3">
        <v>40238</v>
      </c>
      <c r="P93" s="3">
        <v>40238</v>
      </c>
      <c r="Q93" s="1">
        <v>1700000</v>
      </c>
      <c r="R93" s="1" t="s">
        <v>131</v>
      </c>
      <c r="S93" s="1" t="s">
        <v>132</v>
      </c>
      <c r="T93" s="1">
        <v>0</v>
      </c>
      <c r="U93" s="1">
        <v>0</v>
      </c>
      <c r="V93" s="1">
        <v>0</v>
      </c>
      <c r="W93" s="1">
        <v>0</v>
      </c>
      <c r="X93" s="1">
        <v>6</v>
      </c>
      <c r="Y93" s="1">
        <v>10</v>
      </c>
      <c r="Z93" s="1">
        <v>0</v>
      </c>
      <c r="AA93" s="1">
        <v>0</v>
      </c>
      <c r="AB93" s="1" t="s">
        <v>167</v>
      </c>
      <c r="AC93" s="1">
        <v>1</v>
      </c>
      <c r="AD93" s="1">
        <v>1</v>
      </c>
      <c r="AE93" s="1" t="s">
        <v>134</v>
      </c>
      <c r="AF93" s="1">
        <v>1</v>
      </c>
      <c r="AG93" s="1">
        <v>1</v>
      </c>
      <c r="AH93" s="1">
        <v>1</v>
      </c>
      <c r="AI93" s="1">
        <v>0</v>
      </c>
      <c r="AJ93" s="1">
        <v>0</v>
      </c>
      <c r="AK93" s="1" t="s">
        <v>135</v>
      </c>
      <c r="AL93" s="1">
        <v>1</v>
      </c>
      <c r="AM93" s="1" t="s">
        <v>137</v>
      </c>
      <c r="AN93" s="1">
        <v>1</v>
      </c>
      <c r="AO93" s="1" t="s">
        <v>177</v>
      </c>
      <c r="AP93" s="1">
        <v>0</v>
      </c>
      <c r="AQ93" s="1" t="s">
        <v>137</v>
      </c>
      <c r="AR93" s="1" t="s">
        <v>321</v>
      </c>
      <c r="AS93" s="1" t="s">
        <v>157</v>
      </c>
      <c r="AT93" s="1">
        <v>0</v>
      </c>
      <c r="AU93" s="1" t="s">
        <v>141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0</v>
      </c>
      <c r="BF93" s="1">
        <v>0</v>
      </c>
      <c r="BG93" s="1" t="s">
        <v>142</v>
      </c>
      <c r="BH93" s="1" t="s">
        <v>143</v>
      </c>
      <c r="BI93" s="1" t="s">
        <v>141</v>
      </c>
      <c r="BJ93" s="1">
        <v>0</v>
      </c>
      <c r="BK93" s="1" t="s">
        <v>144</v>
      </c>
      <c r="BL93" s="1">
        <v>3</v>
      </c>
      <c r="BM93" s="1">
        <v>1</v>
      </c>
      <c r="BN93" s="1" t="s">
        <v>149</v>
      </c>
      <c r="BO93" s="1">
        <v>2</v>
      </c>
      <c r="BP93" s="1" t="s">
        <v>146</v>
      </c>
      <c r="BQ93" s="1">
        <v>2</v>
      </c>
      <c r="BR93" s="1">
        <v>21</v>
      </c>
      <c r="BS93" s="1" t="s">
        <v>506</v>
      </c>
      <c r="BT93" s="1">
        <v>0</v>
      </c>
      <c r="BU93" s="1">
        <v>0</v>
      </c>
      <c r="BV93" s="1" t="s">
        <v>148</v>
      </c>
      <c r="BW93" s="1">
        <v>500</v>
      </c>
      <c r="BX93" s="1" t="s">
        <v>149</v>
      </c>
      <c r="BY93" s="1">
        <v>2</v>
      </c>
      <c r="BZ93" s="1">
        <v>0</v>
      </c>
      <c r="CA93" s="1">
        <v>0</v>
      </c>
      <c r="CB93" s="1">
        <v>0</v>
      </c>
      <c r="CC93" s="1" t="s">
        <v>141</v>
      </c>
      <c r="CD93" s="1">
        <v>0</v>
      </c>
      <c r="CE93" s="1">
        <v>180</v>
      </c>
      <c r="CF93" s="1" t="s">
        <v>141</v>
      </c>
      <c r="CG93" s="1">
        <v>0</v>
      </c>
      <c r="CH93" s="1">
        <v>10</v>
      </c>
      <c r="CI93" s="1" t="s">
        <v>145</v>
      </c>
      <c r="CJ93" s="1">
        <v>1</v>
      </c>
      <c r="CK93" s="1" t="s">
        <v>149</v>
      </c>
      <c r="CL93" s="1">
        <v>2</v>
      </c>
      <c r="CM93" s="1">
        <v>0</v>
      </c>
      <c r="CN93" s="1">
        <v>1</v>
      </c>
      <c r="CO93" s="1" t="s">
        <v>149</v>
      </c>
      <c r="CP93" s="1">
        <v>2</v>
      </c>
      <c r="CQ93" s="1" t="s">
        <v>331</v>
      </c>
      <c r="CR93" s="1">
        <v>1</v>
      </c>
      <c r="CS93" s="1">
        <v>1</v>
      </c>
      <c r="CT93" s="1">
        <v>0</v>
      </c>
      <c r="CU93" s="1">
        <v>1</v>
      </c>
      <c r="CV93" s="1">
        <v>0</v>
      </c>
      <c r="CW93" s="1">
        <v>0</v>
      </c>
      <c r="CX93" s="1" t="s">
        <v>145</v>
      </c>
      <c r="CY93" s="1">
        <v>1</v>
      </c>
      <c r="CZ93" s="1">
        <v>7355795</v>
      </c>
      <c r="DA93" s="1">
        <v>1</v>
      </c>
      <c r="DB93" s="1">
        <v>1</v>
      </c>
      <c r="DC93" s="1">
        <v>1</v>
      </c>
      <c r="DD93" s="1">
        <v>3</v>
      </c>
      <c r="DE93" s="1" t="s">
        <v>149</v>
      </c>
      <c r="DF93" s="1">
        <v>2</v>
      </c>
      <c r="DG93" s="1">
        <v>6</v>
      </c>
      <c r="DH93" s="1">
        <v>3.3</v>
      </c>
      <c r="DI93" s="1">
        <v>1.7</v>
      </c>
      <c r="DJ93" s="1" t="s">
        <v>160</v>
      </c>
      <c r="DK93" s="1">
        <v>3</v>
      </c>
      <c r="DL93" s="1">
        <v>1</v>
      </c>
      <c r="DM93" s="1" t="s">
        <v>191</v>
      </c>
      <c r="DN93" s="1" t="s">
        <v>162</v>
      </c>
      <c r="DO93" s="1">
        <v>21.428571430000002</v>
      </c>
      <c r="DP93" s="1">
        <v>0</v>
      </c>
      <c r="DQ93" s="1">
        <v>7.1428571429999996</v>
      </c>
      <c r="DR93" s="1">
        <v>14.28571429</v>
      </c>
      <c r="DS93" s="1">
        <v>0</v>
      </c>
      <c r="DT93" s="1">
        <v>7.1428571429999996</v>
      </c>
      <c r="DU93" s="1">
        <v>28.571428569999998</v>
      </c>
      <c r="DV93" s="1">
        <v>0</v>
      </c>
      <c r="DW93" s="1">
        <v>0</v>
      </c>
      <c r="DX93" s="1">
        <v>7.1428571429999996</v>
      </c>
      <c r="DY93" s="1">
        <v>0</v>
      </c>
      <c r="DZ93" s="1">
        <v>0</v>
      </c>
      <c r="EA93" s="1">
        <v>0</v>
      </c>
      <c r="EB93" s="1">
        <v>14.28571429</v>
      </c>
      <c r="EC93" s="1">
        <v>1</v>
      </c>
    </row>
    <row r="94" spans="1:133" ht="12.75" x14ac:dyDescent="0.2">
      <c r="A94" s="11">
        <f t="shared" si="4"/>
        <v>92</v>
      </c>
      <c r="B94" s="1" t="s">
        <v>127</v>
      </c>
      <c r="C94" s="1">
        <v>2011</v>
      </c>
      <c r="D94" s="1">
        <v>3</v>
      </c>
      <c r="E94" s="1">
        <v>293</v>
      </c>
      <c r="F94" s="1" t="s">
        <v>507</v>
      </c>
      <c r="G94" s="1" t="s">
        <v>508</v>
      </c>
      <c r="H94" s="1" t="s">
        <v>188</v>
      </c>
      <c r="I94" s="5" t="s">
        <v>1338</v>
      </c>
      <c r="J94" s="5">
        <v>5</v>
      </c>
      <c r="K94" s="1" t="s">
        <v>509</v>
      </c>
      <c r="L94" s="1">
        <v>28</v>
      </c>
      <c r="M94" s="1">
        <v>4</v>
      </c>
      <c r="N94" s="1">
        <v>1</v>
      </c>
      <c r="O94" s="3">
        <v>40544</v>
      </c>
      <c r="P94" s="3">
        <v>41680</v>
      </c>
      <c r="Q94" s="1">
        <v>1300000</v>
      </c>
      <c r="R94" s="1" t="s">
        <v>131</v>
      </c>
      <c r="S94" s="1" t="s">
        <v>132</v>
      </c>
      <c r="T94" s="1">
        <v>0</v>
      </c>
      <c r="U94" s="1">
        <v>0</v>
      </c>
      <c r="V94" s="1">
        <v>0</v>
      </c>
      <c r="W94" s="1">
        <v>0</v>
      </c>
      <c r="X94" s="1">
        <v>12</v>
      </c>
      <c r="Y94" s="1">
        <v>50</v>
      </c>
      <c r="Z94" s="1">
        <v>0</v>
      </c>
      <c r="AA94" s="1">
        <v>0</v>
      </c>
      <c r="AB94" s="1" t="s">
        <v>152</v>
      </c>
      <c r="AC94" s="1">
        <v>2</v>
      </c>
      <c r="AD94" s="1">
        <v>0</v>
      </c>
      <c r="AE94" s="1" t="s">
        <v>153</v>
      </c>
      <c r="AF94" s="1">
        <v>3</v>
      </c>
      <c r="AG94" s="1">
        <v>1</v>
      </c>
      <c r="AH94" s="1">
        <v>1</v>
      </c>
      <c r="AI94" s="1">
        <v>0</v>
      </c>
      <c r="AJ94" s="1">
        <v>0</v>
      </c>
      <c r="AK94" s="1" t="s">
        <v>154</v>
      </c>
      <c r="AL94" s="1">
        <v>0</v>
      </c>
      <c r="AM94" s="1" t="s">
        <v>137</v>
      </c>
      <c r="AN94" s="1">
        <v>1</v>
      </c>
      <c r="AO94" s="1" t="s">
        <v>177</v>
      </c>
      <c r="AP94" s="1">
        <v>0</v>
      </c>
      <c r="AQ94" s="1" t="s">
        <v>400</v>
      </c>
      <c r="AR94" s="1" t="s">
        <v>321</v>
      </c>
      <c r="AS94" s="1" t="s">
        <v>140</v>
      </c>
      <c r="AT94" s="1">
        <v>0</v>
      </c>
      <c r="AU94" s="1" t="s">
        <v>141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1</v>
      </c>
      <c r="BC94" s="1">
        <v>1</v>
      </c>
      <c r="BD94" s="1">
        <v>1</v>
      </c>
      <c r="BE94" s="1">
        <v>0</v>
      </c>
      <c r="BF94" s="1">
        <v>0</v>
      </c>
      <c r="BG94" s="1" t="s">
        <v>260</v>
      </c>
      <c r="BH94" s="1" t="s">
        <v>169</v>
      </c>
      <c r="BI94" s="1" t="s">
        <v>141</v>
      </c>
      <c r="BJ94" s="1">
        <v>0</v>
      </c>
      <c r="BK94" s="1" t="s">
        <v>149</v>
      </c>
      <c r="BL94" s="1">
        <v>2</v>
      </c>
      <c r="BM94" s="1">
        <v>0</v>
      </c>
      <c r="BN94" s="1" t="s">
        <v>149</v>
      </c>
      <c r="BO94" s="1">
        <v>2</v>
      </c>
      <c r="BP94" s="1" t="s">
        <v>196</v>
      </c>
      <c r="BQ94" s="1">
        <v>3</v>
      </c>
      <c r="BR94" s="1">
        <v>25</v>
      </c>
      <c r="BS94" s="1" t="s">
        <v>510</v>
      </c>
      <c r="BT94" s="1">
        <v>1</v>
      </c>
      <c r="BU94" s="1">
        <v>1</v>
      </c>
      <c r="BV94" s="1" t="s">
        <v>148</v>
      </c>
      <c r="BW94" s="1">
        <v>500</v>
      </c>
      <c r="BX94" s="1" t="s">
        <v>144</v>
      </c>
      <c r="BY94" s="1">
        <v>3</v>
      </c>
      <c r="BZ94" s="1">
        <v>0</v>
      </c>
      <c r="CA94" s="1">
        <v>1</v>
      </c>
      <c r="CB94" s="1">
        <v>0</v>
      </c>
      <c r="CC94" s="1" t="s">
        <v>144</v>
      </c>
      <c r="CD94" s="1">
        <v>3</v>
      </c>
      <c r="CE94" s="1">
        <v>0</v>
      </c>
      <c r="CF94" s="1" t="s">
        <v>217</v>
      </c>
      <c r="CG94" s="1">
        <v>2</v>
      </c>
      <c r="CH94" s="1">
        <v>0</v>
      </c>
      <c r="CI94" s="1" t="s">
        <v>144</v>
      </c>
      <c r="CJ94" s="1">
        <v>3</v>
      </c>
      <c r="CK94" s="1" t="s">
        <v>149</v>
      </c>
      <c r="CL94" s="1">
        <v>2</v>
      </c>
      <c r="CM94" s="1">
        <v>0</v>
      </c>
      <c r="CN94" s="1">
        <v>0</v>
      </c>
      <c r="CO94" s="1" t="s">
        <v>149</v>
      </c>
      <c r="CP94" s="1">
        <v>2</v>
      </c>
      <c r="CQ94" s="1" t="s">
        <v>185</v>
      </c>
      <c r="CR94" s="1">
        <v>0</v>
      </c>
      <c r="CS94" s="1">
        <v>1</v>
      </c>
      <c r="CT94" s="1">
        <v>0</v>
      </c>
      <c r="CU94" s="1">
        <v>0</v>
      </c>
      <c r="CV94" s="1">
        <v>1</v>
      </c>
      <c r="CW94" s="1">
        <v>1</v>
      </c>
      <c r="CX94" s="1"/>
      <c r="CY94" s="1"/>
      <c r="CZ94" s="1"/>
      <c r="DA94" s="1">
        <v>1</v>
      </c>
      <c r="DB94" s="1">
        <v>0</v>
      </c>
      <c r="DC94" s="1">
        <v>0</v>
      </c>
      <c r="DD94" s="1">
        <v>2</v>
      </c>
      <c r="DE94" s="1" t="s">
        <v>145</v>
      </c>
      <c r="DF94" s="1">
        <v>1</v>
      </c>
      <c r="DG94" s="1">
        <v>7</v>
      </c>
      <c r="DH94" s="1">
        <v>25</v>
      </c>
      <c r="DI94" s="1">
        <v>1.3</v>
      </c>
      <c r="DJ94" s="1" t="s">
        <v>160</v>
      </c>
      <c r="DK94" s="1">
        <v>18</v>
      </c>
      <c r="DL94" s="1">
        <v>9</v>
      </c>
      <c r="DM94" s="1" t="s">
        <v>211</v>
      </c>
      <c r="DN94" s="1" t="s">
        <v>162</v>
      </c>
      <c r="DO94" s="1">
        <v>5.5555555559999998</v>
      </c>
      <c r="DP94" s="1">
        <v>5.5555555559999998</v>
      </c>
      <c r="DQ94" s="1">
        <v>22.222222219999999</v>
      </c>
      <c r="DR94" s="1">
        <v>5.5555555559999998</v>
      </c>
      <c r="DS94" s="1">
        <v>11.11111111</v>
      </c>
      <c r="DT94" s="1">
        <v>0</v>
      </c>
      <c r="DU94" s="1">
        <v>22.222222219999999</v>
      </c>
      <c r="DV94" s="1">
        <v>11.11111111</v>
      </c>
      <c r="DW94" s="1">
        <v>11.11111111</v>
      </c>
      <c r="DX94" s="1">
        <v>5.5555555559999998</v>
      </c>
      <c r="DY94" s="1">
        <v>0</v>
      </c>
      <c r="DZ94" s="1">
        <v>0</v>
      </c>
      <c r="EA94" s="1">
        <v>0</v>
      </c>
      <c r="EB94" s="1">
        <v>0</v>
      </c>
      <c r="EC94" s="1">
        <v>3</v>
      </c>
    </row>
    <row r="95" spans="1:133" ht="12.75" x14ac:dyDescent="0.2">
      <c r="A95" s="11">
        <f t="shared" si="4"/>
        <v>93</v>
      </c>
      <c r="B95" s="1" t="s">
        <v>127</v>
      </c>
      <c r="C95" s="1">
        <v>2010</v>
      </c>
      <c r="D95" s="1">
        <v>4</v>
      </c>
      <c r="E95" s="1">
        <v>126</v>
      </c>
      <c r="F95" s="1" t="s">
        <v>511</v>
      </c>
      <c r="G95" s="1" t="s">
        <v>512</v>
      </c>
      <c r="H95" s="1" t="s">
        <v>513</v>
      </c>
      <c r="I95" t="s">
        <v>1339</v>
      </c>
      <c r="J95">
        <v>5</v>
      </c>
      <c r="K95" s="1" t="s">
        <v>514</v>
      </c>
      <c r="L95" s="1">
        <v>25</v>
      </c>
      <c r="M95" s="1">
        <v>-4</v>
      </c>
      <c r="N95" s="1">
        <v>1</v>
      </c>
      <c r="O95" s="3">
        <v>40366</v>
      </c>
      <c r="P95" s="3">
        <v>41699</v>
      </c>
      <c r="Q95" s="1">
        <v>1100000</v>
      </c>
      <c r="R95" s="1" t="s">
        <v>131</v>
      </c>
      <c r="S95" s="1" t="s">
        <v>132</v>
      </c>
      <c r="T95" s="1">
        <v>0</v>
      </c>
      <c r="U95" s="1">
        <v>4</v>
      </c>
      <c r="V95" s="1">
        <v>3</v>
      </c>
      <c r="W95" s="1">
        <v>2</v>
      </c>
      <c r="X95" s="1">
        <v>8</v>
      </c>
      <c r="Y95" s="1">
        <v>28</v>
      </c>
      <c r="Z95" s="1">
        <v>0</v>
      </c>
      <c r="AA95" s="1">
        <v>0</v>
      </c>
      <c r="AB95" s="1" t="s">
        <v>152</v>
      </c>
      <c r="AC95" s="1">
        <v>2</v>
      </c>
      <c r="AD95" s="1">
        <v>0</v>
      </c>
      <c r="AE95" s="1" t="s">
        <v>134</v>
      </c>
      <c r="AF95" s="1">
        <v>1</v>
      </c>
      <c r="AG95" s="1">
        <v>1</v>
      </c>
      <c r="AH95" s="1">
        <v>1</v>
      </c>
      <c r="AI95" s="1">
        <v>0</v>
      </c>
      <c r="AJ95" s="1">
        <v>0</v>
      </c>
      <c r="AK95" s="1" t="s">
        <v>135</v>
      </c>
      <c r="AL95" s="1">
        <v>0</v>
      </c>
      <c r="AM95" s="1" t="s">
        <v>378</v>
      </c>
      <c r="AN95" s="1">
        <v>0</v>
      </c>
      <c r="AO95" s="1" t="s">
        <v>405</v>
      </c>
      <c r="AP95" s="1">
        <v>0</v>
      </c>
      <c r="AQ95" s="1" t="s">
        <v>227</v>
      </c>
      <c r="AR95" s="1" t="s">
        <v>253</v>
      </c>
      <c r="AS95" s="1" t="s">
        <v>157</v>
      </c>
      <c r="AT95" s="1">
        <v>0</v>
      </c>
      <c r="AU95" s="1" t="s">
        <v>141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 t="s">
        <v>260</v>
      </c>
      <c r="BH95" s="1" t="s">
        <v>169</v>
      </c>
      <c r="BI95" s="1" t="s">
        <v>145</v>
      </c>
      <c r="BJ95" s="1">
        <v>1</v>
      </c>
      <c r="BK95" s="1" t="s">
        <v>144</v>
      </c>
      <c r="BL95" s="1">
        <v>3</v>
      </c>
      <c r="BM95" s="1">
        <v>1</v>
      </c>
      <c r="BN95" s="1" t="s">
        <v>149</v>
      </c>
      <c r="BO95" s="1">
        <v>2</v>
      </c>
      <c r="BP95" s="1" t="s">
        <v>146</v>
      </c>
      <c r="BQ95" s="1">
        <v>2</v>
      </c>
      <c r="BR95" s="1">
        <v>21</v>
      </c>
      <c r="BS95" s="1" t="s">
        <v>515</v>
      </c>
      <c r="BT95" s="1">
        <v>0</v>
      </c>
      <c r="BU95" s="1">
        <v>1</v>
      </c>
      <c r="BV95" s="1" t="s">
        <v>148</v>
      </c>
      <c r="BW95" s="1">
        <v>500</v>
      </c>
      <c r="BX95" s="1" t="s">
        <v>149</v>
      </c>
      <c r="BY95" s="1">
        <v>2</v>
      </c>
      <c r="BZ95" s="1">
        <v>0</v>
      </c>
      <c r="CA95" s="1">
        <v>1</v>
      </c>
      <c r="CB95" s="1">
        <v>0</v>
      </c>
      <c r="CC95" s="1" t="s">
        <v>149</v>
      </c>
      <c r="CD95" s="1">
        <v>2</v>
      </c>
      <c r="CE95" s="1">
        <v>1</v>
      </c>
      <c r="CF95" s="1" t="s">
        <v>217</v>
      </c>
      <c r="CG95" s="1">
        <v>2</v>
      </c>
      <c r="CH95" s="1">
        <v>19</v>
      </c>
      <c r="CI95" s="1" t="s">
        <v>149</v>
      </c>
      <c r="CJ95" s="1">
        <v>2</v>
      </c>
      <c r="CK95" s="1" t="s">
        <v>149</v>
      </c>
      <c r="CL95" s="1">
        <v>2</v>
      </c>
      <c r="CM95" s="1">
        <v>0</v>
      </c>
      <c r="CN95" s="1">
        <v>0</v>
      </c>
      <c r="CO95" s="1" t="s">
        <v>145</v>
      </c>
      <c r="CP95" s="1">
        <v>1</v>
      </c>
      <c r="CQ95" s="1"/>
      <c r="CR95" s="1">
        <v>1</v>
      </c>
      <c r="CS95" s="1">
        <v>0</v>
      </c>
      <c r="CT95" s="1">
        <v>0</v>
      </c>
      <c r="CU95" s="1">
        <v>1</v>
      </c>
      <c r="CV95" s="1">
        <v>0</v>
      </c>
      <c r="CW95" s="1">
        <v>0</v>
      </c>
      <c r="CX95" s="1" t="s">
        <v>145</v>
      </c>
      <c r="CY95" s="1">
        <v>1</v>
      </c>
      <c r="CZ95" s="1">
        <v>46550</v>
      </c>
      <c r="DA95" s="1">
        <v>0</v>
      </c>
      <c r="DB95" s="1">
        <v>1</v>
      </c>
      <c r="DC95" s="1">
        <v>0</v>
      </c>
      <c r="DD95" s="1">
        <v>3</v>
      </c>
      <c r="DE95" s="1" t="s">
        <v>145</v>
      </c>
      <c r="DF95" s="1">
        <v>1</v>
      </c>
      <c r="DG95" s="1">
        <v>0</v>
      </c>
      <c r="DH95" s="1">
        <v>9.3000000000000007</v>
      </c>
      <c r="DI95" s="1">
        <v>1.1000000000000001</v>
      </c>
      <c r="DJ95" s="1" t="s">
        <v>160</v>
      </c>
      <c r="DK95" s="1">
        <v>45</v>
      </c>
      <c r="DL95" s="1">
        <v>45</v>
      </c>
      <c r="DO95" s="1">
        <v>23.07692308</v>
      </c>
      <c r="DP95" s="1">
        <v>7.692307692</v>
      </c>
      <c r="DQ95" s="1">
        <v>23.07692308</v>
      </c>
      <c r="DR95" s="1">
        <v>0</v>
      </c>
      <c r="DS95" s="1">
        <v>0</v>
      </c>
      <c r="DT95" s="1">
        <v>0</v>
      </c>
      <c r="DU95" s="1">
        <v>7.692307692</v>
      </c>
      <c r="DV95" s="1">
        <v>15.38461538</v>
      </c>
      <c r="DW95" s="1">
        <v>7.692307692</v>
      </c>
      <c r="DX95" s="1">
        <v>7.692307692</v>
      </c>
      <c r="DY95" s="1">
        <v>0</v>
      </c>
      <c r="DZ95" s="1">
        <v>0</v>
      </c>
      <c r="EA95" s="1">
        <v>0</v>
      </c>
      <c r="EB95" s="1">
        <v>7.692307692</v>
      </c>
      <c r="EC95" s="1">
        <v>3</v>
      </c>
    </row>
    <row r="96" spans="1:133" ht="12.75" x14ac:dyDescent="0.2">
      <c r="A96" s="11">
        <f t="shared" si="4"/>
        <v>94</v>
      </c>
      <c r="B96" s="1" t="s">
        <v>127</v>
      </c>
      <c r="C96" s="1">
        <v>2007</v>
      </c>
      <c r="D96" s="1">
        <v>7</v>
      </c>
      <c r="E96" s="1">
        <v>9</v>
      </c>
      <c r="G96" s="1" t="s">
        <v>508</v>
      </c>
      <c r="H96" s="1" t="s">
        <v>188</v>
      </c>
      <c r="I96" s="5" t="s">
        <v>1338</v>
      </c>
      <c r="J96" s="5">
        <v>1</v>
      </c>
      <c r="K96" s="1" t="s">
        <v>516</v>
      </c>
      <c r="N96" s="1">
        <v>1</v>
      </c>
      <c r="R96" s="1" t="s">
        <v>517</v>
      </c>
      <c r="S96" s="1" t="s">
        <v>132</v>
      </c>
      <c r="T96" s="1">
        <v>0</v>
      </c>
      <c r="U96" s="1">
        <v>2</v>
      </c>
      <c r="V96" s="1">
        <v>2</v>
      </c>
      <c r="W96" s="1">
        <v>2</v>
      </c>
      <c r="X96" s="1">
        <v>12</v>
      </c>
      <c r="Y96" s="1">
        <v>88</v>
      </c>
      <c r="Z96" s="1">
        <v>0</v>
      </c>
      <c r="AA96" s="1">
        <v>0</v>
      </c>
      <c r="AB96" s="1" t="s">
        <v>167</v>
      </c>
      <c r="AC96" s="1">
        <v>1</v>
      </c>
      <c r="AD96" s="1">
        <v>1</v>
      </c>
      <c r="AE96" s="1" t="s">
        <v>153</v>
      </c>
      <c r="AF96" s="1">
        <v>3</v>
      </c>
      <c r="AG96" s="1">
        <v>1</v>
      </c>
      <c r="AH96" s="1">
        <v>1</v>
      </c>
      <c r="AI96" s="1">
        <v>1</v>
      </c>
      <c r="AJ96" s="1">
        <v>1</v>
      </c>
      <c r="AK96" s="1" t="s">
        <v>135</v>
      </c>
      <c r="AL96" s="1">
        <v>0</v>
      </c>
      <c r="AM96" s="1" t="s">
        <v>137</v>
      </c>
      <c r="AN96" s="1">
        <v>1</v>
      </c>
      <c r="AO96" s="1" t="s">
        <v>195</v>
      </c>
      <c r="AP96" s="1">
        <v>1</v>
      </c>
      <c r="AQ96" s="1" t="s">
        <v>138</v>
      </c>
      <c r="AR96" s="1" t="s">
        <v>321</v>
      </c>
      <c r="AS96" s="1" t="s">
        <v>140</v>
      </c>
      <c r="AT96" s="1">
        <v>0</v>
      </c>
      <c r="AU96" s="1" t="s">
        <v>141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 t="s">
        <v>260</v>
      </c>
      <c r="BH96" s="1" t="s">
        <v>169</v>
      </c>
      <c r="BI96" s="1" t="s">
        <v>145</v>
      </c>
      <c r="BJ96" s="1">
        <v>1</v>
      </c>
      <c r="BK96" s="1" t="s">
        <v>145</v>
      </c>
      <c r="BL96" s="1">
        <v>1</v>
      </c>
      <c r="BM96" s="1">
        <v>0</v>
      </c>
      <c r="BN96" s="1" t="s">
        <v>149</v>
      </c>
      <c r="BO96" s="1">
        <v>2</v>
      </c>
      <c r="BP96" s="1" t="s">
        <v>170</v>
      </c>
      <c r="BQ96" s="1">
        <v>1</v>
      </c>
      <c r="BR96" s="1">
        <v>18</v>
      </c>
      <c r="BS96" s="1" t="s">
        <v>518</v>
      </c>
      <c r="BT96" s="1">
        <v>1</v>
      </c>
      <c r="BU96" s="1">
        <v>1</v>
      </c>
      <c r="BV96" s="1" t="s">
        <v>148</v>
      </c>
      <c r="BW96" s="1">
        <v>500</v>
      </c>
      <c r="BX96" s="1" t="s">
        <v>144</v>
      </c>
      <c r="BY96" s="1">
        <v>3</v>
      </c>
      <c r="BZ96" s="1">
        <v>1</v>
      </c>
      <c r="CA96" s="1">
        <v>1</v>
      </c>
      <c r="CB96" s="1">
        <v>0</v>
      </c>
      <c r="CC96" s="1" t="s">
        <v>144</v>
      </c>
      <c r="CD96" s="1">
        <v>3</v>
      </c>
      <c r="CE96" s="1">
        <v>2</v>
      </c>
      <c r="CF96" s="1" t="s">
        <v>141</v>
      </c>
      <c r="CG96" s="1">
        <v>0</v>
      </c>
      <c r="CH96" s="1">
        <v>25</v>
      </c>
      <c r="CI96" s="1" t="s">
        <v>145</v>
      </c>
      <c r="CJ96" s="1">
        <v>1</v>
      </c>
      <c r="CK96" s="1" t="s">
        <v>145</v>
      </c>
      <c r="CL96" s="1">
        <v>1</v>
      </c>
      <c r="CM96" s="1">
        <v>0</v>
      </c>
      <c r="CN96" s="1">
        <v>0</v>
      </c>
      <c r="CO96" s="1" t="s">
        <v>145</v>
      </c>
      <c r="CP96" s="1">
        <v>1</v>
      </c>
      <c r="CQ96" s="1"/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/>
      <c r="CY96" s="1"/>
      <c r="CZ96" s="1"/>
      <c r="DA96" s="1">
        <v>0</v>
      </c>
      <c r="DB96" s="1">
        <v>1</v>
      </c>
      <c r="DC96" s="1">
        <v>0</v>
      </c>
      <c r="DD96" s="1">
        <v>3</v>
      </c>
      <c r="DE96" s="1" t="s">
        <v>145</v>
      </c>
      <c r="DF96" s="1">
        <v>1</v>
      </c>
      <c r="DG96" s="1">
        <v>0</v>
      </c>
      <c r="DH96" s="1">
        <v>14.6</v>
      </c>
      <c r="DI96" s="1" t="s">
        <v>300</v>
      </c>
      <c r="DJ96" s="1" t="s">
        <v>235</v>
      </c>
      <c r="DK96" s="1">
        <v>70</v>
      </c>
      <c r="DL96" s="1">
        <v>70</v>
      </c>
      <c r="DM96" s="1" t="s">
        <v>191</v>
      </c>
      <c r="DN96" s="1" t="s">
        <v>212</v>
      </c>
      <c r="DO96" s="1">
        <v>0</v>
      </c>
      <c r="DP96" s="1">
        <v>0</v>
      </c>
      <c r="DQ96" s="1">
        <v>0</v>
      </c>
      <c r="DR96" s="1">
        <v>14.28571429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78.571428569999995</v>
      </c>
      <c r="EB96" s="1">
        <v>7.1428571429999996</v>
      </c>
      <c r="EC96" s="1">
        <v>0</v>
      </c>
    </row>
    <row r="97" spans="1:133" ht="12.75" x14ac:dyDescent="0.2">
      <c r="A97" s="11">
        <f t="shared" si="4"/>
        <v>95</v>
      </c>
      <c r="B97" s="1" t="s">
        <v>127</v>
      </c>
      <c r="C97" s="1">
        <v>2002</v>
      </c>
      <c r="D97" s="1">
        <v>12</v>
      </c>
      <c r="E97" s="1">
        <v>123</v>
      </c>
      <c r="F97" s="1" t="s">
        <v>519</v>
      </c>
      <c r="G97" s="1" t="s">
        <v>192</v>
      </c>
      <c r="H97" s="1" t="s">
        <v>188</v>
      </c>
      <c r="I97" s="5" t="s">
        <v>1338</v>
      </c>
      <c r="J97" s="5">
        <v>3</v>
      </c>
      <c r="K97" s="1" t="s">
        <v>520</v>
      </c>
      <c r="L97" s="1">
        <v>31</v>
      </c>
      <c r="M97" s="1">
        <v>0</v>
      </c>
      <c r="N97" s="1">
        <v>0</v>
      </c>
      <c r="O97" s="3">
        <v>37257</v>
      </c>
      <c r="P97" s="3">
        <v>40793</v>
      </c>
      <c r="Q97" s="1">
        <v>7500000</v>
      </c>
      <c r="R97" s="1" t="s">
        <v>131</v>
      </c>
      <c r="S97" s="1" t="s">
        <v>132</v>
      </c>
      <c r="T97" s="1">
        <v>0</v>
      </c>
      <c r="U97" s="1">
        <v>2</v>
      </c>
      <c r="V97" s="1">
        <v>0</v>
      </c>
      <c r="W97" s="1">
        <v>0</v>
      </c>
      <c r="X97" s="1">
        <v>2</v>
      </c>
      <c r="Y97" s="1">
        <v>50</v>
      </c>
      <c r="Z97" s="1" t="s">
        <v>320</v>
      </c>
      <c r="AA97" s="1">
        <v>0</v>
      </c>
      <c r="AB97" s="1" t="s">
        <v>152</v>
      </c>
      <c r="AC97" s="1">
        <v>2</v>
      </c>
      <c r="AD97" s="1">
        <v>0</v>
      </c>
      <c r="AE97" s="1" t="s">
        <v>153</v>
      </c>
      <c r="AF97" s="1">
        <v>3</v>
      </c>
      <c r="AG97" s="1">
        <v>1</v>
      </c>
      <c r="AH97" s="1">
        <v>1</v>
      </c>
      <c r="AI97" s="1">
        <v>1</v>
      </c>
      <c r="AJ97" s="1">
        <v>1</v>
      </c>
      <c r="AK97" s="1" t="s">
        <v>135</v>
      </c>
      <c r="AL97" s="1">
        <v>1</v>
      </c>
      <c r="AM97" s="1" t="s">
        <v>137</v>
      </c>
      <c r="AN97" s="1">
        <v>1</v>
      </c>
      <c r="AO97" s="1" t="s">
        <v>177</v>
      </c>
      <c r="AP97" s="1">
        <v>0</v>
      </c>
      <c r="AQ97" s="1" t="s">
        <v>138</v>
      </c>
      <c r="AR97" s="1" t="s">
        <v>156</v>
      </c>
      <c r="AS97" s="1" t="s">
        <v>157</v>
      </c>
      <c r="AT97" s="1">
        <v>0</v>
      </c>
      <c r="AU97" s="1" t="s">
        <v>141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 t="s">
        <v>260</v>
      </c>
      <c r="BH97" s="1" t="s">
        <v>169</v>
      </c>
      <c r="BI97" s="1" t="s">
        <v>145</v>
      </c>
      <c r="BJ97" s="1">
        <v>1</v>
      </c>
      <c r="BK97" s="1" t="s">
        <v>144</v>
      </c>
      <c r="BL97" s="1">
        <v>3</v>
      </c>
      <c r="BM97" s="1">
        <v>0</v>
      </c>
      <c r="BN97" s="1" t="s">
        <v>149</v>
      </c>
      <c r="BO97" s="1">
        <v>2</v>
      </c>
      <c r="BP97" s="1" t="s">
        <v>146</v>
      </c>
      <c r="BQ97" s="1">
        <v>2</v>
      </c>
      <c r="BR97" s="1">
        <v>21</v>
      </c>
      <c r="BS97" s="1" t="s">
        <v>521</v>
      </c>
      <c r="BT97" s="1">
        <v>1</v>
      </c>
      <c r="BU97" s="1">
        <v>1</v>
      </c>
      <c r="BV97" s="1" t="s">
        <v>172</v>
      </c>
      <c r="BW97" s="1">
        <v>500</v>
      </c>
      <c r="BX97" s="1" t="s">
        <v>144</v>
      </c>
      <c r="BY97" s="1">
        <v>3</v>
      </c>
      <c r="BZ97" s="1">
        <v>1</v>
      </c>
      <c r="CA97" s="1">
        <v>0</v>
      </c>
      <c r="CB97" s="1">
        <v>0</v>
      </c>
      <c r="CC97" s="1" t="s">
        <v>149</v>
      </c>
      <c r="CD97" s="1">
        <v>2</v>
      </c>
      <c r="CE97" s="1">
        <v>1</v>
      </c>
      <c r="CF97" s="1" t="s">
        <v>141</v>
      </c>
      <c r="CG97" s="1">
        <v>0</v>
      </c>
      <c r="CH97" s="1">
        <v>24</v>
      </c>
      <c r="CI97" s="1" t="s">
        <v>144</v>
      </c>
      <c r="CJ97" s="1">
        <v>3</v>
      </c>
      <c r="CK97" s="1" t="s">
        <v>149</v>
      </c>
      <c r="CL97" s="1">
        <v>2</v>
      </c>
      <c r="CM97" s="1">
        <v>1</v>
      </c>
      <c r="CN97" s="1">
        <v>0</v>
      </c>
      <c r="CO97" s="1" t="s">
        <v>145</v>
      </c>
      <c r="CP97" s="1">
        <v>1</v>
      </c>
      <c r="CQ97" s="1"/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 t="s">
        <v>145</v>
      </c>
      <c r="CY97" s="1">
        <v>1</v>
      </c>
      <c r="CZ97" s="1">
        <v>2584435</v>
      </c>
      <c r="DA97" s="1">
        <v>1</v>
      </c>
      <c r="DB97" s="1">
        <v>1</v>
      </c>
      <c r="DC97" s="1">
        <v>0</v>
      </c>
      <c r="DD97" s="1">
        <v>3</v>
      </c>
      <c r="DE97" s="1" t="s">
        <v>145</v>
      </c>
      <c r="DF97" s="1">
        <v>1</v>
      </c>
      <c r="DG97" s="1">
        <v>0</v>
      </c>
      <c r="DH97" s="1">
        <v>4.5</v>
      </c>
      <c r="DI97" s="1">
        <v>7.5</v>
      </c>
      <c r="DJ97" s="1" t="s">
        <v>235</v>
      </c>
      <c r="DK97" s="1">
        <v>65</v>
      </c>
      <c r="DL97" s="1">
        <v>15.48888889</v>
      </c>
      <c r="DO97" s="1">
        <v>13.33333333</v>
      </c>
      <c r="DP97" s="1">
        <v>6.6666666670000003</v>
      </c>
      <c r="DQ97" s="1">
        <v>0</v>
      </c>
      <c r="DR97" s="1">
        <v>0</v>
      </c>
      <c r="DS97" s="1">
        <v>6.6666666670000003</v>
      </c>
      <c r="DT97" s="1">
        <v>20</v>
      </c>
      <c r="DU97" s="1">
        <v>26.666666670000001</v>
      </c>
      <c r="DV97" s="1">
        <v>0</v>
      </c>
      <c r="DW97" s="1">
        <v>6.6666666670000003</v>
      </c>
      <c r="DX97" s="1">
        <v>13.33333333</v>
      </c>
      <c r="DY97" s="1">
        <v>0</v>
      </c>
      <c r="DZ97" s="1">
        <v>0</v>
      </c>
      <c r="EA97" s="1">
        <v>0</v>
      </c>
      <c r="EB97" s="1">
        <v>6.6666666670000003</v>
      </c>
      <c r="EC97" s="1">
        <v>4</v>
      </c>
    </row>
    <row r="98" spans="1:133" ht="12.75" x14ac:dyDescent="0.2">
      <c r="A98" s="11">
        <f t="shared" si="4"/>
        <v>96</v>
      </c>
      <c r="B98" s="1" t="s">
        <v>127</v>
      </c>
      <c r="C98" s="1">
        <v>2011</v>
      </c>
      <c r="D98" s="1">
        <v>3</v>
      </c>
      <c r="E98" s="1">
        <v>53</v>
      </c>
      <c r="G98" s="1" t="s">
        <v>367</v>
      </c>
      <c r="H98" s="1" t="s">
        <v>382</v>
      </c>
      <c r="I98" t="s">
        <v>175</v>
      </c>
      <c r="J98">
        <v>3</v>
      </c>
      <c r="K98" s="1" t="s">
        <v>522</v>
      </c>
      <c r="L98" s="1">
        <v>8</v>
      </c>
      <c r="M98" s="1">
        <v>0</v>
      </c>
      <c r="N98" s="1">
        <v>0</v>
      </c>
      <c r="O98" s="3">
        <v>40725</v>
      </c>
      <c r="P98" s="3">
        <v>41395</v>
      </c>
      <c r="Q98" s="1">
        <v>50000</v>
      </c>
      <c r="R98" s="1" t="s">
        <v>398</v>
      </c>
      <c r="S98" s="1" t="s">
        <v>399</v>
      </c>
      <c r="T98" s="1">
        <v>3</v>
      </c>
      <c r="U98" s="1">
        <v>0</v>
      </c>
      <c r="V98" s="1">
        <v>2</v>
      </c>
      <c r="W98" s="1">
        <v>0</v>
      </c>
      <c r="X98" s="1">
        <v>3</v>
      </c>
      <c r="Y98" s="1">
        <v>8</v>
      </c>
      <c r="Z98" s="1">
        <v>0</v>
      </c>
      <c r="AA98" s="1">
        <v>0</v>
      </c>
      <c r="AB98" s="1" t="s">
        <v>152</v>
      </c>
      <c r="AC98" s="1">
        <v>2</v>
      </c>
      <c r="AD98" s="1">
        <v>0</v>
      </c>
      <c r="AE98" s="1" t="s">
        <v>149</v>
      </c>
      <c r="AF98" s="1">
        <v>2</v>
      </c>
      <c r="AG98" s="1">
        <v>0</v>
      </c>
      <c r="AH98" s="1">
        <v>0</v>
      </c>
      <c r="AI98" s="1">
        <v>0</v>
      </c>
      <c r="AJ98" s="1">
        <v>1</v>
      </c>
      <c r="AK98" s="1" t="s">
        <v>154</v>
      </c>
      <c r="AL98" s="1">
        <v>0</v>
      </c>
      <c r="AM98" s="1" t="s">
        <v>378</v>
      </c>
      <c r="AN98" s="1">
        <v>0</v>
      </c>
      <c r="AO98" s="1" t="s">
        <v>177</v>
      </c>
      <c r="AP98" s="1">
        <v>0</v>
      </c>
      <c r="AQ98" s="1" t="s">
        <v>138</v>
      </c>
      <c r="AR98" s="1" t="s">
        <v>321</v>
      </c>
      <c r="AS98" s="1" t="s">
        <v>157</v>
      </c>
      <c r="AT98" s="1">
        <v>1</v>
      </c>
      <c r="AU98" s="1" t="s">
        <v>141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</v>
      </c>
      <c r="BG98" s="1" t="s">
        <v>260</v>
      </c>
      <c r="BH98" s="1" t="s">
        <v>169</v>
      </c>
      <c r="BI98" s="1" t="s">
        <v>145</v>
      </c>
      <c r="BJ98" s="1">
        <v>1</v>
      </c>
      <c r="BK98" s="1" t="s">
        <v>145</v>
      </c>
      <c r="BL98" s="1">
        <v>1</v>
      </c>
      <c r="BM98" s="1">
        <v>1</v>
      </c>
      <c r="BN98" s="1" t="s">
        <v>149</v>
      </c>
      <c r="BO98" s="1">
        <v>2</v>
      </c>
      <c r="BP98" s="1" t="s">
        <v>146</v>
      </c>
      <c r="BQ98" s="1">
        <v>2</v>
      </c>
      <c r="BR98" s="1">
        <v>21</v>
      </c>
      <c r="BS98" s="1" t="s">
        <v>147</v>
      </c>
      <c r="BT98" s="1">
        <v>1</v>
      </c>
      <c r="BU98" s="1">
        <v>1</v>
      </c>
      <c r="BV98" s="1" t="s">
        <v>172</v>
      </c>
      <c r="BW98" s="1">
        <v>500</v>
      </c>
      <c r="BX98" s="1" t="s">
        <v>149</v>
      </c>
      <c r="BY98" s="1">
        <v>2</v>
      </c>
      <c r="BZ98" s="1">
        <v>0</v>
      </c>
      <c r="CA98" s="1">
        <v>0</v>
      </c>
      <c r="CB98" s="1">
        <v>0</v>
      </c>
      <c r="CC98" s="1" t="s">
        <v>141</v>
      </c>
      <c r="CD98" s="1">
        <v>0</v>
      </c>
      <c r="CE98" s="1">
        <v>0</v>
      </c>
      <c r="CF98" s="1" t="s">
        <v>141</v>
      </c>
      <c r="CG98" s="1">
        <v>0</v>
      </c>
      <c r="CH98" s="1">
        <v>14</v>
      </c>
      <c r="CI98" s="1" t="s">
        <v>149</v>
      </c>
      <c r="CJ98" s="1">
        <v>2</v>
      </c>
      <c r="CK98" s="1" t="s">
        <v>149</v>
      </c>
      <c r="CL98" s="1">
        <v>2</v>
      </c>
      <c r="CM98" s="1">
        <v>0</v>
      </c>
      <c r="CN98" s="1">
        <v>0</v>
      </c>
      <c r="CO98" s="1" t="s">
        <v>145</v>
      </c>
      <c r="CP98" s="1">
        <v>1</v>
      </c>
      <c r="CQ98" s="1"/>
      <c r="CR98" s="1">
        <v>0</v>
      </c>
      <c r="CS98" s="1">
        <v>0</v>
      </c>
      <c r="CT98" s="1">
        <v>0</v>
      </c>
      <c r="CU98" s="1">
        <v>1</v>
      </c>
      <c r="CV98" s="1">
        <v>0</v>
      </c>
      <c r="CW98" s="1">
        <v>0</v>
      </c>
      <c r="CX98" s="1"/>
      <c r="CY98" s="1"/>
      <c r="CZ98" s="1">
        <v>516830</v>
      </c>
      <c r="DA98" s="1">
        <v>1</v>
      </c>
      <c r="DB98" s="1">
        <v>1</v>
      </c>
      <c r="DC98" s="1">
        <v>1</v>
      </c>
      <c r="DD98" s="1">
        <v>2</v>
      </c>
      <c r="DE98" s="1" t="s">
        <v>145</v>
      </c>
      <c r="DF98" s="1">
        <v>1</v>
      </c>
      <c r="DG98" s="1">
        <v>0</v>
      </c>
      <c r="DH98" s="1">
        <v>4</v>
      </c>
      <c r="DI98" s="1">
        <v>0.05</v>
      </c>
      <c r="DJ98" s="1" t="s">
        <v>160</v>
      </c>
      <c r="DK98" s="1">
        <v>8</v>
      </c>
      <c r="DL98" s="1">
        <v>4.9666666670000001</v>
      </c>
      <c r="DM98" s="1" t="s">
        <v>211</v>
      </c>
      <c r="DN98" s="1" t="s">
        <v>162</v>
      </c>
      <c r="DO98" s="1">
        <v>12.878787880000001</v>
      </c>
      <c r="DP98" s="1">
        <v>0</v>
      </c>
      <c r="DQ98" s="1">
        <v>25</v>
      </c>
      <c r="DR98" s="1">
        <v>4.5454545450000001</v>
      </c>
      <c r="DS98" s="1">
        <v>2.7777777779999999</v>
      </c>
      <c r="DT98" s="1">
        <v>25.50505051</v>
      </c>
      <c r="DU98" s="1">
        <v>12.878787880000001</v>
      </c>
      <c r="DV98" s="1">
        <v>7.323232323</v>
      </c>
      <c r="DW98" s="1">
        <v>4.5454545450000001</v>
      </c>
      <c r="DX98" s="1">
        <v>0</v>
      </c>
      <c r="DY98" s="1">
        <v>0</v>
      </c>
      <c r="DZ98" s="1">
        <v>4.5454545450000001</v>
      </c>
      <c r="EA98" s="1">
        <v>0</v>
      </c>
      <c r="EB98" s="1">
        <v>0</v>
      </c>
      <c r="EC98" s="1">
        <v>3</v>
      </c>
    </row>
    <row r="99" spans="1:133" ht="12.75" x14ac:dyDescent="0.2">
      <c r="A99" s="11">
        <f t="shared" si="4"/>
        <v>97</v>
      </c>
      <c r="B99" s="1" t="s">
        <v>127</v>
      </c>
      <c r="C99" s="1">
        <v>2012</v>
      </c>
      <c r="D99" s="1">
        <v>2</v>
      </c>
      <c r="E99" s="1">
        <v>504</v>
      </c>
      <c r="H99" s="1" t="s">
        <v>523</v>
      </c>
      <c r="I99" t="s">
        <v>1340</v>
      </c>
      <c r="J99" t="s">
        <v>1344</v>
      </c>
      <c r="N99" s="1">
        <v>0</v>
      </c>
      <c r="T99" s="1">
        <v>2</v>
      </c>
      <c r="U99" s="1">
        <v>0</v>
      </c>
      <c r="V99" s="1">
        <v>3</v>
      </c>
      <c r="W99" s="1">
        <v>1</v>
      </c>
      <c r="X99" s="1">
        <v>3</v>
      </c>
      <c r="Y99" s="1">
        <v>4</v>
      </c>
      <c r="Z99" s="1">
        <v>0</v>
      </c>
      <c r="AA99" s="1">
        <v>0</v>
      </c>
      <c r="AB99" s="1" t="s">
        <v>152</v>
      </c>
      <c r="AC99" s="1">
        <v>2</v>
      </c>
      <c r="AD99" s="1">
        <v>0</v>
      </c>
      <c r="AE99" s="1" t="s">
        <v>134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 t="s">
        <v>135</v>
      </c>
      <c r="AL99" s="1">
        <v>0</v>
      </c>
      <c r="AM99" s="1" t="s">
        <v>137</v>
      </c>
      <c r="AN99" s="1">
        <v>1</v>
      </c>
      <c r="AO99" s="1" t="s">
        <v>195</v>
      </c>
      <c r="AP99" s="1">
        <v>0</v>
      </c>
      <c r="AQ99" s="1" t="s">
        <v>400</v>
      </c>
      <c r="AR99" s="1" t="s">
        <v>321</v>
      </c>
      <c r="AS99" s="1" t="s">
        <v>157</v>
      </c>
      <c r="AT99" s="1">
        <v>0</v>
      </c>
      <c r="AU99" s="1" t="s">
        <v>141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1</v>
      </c>
      <c r="BG99" s="1" t="s">
        <v>142</v>
      </c>
      <c r="BH99" s="1" t="s">
        <v>169</v>
      </c>
      <c r="BI99" s="1" t="s">
        <v>145</v>
      </c>
      <c r="BJ99" s="1">
        <v>1</v>
      </c>
      <c r="BK99" s="1" t="s">
        <v>145</v>
      </c>
      <c r="BL99" s="1">
        <v>1</v>
      </c>
      <c r="BM99" s="1">
        <v>0</v>
      </c>
      <c r="BN99" s="1" t="s">
        <v>145</v>
      </c>
      <c r="BO99" s="1">
        <v>1</v>
      </c>
      <c r="BP99" s="1" t="s">
        <v>170</v>
      </c>
      <c r="BQ99" s="1">
        <v>1</v>
      </c>
      <c r="BR99" s="1">
        <v>18</v>
      </c>
      <c r="BS99" s="1" t="s">
        <v>524</v>
      </c>
      <c r="BT99" s="1">
        <v>1</v>
      </c>
      <c r="BU99" s="1">
        <v>1</v>
      </c>
      <c r="BV99" s="1" t="s">
        <v>141</v>
      </c>
      <c r="BW99" s="1">
        <v>500</v>
      </c>
      <c r="BX99" s="1" t="s">
        <v>145</v>
      </c>
      <c r="BY99" s="1">
        <v>1</v>
      </c>
      <c r="BZ99" s="1">
        <v>0</v>
      </c>
      <c r="CA99" s="1">
        <v>0</v>
      </c>
      <c r="CB99" s="1">
        <v>0</v>
      </c>
      <c r="CC99" s="1" t="s">
        <v>144</v>
      </c>
      <c r="CD99" s="1">
        <v>3</v>
      </c>
      <c r="CE99" s="1">
        <v>0</v>
      </c>
      <c r="CF99" s="1" t="s">
        <v>141</v>
      </c>
      <c r="CG99" s="1">
        <v>0</v>
      </c>
      <c r="CH99" s="1">
        <v>13</v>
      </c>
      <c r="CI99" s="1" t="s">
        <v>149</v>
      </c>
      <c r="CJ99" s="1">
        <v>2</v>
      </c>
      <c r="CK99" s="1" t="s">
        <v>145</v>
      </c>
      <c r="CL99" s="1">
        <v>1</v>
      </c>
      <c r="CM99" s="1">
        <v>1</v>
      </c>
      <c r="CN99" s="1">
        <v>0</v>
      </c>
      <c r="CO99" s="1" t="s">
        <v>145</v>
      </c>
      <c r="CP99" s="1">
        <v>1</v>
      </c>
      <c r="CQ99" s="1"/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/>
      <c r="CY99" s="1"/>
      <c r="CZ99" s="1">
        <v>314409</v>
      </c>
      <c r="DA99" s="1">
        <v>0</v>
      </c>
      <c r="DB99" s="1">
        <v>0</v>
      </c>
      <c r="DC99" s="1">
        <v>0</v>
      </c>
      <c r="DD99" s="1">
        <v>2</v>
      </c>
      <c r="DE99" s="1" t="s">
        <v>145</v>
      </c>
      <c r="DF99" s="1">
        <v>1</v>
      </c>
      <c r="DG99" s="1">
        <v>0</v>
      </c>
      <c r="DH99" s="1">
        <v>4</v>
      </c>
      <c r="DI99" s="1">
        <v>0.5</v>
      </c>
      <c r="DJ99" s="1" t="s">
        <v>160</v>
      </c>
      <c r="DK99" s="1">
        <v>12</v>
      </c>
      <c r="DL99" s="1">
        <v>12</v>
      </c>
      <c r="DO99" s="1">
        <v>0</v>
      </c>
      <c r="DP99" s="1">
        <v>0</v>
      </c>
      <c r="DQ99" s="1">
        <v>100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</row>
    <row r="100" spans="1:133" ht="12.75" x14ac:dyDescent="0.2">
      <c r="A100" s="11">
        <f t="shared" si="4"/>
        <v>98</v>
      </c>
      <c r="B100" s="1" t="s">
        <v>127</v>
      </c>
      <c r="C100" s="1">
        <v>2012</v>
      </c>
      <c r="D100" s="1">
        <v>2</v>
      </c>
      <c r="E100" s="1">
        <v>661</v>
      </c>
      <c r="G100" s="1" t="s">
        <v>525</v>
      </c>
      <c r="H100" s="1" t="s">
        <v>397</v>
      </c>
      <c r="I100" t="s">
        <v>175</v>
      </c>
      <c r="J100">
        <v>1</v>
      </c>
      <c r="K100" s="1" t="s">
        <v>526</v>
      </c>
      <c r="N100" s="1">
        <v>1</v>
      </c>
      <c r="T100" s="1">
        <v>1</v>
      </c>
      <c r="U100" s="1">
        <v>0</v>
      </c>
      <c r="V100" s="1">
        <v>4</v>
      </c>
      <c r="W100" s="1">
        <v>0</v>
      </c>
      <c r="X100" s="1">
        <v>4</v>
      </c>
      <c r="Y100" s="1">
        <v>315</v>
      </c>
      <c r="Z100" s="1">
        <v>0</v>
      </c>
      <c r="AA100" s="1">
        <v>0</v>
      </c>
      <c r="AB100" s="1" t="s">
        <v>152</v>
      </c>
      <c r="AC100" s="1">
        <v>2</v>
      </c>
      <c r="AD100" s="1">
        <v>0</v>
      </c>
      <c r="AE100" s="1" t="s">
        <v>134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 t="s">
        <v>135</v>
      </c>
      <c r="AL100" s="1">
        <v>0</v>
      </c>
      <c r="AM100" s="1" t="s">
        <v>137</v>
      </c>
      <c r="AN100" s="1">
        <v>1</v>
      </c>
      <c r="AO100" s="1" t="s">
        <v>195</v>
      </c>
      <c r="AP100" s="1">
        <v>0</v>
      </c>
      <c r="AQ100" s="1" t="s">
        <v>138</v>
      </c>
      <c r="AR100" s="1" t="s">
        <v>253</v>
      </c>
      <c r="AS100" s="1" t="s">
        <v>140</v>
      </c>
      <c r="AT100" s="1">
        <v>0</v>
      </c>
      <c r="AU100" s="1" t="s">
        <v>141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 t="s">
        <v>142</v>
      </c>
      <c r="BH100" s="1" t="s">
        <v>143</v>
      </c>
      <c r="BI100" s="1" t="s">
        <v>145</v>
      </c>
      <c r="BJ100" s="1">
        <v>1</v>
      </c>
      <c r="BK100" s="1" t="s">
        <v>149</v>
      </c>
      <c r="BL100" s="1">
        <v>2</v>
      </c>
      <c r="BM100" s="1">
        <v>0</v>
      </c>
      <c r="BN100" s="1" t="s">
        <v>145</v>
      </c>
      <c r="BO100" s="1">
        <v>1</v>
      </c>
      <c r="BP100" s="1" t="s">
        <v>170</v>
      </c>
      <c r="BQ100" s="1">
        <v>1</v>
      </c>
      <c r="BR100" s="1">
        <v>18</v>
      </c>
      <c r="BS100" s="1" t="s">
        <v>524</v>
      </c>
      <c r="BT100" s="1">
        <v>1</v>
      </c>
      <c r="BU100" s="1" t="s">
        <v>234</v>
      </c>
      <c r="BV100" s="1" t="s">
        <v>148</v>
      </c>
      <c r="BW100" s="1">
        <v>400</v>
      </c>
      <c r="BX100" s="1" t="s">
        <v>145</v>
      </c>
      <c r="BY100" s="1">
        <v>1</v>
      </c>
      <c r="BZ100" s="1">
        <v>0</v>
      </c>
      <c r="CA100" s="1">
        <v>0</v>
      </c>
      <c r="CB100" s="1">
        <v>0</v>
      </c>
      <c r="CC100" s="1" t="s">
        <v>144</v>
      </c>
      <c r="CD100" s="1">
        <v>3</v>
      </c>
      <c r="CE100" s="1">
        <v>1</v>
      </c>
      <c r="CF100" s="1" t="s">
        <v>141</v>
      </c>
      <c r="CG100" s="1">
        <v>0</v>
      </c>
      <c r="CH100" s="1">
        <v>18</v>
      </c>
      <c r="CI100" s="1" t="s">
        <v>144</v>
      </c>
      <c r="CJ100" s="1">
        <v>3</v>
      </c>
      <c r="CK100" s="1" t="s">
        <v>145</v>
      </c>
      <c r="CL100" s="1">
        <v>1</v>
      </c>
      <c r="CM100" s="1">
        <v>0</v>
      </c>
      <c r="CN100" s="1">
        <v>1</v>
      </c>
      <c r="CO100" s="1" t="s">
        <v>145</v>
      </c>
      <c r="CP100" s="1">
        <v>1</v>
      </c>
      <c r="CQ100" s="1"/>
      <c r="CR100" s="1">
        <v>1</v>
      </c>
      <c r="CS100" s="1">
        <v>1</v>
      </c>
      <c r="CT100" s="1">
        <v>1</v>
      </c>
      <c r="CU100" s="1">
        <v>0</v>
      </c>
      <c r="CV100" s="1">
        <v>0</v>
      </c>
      <c r="CW100" s="1">
        <v>0</v>
      </c>
      <c r="CX100" s="1"/>
      <c r="CY100" s="1"/>
      <c r="CZ100" s="1">
        <v>7665</v>
      </c>
      <c r="DA100" s="1">
        <v>0</v>
      </c>
      <c r="DB100" s="1">
        <v>1</v>
      </c>
      <c r="DC100" s="1">
        <v>0</v>
      </c>
      <c r="DD100" s="1">
        <v>3</v>
      </c>
      <c r="DE100" s="1" t="s">
        <v>145</v>
      </c>
      <c r="DF100" s="1">
        <v>1</v>
      </c>
      <c r="DG100" s="1">
        <v>0</v>
      </c>
      <c r="DH100" s="1">
        <v>315</v>
      </c>
      <c r="DI100" s="1">
        <v>2.5</v>
      </c>
      <c r="DJ100" s="1" t="s">
        <v>160</v>
      </c>
      <c r="DK100" s="1">
        <v>12</v>
      </c>
      <c r="DL100" s="1">
        <v>12</v>
      </c>
      <c r="DM100" s="1" t="s">
        <v>211</v>
      </c>
      <c r="DN100" s="1" t="s">
        <v>162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</row>
    <row r="101" spans="1:133" ht="12.75" x14ac:dyDescent="0.2">
      <c r="A101" s="11">
        <f t="shared" si="4"/>
        <v>99</v>
      </c>
      <c r="B101" s="1" t="s">
        <v>127</v>
      </c>
      <c r="C101" s="1">
        <v>2012</v>
      </c>
      <c r="D101" s="1">
        <v>2</v>
      </c>
      <c r="H101" s="1" t="s">
        <v>513</v>
      </c>
      <c r="I101" t="s">
        <v>1339</v>
      </c>
      <c r="J101" t="s">
        <v>1344</v>
      </c>
      <c r="N101" s="1">
        <v>0</v>
      </c>
      <c r="T101" s="1">
        <v>1</v>
      </c>
      <c r="U101" s="1">
        <v>0</v>
      </c>
      <c r="V101" s="1">
        <v>2</v>
      </c>
      <c r="W101" s="1">
        <v>0</v>
      </c>
      <c r="X101" s="1">
        <v>2</v>
      </c>
      <c r="Y101" s="1"/>
      <c r="Z101" s="1">
        <v>0</v>
      </c>
      <c r="AA101" s="1">
        <v>0</v>
      </c>
      <c r="AB101" s="1" t="s">
        <v>167</v>
      </c>
      <c r="AC101" s="1">
        <v>1</v>
      </c>
      <c r="AD101" s="1">
        <v>0</v>
      </c>
      <c r="AE101" s="1" t="s">
        <v>134</v>
      </c>
      <c r="AF101" s="1">
        <v>1</v>
      </c>
      <c r="AG101" s="1">
        <v>1</v>
      </c>
      <c r="AH101" s="1">
        <v>1</v>
      </c>
      <c r="AI101" s="1">
        <v>0</v>
      </c>
      <c r="AJ101" s="1">
        <v>1</v>
      </c>
      <c r="AK101" s="1" t="s">
        <v>154</v>
      </c>
      <c r="AL101" s="1">
        <v>0</v>
      </c>
      <c r="AM101" s="1" t="s">
        <v>137</v>
      </c>
      <c r="AN101" s="1">
        <v>0</v>
      </c>
      <c r="AO101" s="1" t="s">
        <v>177</v>
      </c>
      <c r="AP101" s="1">
        <v>0</v>
      </c>
      <c r="AQ101" s="1" t="s">
        <v>138</v>
      </c>
      <c r="AR101" s="1" t="s">
        <v>253</v>
      </c>
      <c r="AS101" s="1" t="s">
        <v>157</v>
      </c>
      <c r="AT101" s="1">
        <v>0</v>
      </c>
      <c r="AU101" s="1" t="s">
        <v>141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 t="s">
        <v>142</v>
      </c>
      <c r="BH101" s="1" t="s">
        <v>143</v>
      </c>
      <c r="BI101" s="1" t="s">
        <v>145</v>
      </c>
      <c r="BJ101" s="1">
        <v>1</v>
      </c>
      <c r="BK101" s="1" t="s">
        <v>144</v>
      </c>
      <c r="BL101" s="1">
        <v>3</v>
      </c>
      <c r="BM101" s="1">
        <v>0</v>
      </c>
      <c r="BN101" s="1" t="s">
        <v>149</v>
      </c>
      <c r="BO101" s="1">
        <v>2</v>
      </c>
      <c r="BP101" s="1" t="s">
        <v>146</v>
      </c>
      <c r="BQ101" s="1">
        <v>2</v>
      </c>
      <c r="BR101" s="1">
        <v>21</v>
      </c>
      <c r="BS101" s="1" t="s">
        <v>518</v>
      </c>
      <c r="BT101" s="1">
        <v>1</v>
      </c>
      <c r="BU101" s="1">
        <v>1</v>
      </c>
      <c r="BV101" s="1" t="s">
        <v>141</v>
      </c>
      <c r="BW101" s="1">
        <v>500</v>
      </c>
      <c r="BX101" s="1" t="s">
        <v>144</v>
      </c>
      <c r="BY101" s="1">
        <v>3</v>
      </c>
      <c r="BZ101" s="1">
        <v>0</v>
      </c>
      <c r="CA101" s="1">
        <v>0</v>
      </c>
      <c r="CB101" s="1">
        <v>0</v>
      </c>
      <c r="CC101" s="1" t="s">
        <v>144</v>
      </c>
      <c r="CD101" s="1">
        <v>3</v>
      </c>
      <c r="CE101" s="1">
        <v>7</v>
      </c>
      <c r="CF101" s="1" t="s">
        <v>141</v>
      </c>
      <c r="CG101" s="1">
        <v>0</v>
      </c>
      <c r="CH101" s="1">
        <v>21</v>
      </c>
      <c r="CI101" s="1" t="s">
        <v>145</v>
      </c>
      <c r="CJ101" s="1">
        <v>1</v>
      </c>
      <c r="CK101" s="1" t="s">
        <v>145</v>
      </c>
      <c r="CL101" s="1">
        <v>1</v>
      </c>
      <c r="CM101" s="1">
        <v>1</v>
      </c>
      <c r="CN101" s="1">
        <v>1</v>
      </c>
      <c r="CO101" s="1" t="s">
        <v>144</v>
      </c>
      <c r="CP101" s="1">
        <v>3</v>
      </c>
      <c r="CQ101" s="1"/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 t="s">
        <v>145</v>
      </c>
      <c r="CY101" s="1">
        <v>1</v>
      </c>
      <c r="CZ101" s="1"/>
      <c r="DA101" s="1">
        <v>0</v>
      </c>
      <c r="DB101" s="1">
        <v>1</v>
      </c>
      <c r="DC101" s="1">
        <v>0</v>
      </c>
      <c r="DD101" s="1">
        <v>2</v>
      </c>
      <c r="DE101" s="1" t="s">
        <v>145</v>
      </c>
      <c r="DF101" s="1">
        <v>1</v>
      </c>
      <c r="DG101" s="1">
        <v>0</v>
      </c>
      <c r="DH101" s="1"/>
      <c r="DI101" s="1">
        <v>0.55000000000000004</v>
      </c>
      <c r="DJ101" s="1" t="s">
        <v>160</v>
      </c>
      <c r="DK101" s="1">
        <v>24</v>
      </c>
      <c r="DL101" s="1">
        <v>24</v>
      </c>
      <c r="DO101" s="1">
        <v>2.9411764709999999</v>
      </c>
      <c r="DP101" s="1">
        <v>0</v>
      </c>
      <c r="DQ101" s="1">
        <v>41.176470590000001</v>
      </c>
      <c r="DR101" s="1">
        <v>0</v>
      </c>
      <c r="DS101" s="1">
        <v>0</v>
      </c>
      <c r="DT101" s="1">
        <v>0</v>
      </c>
      <c r="DU101" s="1">
        <v>2.9411764709999999</v>
      </c>
      <c r="DV101" s="1">
        <v>0</v>
      </c>
      <c r="DW101" s="1">
        <v>0</v>
      </c>
      <c r="DX101" s="1">
        <v>2.9411764709999999</v>
      </c>
      <c r="DY101" s="1">
        <v>0</v>
      </c>
      <c r="DZ101" s="1">
        <v>0</v>
      </c>
      <c r="EA101" s="1">
        <v>0</v>
      </c>
      <c r="EB101" s="1">
        <v>0</v>
      </c>
      <c r="EC101" s="1">
        <v>4</v>
      </c>
    </row>
    <row r="102" spans="1:133" ht="12.75" x14ac:dyDescent="0.2">
      <c r="A102" s="11">
        <f t="shared" si="4"/>
        <v>100</v>
      </c>
      <c r="B102" s="1" t="s">
        <v>127</v>
      </c>
      <c r="C102" s="1">
        <v>2012</v>
      </c>
      <c r="D102" s="1">
        <v>2</v>
      </c>
      <c r="E102" s="1">
        <v>220</v>
      </c>
      <c r="G102" s="1" t="s">
        <v>527</v>
      </c>
      <c r="H102" s="1" t="s">
        <v>513</v>
      </c>
      <c r="I102" t="s">
        <v>1339</v>
      </c>
      <c r="J102">
        <v>3</v>
      </c>
      <c r="K102" s="1" t="s">
        <v>528</v>
      </c>
      <c r="L102" s="1">
        <v>6</v>
      </c>
      <c r="M102" s="1">
        <v>0</v>
      </c>
      <c r="N102" s="1">
        <v>0</v>
      </c>
      <c r="O102" s="3">
        <v>40909</v>
      </c>
      <c r="P102" s="2">
        <v>41408</v>
      </c>
      <c r="R102" s="1" t="s">
        <v>398</v>
      </c>
      <c r="S102" s="1" t="s">
        <v>399</v>
      </c>
      <c r="T102" s="1">
        <v>3</v>
      </c>
      <c r="U102" s="1">
        <v>0</v>
      </c>
      <c r="V102" s="1">
        <v>2</v>
      </c>
      <c r="W102" s="1">
        <v>0</v>
      </c>
      <c r="X102" s="1">
        <v>4</v>
      </c>
      <c r="Y102" s="1">
        <v>6</v>
      </c>
      <c r="Z102" s="1">
        <v>0</v>
      </c>
      <c r="AA102" s="1">
        <v>0</v>
      </c>
      <c r="AB102" s="1" t="s">
        <v>152</v>
      </c>
      <c r="AC102" s="1">
        <v>2</v>
      </c>
      <c r="AD102" s="1">
        <v>0</v>
      </c>
      <c r="AE102" s="1" t="s">
        <v>149</v>
      </c>
      <c r="AF102" s="1">
        <v>2</v>
      </c>
      <c r="AG102" s="1">
        <v>1</v>
      </c>
      <c r="AH102" s="1">
        <v>1</v>
      </c>
      <c r="AI102" s="1">
        <v>0</v>
      </c>
      <c r="AJ102" s="1">
        <v>1</v>
      </c>
      <c r="AK102" s="1" t="s">
        <v>154</v>
      </c>
      <c r="AL102" s="1">
        <v>0</v>
      </c>
      <c r="AM102" s="1" t="s">
        <v>137</v>
      </c>
      <c r="AN102" s="1">
        <v>1</v>
      </c>
      <c r="AO102" s="1" t="s">
        <v>177</v>
      </c>
      <c r="AP102" s="1">
        <v>0</v>
      </c>
      <c r="AQ102" s="1" t="s">
        <v>138</v>
      </c>
      <c r="AR102" s="1" t="s">
        <v>253</v>
      </c>
      <c r="AS102" s="1" t="s">
        <v>157</v>
      </c>
      <c r="AT102" s="1">
        <v>0</v>
      </c>
      <c r="AU102" s="1" t="s">
        <v>141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 t="s">
        <v>142</v>
      </c>
      <c r="BH102" s="1" t="s">
        <v>143</v>
      </c>
      <c r="BI102" s="1" t="s">
        <v>145</v>
      </c>
      <c r="BJ102" s="1">
        <v>1</v>
      </c>
      <c r="BK102" s="1" t="s">
        <v>149</v>
      </c>
      <c r="BL102" s="1">
        <v>2</v>
      </c>
      <c r="BM102" s="1">
        <v>1</v>
      </c>
      <c r="BN102" s="1" t="s">
        <v>149</v>
      </c>
      <c r="BO102" s="1">
        <v>2</v>
      </c>
      <c r="BP102" s="1" t="s">
        <v>146</v>
      </c>
      <c r="BQ102" s="1">
        <v>2</v>
      </c>
      <c r="BR102" s="1">
        <v>21</v>
      </c>
      <c r="BS102" s="1" t="s">
        <v>521</v>
      </c>
      <c r="BT102" s="1">
        <v>1</v>
      </c>
      <c r="BU102" s="1">
        <v>1</v>
      </c>
      <c r="BV102" s="1" t="s">
        <v>141</v>
      </c>
      <c r="BW102" s="1">
        <v>500</v>
      </c>
      <c r="BX102" s="1" t="s">
        <v>144</v>
      </c>
      <c r="BY102" s="1">
        <v>3</v>
      </c>
      <c r="BZ102" s="1">
        <v>0</v>
      </c>
      <c r="CA102" s="1">
        <v>0</v>
      </c>
      <c r="CB102" s="1">
        <v>1</v>
      </c>
      <c r="CC102" s="1" t="s">
        <v>144</v>
      </c>
      <c r="CD102" s="1">
        <v>3</v>
      </c>
      <c r="CE102" s="1">
        <v>0</v>
      </c>
      <c r="CF102" s="1" t="s">
        <v>141</v>
      </c>
      <c r="CG102" s="1">
        <v>0</v>
      </c>
      <c r="CH102" s="1">
        <v>19</v>
      </c>
      <c r="CI102" s="1" t="s">
        <v>144</v>
      </c>
      <c r="CJ102" s="1">
        <v>3</v>
      </c>
      <c r="CK102" s="1" t="s">
        <v>145</v>
      </c>
      <c r="CL102" s="1">
        <v>1</v>
      </c>
      <c r="CM102" s="1">
        <v>0</v>
      </c>
      <c r="CN102" s="1">
        <v>1</v>
      </c>
      <c r="CO102" s="1" t="s">
        <v>145</v>
      </c>
      <c r="CP102" s="1">
        <v>1</v>
      </c>
      <c r="CQ102" s="1"/>
      <c r="CR102" s="1">
        <v>1</v>
      </c>
      <c r="CS102" s="1">
        <v>0</v>
      </c>
      <c r="CT102" s="1">
        <v>1</v>
      </c>
      <c r="CU102" s="1">
        <v>1</v>
      </c>
      <c r="CV102" s="1">
        <v>0</v>
      </c>
      <c r="CW102" s="1">
        <v>0</v>
      </c>
      <c r="CX102" s="1"/>
      <c r="CY102" s="1"/>
      <c r="CZ102" s="1">
        <v>19728</v>
      </c>
      <c r="DA102" s="1">
        <v>1</v>
      </c>
      <c r="DB102" s="1">
        <v>1</v>
      </c>
      <c r="DC102" s="1">
        <v>1</v>
      </c>
      <c r="DD102" s="1">
        <v>3</v>
      </c>
      <c r="DE102" s="1" t="s">
        <v>145</v>
      </c>
      <c r="DF102" s="1">
        <v>1</v>
      </c>
      <c r="DG102" s="1">
        <v>0</v>
      </c>
      <c r="DH102" s="1">
        <v>6</v>
      </c>
      <c r="DI102" s="1" t="s">
        <v>300</v>
      </c>
      <c r="DJ102" s="1" t="s">
        <v>160</v>
      </c>
      <c r="DK102" s="1">
        <v>17</v>
      </c>
      <c r="DL102" s="1">
        <v>17</v>
      </c>
      <c r="DO102" s="1">
        <v>16.666666670000001</v>
      </c>
      <c r="DP102" s="1">
        <v>0</v>
      </c>
      <c r="DQ102" s="1">
        <v>0</v>
      </c>
      <c r="DR102" s="1">
        <v>41.666666669999998</v>
      </c>
      <c r="DS102" s="1">
        <v>8.3333333330000006</v>
      </c>
      <c r="DT102" s="1">
        <v>0</v>
      </c>
      <c r="DU102" s="1">
        <v>8.3333333330000006</v>
      </c>
      <c r="DV102" s="1">
        <v>8.3333333330000006</v>
      </c>
      <c r="DW102" s="1">
        <v>0</v>
      </c>
      <c r="DX102" s="1">
        <v>16.666666670000001</v>
      </c>
      <c r="DY102" s="1">
        <v>0</v>
      </c>
      <c r="DZ102" s="1">
        <v>0</v>
      </c>
      <c r="EA102" s="1">
        <v>0</v>
      </c>
      <c r="EB102" s="1">
        <v>0</v>
      </c>
      <c r="EC102" s="1">
        <v>2</v>
      </c>
    </row>
    <row r="103" spans="1:133" ht="12.75" x14ac:dyDescent="0.2">
      <c r="A103" s="11">
        <f t="shared" si="4"/>
        <v>101</v>
      </c>
      <c r="B103" s="1" t="s">
        <v>127</v>
      </c>
      <c r="C103" s="1">
        <v>2012</v>
      </c>
      <c r="D103" s="1">
        <v>2</v>
      </c>
      <c r="H103" s="1" t="s">
        <v>513</v>
      </c>
      <c r="I103" t="s">
        <v>1339</v>
      </c>
      <c r="J103" t="s">
        <v>1344</v>
      </c>
      <c r="N103" s="1">
        <v>0</v>
      </c>
      <c r="T103" s="1">
        <v>4</v>
      </c>
      <c r="U103" s="1">
        <v>3</v>
      </c>
      <c r="V103" s="1">
        <v>2</v>
      </c>
      <c r="W103" s="1">
        <v>0</v>
      </c>
      <c r="X103" s="1">
        <v>4</v>
      </c>
      <c r="Y103" s="1">
        <v>11</v>
      </c>
      <c r="Z103" s="1">
        <v>0</v>
      </c>
      <c r="AA103" s="1">
        <v>2</v>
      </c>
      <c r="AB103" s="1" t="s">
        <v>152</v>
      </c>
      <c r="AC103" s="1">
        <v>2</v>
      </c>
      <c r="AD103" s="1">
        <v>0</v>
      </c>
      <c r="AE103" s="1" t="s">
        <v>149</v>
      </c>
      <c r="AF103" s="1">
        <v>2</v>
      </c>
      <c r="AG103" s="1">
        <v>0</v>
      </c>
      <c r="AH103" s="1">
        <v>0</v>
      </c>
      <c r="AI103" s="1">
        <v>1</v>
      </c>
      <c r="AJ103" s="1">
        <v>1</v>
      </c>
      <c r="AK103" s="1" t="s">
        <v>154</v>
      </c>
      <c r="AL103" s="1">
        <v>0</v>
      </c>
      <c r="AM103" s="1" t="s">
        <v>378</v>
      </c>
      <c r="AN103" s="1">
        <v>0</v>
      </c>
      <c r="AO103" s="1" t="s">
        <v>405</v>
      </c>
      <c r="AP103" s="1">
        <v>1</v>
      </c>
      <c r="AQ103" s="1" t="s">
        <v>138</v>
      </c>
      <c r="AR103" s="1" t="s">
        <v>253</v>
      </c>
      <c r="AS103" s="1" t="s">
        <v>140</v>
      </c>
      <c r="AT103" s="1">
        <v>1</v>
      </c>
      <c r="AU103" s="1" t="s">
        <v>141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 t="s">
        <v>142</v>
      </c>
      <c r="BH103" s="1" t="s">
        <v>143</v>
      </c>
      <c r="BI103" s="1" t="s">
        <v>145</v>
      </c>
      <c r="BJ103" s="1">
        <v>1</v>
      </c>
      <c r="BK103" s="1" t="s">
        <v>144</v>
      </c>
      <c r="BL103" s="1">
        <v>3</v>
      </c>
      <c r="BM103" s="1">
        <v>1</v>
      </c>
      <c r="BN103" s="1" t="s">
        <v>149</v>
      </c>
      <c r="BO103" s="1">
        <v>2</v>
      </c>
      <c r="BP103" s="1" t="s">
        <v>146</v>
      </c>
      <c r="BQ103" s="1">
        <v>2</v>
      </c>
      <c r="BR103" s="1">
        <v>21</v>
      </c>
      <c r="BS103" s="1" t="s">
        <v>390</v>
      </c>
      <c r="BT103" s="1">
        <v>1</v>
      </c>
      <c r="BU103" s="1">
        <v>1</v>
      </c>
      <c r="BV103" s="1" t="s">
        <v>148</v>
      </c>
      <c r="BW103" s="1">
        <v>500</v>
      </c>
      <c r="BX103" s="1" t="s">
        <v>149</v>
      </c>
      <c r="BY103" s="1">
        <v>2</v>
      </c>
      <c r="BZ103" s="1">
        <v>1</v>
      </c>
      <c r="CA103" s="1">
        <v>0</v>
      </c>
      <c r="CB103" s="1">
        <v>0</v>
      </c>
      <c r="CC103" s="1" t="s">
        <v>144</v>
      </c>
      <c r="CD103" s="1">
        <v>3</v>
      </c>
      <c r="CE103" s="1">
        <v>0</v>
      </c>
      <c r="CF103" s="1" t="s">
        <v>141</v>
      </c>
      <c r="CG103" s="1">
        <v>0</v>
      </c>
      <c r="CH103" s="1">
        <v>19</v>
      </c>
      <c r="CI103" s="1" t="s">
        <v>149</v>
      </c>
      <c r="CJ103" s="1">
        <v>2</v>
      </c>
      <c r="CK103" s="1" t="s">
        <v>145</v>
      </c>
      <c r="CL103" s="1">
        <v>1</v>
      </c>
      <c r="CM103" s="1">
        <v>1</v>
      </c>
      <c r="CN103" s="1">
        <v>1</v>
      </c>
      <c r="CO103" s="1" t="s">
        <v>144</v>
      </c>
      <c r="CP103" s="1">
        <v>3</v>
      </c>
      <c r="CQ103" s="1"/>
      <c r="CR103" s="1">
        <v>1</v>
      </c>
      <c r="CS103" s="1">
        <v>0</v>
      </c>
      <c r="CT103" s="1">
        <v>1</v>
      </c>
      <c r="CU103" s="1">
        <v>0</v>
      </c>
      <c r="CV103" s="1">
        <v>0</v>
      </c>
      <c r="CW103" s="1">
        <v>0</v>
      </c>
      <c r="CX103" s="1"/>
      <c r="CY103" s="1"/>
      <c r="CZ103" s="1"/>
      <c r="DA103" s="1">
        <v>0</v>
      </c>
      <c r="DB103" s="1">
        <v>1</v>
      </c>
      <c r="DC103" s="1">
        <v>0</v>
      </c>
      <c r="DD103" s="1">
        <v>4</v>
      </c>
      <c r="DE103" s="1" t="s">
        <v>144</v>
      </c>
      <c r="DF103" s="1">
        <v>3</v>
      </c>
      <c r="DG103" s="1">
        <v>1</v>
      </c>
      <c r="DH103" s="1">
        <v>11</v>
      </c>
      <c r="DI103" s="1">
        <v>1</v>
      </c>
      <c r="DJ103" s="1" t="s">
        <v>160</v>
      </c>
      <c r="DK103" s="1">
        <v>16</v>
      </c>
      <c r="DL103" s="1">
        <v>3.0666666669999998</v>
      </c>
      <c r="DO103" s="1">
        <v>10.63348416</v>
      </c>
      <c r="DP103" s="1">
        <v>0</v>
      </c>
      <c r="DQ103" s="1">
        <v>0</v>
      </c>
      <c r="DR103" s="1">
        <v>3.846153846</v>
      </c>
      <c r="DS103" s="1">
        <v>7.692307692</v>
      </c>
      <c r="DT103" s="1">
        <v>3.846153846</v>
      </c>
      <c r="DU103" s="1">
        <v>20.361990949999999</v>
      </c>
      <c r="DV103" s="1">
        <v>0</v>
      </c>
      <c r="DW103" s="1">
        <v>0</v>
      </c>
      <c r="DX103" s="1">
        <v>25.339366519999999</v>
      </c>
      <c r="DY103" s="1">
        <v>2.9411764709999999</v>
      </c>
      <c r="DZ103" s="1">
        <v>3.846153846</v>
      </c>
      <c r="EA103" s="1">
        <v>14.70588235</v>
      </c>
      <c r="EB103" s="1">
        <v>6.7873303170000003</v>
      </c>
      <c r="EC103" s="1">
        <v>0</v>
      </c>
    </row>
    <row r="104" spans="1:133" ht="12.75" x14ac:dyDescent="0.2">
      <c r="A104" s="11">
        <f t="shared" si="4"/>
        <v>102</v>
      </c>
      <c r="B104" s="1" t="s">
        <v>127</v>
      </c>
      <c r="C104" s="1">
        <v>2012</v>
      </c>
      <c r="D104" s="1">
        <v>2</v>
      </c>
      <c r="E104" s="1">
        <v>-2</v>
      </c>
      <c r="F104" s="1" t="s">
        <v>529</v>
      </c>
      <c r="G104" s="1" t="s">
        <v>192</v>
      </c>
      <c r="H104" s="1" t="s">
        <v>188</v>
      </c>
      <c r="I104" s="5" t="s">
        <v>1338</v>
      </c>
      <c r="J104" s="5">
        <v>1</v>
      </c>
      <c r="K104" s="1" t="s">
        <v>530</v>
      </c>
      <c r="L104" s="1">
        <v>6</v>
      </c>
      <c r="M104" s="1">
        <v>0</v>
      </c>
      <c r="N104" s="1">
        <v>0</v>
      </c>
      <c r="O104" s="3">
        <v>41061</v>
      </c>
      <c r="P104" s="2">
        <v>41075</v>
      </c>
      <c r="Q104" s="1">
        <v>125000</v>
      </c>
      <c r="R104" s="1" t="s">
        <v>428</v>
      </c>
      <c r="S104" s="1" t="s">
        <v>420</v>
      </c>
      <c r="T104" s="1">
        <v>0</v>
      </c>
      <c r="U104" s="1">
        <v>1</v>
      </c>
      <c r="V104" s="1">
        <v>3</v>
      </c>
      <c r="W104" s="1">
        <v>0</v>
      </c>
      <c r="X104" s="1">
        <v>3</v>
      </c>
      <c r="Y104" s="1">
        <v>5</v>
      </c>
      <c r="Z104" s="1">
        <v>0</v>
      </c>
      <c r="AA104" s="1">
        <v>0</v>
      </c>
      <c r="AB104" s="1" t="s">
        <v>152</v>
      </c>
      <c r="AC104" s="1">
        <v>2</v>
      </c>
      <c r="AD104" s="1">
        <v>0</v>
      </c>
      <c r="AE104" s="1" t="s">
        <v>134</v>
      </c>
      <c r="AF104" s="1">
        <v>1</v>
      </c>
      <c r="AG104" s="1">
        <v>1</v>
      </c>
      <c r="AH104" s="1">
        <v>1</v>
      </c>
      <c r="AI104" s="1">
        <v>0</v>
      </c>
      <c r="AJ104" s="1">
        <v>1</v>
      </c>
      <c r="AK104" s="1" t="s">
        <v>154</v>
      </c>
      <c r="AL104" s="1">
        <v>1</v>
      </c>
      <c r="AM104" s="1" t="s">
        <v>137</v>
      </c>
      <c r="AN104" s="1">
        <v>1</v>
      </c>
      <c r="AO104" s="1" t="s">
        <v>195</v>
      </c>
      <c r="AP104" s="1">
        <v>0</v>
      </c>
      <c r="AQ104" s="1" t="s">
        <v>138</v>
      </c>
      <c r="AR104" s="1" t="s">
        <v>321</v>
      </c>
      <c r="AS104" s="1" t="s">
        <v>157</v>
      </c>
      <c r="AT104" s="1">
        <v>0</v>
      </c>
      <c r="AU104" s="1" t="s">
        <v>141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1</v>
      </c>
      <c r="BG104" s="1" t="s">
        <v>142</v>
      </c>
      <c r="BH104" s="1" t="s">
        <v>143</v>
      </c>
      <c r="BI104" s="1" t="s">
        <v>145</v>
      </c>
      <c r="BJ104" s="1">
        <v>1</v>
      </c>
      <c r="BK104" s="1" t="s">
        <v>145</v>
      </c>
      <c r="BL104" s="1">
        <v>1</v>
      </c>
      <c r="BM104" s="1">
        <v>0</v>
      </c>
      <c r="BN104" s="1" t="s">
        <v>149</v>
      </c>
      <c r="BO104" s="1">
        <v>2</v>
      </c>
      <c r="BP104" s="1"/>
      <c r="BQ104" s="1"/>
      <c r="BR104" s="1"/>
      <c r="BT104" s="1">
        <v>0</v>
      </c>
      <c r="BU104" s="1">
        <v>0</v>
      </c>
      <c r="BV104" s="1" t="s">
        <v>141</v>
      </c>
      <c r="BW104" s="1">
        <v>223</v>
      </c>
      <c r="BX104" s="1" t="s">
        <v>145</v>
      </c>
      <c r="BY104" s="1">
        <v>1</v>
      </c>
      <c r="BZ104" s="1">
        <v>0</v>
      </c>
      <c r="CA104" s="1">
        <v>0</v>
      </c>
      <c r="CB104" s="1">
        <v>0</v>
      </c>
      <c r="CC104" s="1" t="s">
        <v>149</v>
      </c>
      <c r="CD104" s="1">
        <v>2</v>
      </c>
      <c r="CE104" s="1">
        <v>0</v>
      </c>
      <c r="CF104" s="1" t="s">
        <v>217</v>
      </c>
      <c r="CG104" s="1">
        <v>2</v>
      </c>
      <c r="CH104" s="1">
        <v>25</v>
      </c>
      <c r="CI104" s="1" t="s">
        <v>149</v>
      </c>
      <c r="CJ104" s="1">
        <v>2</v>
      </c>
      <c r="CK104" s="1" t="s">
        <v>149</v>
      </c>
      <c r="CL104" s="1">
        <v>2</v>
      </c>
      <c r="CM104" s="1">
        <v>1</v>
      </c>
      <c r="CN104" s="1">
        <v>0</v>
      </c>
      <c r="CO104" s="1" t="s">
        <v>145</v>
      </c>
      <c r="CP104" s="1">
        <v>1</v>
      </c>
      <c r="CQ104" s="1"/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/>
      <c r="CY104" s="1"/>
      <c r="CZ104" s="1">
        <v>1983752</v>
      </c>
      <c r="DA104" s="1">
        <v>1</v>
      </c>
      <c r="DB104" s="1">
        <v>1</v>
      </c>
      <c r="DC104" s="1">
        <v>0</v>
      </c>
      <c r="DD104" s="1">
        <v>3</v>
      </c>
      <c r="DE104" s="1" t="s">
        <v>149</v>
      </c>
      <c r="DF104" s="1">
        <v>2</v>
      </c>
      <c r="DG104" s="1">
        <v>0</v>
      </c>
      <c r="DH104" s="1">
        <v>5</v>
      </c>
      <c r="DI104" s="1">
        <v>0.125</v>
      </c>
      <c r="DJ104" s="1" t="s">
        <v>160</v>
      </c>
      <c r="DK104" s="1">
        <v>1</v>
      </c>
      <c r="DL104" s="1">
        <v>1</v>
      </c>
      <c r="DM104" s="1" t="s">
        <v>211</v>
      </c>
      <c r="DN104" s="1" t="s">
        <v>162</v>
      </c>
      <c r="DO104" s="1">
        <v>2.2222222220000001</v>
      </c>
      <c r="DP104" s="1">
        <v>2.2222222220000001</v>
      </c>
      <c r="DQ104" s="1">
        <v>17.777777780000001</v>
      </c>
      <c r="DR104" s="1">
        <v>2.2222222220000001</v>
      </c>
      <c r="DS104" s="1">
        <v>0</v>
      </c>
      <c r="DT104" s="1">
        <v>4.4444444440000002</v>
      </c>
      <c r="DU104" s="1">
        <v>0</v>
      </c>
      <c r="DV104" s="1">
        <v>2.2222222220000001</v>
      </c>
      <c r="DW104" s="1">
        <v>0</v>
      </c>
      <c r="DX104" s="1">
        <v>2.2222222220000001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</row>
    <row r="105" spans="1:133" ht="12.75" x14ac:dyDescent="0.2">
      <c r="A105" s="11">
        <f t="shared" si="4"/>
        <v>103</v>
      </c>
      <c r="B105" s="1" t="s">
        <v>127</v>
      </c>
      <c r="C105" s="1">
        <v>2010</v>
      </c>
      <c r="D105" s="1">
        <v>4</v>
      </c>
      <c r="E105" s="1">
        <v>-34</v>
      </c>
      <c r="G105" s="1" t="s">
        <v>192</v>
      </c>
      <c r="H105" s="1" t="s">
        <v>531</v>
      </c>
      <c r="I105" t="s">
        <v>1342</v>
      </c>
      <c r="J105">
        <v>1</v>
      </c>
      <c r="K105" s="1" t="s">
        <v>532</v>
      </c>
      <c r="L105" s="1">
        <v>16</v>
      </c>
      <c r="M105" s="1">
        <v>7</v>
      </c>
      <c r="N105" s="1">
        <v>0</v>
      </c>
      <c r="O105" s="3">
        <v>40179</v>
      </c>
      <c r="P105" s="3">
        <v>41585</v>
      </c>
      <c r="Q105" s="1">
        <v>5000000</v>
      </c>
      <c r="R105" s="1" t="s">
        <v>533</v>
      </c>
      <c r="S105" s="1" t="s">
        <v>420</v>
      </c>
      <c r="T105" s="1">
        <v>0</v>
      </c>
      <c r="U105" s="1">
        <v>1</v>
      </c>
      <c r="V105" s="1">
        <v>2</v>
      </c>
      <c r="W105" s="1">
        <v>0</v>
      </c>
      <c r="X105" s="1">
        <v>4</v>
      </c>
      <c r="Y105" s="1">
        <v>50</v>
      </c>
      <c r="Z105" s="1">
        <v>0</v>
      </c>
      <c r="AA105" s="1">
        <v>0</v>
      </c>
      <c r="AB105" s="1" t="s">
        <v>152</v>
      </c>
      <c r="AC105" s="1">
        <v>2</v>
      </c>
      <c r="AD105" s="1">
        <v>0</v>
      </c>
      <c r="AE105" s="1" t="s">
        <v>134</v>
      </c>
      <c r="AF105" s="1">
        <v>1</v>
      </c>
      <c r="AG105" s="1">
        <v>1</v>
      </c>
      <c r="AH105" s="1">
        <v>1</v>
      </c>
      <c r="AI105" s="1">
        <v>0</v>
      </c>
      <c r="AJ105" s="1">
        <v>0</v>
      </c>
      <c r="AK105" s="1" t="s">
        <v>154</v>
      </c>
      <c r="AL105" s="1">
        <v>0</v>
      </c>
      <c r="AM105" s="1" t="s">
        <v>137</v>
      </c>
      <c r="AN105" s="1">
        <v>0</v>
      </c>
      <c r="AO105" s="1" t="s">
        <v>137</v>
      </c>
      <c r="AP105" s="1">
        <v>0</v>
      </c>
      <c r="AQ105" s="1" t="s">
        <v>138</v>
      </c>
      <c r="AR105" s="1" t="s">
        <v>321</v>
      </c>
      <c r="AS105" s="1" t="s">
        <v>140</v>
      </c>
      <c r="AT105" s="1">
        <v>1</v>
      </c>
      <c r="AU105" s="1" t="s">
        <v>158</v>
      </c>
      <c r="AV105" s="1">
        <v>1</v>
      </c>
      <c r="AW105" s="1">
        <v>0</v>
      </c>
      <c r="AX105" s="1">
        <v>0</v>
      </c>
      <c r="AY105" s="1">
        <v>1</v>
      </c>
      <c r="AZ105" s="1">
        <v>1</v>
      </c>
      <c r="BA105" s="1">
        <v>0</v>
      </c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 t="s">
        <v>142</v>
      </c>
      <c r="BH105" s="1" t="s">
        <v>169</v>
      </c>
      <c r="BI105" s="1" t="s">
        <v>145</v>
      </c>
      <c r="BJ105" s="1">
        <v>1</v>
      </c>
      <c r="BK105" s="1" t="s">
        <v>144</v>
      </c>
      <c r="BL105" s="1">
        <v>3</v>
      </c>
      <c r="BM105" s="1">
        <v>0</v>
      </c>
      <c r="BN105" s="1" t="s">
        <v>149</v>
      </c>
      <c r="BO105" s="1">
        <v>2</v>
      </c>
      <c r="BP105" s="1" t="s">
        <v>170</v>
      </c>
      <c r="BQ105" s="1">
        <v>1</v>
      </c>
      <c r="BR105" s="1">
        <v>18</v>
      </c>
      <c r="BS105" s="1" t="s">
        <v>518</v>
      </c>
      <c r="BT105" s="1">
        <v>1</v>
      </c>
      <c r="BU105" s="1">
        <v>1</v>
      </c>
      <c r="BV105" s="1" t="s">
        <v>172</v>
      </c>
      <c r="BW105" s="1">
        <v>500</v>
      </c>
      <c r="BX105" s="1" t="s">
        <v>149</v>
      </c>
      <c r="BY105" s="1">
        <v>2</v>
      </c>
      <c r="BZ105" s="1">
        <v>0</v>
      </c>
      <c r="CA105" s="1">
        <v>0</v>
      </c>
      <c r="CB105" s="1">
        <v>0</v>
      </c>
      <c r="CC105" s="1" t="s">
        <v>149</v>
      </c>
      <c r="CD105" s="1">
        <v>2</v>
      </c>
      <c r="CE105" s="1">
        <v>0</v>
      </c>
      <c r="CF105" s="1" t="s">
        <v>141</v>
      </c>
      <c r="CG105" s="1">
        <v>0</v>
      </c>
      <c r="CH105" s="1">
        <v>17</v>
      </c>
      <c r="CI105" s="1" t="s">
        <v>149</v>
      </c>
      <c r="CJ105" s="1">
        <v>2</v>
      </c>
      <c r="CK105" s="1" t="s">
        <v>144</v>
      </c>
      <c r="CL105" s="1">
        <v>3</v>
      </c>
      <c r="CM105" s="1">
        <v>0</v>
      </c>
      <c r="CN105" s="1">
        <v>0</v>
      </c>
      <c r="CO105" s="1" t="s">
        <v>149</v>
      </c>
      <c r="CP105" s="1">
        <v>2</v>
      </c>
      <c r="CQ105" s="1"/>
      <c r="CR105" s="1">
        <v>0</v>
      </c>
      <c r="CS105" s="1">
        <v>0</v>
      </c>
      <c r="CT105" s="1">
        <v>1</v>
      </c>
      <c r="CU105" s="1">
        <v>1</v>
      </c>
      <c r="CV105" s="1">
        <v>0</v>
      </c>
      <c r="CW105" s="1">
        <v>0</v>
      </c>
      <c r="CX105" s="1"/>
      <c r="CY105" s="1"/>
      <c r="CZ105" s="1">
        <v>10080538</v>
      </c>
      <c r="DA105" s="1">
        <v>1</v>
      </c>
      <c r="DB105" s="1">
        <v>1</v>
      </c>
      <c r="DC105" s="1">
        <v>0</v>
      </c>
      <c r="DD105" s="1">
        <v>4</v>
      </c>
      <c r="DE105" s="1" t="s">
        <v>144</v>
      </c>
      <c r="DF105" s="1">
        <v>3</v>
      </c>
      <c r="DG105" s="1">
        <v>0</v>
      </c>
      <c r="DH105" s="1">
        <v>16.600000000000001</v>
      </c>
      <c r="DI105" s="1">
        <v>5</v>
      </c>
      <c r="DJ105" s="1" t="s">
        <v>160</v>
      </c>
      <c r="DK105" s="1">
        <v>47</v>
      </c>
      <c r="DL105" s="1">
        <v>47</v>
      </c>
      <c r="DO105" s="1">
        <v>7.692307692</v>
      </c>
      <c r="DP105" s="1">
        <v>3.846153846</v>
      </c>
      <c r="DQ105" s="1">
        <v>13.84615385</v>
      </c>
      <c r="DR105" s="1">
        <v>0</v>
      </c>
      <c r="DS105" s="1">
        <v>7.692307692</v>
      </c>
      <c r="DT105" s="1">
        <v>3.846153846</v>
      </c>
      <c r="DU105" s="1">
        <v>3.846153846</v>
      </c>
      <c r="DV105" s="1">
        <v>10</v>
      </c>
      <c r="DW105" s="1">
        <v>7.692307692</v>
      </c>
      <c r="DX105" s="1">
        <v>41.53846154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</row>
    <row r="106" spans="1:133" ht="12.75" x14ac:dyDescent="0.2">
      <c r="A106" s="11">
        <f t="shared" si="4"/>
        <v>104</v>
      </c>
      <c r="B106" s="1" t="s">
        <v>127</v>
      </c>
      <c r="C106" s="1">
        <v>2009</v>
      </c>
      <c r="D106" s="1">
        <v>5</v>
      </c>
      <c r="E106" s="1">
        <v>-26</v>
      </c>
      <c r="F106" s="1" t="s">
        <v>534</v>
      </c>
      <c r="G106" s="1" t="s">
        <v>192</v>
      </c>
      <c r="H106" s="1" t="s">
        <v>513</v>
      </c>
      <c r="I106" t="s">
        <v>1339</v>
      </c>
      <c r="J106" t="s">
        <v>1344</v>
      </c>
      <c r="N106" s="1">
        <v>0</v>
      </c>
      <c r="O106" s="2">
        <v>40073</v>
      </c>
      <c r="P106" s="3">
        <v>40057</v>
      </c>
      <c r="Q106" s="1">
        <v>50000</v>
      </c>
      <c r="R106" s="1" t="s">
        <v>469</v>
      </c>
      <c r="S106" s="1" t="s">
        <v>420</v>
      </c>
      <c r="T106" s="1">
        <v>1</v>
      </c>
      <c r="U106" s="1">
        <v>0</v>
      </c>
      <c r="V106" s="1">
        <v>1</v>
      </c>
      <c r="W106" s="1">
        <v>0</v>
      </c>
      <c r="X106" s="1">
        <v>1</v>
      </c>
      <c r="Y106" s="1">
        <v>50</v>
      </c>
      <c r="Z106" s="1" t="s">
        <v>320</v>
      </c>
      <c r="AA106" s="1">
        <v>0</v>
      </c>
      <c r="AB106" s="1" t="s">
        <v>167</v>
      </c>
      <c r="AC106" s="1">
        <v>1</v>
      </c>
      <c r="AD106" s="1">
        <v>0</v>
      </c>
      <c r="AE106" s="1" t="s">
        <v>149</v>
      </c>
      <c r="AF106" s="1">
        <v>2</v>
      </c>
      <c r="AG106" s="1">
        <v>1</v>
      </c>
      <c r="AH106" s="1">
        <v>1</v>
      </c>
      <c r="AI106" s="1">
        <v>0</v>
      </c>
      <c r="AJ106" s="1">
        <v>0</v>
      </c>
      <c r="AK106" s="1" t="s">
        <v>135</v>
      </c>
      <c r="AL106" s="1">
        <v>1</v>
      </c>
      <c r="AM106" s="1" t="s">
        <v>137</v>
      </c>
      <c r="AN106" s="1">
        <v>1</v>
      </c>
      <c r="AO106" s="1" t="s">
        <v>177</v>
      </c>
      <c r="AP106" s="1" t="s">
        <v>234</v>
      </c>
      <c r="AQ106" s="1" t="s">
        <v>138</v>
      </c>
      <c r="AR106" s="1" t="s">
        <v>321</v>
      </c>
      <c r="AS106" s="1" t="s">
        <v>157</v>
      </c>
      <c r="AT106" s="1">
        <v>0</v>
      </c>
      <c r="AU106" s="1" t="s">
        <v>158</v>
      </c>
      <c r="AV106" s="1">
        <v>1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 t="s">
        <v>260</v>
      </c>
      <c r="BH106" s="1" t="s">
        <v>169</v>
      </c>
      <c r="BI106" s="1" t="s">
        <v>145</v>
      </c>
      <c r="BJ106" s="1">
        <v>1</v>
      </c>
      <c r="BK106" s="1" t="s">
        <v>145</v>
      </c>
      <c r="BL106" s="1">
        <v>1</v>
      </c>
      <c r="BM106" s="1">
        <v>1</v>
      </c>
      <c r="BN106" s="1" t="s">
        <v>149</v>
      </c>
      <c r="BO106" s="1">
        <v>2</v>
      </c>
      <c r="BP106" s="1" t="s">
        <v>146</v>
      </c>
      <c r="BQ106" s="1">
        <v>2</v>
      </c>
      <c r="BR106" s="1">
        <v>21</v>
      </c>
      <c r="BS106" s="1" t="s">
        <v>535</v>
      </c>
      <c r="BT106" s="1">
        <v>1</v>
      </c>
      <c r="BU106" s="1">
        <v>1</v>
      </c>
      <c r="BV106" s="1" t="s">
        <v>148</v>
      </c>
      <c r="BW106" s="1">
        <v>500</v>
      </c>
      <c r="BX106" s="1" t="s">
        <v>144</v>
      </c>
      <c r="BY106" s="1">
        <v>3</v>
      </c>
      <c r="BZ106" s="1">
        <v>1</v>
      </c>
      <c r="CA106" s="1">
        <v>0</v>
      </c>
      <c r="CB106" s="1">
        <v>0</v>
      </c>
      <c r="CC106" s="1" t="s">
        <v>149</v>
      </c>
      <c r="CD106" s="1">
        <v>2</v>
      </c>
      <c r="CE106" s="1">
        <v>0</v>
      </c>
      <c r="CF106" s="1" t="s">
        <v>141</v>
      </c>
      <c r="CG106" s="1">
        <v>0</v>
      </c>
      <c r="CH106" s="1">
        <v>0</v>
      </c>
      <c r="CI106" s="1" t="s">
        <v>149</v>
      </c>
      <c r="CJ106" s="1">
        <v>2</v>
      </c>
      <c r="CK106" s="1" t="s">
        <v>149</v>
      </c>
      <c r="CL106" s="1">
        <v>2</v>
      </c>
      <c r="CM106" s="1">
        <v>0</v>
      </c>
      <c r="CN106" s="1">
        <v>0</v>
      </c>
      <c r="CO106" s="1" t="s">
        <v>149</v>
      </c>
      <c r="CP106" s="1">
        <v>2</v>
      </c>
      <c r="CQ106" s="1"/>
      <c r="CR106" s="1">
        <v>0</v>
      </c>
      <c r="CS106" s="1">
        <v>0</v>
      </c>
      <c r="CT106" s="1">
        <v>1</v>
      </c>
      <c r="CU106" s="1">
        <v>0</v>
      </c>
      <c r="CV106" s="1">
        <v>0</v>
      </c>
      <c r="CW106" s="1">
        <v>0</v>
      </c>
      <c r="CX106" s="1" t="s">
        <v>145</v>
      </c>
      <c r="CY106" s="1">
        <v>1</v>
      </c>
      <c r="CZ106" s="1"/>
      <c r="DA106" s="1">
        <v>1</v>
      </c>
      <c r="DB106" s="1">
        <v>1</v>
      </c>
      <c r="DC106" s="1" t="s">
        <v>234</v>
      </c>
      <c r="DD106" s="1">
        <v>3</v>
      </c>
      <c r="DE106" s="1" t="s">
        <v>149</v>
      </c>
      <c r="DF106" s="1">
        <v>2</v>
      </c>
      <c r="DG106" s="1">
        <v>3</v>
      </c>
      <c r="DH106" s="1">
        <v>12.5</v>
      </c>
      <c r="DI106" s="1">
        <v>0.05</v>
      </c>
      <c r="DJ106" s="1" t="s">
        <v>160</v>
      </c>
      <c r="DK106" s="1">
        <v>1</v>
      </c>
      <c r="DL106" s="1">
        <v>1</v>
      </c>
      <c r="DM106" s="1" t="s">
        <v>161</v>
      </c>
      <c r="DN106" s="1" t="s">
        <v>162</v>
      </c>
      <c r="DO106" s="1">
        <v>5.5555555559999998</v>
      </c>
      <c r="DP106" s="1">
        <v>16.666666670000001</v>
      </c>
      <c r="DQ106" s="1">
        <v>5.5555555559999998</v>
      </c>
      <c r="DR106" s="1">
        <v>22.222222219999999</v>
      </c>
      <c r="DS106" s="1">
        <v>0</v>
      </c>
      <c r="DT106" s="1">
        <v>11.11111111</v>
      </c>
      <c r="DU106" s="1">
        <v>22.222222219999999</v>
      </c>
      <c r="DV106" s="1">
        <v>0</v>
      </c>
      <c r="DW106" s="1">
        <v>5.5555555559999998</v>
      </c>
      <c r="DX106" s="1">
        <v>11.11111111</v>
      </c>
      <c r="DY106" s="1">
        <v>0</v>
      </c>
      <c r="DZ106" s="1">
        <v>0</v>
      </c>
      <c r="EA106" s="1">
        <v>0</v>
      </c>
      <c r="EB106" s="1">
        <v>0</v>
      </c>
      <c r="EC106" s="1">
        <v>1</v>
      </c>
    </row>
    <row r="107" spans="1:133" ht="12.75" x14ac:dyDescent="0.2">
      <c r="A107" s="11">
        <f t="shared" si="4"/>
        <v>105</v>
      </c>
      <c r="B107" s="1" t="s">
        <v>127</v>
      </c>
      <c r="C107" s="1">
        <v>2009</v>
      </c>
      <c r="D107" s="1">
        <v>5</v>
      </c>
      <c r="E107" s="1">
        <v>265</v>
      </c>
      <c r="F107" s="1" t="s">
        <v>536</v>
      </c>
      <c r="G107" s="1" t="s">
        <v>455</v>
      </c>
      <c r="H107" s="1" t="s">
        <v>513</v>
      </c>
      <c r="I107" t="s">
        <v>1338</v>
      </c>
      <c r="J107">
        <v>1</v>
      </c>
      <c r="K107" s="1" t="s">
        <v>537</v>
      </c>
      <c r="L107" s="1">
        <v>13</v>
      </c>
      <c r="M107" s="1">
        <v>8</v>
      </c>
      <c r="N107" s="1">
        <v>0</v>
      </c>
      <c r="O107" s="3">
        <v>40122</v>
      </c>
      <c r="P107" s="3">
        <v>41160</v>
      </c>
      <c r="Q107" s="1">
        <v>500000</v>
      </c>
      <c r="R107" s="1" t="s">
        <v>469</v>
      </c>
      <c r="S107" s="1" t="s">
        <v>420</v>
      </c>
      <c r="T107" s="1">
        <v>2</v>
      </c>
      <c r="U107" s="1">
        <v>1</v>
      </c>
      <c r="V107" s="1">
        <v>0</v>
      </c>
      <c r="W107" s="1">
        <v>1</v>
      </c>
      <c r="X107" s="1">
        <v>7</v>
      </c>
      <c r="Y107" s="1">
        <v>10</v>
      </c>
      <c r="Z107" s="1" t="s">
        <v>320</v>
      </c>
      <c r="AA107" s="1">
        <v>0</v>
      </c>
      <c r="AB107" s="1" t="s">
        <v>183</v>
      </c>
      <c r="AC107" s="1">
        <v>3</v>
      </c>
      <c r="AD107" s="1">
        <v>0</v>
      </c>
      <c r="AE107" s="1" t="s">
        <v>149</v>
      </c>
      <c r="AF107" s="1">
        <v>2</v>
      </c>
      <c r="AG107" s="1">
        <v>1</v>
      </c>
      <c r="AH107" s="1">
        <v>1</v>
      </c>
      <c r="AI107" s="1">
        <v>0</v>
      </c>
      <c r="AJ107" s="1">
        <v>0</v>
      </c>
      <c r="AK107" s="1" t="s">
        <v>135</v>
      </c>
      <c r="AL107" s="1">
        <v>1</v>
      </c>
      <c r="AM107" s="1" t="s">
        <v>137</v>
      </c>
      <c r="AN107" s="1">
        <v>1</v>
      </c>
      <c r="AO107" s="1" t="s">
        <v>177</v>
      </c>
      <c r="AP107" s="1">
        <v>1</v>
      </c>
      <c r="AQ107" s="1" t="s">
        <v>227</v>
      </c>
      <c r="AR107" s="1"/>
      <c r="AS107" s="1" t="s">
        <v>157</v>
      </c>
      <c r="AT107" s="1">
        <v>0</v>
      </c>
      <c r="AU107" s="1" t="s">
        <v>141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1</v>
      </c>
      <c r="BE107" s="1">
        <v>0</v>
      </c>
      <c r="BF107" s="1">
        <v>0</v>
      </c>
      <c r="BG107" s="1" t="s">
        <v>142</v>
      </c>
      <c r="BH107" s="1" t="s">
        <v>169</v>
      </c>
      <c r="BI107" s="1" t="s">
        <v>145</v>
      </c>
      <c r="BJ107" s="1">
        <v>1</v>
      </c>
      <c r="BK107" s="1" t="s">
        <v>144</v>
      </c>
      <c r="BL107" s="1">
        <v>3</v>
      </c>
      <c r="BM107" s="1">
        <v>1</v>
      </c>
      <c r="BN107" s="1" t="s">
        <v>149</v>
      </c>
      <c r="BO107" s="1">
        <v>2</v>
      </c>
      <c r="BP107" s="1" t="s">
        <v>146</v>
      </c>
      <c r="BQ107" s="1">
        <v>2</v>
      </c>
      <c r="BR107" s="1">
        <v>21</v>
      </c>
      <c r="BS107" s="1" t="s">
        <v>264</v>
      </c>
      <c r="BT107" s="1">
        <v>0</v>
      </c>
      <c r="BU107" s="1">
        <v>0</v>
      </c>
      <c r="BV107" s="1" t="s">
        <v>148</v>
      </c>
      <c r="BW107" s="1">
        <v>500</v>
      </c>
      <c r="BX107" s="1" t="s">
        <v>145</v>
      </c>
      <c r="BY107" s="1">
        <v>1</v>
      </c>
      <c r="BZ107" s="1">
        <v>0</v>
      </c>
      <c r="CA107" s="1">
        <v>0</v>
      </c>
      <c r="CB107" s="1">
        <v>0</v>
      </c>
      <c r="CC107" s="1" t="s">
        <v>149</v>
      </c>
      <c r="CD107" s="1">
        <v>2</v>
      </c>
      <c r="CE107" s="1">
        <v>196</v>
      </c>
      <c r="CF107" s="1" t="s">
        <v>217</v>
      </c>
      <c r="CG107" s="1">
        <v>2</v>
      </c>
      <c r="CH107" s="1">
        <v>16</v>
      </c>
      <c r="CI107" s="1" t="s">
        <v>145</v>
      </c>
      <c r="CJ107" s="1">
        <v>1</v>
      </c>
      <c r="CK107" s="1" t="s">
        <v>149</v>
      </c>
      <c r="CL107" s="1">
        <v>2</v>
      </c>
      <c r="CM107" s="1">
        <v>0</v>
      </c>
      <c r="CN107" s="1">
        <v>0</v>
      </c>
      <c r="CO107" s="1" t="s">
        <v>145</v>
      </c>
      <c r="CP107" s="1">
        <v>1</v>
      </c>
      <c r="CQ107" s="1"/>
      <c r="CR107" s="1">
        <v>0</v>
      </c>
      <c r="CS107" s="1">
        <v>0</v>
      </c>
      <c r="CT107" s="1">
        <v>0</v>
      </c>
      <c r="CU107" s="1">
        <v>0</v>
      </c>
      <c r="CV107" s="1">
        <v>1</v>
      </c>
      <c r="CW107" s="1">
        <v>0</v>
      </c>
      <c r="CX107" s="1" t="s">
        <v>145</v>
      </c>
      <c r="CY107" s="1">
        <v>1</v>
      </c>
      <c r="CZ107" s="1">
        <v>302399</v>
      </c>
      <c r="DA107" s="1">
        <v>0</v>
      </c>
      <c r="DB107" s="1">
        <v>0</v>
      </c>
      <c r="DC107" s="1">
        <v>0</v>
      </c>
      <c r="DD107" s="1">
        <v>2</v>
      </c>
      <c r="DE107" s="1" t="s">
        <v>145</v>
      </c>
      <c r="DF107" s="1">
        <v>1</v>
      </c>
      <c r="DG107" s="1">
        <v>15</v>
      </c>
      <c r="DH107" s="1">
        <v>2.5</v>
      </c>
      <c r="DI107" s="1">
        <v>0.5</v>
      </c>
      <c r="DJ107" s="1" t="s">
        <v>160</v>
      </c>
      <c r="DK107" s="1">
        <v>4</v>
      </c>
      <c r="DL107" s="1">
        <v>10.244444440000001</v>
      </c>
      <c r="DM107" s="1" t="s">
        <v>161</v>
      </c>
      <c r="DN107" s="1" t="s">
        <v>162</v>
      </c>
      <c r="DO107" s="1">
        <v>15.38461538</v>
      </c>
      <c r="DP107" s="1">
        <v>0</v>
      </c>
      <c r="DQ107" s="1">
        <v>38.46153846</v>
      </c>
      <c r="DR107" s="1">
        <v>7.692307692</v>
      </c>
      <c r="DS107" s="1">
        <v>0</v>
      </c>
      <c r="DT107" s="1">
        <v>15.38461538</v>
      </c>
      <c r="DU107" s="1">
        <v>15.38461538</v>
      </c>
      <c r="DV107" s="1">
        <v>0</v>
      </c>
      <c r="DW107" s="1">
        <v>0</v>
      </c>
      <c r="DX107" s="1">
        <v>7.692307692</v>
      </c>
      <c r="DY107" s="1">
        <v>0</v>
      </c>
      <c r="DZ107" s="1">
        <v>0</v>
      </c>
      <c r="EA107" s="1">
        <v>0</v>
      </c>
      <c r="EB107" s="1">
        <v>0</v>
      </c>
      <c r="EC107" s="1">
        <v>5</v>
      </c>
    </row>
    <row r="108" spans="1:133" ht="12.75" x14ac:dyDescent="0.2">
      <c r="A108" s="11">
        <f t="shared" si="4"/>
        <v>106</v>
      </c>
      <c r="B108" s="1" t="s">
        <v>127</v>
      </c>
      <c r="C108" s="1">
        <v>2012</v>
      </c>
      <c r="D108" s="1">
        <v>2</v>
      </c>
      <c r="E108" s="1">
        <v>-2</v>
      </c>
      <c r="F108" s="1" t="s">
        <v>538</v>
      </c>
      <c r="G108" s="1" t="s">
        <v>539</v>
      </c>
      <c r="H108" s="1" t="s">
        <v>382</v>
      </c>
      <c r="I108" t="s">
        <v>175</v>
      </c>
      <c r="J108">
        <v>2</v>
      </c>
      <c r="K108" s="1" t="s">
        <v>540</v>
      </c>
      <c r="N108" s="1">
        <v>0</v>
      </c>
      <c r="O108" s="2">
        <v>41019</v>
      </c>
      <c r="P108" s="3">
        <v>41153</v>
      </c>
      <c r="Q108" s="1">
        <v>50000</v>
      </c>
      <c r="R108" s="1" t="s">
        <v>469</v>
      </c>
      <c r="S108" s="1" t="s">
        <v>420</v>
      </c>
      <c r="T108" s="1">
        <v>3</v>
      </c>
      <c r="U108" s="1">
        <v>0</v>
      </c>
      <c r="V108" s="1">
        <v>1</v>
      </c>
      <c r="W108" s="1">
        <v>0</v>
      </c>
      <c r="X108" s="1">
        <v>2</v>
      </c>
      <c r="Y108" s="1">
        <v>10</v>
      </c>
      <c r="Z108" s="1" t="s">
        <v>320</v>
      </c>
      <c r="AA108" s="1">
        <v>0</v>
      </c>
      <c r="AB108" s="1" t="s">
        <v>133</v>
      </c>
      <c r="AC108" s="1">
        <v>0</v>
      </c>
      <c r="AD108" s="1">
        <v>0</v>
      </c>
      <c r="AE108" s="1" t="s">
        <v>134</v>
      </c>
      <c r="AF108" s="1">
        <v>1</v>
      </c>
      <c r="AG108" s="1">
        <v>1</v>
      </c>
      <c r="AH108" s="1">
        <v>0</v>
      </c>
      <c r="AI108" s="1">
        <v>0</v>
      </c>
      <c r="AJ108" s="1">
        <v>0</v>
      </c>
      <c r="AK108" s="1" t="s">
        <v>135</v>
      </c>
      <c r="AL108" s="1">
        <v>1</v>
      </c>
      <c r="AM108" s="1" t="s">
        <v>378</v>
      </c>
      <c r="AN108" s="1">
        <v>0</v>
      </c>
      <c r="AO108" s="1" t="s">
        <v>405</v>
      </c>
      <c r="AP108" s="1" t="s">
        <v>234</v>
      </c>
      <c r="AQ108" s="1" t="s">
        <v>227</v>
      </c>
      <c r="AR108" s="1"/>
      <c r="AS108" s="1" t="s">
        <v>140</v>
      </c>
      <c r="AT108" s="1">
        <v>0</v>
      </c>
      <c r="AU108" s="1" t="s">
        <v>141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 t="s">
        <v>142</v>
      </c>
      <c r="BH108" s="1" t="s">
        <v>169</v>
      </c>
      <c r="BI108" s="1" t="s">
        <v>145</v>
      </c>
      <c r="BJ108" s="1">
        <v>1</v>
      </c>
      <c r="BK108" s="1" t="s">
        <v>149</v>
      </c>
      <c r="BL108" s="1">
        <v>2</v>
      </c>
      <c r="BM108" s="1">
        <v>0</v>
      </c>
      <c r="BN108" s="1" t="s">
        <v>149</v>
      </c>
      <c r="BO108" s="1">
        <v>2</v>
      </c>
      <c r="BP108" s="1" t="s">
        <v>170</v>
      </c>
      <c r="BQ108" s="1">
        <v>1</v>
      </c>
      <c r="BR108" s="1">
        <v>18</v>
      </c>
      <c r="BS108" s="1" t="s">
        <v>228</v>
      </c>
      <c r="BT108" s="1">
        <v>0</v>
      </c>
      <c r="BU108" s="1">
        <v>1</v>
      </c>
      <c r="BV108" s="1" t="s">
        <v>141</v>
      </c>
      <c r="BW108" s="1">
        <v>175</v>
      </c>
      <c r="BX108" s="1" t="s">
        <v>145</v>
      </c>
      <c r="BY108" s="1">
        <v>1</v>
      </c>
      <c r="BZ108" s="1">
        <v>0</v>
      </c>
      <c r="CA108" s="1">
        <v>0</v>
      </c>
      <c r="CB108" s="1">
        <v>0</v>
      </c>
      <c r="CC108" s="1" t="s">
        <v>141</v>
      </c>
      <c r="CD108" s="1">
        <v>0</v>
      </c>
      <c r="CE108" s="1">
        <v>1</v>
      </c>
      <c r="CF108" s="1" t="s">
        <v>141</v>
      </c>
      <c r="CG108" s="1">
        <v>0</v>
      </c>
      <c r="CH108" s="1">
        <v>11</v>
      </c>
      <c r="CI108" s="1" t="s">
        <v>145</v>
      </c>
      <c r="CJ108" s="1">
        <v>1</v>
      </c>
      <c r="CK108" s="1" t="s">
        <v>145</v>
      </c>
      <c r="CL108" s="1">
        <v>1</v>
      </c>
      <c r="CM108" s="1">
        <v>0</v>
      </c>
      <c r="CN108" s="1">
        <v>0</v>
      </c>
      <c r="CO108" s="1" t="s">
        <v>145</v>
      </c>
      <c r="CP108" s="1">
        <v>1</v>
      </c>
      <c r="CQ108" s="1"/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/>
      <c r="CY108" s="1"/>
      <c r="CZ108" s="1">
        <v>117309</v>
      </c>
      <c r="DA108" s="1">
        <v>1</v>
      </c>
      <c r="DB108" s="1">
        <v>0</v>
      </c>
      <c r="DC108" s="1">
        <v>0</v>
      </c>
      <c r="DD108" s="1">
        <v>3</v>
      </c>
      <c r="DE108" s="1" t="s">
        <v>149</v>
      </c>
      <c r="DF108" s="1">
        <v>2</v>
      </c>
      <c r="DG108" s="1">
        <v>5</v>
      </c>
      <c r="DH108" s="1">
        <v>10</v>
      </c>
      <c r="DI108" s="1">
        <v>0.05</v>
      </c>
      <c r="DJ108" s="1" t="s">
        <v>160</v>
      </c>
      <c r="DK108" s="1">
        <v>6</v>
      </c>
      <c r="DL108" s="1">
        <v>6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</row>
    <row r="109" spans="1:133" ht="12.75" x14ac:dyDescent="0.2">
      <c r="A109" s="11">
        <f t="shared" si="4"/>
        <v>107</v>
      </c>
      <c r="B109" s="1" t="s">
        <v>127</v>
      </c>
      <c r="C109" s="1">
        <v>2008</v>
      </c>
      <c r="D109" s="1">
        <v>6</v>
      </c>
      <c r="E109" s="1">
        <v>98</v>
      </c>
      <c r="F109" s="1" t="s">
        <v>541</v>
      </c>
      <c r="G109" s="1" t="s">
        <v>542</v>
      </c>
      <c r="H109" s="1" t="s">
        <v>129</v>
      </c>
      <c r="I109" t="s">
        <v>1338</v>
      </c>
      <c r="J109">
        <v>2</v>
      </c>
      <c r="K109" s="1" t="s">
        <v>543</v>
      </c>
      <c r="L109" s="1">
        <v>12</v>
      </c>
      <c r="M109" s="1">
        <v>9</v>
      </c>
      <c r="N109" s="1">
        <v>0</v>
      </c>
      <c r="O109" s="3">
        <v>39448</v>
      </c>
      <c r="P109" s="3">
        <v>41369</v>
      </c>
      <c r="Q109" s="1">
        <v>100000</v>
      </c>
      <c r="R109" s="1" t="s">
        <v>131</v>
      </c>
      <c r="S109" s="1" t="s">
        <v>132</v>
      </c>
      <c r="T109" s="1">
        <v>3</v>
      </c>
      <c r="U109" s="1">
        <v>0</v>
      </c>
      <c r="V109" s="1">
        <v>3</v>
      </c>
      <c r="W109" s="1">
        <v>2</v>
      </c>
      <c r="X109" s="1">
        <v>5</v>
      </c>
      <c r="Y109" s="1">
        <v>20</v>
      </c>
      <c r="Z109" s="1">
        <v>0</v>
      </c>
      <c r="AA109" s="1">
        <v>1</v>
      </c>
      <c r="AB109" s="1" t="s">
        <v>152</v>
      </c>
      <c r="AC109" s="1">
        <v>2</v>
      </c>
      <c r="AD109" s="1">
        <v>0</v>
      </c>
      <c r="AE109" s="1" t="s">
        <v>134</v>
      </c>
      <c r="AF109" s="1">
        <v>1</v>
      </c>
      <c r="AG109" s="1">
        <v>1</v>
      </c>
      <c r="AH109" s="1">
        <v>1</v>
      </c>
      <c r="AI109" s="1">
        <v>0</v>
      </c>
      <c r="AJ109" s="1">
        <v>0</v>
      </c>
      <c r="AK109" s="1" t="s">
        <v>135</v>
      </c>
      <c r="AL109" s="1">
        <v>1</v>
      </c>
      <c r="AM109" s="1" t="s">
        <v>136</v>
      </c>
      <c r="AN109" s="1">
        <v>1</v>
      </c>
      <c r="AO109" s="1" t="s">
        <v>177</v>
      </c>
      <c r="AP109" s="1">
        <v>0</v>
      </c>
      <c r="AQ109" s="1" t="s">
        <v>227</v>
      </c>
      <c r="AR109" s="1" t="s">
        <v>139</v>
      </c>
      <c r="AS109" s="1" t="s">
        <v>157</v>
      </c>
      <c r="AT109" s="1">
        <v>0</v>
      </c>
      <c r="AU109" s="1" t="s">
        <v>158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1" t="s">
        <v>142</v>
      </c>
      <c r="BH109" s="1" t="s">
        <v>169</v>
      </c>
      <c r="BI109" s="1" t="s">
        <v>145</v>
      </c>
      <c r="BJ109" s="1">
        <v>1</v>
      </c>
      <c r="BK109" s="1" t="s">
        <v>149</v>
      </c>
      <c r="BL109" s="1">
        <v>2</v>
      </c>
      <c r="BM109" s="1">
        <v>1</v>
      </c>
      <c r="BN109" s="1" t="s">
        <v>149</v>
      </c>
      <c r="BO109" s="1">
        <v>2</v>
      </c>
      <c r="BP109" s="1" t="s">
        <v>170</v>
      </c>
      <c r="BQ109" s="1">
        <v>1</v>
      </c>
      <c r="BR109" s="1">
        <v>18</v>
      </c>
      <c r="BS109" s="1" t="s">
        <v>544</v>
      </c>
      <c r="BT109" s="1">
        <v>1</v>
      </c>
      <c r="BU109" s="1">
        <v>1</v>
      </c>
      <c r="BV109" s="1" t="s">
        <v>141</v>
      </c>
      <c r="BW109" s="1">
        <v>500</v>
      </c>
      <c r="BX109" s="1" t="s">
        <v>144</v>
      </c>
      <c r="BY109" s="1">
        <v>3</v>
      </c>
      <c r="BZ109" s="1">
        <v>0</v>
      </c>
      <c r="CA109" s="1">
        <v>0</v>
      </c>
      <c r="CB109" s="1">
        <v>0</v>
      </c>
      <c r="CC109" s="1" t="s">
        <v>149</v>
      </c>
      <c r="CD109" s="1">
        <v>2</v>
      </c>
      <c r="CE109" s="1">
        <v>5</v>
      </c>
      <c r="CF109" s="1" t="s">
        <v>141</v>
      </c>
      <c r="CG109" s="1">
        <v>0</v>
      </c>
      <c r="CH109" s="1">
        <v>48</v>
      </c>
      <c r="CI109" s="1" t="s">
        <v>144</v>
      </c>
      <c r="CJ109" s="1">
        <v>3</v>
      </c>
      <c r="CK109" s="1" t="s">
        <v>149</v>
      </c>
      <c r="CL109" s="1">
        <v>2</v>
      </c>
      <c r="CM109" s="1">
        <v>1</v>
      </c>
      <c r="CN109" s="1">
        <v>0</v>
      </c>
      <c r="CO109" s="1" t="s">
        <v>145</v>
      </c>
      <c r="CP109" s="1">
        <v>1</v>
      </c>
      <c r="CQ109" s="1"/>
      <c r="CR109" s="1">
        <v>0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1" t="s">
        <v>145</v>
      </c>
      <c r="CY109" s="1">
        <v>1</v>
      </c>
      <c r="CZ109" s="1">
        <v>915558</v>
      </c>
      <c r="DA109" s="1">
        <v>0</v>
      </c>
      <c r="DB109" s="1">
        <v>1</v>
      </c>
      <c r="DC109" s="1">
        <v>0</v>
      </c>
      <c r="DD109" s="1">
        <v>3</v>
      </c>
      <c r="DE109" s="1" t="s">
        <v>149</v>
      </c>
      <c r="DF109" s="1">
        <v>2</v>
      </c>
      <c r="DG109" s="1">
        <v>0</v>
      </c>
      <c r="DH109" s="1">
        <v>3</v>
      </c>
      <c r="DI109" s="1">
        <v>0.1</v>
      </c>
      <c r="DJ109" s="1" t="s">
        <v>235</v>
      </c>
      <c r="DK109" s="1">
        <v>40</v>
      </c>
      <c r="DL109" s="1">
        <v>2.5666666669999998</v>
      </c>
      <c r="DM109" s="1" t="s">
        <v>211</v>
      </c>
      <c r="DN109" s="1" t="s">
        <v>162</v>
      </c>
      <c r="DO109" s="1">
        <v>6.699346405</v>
      </c>
      <c r="DP109" s="1">
        <v>5.5555555559999998</v>
      </c>
      <c r="DQ109" s="1">
        <v>16.11111111</v>
      </c>
      <c r="DR109" s="1">
        <v>12.581699349999999</v>
      </c>
      <c r="DS109" s="1">
        <v>7.5163398690000003</v>
      </c>
      <c r="DT109" s="1">
        <v>9.4444444440000002</v>
      </c>
      <c r="DU109" s="1">
        <v>7.8431372550000003</v>
      </c>
      <c r="DV109" s="1">
        <v>9.4444444440000002</v>
      </c>
      <c r="DW109" s="1">
        <v>6.699346405</v>
      </c>
      <c r="DX109" s="1">
        <v>15.326797389999999</v>
      </c>
      <c r="DY109" s="1">
        <v>0</v>
      </c>
      <c r="DZ109" s="1">
        <v>2.7777777779999999</v>
      </c>
      <c r="EA109" s="1">
        <v>0</v>
      </c>
      <c r="EB109" s="1">
        <v>0</v>
      </c>
      <c r="EC109" s="1">
        <v>3</v>
      </c>
    </row>
    <row r="110" spans="1:133" ht="12.75" x14ac:dyDescent="0.2">
      <c r="A110" s="11">
        <f t="shared" si="4"/>
        <v>108</v>
      </c>
      <c r="B110" s="1" t="s">
        <v>127</v>
      </c>
      <c r="C110" s="1">
        <v>2011</v>
      </c>
      <c r="D110" s="1">
        <v>3</v>
      </c>
      <c r="E110" s="1">
        <v>338</v>
      </c>
      <c r="F110" s="1" t="s">
        <v>545</v>
      </c>
      <c r="G110" s="1" t="s">
        <v>546</v>
      </c>
      <c r="H110" s="1" t="s">
        <v>547</v>
      </c>
      <c r="I110" t="s">
        <v>175</v>
      </c>
      <c r="J110">
        <v>17</v>
      </c>
      <c r="K110" s="1" t="s">
        <v>548</v>
      </c>
      <c r="L110" s="1">
        <v>12</v>
      </c>
      <c r="M110" s="1">
        <v>9</v>
      </c>
      <c r="N110" s="1">
        <v>0</v>
      </c>
      <c r="O110" s="3">
        <v>40544</v>
      </c>
      <c r="P110" s="2">
        <v>41627</v>
      </c>
      <c r="Q110" s="1">
        <v>175000</v>
      </c>
      <c r="R110" s="1" t="s">
        <v>131</v>
      </c>
      <c r="S110" s="1" t="s">
        <v>132</v>
      </c>
      <c r="T110" s="1">
        <v>22</v>
      </c>
      <c r="U110" s="1">
        <v>0</v>
      </c>
      <c r="V110" s="1">
        <v>2</v>
      </c>
      <c r="W110" s="1">
        <v>0</v>
      </c>
      <c r="X110" s="1">
        <v>2</v>
      </c>
      <c r="Y110" s="1">
        <v>10</v>
      </c>
      <c r="Z110" s="1">
        <v>1</v>
      </c>
      <c r="AA110" s="1">
        <v>2</v>
      </c>
      <c r="AB110" s="1" t="s">
        <v>167</v>
      </c>
      <c r="AC110" s="1">
        <v>1</v>
      </c>
      <c r="AD110" s="1">
        <v>1</v>
      </c>
      <c r="AE110" s="1" t="s">
        <v>153</v>
      </c>
      <c r="AF110" s="1">
        <v>3</v>
      </c>
      <c r="AG110" s="1">
        <v>1</v>
      </c>
      <c r="AH110" s="1">
        <v>1</v>
      </c>
      <c r="AI110" s="1">
        <v>0</v>
      </c>
      <c r="AJ110" s="1">
        <v>1</v>
      </c>
      <c r="AK110" s="1" t="s">
        <v>135</v>
      </c>
      <c r="AL110" s="1">
        <v>1</v>
      </c>
      <c r="AM110" s="1" t="s">
        <v>136</v>
      </c>
      <c r="AN110" s="1">
        <v>0</v>
      </c>
      <c r="AO110" s="1" t="s">
        <v>137</v>
      </c>
      <c r="AP110" s="1">
        <v>0</v>
      </c>
      <c r="AQ110" s="1" t="s">
        <v>227</v>
      </c>
      <c r="AR110" s="1" t="s">
        <v>139</v>
      </c>
      <c r="AS110" s="1" t="s">
        <v>140</v>
      </c>
      <c r="AT110" s="1">
        <v>0</v>
      </c>
      <c r="AU110" s="1" t="s">
        <v>158</v>
      </c>
      <c r="AV110" s="1">
        <v>1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1</v>
      </c>
      <c r="BC110" s="1">
        <v>0</v>
      </c>
      <c r="BD110" s="1">
        <v>1</v>
      </c>
      <c r="BE110" s="1">
        <v>0</v>
      </c>
      <c r="BF110" s="1">
        <v>0</v>
      </c>
      <c r="BG110" s="1" t="s">
        <v>142</v>
      </c>
      <c r="BH110" s="1" t="s">
        <v>169</v>
      </c>
      <c r="BI110" s="1" t="s">
        <v>145</v>
      </c>
      <c r="BJ110" s="1">
        <v>1</v>
      </c>
      <c r="BK110" s="1" t="s">
        <v>144</v>
      </c>
      <c r="BL110" s="1">
        <v>3</v>
      </c>
      <c r="BM110" s="1">
        <v>1</v>
      </c>
      <c r="BN110" s="1" t="s">
        <v>144</v>
      </c>
      <c r="BO110" s="1">
        <v>3</v>
      </c>
      <c r="BP110" s="1" t="s">
        <v>146</v>
      </c>
      <c r="BQ110" s="1">
        <v>2</v>
      </c>
      <c r="BR110" s="1">
        <v>21</v>
      </c>
      <c r="BS110" s="1" t="s">
        <v>201</v>
      </c>
      <c r="BT110" s="1">
        <v>1</v>
      </c>
      <c r="BU110" s="1">
        <v>1</v>
      </c>
      <c r="BV110" s="1" t="s">
        <v>172</v>
      </c>
      <c r="BW110" s="1">
        <v>500</v>
      </c>
      <c r="BX110" s="1" t="s">
        <v>144</v>
      </c>
      <c r="BY110" s="1">
        <v>3</v>
      </c>
      <c r="BZ110" s="1">
        <v>1</v>
      </c>
      <c r="CA110" s="1">
        <v>0</v>
      </c>
      <c r="CB110" s="1">
        <v>0</v>
      </c>
      <c r="CC110" s="1" t="s">
        <v>145</v>
      </c>
      <c r="CD110" s="1">
        <v>1</v>
      </c>
      <c r="CE110" s="1">
        <v>3</v>
      </c>
      <c r="CF110" s="1" t="s">
        <v>141</v>
      </c>
      <c r="CG110" s="1">
        <v>0</v>
      </c>
      <c r="CH110" s="1">
        <v>19</v>
      </c>
      <c r="CI110" s="1" t="s">
        <v>149</v>
      </c>
      <c r="CJ110" s="1">
        <v>2</v>
      </c>
      <c r="CK110" s="1" t="s">
        <v>149</v>
      </c>
      <c r="CL110" s="1">
        <v>2</v>
      </c>
      <c r="CM110" s="1">
        <v>0</v>
      </c>
      <c r="CN110" s="1">
        <v>0</v>
      </c>
      <c r="CO110" s="1" t="s">
        <v>145</v>
      </c>
      <c r="CP110" s="1">
        <v>1</v>
      </c>
      <c r="CQ110" s="1"/>
      <c r="CR110" s="1">
        <v>0</v>
      </c>
      <c r="CS110" s="1">
        <v>0</v>
      </c>
      <c r="CT110" s="1">
        <v>1</v>
      </c>
      <c r="CU110" s="1">
        <v>0</v>
      </c>
      <c r="CV110" s="1">
        <v>0</v>
      </c>
      <c r="CW110" s="1">
        <v>0</v>
      </c>
      <c r="CX110" s="1" t="s">
        <v>145</v>
      </c>
      <c r="CY110" s="1">
        <v>1</v>
      </c>
      <c r="CZ110" s="1">
        <v>431282</v>
      </c>
      <c r="DA110" s="1">
        <v>1</v>
      </c>
      <c r="DB110" s="1">
        <v>0</v>
      </c>
      <c r="DC110" s="1">
        <v>1</v>
      </c>
      <c r="DD110" s="1">
        <v>2</v>
      </c>
      <c r="DE110" s="1" t="s">
        <v>145</v>
      </c>
      <c r="DF110" s="1">
        <v>1</v>
      </c>
      <c r="DG110" s="1">
        <v>0</v>
      </c>
      <c r="DH110" s="1">
        <v>3.3333333330000001</v>
      </c>
      <c r="DI110" s="1">
        <v>0.17499999999999999</v>
      </c>
      <c r="DJ110" s="1" t="s">
        <v>160</v>
      </c>
      <c r="DK110" s="1">
        <v>6</v>
      </c>
      <c r="DL110" s="1">
        <v>6.483333333</v>
      </c>
      <c r="DM110" s="1" t="s">
        <v>161</v>
      </c>
      <c r="DN110" s="1" t="s">
        <v>162</v>
      </c>
      <c r="DO110" s="1">
        <v>20</v>
      </c>
      <c r="DP110" s="1">
        <v>0</v>
      </c>
      <c r="DQ110" s="1">
        <v>10</v>
      </c>
      <c r="DR110" s="1">
        <v>10</v>
      </c>
      <c r="DS110" s="1">
        <v>0</v>
      </c>
      <c r="DT110" s="1">
        <v>0</v>
      </c>
      <c r="DU110" s="1">
        <v>0</v>
      </c>
      <c r="DV110" s="1">
        <v>10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4</v>
      </c>
    </row>
    <row r="111" spans="1:133" ht="12.75" x14ac:dyDescent="0.2">
      <c r="A111" s="11">
        <f t="shared" si="4"/>
        <v>109</v>
      </c>
      <c r="B111" s="1" t="s">
        <v>127</v>
      </c>
      <c r="C111" s="1">
        <v>2010</v>
      </c>
      <c r="D111" s="1">
        <v>4</v>
      </c>
      <c r="E111" s="1">
        <v>-46</v>
      </c>
      <c r="G111" s="1" t="s">
        <v>549</v>
      </c>
      <c r="H111" s="1" t="s">
        <v>205</v>
      </c>
      <c r="I111" t="s">
        <v>175</v>
      </c>
      <c r="J111">
        <v>1</v>
      </c>
      <c r="K111" s="1" t="s">
        <v>550</v>
      </c>
      <c r="N111" s="1">
        <v>0</v>
      </c>
      <c r="R111" s="1" t="s">
        <v>131</v>
      </c>
      <c r="S111" s="1" t="s">
        <v>132</v>
      </c>
      <c r="T111" s="1">
        <v>1</v>
      </c>
      <c r="U111" s="1">
        <v>0</v>
      </c>
      <c r="V111" s="1">
        <v>1</v>
      </c>
      <c r="W111" s="1">
        <v>0</v>
      </c>
      <c r="X111" s="1">
        <v>3</v>
      </c>
      <c r="Y111" s="1">
        <v>10</v>
      </c>
      <c r="Z111" s="1">
        <v>0</v>
      </c>
      <c r="AA111" s="1">
        <v>0</v>
      </c>
      <c r="AB111" s="1" t="s">
        <v>152</v>
      </c>
      <c r="AC111" s="1">
        <v>2</v>
      </c>
      <c r="AD111" s="1">
        <v>0</v>
      </c>
      <c r="AE111" s="1" t="s">
        <v>134</v>
      </c>
      <c r="AF111" s="1">
        <v>1</v>
      </c>
      <c r="AG111" s="1">
        <v>1</v>
      </c>
      <c r="AH111" s="1">
        <v>1</v>
      </c>
      <c r="AI111" s="1">
        <v>0</v>
      </c>
      <c r="AJ111" s="1">
        <v>0</v>
      </c>
      <c r="AK111" s="1" t="s">
        <v>154</v>
      </c>
      <c r="AL111" s="1">
        <v>0</v>
      </c>
      <c r="AM111" s="1" t="s">
        <v>155</v>
      </c>
      <c r="AN111" s="1">
        <v>1</v>
      </c>
      <c r="AO111" s="1" t="s">
        <v>177</v>
      </c>
      <c r="AP111" s="1">
        <v>1</v>
      </c>
      <c r="AQ111" s="1" t="s">
        <v>227</v>
      </c>
      <c r="AR111" s="1" t="s">
        <v>139</v>
      </c>
      <c r="AS111" s="1" t="s">
        <v>157</v>
      </c>
      <c r="AT111" s="1">
        <v>0</v>
      </c>
      <c r="AU111" s="1" t="s">
        <v>158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0</v>
      </c>
      <c r="BG111" s="1" t="s">
        <v>142</v>
      </c>
      <c r="BH111" s="1" t="s">
        <v>169</v>
      </c>
      <c r="BI111" s="1" t="s">
        <v>141</v>
      </c>
      <c r="BJ111" s="1">
        <v>0</v>
      </c>
      <c r="BK111" s="1" t="s">
        <v>144</v>
      </c>
      <c r="BL111" s="1">
        <v>3</v>
      </c>
      <c r="BM111" s="1">
        <v>1</v>
      </c>
      <c r="BN111" s="1" t="s">
        <v>144</v>
      </c>
      <c r="BO111" s="1">
        <v>3</v>
      </c>
      <c r="BP111" s="1" t="s">
        <v>146</v>
      </c>
      <c r="BQ111" s="1">
        <v>2</v>
      </c>
      <c r="BR111" s="1">
        <v>21</v>
      </c>
      <c r="BS111" s="1" t="s">
        <v>551</v>
      </c>
      <c r="BT111" s="1">
        <v>1</v>
      </c>
      <c r="BU111" s="1">
        <v>1</v>
      </c>
      <c r="BV111" s="1" t="s">
        <v>141</v>
      </c>
      <c r="BW111" s="1"/>
      <c r="BX111" s="1" t="s">
        <v>144</v>
      </c>
      <c r="BY111" s="1">
        <v>3</v>
      </c>
      <c r="BZ111" s="1">
        <v>0</v>
      </c>
      <c r="CA111" s="1">
        <v>0</v>
      </c>
      <c r="CB111" s="1">
        <v>0</v>
      </c>
      <c r="CC111" s="1" t="s">
        <v>145</v>
      </c>
      <c r="CD111" s="1">
        <v>1</v>
      </c>
      <c r="CE111" s="1">
        <v>21</v>
      </c>
      <c r="CF111" s="1" t="s">
        <v>141</v>
      </c>
      <c r="CG111" s="1">
        <v>0</v>
      </c>
      <c r="CH111" s="1">
        <v>25</v>
      </c>
      <c r="CI111" s="1" t="s">
        <v>149</v>
      </c>
      <c r="CJ111" s="1">
        <v>2</v>
      </c>
      <c r="CK111" s="1" t="s">
        <v>144</v>
      </c>
      <c r="CL111" s="1">
        <v>3</v>
      </c>
      <c r="CM111" s="1">
        <v>1</v>
      </c>
      <c r="CN111" s="1">
        <v>0</v>
      </c>
      <c r="CO111" s="1" t="s">
        <v>145</v>
      </c>
      <c r="CP111" s="1">
        <v>1</v>
      </c>
      <c r="CQ111" s="1"/>
      <c r="CR111" s="1">
        <v>0</v>
      </c>
      <c r="CS111" s="1">
        <v>1</v>
      </c>
      <c r="CT111" s="1">
        <v>0</v>
      </c>
      <c r="CU111" s="1">
        <v>0</v>
      </c>
      <c r="CV111" s="1">
        <v>0</v>
      </c>
      <c r="CW111" s="1">
        <v>0</v>
      </c>
      <c r="CX111" s="1" t="s">
        <v>145</v>
      </c>
      <c r="CY111" s="1">
        <v>1</v>
      </c>
      <c r="CZ111" s="1">
        <v>1370603</v>
      </c>
      <c r="DA111" s="1">
        <v>1</v>
      </c>
      <c r="DB111" s="1">
        <v>1</v>
      </c>
      <c r="DC111" s="1">
        <v>0</v>
      </c>
      <c r="DD111" s="1">
        <v>5</v>
      </c>
      <c r="DE111" s="1" t="s">
        <v>144</v>
      </c>
      <c r="DF111" s="1">
        <v>3</v>
      </c>
      <c r="DG111" s="1">
        <v>0</v>
      </c>
      <c r="DH111" s="1">
        <v>2</v>
      </c>
      <c r="DI111" s="1">
        <v>0.81</v>
      </c>
      <c r="DJ111" s="1" t="s">
        <v>160</v>
      </c>
      <c r="DK111" s="1">
        <v>12</v>
      </c>
      <c r="DL111" s="1">
        <v>1.2428571429999999</v>
      </c>
      <c r="DM111" s="1" t="s">
        <v>202</v>
      </c>
      <c r="DN111" s="1" t="s">
        <v>162</v>
      </c>
      <c r="DO111" s="1">
        <v>11.764705879999999</v>
      </c>
      <c r="DP111" s="1">
        <v>0</v>
      </c>
      <c r="DQ111" s="1">
        <v>29.41176471</v>
      </c>
      <c r="DR111" s="1">
        <v>29.41176471</v>
      </c>
      <c r="DS111" s="1">
        <v>0</v>
      </c>
      <c r="DT111" s="1">
        <v>0</v>
      </c>
      <c r="DU111" s="1">
        <v>17.647058820000002</v>
      </c>
      <c r="DV111" s="1">
        <v>5.8823529409999997</v>
      </c>
      <c r="DW111" s="1">
        <v>5.8823529409999997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7</v>
      </c>
    </row>
    <row r="112" spans="1:133" ht="12.75" x14ac:dyDescent="0.2">
      <c r="A112" s="11">
        <f t="shared" si="4"/>
        <v>110</v>
      </c>
      <c r="B112" s="1" t="s">
        <v>127</v>
      </c>
      <c r="C112" s="1">
        <v>2010</v>
      </c>
      <c r="D112" s="1">
        <v>4</v>
      </c>
      <c r="E112" s="1">
        <v>16</v>
      </c>
      <c r="F112" s="1" t="s">
        <v>552</v>
      </c>
      <c r="G112" s="1" t="s">
        <v>553</v>
      </c>
      <c r="H112" s="1" t="s">
        <v>193</v>
      </c>
      <c r="I112" t="s">
        <v>175</v>
      </c>
      <c r="J112" t="s">
        <v>1344</v>
      </c>
      <c r="L112" s="1">
        <v>4</v>
      </c>
      <c r="N112" s="1">
        <v>0</v>
      </c>
      <c r="O112" s="3">
        <v>40269</v>
      </c>
      <c r="P112" s="2">
        <v>40375</v>
      </c>
      <c r="R112" s="1" t="s">
        <v>131</v>
      </c>
      <c r="S112" s="1" t="s">
        <v>132</v>
      </c>
      <c r="T112" s="1">
        <v>1</v>
      </c>
      <c r="U112" s="1">
        <v>0</v>
      </c>
      <c r="V112" s="1">
        <v>0</v>
      </c>
      <c r="W112" s="1">
        <v>0</v>
      </c>
      <c r="X112" s="1">
        <v>3</v>
      </c>
      <c r="Y112" s="1">
        <v>10</v>
      </c>
      <c r="Z112" s="1">
        <v>0</v>
      </c>
      <c r="AA112" s="1">
        <v>0</v>
      </c>
      <c r="AB112" s="1" t="s">
        <v>133</v>
      </c>
      <c r="AC112" s="1">
        <v>0</v>
      </c>
      <c r="AD112" s="1">
        <v>0</v>
      </c>
      <c r="AE112" s="1" t="s">
        <v>134</v>
      </c>
      <c r="AF112" s="1">
        <v>1</v>
      </c>
      <c r="AG112" s="1">
        <v>1</v>
      </c>
      <c r="AH112" s="1">
        <v>0</v>
      </c>
      <c r="AI112" s="1">
        <v>0</v>
      </c>
      <c r="AJ112" s="1">
        <v>1</v>
      </c>
      <c r="AK112" s="1" t="s">
        <v>135</v>
      </c>
      <c r="AL112" s="1">
        <v>0</v>
      </c>
      <c r="AM112" s="1" t="s">
        <v>155</v>
      </c>
      <c r="AN112" s="1">
        <v>1</v>
      </c>
      <c r="AO112" s="1" t="s">
        <v>137</v>
      </c>
      <c r="AP112" s="1">
        <v>0</v>
      </c>
      <c r="AQ112" s="1" t="s">
        <v>227</v>
      </c>
      <c r="AR112" s="1" t="s">
        <v>156</v>
      </c>
      <c r="AS112" s="1" t="s">
        <v>157</v>
      </c>
      <c r="AT112" s="1">
        <v>0</v>
      </c>
      <c r="AU112" s="1"/>
      <c r="AV112" s="1"/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 t="s">
        <v>142</v>
      </c>
      <c r="BH112" s="1" t="s">
        <v>169</v>
      </c>
      <c r="BI112" s="1" t="s">
        <v>145</v>
      </c>
      <c r="BJ112" s="1">
        <v>1</v>
      </c>
      <c r="BK112" s="1" t="s">
        <v>144</v>
      </c>
      <c r="BL112" s="1">
        <v>3</v>
      </c>
      <c r="BM112" s="1">
        <v>1</v>
      </c>
      <c r="BN112" s="1" t="s">
        <v>149</v>
      </c>
      <c r="BO112" s="1">
        <v>2</v>
      </c>
      <c r="BP112" s="1" t="s">
        <v>146</v>
      </c>
      <c r="BQ112" s="1">
        <v>2</v>
      </c>
      <c r="BR112" s="1">
        <v>21</v>
      </c>
      <c r="BS112" s="1" t="s">
        <v>554</v>
      </c>
      <c r="BT112" s="1">
        <v>1</v>
      </c>
      <c r="BU112" s="1">
        <v>1</v>
      </c>
      <c r="BV112" s="1" t="s">
        <v>148</v>
      </c>
      <c r="BW112" s="1">
        <v>500</v>
      </c>
      <c r="BX112" s="1" t="s">
        <v>144</v>
      </c>
      <c r="BY112" s="1">
        <v>3</v>
      </c>
      <c r="BZ112" s="1">
        <v>0</v>
      </c>
      <c r="CA112" s="1">
        <v>0</v>
      </c>
      <c r="CB112" s="1">
        <v>0</v>
      </c>
      <c r="CC112" s="1" t="s">
        <v>145</v>
      </c>
      <c r="CD112" s="1">
        <v>1</v>
      </c>
      <c r="CE112" s="1">
        <v>1</v>
      </c>
      <c r="CF112" s="1" t="s">
        <v>141</v>
      </c>
      <c r="CG112" s="1">
        <v>0</v>
      </c>
      <c r="CH112" s="1">
        <v>22</v>
      </c>
      <c r="CI112" s="1"/>
      <c r="CJ112" s="1"/>
      <c r="CK112" s="1" t="s">
        <v>149</v>
      </c>
      <c r="CL112" s="1">
        <v>2</v>
      </c>
      <c r="CM112" s="1" t="s">
        <v>234</v>
      </c>
      <c r="CN112" s="1">
        <v>0</v>
      </c>
      <c r="CO112" s="1"/>
      <c r="CP112" s="1"/>
      <c r="CQ112" s="1"/>
      <c r="CR112" s="1">
        <v>0</v>
      </c>
      <c r="CS112" s="1">
        <v>0</v>
      </c>
      <c r="CT112" s="1">
        <v>1</v>
      </c>
      <c r="CU112" s="1">
        <v>0</v>
      </c>
      <c r="CV112" s="1">
        <v>0</v>
      </c>
      <c r="CW112" s="1">
        <v>0</v>
      </c>
      <c r="CX112" s="1" t="s">
        <v>145</v>
      </c>
      <c r="CY112" s="1">
        <v>1</v>
      </c>
      <c r="CZ112" s="1">
        <v>12799600</v>
      </c>
      <c r="DA112" s="1">
        <v>1</v>
      </c>
      <c r="DB112" s="1" t="s">
        <v>234</v>
      </c>
      <c r="DC112" s="1">
        <v>0</v>
      </c>
      <c r="DD112" s="1">
        <v>3</v>
      </c>
      <c r="DE112" s="1" t="s">
        <v>149</v>
      </c>
      <c r="DF112" s="1">
        <v>2</v>
      </c>
      <c r="DG112" s="1">
        <v>0</v>
      </c>
      <c r="DH112" s="1">
        <v>12</v>
      </c>
      <c r="DI112" s="1" t="s">
        <v>300</v>
      </c>
      <c r="DJ112" s="1" t="s">
        <v>160</v>
      </c>
      <c r="DK112" s="1">
        <v>2</v>
      </c>
      <c r="DL112" s="1">
        <v>2</v>
      </c>
      <c r="DM112" s="1" t="s">
        <v>202</v>
      </c>
      <c r="DN112" s="1" t="s">
        <v>162</v>
      </c>
      <c r="DO112" s="1">
        <v>16.666666670000001</v>
      </c>
      <c r="DP112" s="1">
        <v>5.5555555559999998</v>
      </c>
      <c r="DQ112" s="1">
        <v>0</v>
      </c>
      <c r="DR112" s="1">
        <v>38.888888889999997</v>
      </c>
      <c r="DS112" s="1">
        <v>5.5555555559999998</v>
      </c>
      <c r="DT112" s="1">
        <v>16.666666670000001</v>
      </c>
      <c r="DU112" s="1">
        <v>11.11111111</v>
      </c>
      <c r="DV112" s="1">
        <v>0</v>
      </c>
      <c r="DW112" s="1">
        <v>5.5555555559999998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</row>
    <row r="113" spans="1:133" ht="12.75" x14ac:dyDescent="0.2">
      <c r="A113" s="11">
        <f t="shared" si="4"/>
        <v>111</v>
      </c>
      <c r="B113" s="1" t="s">
        <v>127</v>
      </c>
      <c r="C113" s="1">
        <v>2010</v>
      </c>
      <c r="D113" s="1">
        <v>4</v>
      </c>
      <c r="E113" s="1">
        <v>361</v>
      </c>
      <c r="F113" s="1" t="s">
        <v>555</v>
      </c>
      <c r="G113" s="1" t="s">
        <v>192</v>
      </c>
      <c r="H113" s="1" t="s">
        <v>556</v>
      </c>
      <c r="I113" t="s">
        <v>1342</v>
      </c>
      <c r="J113">
        <v>4</v>
      </c>
      <c r="K113" s="1" t="s">
        <v>557</v>
      </c>
      <c r="L113" s="1">
        <v>8</v>
      </c>
      <c r="M113" s="1">
        <v>0</v>
      </c>
      <c r="N113" s="1">
        <v>0</v>
      </c>
      <c r="O113" s="3">
        <v>40391</v>
      </c>
      <c r="P113" s="2">
        <v>40499</v>
      </c>
      <c r="Q113" s="1">
        <v>500000</v>
      </c>
      <c r="R113" s="1" t="s">
        <v>131</v>
      </c>
      <c r="S113" s="1" t="s">
        <v>132</v>
      </c>
      <c r="T113" s="1">
        <v>3</v>
      </c>
      <c r="U113" s="1">
        <v>0</v>
      </c>
      <c r="V113" s="1">
        <v>2</v>
      </c>
      <c r="W113" s="1">
        <v>1</v>
      </c>
      <c r="X113" s="1">
        <v>5</v>
      </c>
      <c r="Y113" s="1">
        <v>10</v>
      </c>
      <c r="Z113" s="1">
        <v>0</v>
      </c>
      <c r="AA113" s="1">
        <v>0</v>
      </c>
      <c r="AB113" s="1" t="s">
        <v>167</v>
      </c>
      <c r="AC113" s="1">
        <v>1</v>
      </c>
      <c r="AD113" s="1">
        <v>0</v>
      </c>
      <c r="AE113" s="1" t="s">
        <v>149</v>
      </c>
      <c r="AF113" s="1">
        <v>2</v>
      </c>
      <c r="AG113" s="1">
        <v>0</v>
      </c>
      <c r="AH113" s="1">
        <v>0</v>
      </c>
      <c r="AI113" s="1">
        <v>0</v>
      </c>
      <c r="AJ113" s="1">
        <v>0</v>
      </c>
      <c r="AK113" s="1" t="s">
        <v>137</v>
      </c>
      <c r="AL113" s="1">
        <v>1</v>
      </c>
      <c r="AM113" s="1" t="s">
        <v>136</v>
      </c>
      <c r="AN113" s="1">
        <v>1</v>
      </c>
      <c r="AO113" s="1" t="s">
        <v>177</v>
      </c>
      <c r="AP113" s="1">
        <v>0</v>
      </c>
      <c r="AQ113" s="1" t="s">
        <v>138</v>
      </c>
      <c r="AR113" s="1" t="s">
        <v>156</v>
      </c>
      <c r="AS113" s="1" t="s">
        <v>157</v>
      </c>
      <c r="AT113" s="1">
        <v>0</v>
      </c>
      <c r="AU113" s="1" t="s">
        <v>158</v>
      </c>
      <c r="AV113" s="1">
        <v>1</v>
      </c>
      <c r="AW113" s="1">
        <v>0</v>
      </c>
      <c r="AX113" s="1">
        <v>0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 t="s">
        <v>142</v>
      </c>
      <c r="BH113" s="1" t="s">
        <v>169</v>
      </c>
      <c r="BI113" s="1" t="s">
        <v>145</v>
      </c>
      <c r="BJ113" s="1">
        <v>1</v>
      </c>
      <c r="BK113" s="1" t="s">
        <v>149</v>
      </c>
      <c r="BL113" s="1">
        <v>2</v>
      </c>
      <c r="BM113" s="1">
        <v>1</v>
      </c>
      <c r="BN113" s="1" t="s">
        <v>149</v>
      </c>
      <c r="BO113" s="1">
        <v>2</v>
      </c>
      <c r="BP113" s="1" t="s">
        <v>170</v>
      </c>
      <c r="BQ113" s="1">
        <v>1</v>
      </c>
      <c r="BR113" s="1">
        <v>18</v>
      </c>
      <c r="BS113" s="1" t="s">
        <v>258</v>
      </c>
      <c r="BT113" s="1">
        <v>1</v>
      </c>
      <c r="BU113" s="1">
        <v>1</v>
      </c>
      <c r="BV113" s="1" t="s">
        <v>148</v>
      </c>
      <c r="BW113" s="1">
        <v>500</v>
      </c>
      <c r="BX113" s="1" t="s">
        <v>144</v>
      </c>
      <c r="BY113" s="1">
        <v>3</v>
      </c>
      <c r="BZ113" s="1">
        <v>0</v>
      </c>
      <c r="CA113" s="1">
        <v>0</v>
      </c>
      <c r="CB113" s="1">
        <v>0</v>
      </c>
      <c r="CC113" s="1" t="s">
        <v>145</v>
      </c>
      <c r="CD113" s="1">
        <v>1</v>
      </c>
      <c r="CE113" s="1">
        <v>0</v>
      </c>
      <c r="CF113" s="1" t="s">
        <v>141</v>
      </c>
      <c r="CG113" s="1">
        <v>0</v>
      </c>
      <c r="CH113" s="1">
        <v>13</v>
      </c>
      <c r="CI113" s="1" t="s">
        <v>149</v>
      </c>
      <c r="CJ113" s="1">
        <v>2</v>
      </c>
      <c r="CK113" s="1" t="s">
        <v>149</v>
      </c>
      <c r="CL113" s="1">
        <v>2</v>
      </c>
      <c r="CM113" s="1">
        <v>1</v>
      </c>
      <c r="CN113" s="1">
        <v>0</v>
      </c>
      <c r="CO113" s="1" t="s">
        <v>145</v>
      </c>
      <c r="CP113" s="1">
        <v>1</v>
      </c>
      <c r="CQ113" s="1"/>
      <c r="CR113" s="1">
        <v>0</v>
      </c>
      <c r="CS113" s="1">
        <v>1</v>
      </c>
      <c r="CT113" s="1">
        <v>1</v>
      </c>
      <c r="CU113" s="1">
        <v>0</v>
      </c>
      <c r="CV113" s="1">
        <v>0</v>
      </c>
      <c r="CW113" s="1">
        <v>0</v>
      </c>
      <c r="CX113" s="1" t="s">
        <v>144</v>
      </c>
      <c r="CY113" s="1">
        <v>3</v>
      </c>
      <c r="CZ113" s="1">
        <v>91162</v>
      </c>
      <c r="DA113" s="1">
        <v>0</v>
      </c>
      <c r="DB113" s="1">
        <v>1</v>
      </c>
      <c r="DC113" s="1">
        <v>0</v>
      </c>
      <c r="DD113" s="1">
        <v>3</v>
      </c>
      <c r="DE113" s="1" t="s">
        <v>149</v>
      </c>
      <c r="DF113" s="1">
        <v>2</v>
      </c>
      <c r="DG113" s="1">
        <v>5</v>
      </c>
      <c r="DH113" s="1">
        <v>2</v>
      </c>
      <c r="DI113" s="1">
        <v>0.5</v>
      </c>
      <c r="DJ113" s="1" t="s">
        <v>160</v>
      </c>
      <c r="DK113" s="1">
        <v>4</v>
      </c>
      <c r="DL113" s="1">
        <v>4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</row>
    <row r="114" spans="1:133" ht="12.75" x14ac:dyDescent="0.2">
      <c r="A114" s="11">
        <f t="shared" si="4"/>
        <v>112</v>
      </c>
      <c r="B114" s="1" t="s">
        <v>127</v>
      </c>
      <c r="C114" s="1">
        <v>2012</v>
      </c>
      <c r="D114" s="1">
        <v>2</v>
      </c>
      <c r="E114" s="1">
        <v>98</v>
      </c>
      <c r="H114" s="1" t="s">
        <v>165</v>
      </c>
      <c r="I114" t="s">
        <v>1341</v>
      </c>
      <c r="J114">
        <v>5</v>
      </c>
      <c r="K114" s="1" t="s">
        <v>558</v>
      </c>
      <c r="L114" s="1">
        <v>17</v>
      </c>
      <c r="N114" s="1">
        <v>0</v>
      </c>
      <c r="O114" s="3">
        <v>40940</v>
      </c>
      <c r="P114" s="2">
        <v>41199</v>
      </c>
      <c r="R114" s="1" t="s">
        <v>131</v>
      </c>
      <c r="S114" s="1" t="s">
        <v>132</v>
      </c>
      <c r="T114" s="1">
        <v>5</v>
      </c>
      <c r="U114" s="1">
        <v>0</v>
      </c>
      <c r="V114" s="1">
        <v>3</v>
      </c>
      <c r="W114" s="1">
        <v>4</v>
      </c>
      <c r="X114" s="1">
        <v>4</v>
      </c>
      <c r="Y114" s="1">
        <v>14</v>
      </c>
      <c r="Z114" s="1">
        <v>0</v>
      </c>
      <c r="AA114" s="1">
        <v>0</v>
      </c>
      <c r="AB114" s="1" t="s">
        <v>167</v>
      </c>
      <c r="AC114" s="1">
        <v>1</v>
      </c>
      <c r="AD114" s="1">
        <v>0</v>
      </c>
      <c r="AE114" s="1" t="s">
        <v>153</v>
      </c>
      <c r="AF114" s="1">
        <v>3</v>
      </c>
      <c r="AG114" s="1">
        <v>1</v>
      </c>
      <c r="AH114" s="1">
        <v>1</v>
      </c>
      <c r="AI114" s="1">
        <v>0</v>
      </c>
      <c r="AJ114" s="1">
        <v>0</v>
      </c>
      <c r="AK114" s="1" t="s">
        <v>137</v>
      </c>
      <c r="AL114" s="1">
        <v>0</v>
      </c>
      <c r="AM114" s="1" t="s">
        <v>155</v>
      </c>
      <c r="AN114" s="1">
        <v>0</v>
      </c>
      <c r="AO114" s="1" t="s">
        <v>137</v>
      </c>
      <c r="AP114" s="1">
        <v>0</v>
      </c>
      <c r="AQ114" s="1" t="s">
        <v>227</v>
      </c>
      <c r="AR114" s="1" t="s">
        <v>139</v>
      </c>
      <c r="AS114" s="1" t="s">
        <v>157</v>
      </c>
      <c r="AT114" s="1">
        <v>0</v>
      </c>
      <c r="AU114" s="1" t="s">
        <v>158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 t="s">
        <v>142</v>
      </c>
      <c r="BH114" s="1" t="s">
        <v>169</v>
      </c>
      <c r="BI114" s="1" t="s">
        <v>145</v>
      </c>
      <c r="BJ114" s="1">
        <v>1</v>
      </c>
      <c r="BK114" s="1" t="s">
        <v>144</v>
      </c>
      <c r="BL114" s="1">
        <v>3</v>
      </c>
      <c r="BM114" s="1">
        <v>1</v>
      </c>
      <c r="BN114" s="1" t="s">
        <v>144</v>
      </c>
      <c r="BO114" s="1">
        <v>3</v>
      </c>
      <c r="BP114" s="1" t="s">
        <v>146</v>
      </c>
      <c r="BQ114" s="1">
        <v>2</v>
      </c>
      <c r="BR114" s="1">
        <v>21</v>
      </c>
      <c r="BS114" s="1" t="s">
        <v>559</v>
      </c>
      <c r="BT114" s="1">
        <v>1</v>
      </c>
      <c r="BU114" s="1">
        <v>1</v>
      </c>
      <c r="BV114" s="1" t="s">
        <v>172</v>
      </c>
      <c r="BW114" s="1">
        <v>500</v>
      </c>
      <c r="BX114" s="1" t="s">
        <v>144</v>
      </c>
      <c r="BY114" s="1">
        <v>3</v>
      </c>
      <c r="BZ114" s="1">
        <v>0</v>
      </c>
      <c r="CA114" s="1">
        <v>0</v>
      </c>
      <c r="CB114" s="1">
        <v>0</v>
      </c>
      <c r="CC114" s="1" t="s">
        <v>144</v>
      </c>
      <c r="CD114" s="1">
        <v>3</v>
      </c>
      <c r="CE114" s="1">
        <v>28</v>
      </c>
      <c r="CF114" s="1" t="s">
        <v>141</v>
      </c>
      <c r="CG114" s="1">
        <v>0</v>
      </c>
      <c r="CH114" s="1">
        <v>57.5</v>
      </c>
      <c r="CI114" s="1" t="s">
        <v>144</v>
      </c>
      <c r="CJ114" s="1">
        <v>3</v>
      </c>
      <c r="CK114" s="1" t="s">
        <v>149</v>
      </c>
      <c r="CL114" s="1">
        <v>2</v>
      </c>
      <c r="CM114" s="1">
        <v>1</v>
      </c>
      <c r="CN114" s="1">
        <v>0</v>
      </c>
      <c r="CO114" s="1" t="s">
        <v>145</v>
      </c>
      <c r="CP114" s="1">
        <v>1</v>
      </c>
      <c r="CQ114" s="1" t="s">
        <v>179</v>
      </c>
      <c r="CR114" s="1">
        <v>1</v>
      </c>
      <c r="CS114" s="1">
        <v>1</v>
      </c>
      <c r="CT114" s="1">
        <v>1</v>
      </c>
      <c r="CU114" s="1">
        <v>0</v>
      </c>
      <c r="CV114" s="1">
        <v>0</v>
      </c>
      <c r="CW114" s="1">
        <v>0</v>
      </c>
      <c r="CX114" s="1" t="s">
        <v>145</v>
      </c>
      <c r="CY114" s="1">
        <v>1</v>
      </c>
      <c r="CZ114" s="1">
        <v>1752170</v>
      </c>
      <c r="DA114" s="1">
        <v>1</v>
      </c>
      <c r="DB114" s="1">
        <v>1</v>
      </c>
      <c r="DC114" s="1">
        <v>0</v>
      </c>
      <c r="DD114" s="1">
        <v>4</v>
      </c>
      <c r="DE114" s="1" t="s">
        <v>144</v>
      </c>
      <c r="DF114" s="1">
        <v>3</v>
      </c>
      <c r="DG114" s="1">
        <v>0</v>
      </c>
      <c r="DH114" s="1">
        <v>7</v>
      </c>
      <c r="DI114" s="1" t="s">
        <v>300</v>
      </c>
      <c r="DJ114" s="1" t="s">
        <v>160</v>
      </c>
      <c r="DK114" s="1">
        <v>6</v>
      </c>
      <c r="DL114" s="1">
        <v>6</v>
      </c>
      <c r="DM114" s="1" t="s">
        <v>161</v>
      </c>
      <c r="DN114" s="1" t="s">
        <v>162</v>
      </c>
      <c r="DO114" s="1">
        <v>8.0882352940000004</v>
      </c>
      <c r="DP114" s="1">
        <v>6.25</v>
      </c>
      <c r="DQ114" s="1">
        <v>21.691176469999998</v>
      </c>
      <c r="DR114" s="1">
        <v>3.9215686270000001</v>
      </c>
      <c r="DS114" s="1">
        <v>6.25</v>
      </c>
      <c r="DT114" s="1">
        <v>6.0049019609999998</v>
      </c>
      <c r="DU114" s="1">
        <v>4.1666666670000003</v>
      </c>
      <c r="DV114" s="1">
        <v>4.0441176470000002</v>
      </c>
      <c r="DW114" s="1">
        <v>6.25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6</v>
      </c>
    </row>
    <row r="115" spans="1:133" ht="12.75" x14ac:dyDescent="0.2">
      <c r="A115" s="11">
        <f t="shared" si="4"/>
        <v>113</v>
      </c>
      <c r="B115" s="1" t="s">
        <v>127</v>
      </c>
      <c r="C115" s="1">
        <v>2010</v>
      </c>
      <c r="D115" s="1">
        <v>4</v>
      </c>
      <c r="H115" s="1" t="s">
        <v>560</v>
      </c>
      <c r="I115" t="s">
        <v>1338</v>
      </c>
      <c r="J115" t="s">
        <v>1344</v>
      </c>
      <c r="N115" s="1">
        <v>0</v>
      </c>
      <c r="T115" s="1">
        <v>4</v>
      </c>
      <c r="U115" s="1">
        <v>0</v>
      </c>
      <c r="V115" s="1">
        <v>0</v>
      </c>
      <c r="W115" s="1">
        <v>0</v>
      </c>
      <c r="X115" s="1">
        <v>3</v>
      </c>
      <c r="Y115" s="1">
        <v>15</v>
      </c>
      <c r="Z115" s="1">
        <v>0</v>
      </c>
      <c r="AA115" s="1">
        <v>0</v>
      </c>
      <c r="AB115" s="1" t="s">
        <v>152</v>
      </c>
      <c r="AC115" s="1">
        <v>2</v>
      </c>
      <c r="AD115" s="1">
        <v>0</v>
      </c>
      <c r="AE115" s="1" t="s">
        <v>134</v>
      </c>
      <c r="AF115" s="1">
        <v>1</v>
      </c>
      <c r="AG115" s="1">
        <v>1</v>
      </c>
      <c r="AH115" s="1">
        <v>1</v>
      </c>
      <c r="AI115" s="1">
        <v>0</v>
      </c>
      <c r="AJ115" s="1">
        <v>0</v>
      </c>
      <c r="AK115" s="1" t="s">
        <v>154</v>
      </c>
      <c r="AL115" s="1">
        <v>1</v>
      </c>
      <c r="AM115" s="1" t="s">
        <v>137</v>
      </c>
      <c r="AN115" s="1">
        <v>1</v>
      </c>
      <c r="AO115" s="1" t="s">
        <v>137</v>
      </c>
      <c r="AP115" s="1">
        <v>0</v>
      </c>
      <c r="AQ115" s="1" t="s">
        <v>138</v>
      </c>
      <c r="AR115" s="1" t="s">
        <v>156</v>
      </c>
      <c r="AS115" s="1" t="s">
        <v>157</v>
      </c>
      <c r="AT115" s="1">
        <v>0</v>
      </c>
      <c r="AU115" s="1" t="s">
        <v>158</v>
      </c>
      <c r="AV115" s="1">
        <v>1</v>
      </c>
      <c r="AW115" s="1">
        <v>0</v>
      </c>
      <c r="AX115" s="1">
        <v>0</v>
      </c>
      <c r="AY115" s="1">
        <v>1</v>
      </c>
      <c r="AZ115" s="1">
        <v>1</v>
      </c>
      <c r="BA115" s="1">
        <v>0</v>
      </c>
      <c r="BB115" s="1">
        <v>0</v>
      </c>
      <c r="BC115" s="1">
        <v>1</v>
      </c>
      <c r="BD115" s="1">
        <v>1</v>
      </c>
      <c r="BE115" s="1">
        <v>1</v>
      </c>
      <c r="BF115" s="1">
        <v>0</v>
      </c>
      <c r="BG115" s="1" t="s">
        <v>142</v>
      </c>
      <c r="BH115" s="1" t="s">
        <v>169</v>
      </c>
      <c r="BI115" s="1" t="s">
        <v>141</v>
      </c>
      <c r="BJ115" s="1">
        <v>0</v>
      </c>
      <c r="BK115" s="1" t="s">
        <v>144</v>
      </c>
      <c r="BL115" s="1">
        <v>3</v>
      </c>
      <c r="BM115" s="1">
        <v>1</v>
      </c>
      <c r="BN115" s="1" t="s">
        <v>149</v>
      </c>
      <c r="BO115" s="1">
        <v>2</v>
      </c>
      <c r="BP115" s="1" t="s">
        <v>146</v>
      </c>
      <c r="BQ115" s="1">
        <v>2</v>
      </c>
      <c r="BR115" s="1">
        <v>21</v>
      </c>
      <c r="BS115" s="1" t="s">
        <v>561</v>
      </c>
      <c r="BT115" s="1">
        <v>1</v>
      </c>
      <c r="BU115" s="1">
        <v>1</v>
      </c>
      <c r="BV115" s="1" t="s">
        <v>172</v>
      </c>
      <c r="BW115" s="1"/>
      <c r="BX115" s="1" t="s">
        <v>145</v>
      </c>
      <c r="BY115" s="1">
        <v>1</v>
      </c>
      <c r="BZ115" s="1">
        <v>0</v>
      </c>
      <c r="CA115" s="1">
        <v>0</v>
      </c>
      <c r="CB115" s="1">
        <v>0</v>
      </c>
      <c r="CC115" s="1" t="s">
        <v>144</v>
      </c>
      <c r="CD115" s="1">
        <v>3</v>
      </c>
      <c r="CE115" s="1">
        <v>0</v>
      </c>
      <c r="CF115" s="1" t="s">
        <v>141</v>
      </c>
      <c r="CG115" s="1">
        <v>0</v>
      </c>
      <c r="CH115" s="1">
        <v>23.5</v>
      </c>
      <c r="CI115" s="1" t="s">
        <v>149</v>
      </c>
      <c r="CJ115" s="1">
        <v>2</v>
      </c>
      <c r="CK115" s="1" t="s">
        <v>149</v>
      </c>
      <c r="CL115" s="1">
        <v>2</v>
      </c>
      <c r="CM115" s="1">
        <v>1</v>
      </c>
      <c r="CN115" s="1">
        <v>0</v>
      </c>
      <c r="CO115" s="1" t="s">
        <v>145</v>
      </c>
      <c r="CP115" s="1">
        <v>1</v>
      </c>
      <c r="CQ115" s="1"/>
      <c r="CR115" s="1">
        <v>1</v>
      </c>
      <c r="CS115" s="1">
        <v>1</v>
      </c>
      <c r="CT115" s="1">
        <v>1</v>
      </c>
      <c r="CU115" s="1">
        <v>0</v>
      </c>
      <c r="CV115" s="1">
        <v>0</v>
      </c>
      <c r="CW115" s="1">
        <v>0</v>
      </c>
      <c r="CX115" s="1"/>
      <c r="CY115" s="1"/>
      <c r="CZ115" s="1">
        <v>544030</v>
      </c>
      <c r="DA115" s="1">
        <v>1</v>
      </c>
      <c r="DB115" s="1">
        <v>0</v>
      </c>
      <c r="DC115" s="1">
        <v>0</v>
      </c>
      <c r="DD115" s="1">
        <v>3</v>
      </c>
      <c r="DE115" s="1" t="s">
        <v>149</v>
      </c>
      <c r="DF115" s="1">
        <v>2</v>
      </c>
      <c r="DG115" s="1">
        <v>0</v>
      </c>
      <c r="DH115" s="1">
        <v>3</v>
      </c>
      <c r="DI115" s="1">
        <v>1</v>
      </c>
      <c r="DJ115" s="1" t="s">
        <v>160</v>
      </c>
      <c r="DK115" s="1">
        <v>12</v>
      </c>
      <c r="DL115" s="1">
        <v>12</v>
      </c>
      <c r="DM115" s="1" t="s">
        <v>191</v>
      </c>
      <c r="DN115" s="1" t="s">
        <v>162</v>
      </c>
      <c r="DO115" s="1">
        <v>5.5555555559999998</v>
      </c>
      <c r="DP115" s="1">
        <v>0</v>
      </c>
      <c r="DQ115" s="1">
        <v>5.5555555559999998</v>
      </c>
      <c r="DR115" s="1">
        <v>5.5555555559999998</v>
      </c>
      <c r="DS115" s="1">
        <v>5.5555555559999998</v>
      </c>
      <c r="DT115" s="1">
        <v>16.666666670000001</v>
      </c>
      <c r="DU115" s="1">
        <v>11.11111111</v>
      </c>
      <c r="DV115" s="1">
        <v>5.5555555559999998</v>
      </c>
      <c r="DW115" s="1">
        <v>5.5555555559999998</v>
      </c>
      <c r="DX115" s="1">
        <v>0</v>
      </c>
      <c r="DY115" s="1">
        <v>0</v>
      </c>
      <c r="DZ115" s="1">
        <v>0</v>
      </c>
      <c r="EA115" s="1">
        <v>27.777777780000001</v>
      </c>
      <c r="EB115" s="1">
        <v>11.11111111</v>
      </c>
      <c r="EC115" s="1">
        <v>0</v>
      </c>
    </row>
    <row r="116" spans="1:133" ht="12.75" x14ac:dyDescent="0.2">
      <c r="A116" s="11">
        <f t="shared" si="4"/>
        <v>114</v>
      </c>
      <c r="B116" s="1" t="s">
        <v>127</v>
      </c>
      <c r="C116" s="1">
        <v>2012</v>
      </c>
      <c r="D116" s="1">
        <v>2</v>
      </c>
      <c r="E116" s="1">
        <v>161</v>
      </c>
      <c r="G116" s="1" t="s">
        <v>562</v>
      </c>
      <c r="H116" s="1" t="s">
        <v>175</v>
      </c>
      <c r="I116" t="s">
        <v>175</v>
      </c>
      <c r="J116">
        <v>8</v>
      </c>
      <c r="K116" s="1" t="s">
        <v>563</v>
      </c>
      <c r="L116" s="1">
        <v>21</v>
      </c>
      <c r="M116" s="1">
        <v>5</v>
      </c>
      <c r="N116" s="1">
        <v>0</v>
      </c>
      <c r="O116" s="3">
        <v>40909</v>
      </c>
      <c r="P116" s="2">
        <v>41232</v>
      </c>
      <c r="Q116" s="1">
        <v>1100000</v>
      </c>
      <c r="R116" s="1" t="s">
        <v>131</v>
      </c>
      <c r="S116" s="1" t="s">
        <v>132</v>
      </c>
      <c r="T116" s="1">
        <v>8</v>
      </c>
      <c r="U116" s="1">
        <v>0</v>
      </c>
      <c r="V116" s="1">
        <v>0</v>
      </c>
      <c r="W116" s="1">
        <v>0</v>
      </c>
      <c r="X116" s="1">
        <v>4</v>
      </c>
      <c r="Y116" s="1">
        <v>50</v>
      </c>
      <c r="Z116" s="1">
        <v>0</v>
      </c>
      <c r="AA116" s="1">
        <v>0</v>
      </c>
      <c r="AB116" s="1" t="s">
        <v>167</v>
      </c>
      <c r="AC116" s="1">
        <v>1</v>
      </c>
      <c r="AD116" s="1">
        <v>1</v>
      </c>
      <c r="AE116" s="1" t="s">
        <v>153</v>
      </c>
      <c r="AF116" s="1">
        <v>3</v>
      </c>
      <c r="AG116" s="1">
        <v>0</v>
      </c>
      <c r="AH116" s="1">
        <v>0</v>
      </c>
      <c r="AI116" s="1">
        <v>0</v>
      </c>
      <c r="AJ116" s="1">
        <v>1</v>
      </c>
      <c r="AK116" s="1" t="s">
        <v>154</v>
      </c>
      <c r="AL116" s="1">
        <v>1</v>
      </c>
      <c r="AM116" s="1" t="s">
        <v>155</v>
      </c>
      <c r="AN116" s="1">
        <v>1</v>
      </c>
      <c r="AO116" s="1" t="s">
        <v>137</v>
      </c>
      <c r="AP116" s="1">
        <v>0</v>
      </c>
      <c r="AQ116" s="1" t="s">
        <v>138</v>
      </c>
      <c r="AR116" s="1" t="s">
        <v>156</v>
      </c>
      <c r="AS116" s="1" t="s">
        <v>157</v>
      </c>
      <c r="AT116" s="1">
        <v>0</v>
      </c>
      <c r="AU116" s="1" t="s">
        <v>158</v>
      </c>
      <c r="AV116" s="1">
        <v>1</v>
      </c>
      <c r="AW116" s="1">
        <v>1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1</v>
      </c>
      <c r="BF116" s="1">
        <v>0</v>
      </c>
      <c r="BG116" s="1" t="s">
        <v>142</v>
      </c>
      <c r="BH116" s="1" t="s">
        <v>169</v>
      </c>
      <c r="BI116" s="1" t="s">
        <v>149</v>
      </c>
      <c r="BJ116" s="1">
        <v>2</v>
      </c>
      <c r="BK116" s="1" t="s">
        <v>149</v>
      </c>
      <c r="BL116" s="1">
        <v>2</v>
      </c>
      <c r="BM116" s="1">
        <v>1</v>
      </c>
      <c r="BN116" s="1" t="s">
        <v>144</v>
      </c>
      <c r="BO116" s="1">
        <v>3</v>
      </c>
      <c r="BP116" s="1" t="s">
        <v>146</v>
      </c>
      <c r="BQ116" s="1">
        <v>2</v>
      </c>
      <c r="BR116" s="1">
        <v>21</v>
      </c>
      <c r="BS116" s="1" t="s">
        <v>564</v>
      </c>
      <c r="BT116" s="1">
        <v>1</v>
      </c>
      <c r="BU116" s="1">
        <v>1</v>
      </c>
      <c r="BV116" s="1" t="s">
        <v>148</v>
      </c>
      <c r="BW116" s="1">
        <v>500</v>
      </c>
      <c r="BX116" s="1" t="s">
        <v>144</v>
      </c>
      <c r="BY116" s="1">
        <v>3</v>
      </c>
      <c r="BZ116" s="1">
        <v>0</v>
      </c>
      <c r="CA116" s="1">
        <v>0</v>
      </c>
      <c r="CB116" s="1">
        <v>1</v>
      </c>
      <c r="CC116" s="1" t="s">
        <v>141</v>
      </c>
      <c r="CD116" s="1">
        <v>0</v>
      </c>
      <c r="CE116" s="1">
        <v>2</v>
      </c>
      <c r="CF116" s="1" t="s">
        <v>141</v>
      </c>
      <c r="CG116" s="1">
        <v>0</v>
      </c>
      <c r="CH116" s="1">
        <v>25</v>
      </c>
      <c r="CI116" s="1" t="s">
        <v>149</v>
      </c>
      <c r="CJ116" s="1">
        <v>2</v>
      </c>
      <c r="CK116" s="1" t="s">
        <v>149</v>
      </c>
      <c r="CL116" s="1">
        <v>2</v>
      </c>
      <c r="CM116" s="1">
        <v>1</v>
      </c>
      <c r="CN116" s="1">
        <v>0</v>
      </c>
      <c r="CO116" s="1" t="s">
        <v>145</v>
      </c>
      <c r="CP116" s="1">
        <v>1</v>
      </c>
      <c r="CQ116" s="1" t="s">
        <v>179</v>
      </c>
      <c r="CR116" s="1">
        <v>0</v>
      </c>
      <c r="CS116" s="1">
        <v>0</v>
      </c>
      <c r="CT116" s="1">
        <v>1</v>
      </c>
      <c r="CU116" s="1">
        <v>0</v>
      </c>
      <c r="CV116" s="1">
        <v>0</v>
      </c>
      <c r="CW116" s="1">
        <v>0</v>
      </c>
      <c r="CX116" s="1" t="s">
        <v>145</v>
      </c>
      <c r="CY116" s="1">
        <v>1</v>
      </c>
      <c r="CZ116" s="1">
        <v>6864799</v>
      </c>
      <c r="DA116" s="1">
        <v>1</v>
      </c>
      <c r="DB116" s="1">
        <v>1</v>
      </c>
      <c r="DC116" s="1">
        <v>0</v>
      </c>
      <c r="DD116" s="1">
        <v>3</v>
      </c>
      <c r="DE116" s="1" t="s">
        <v>149</v>
      </c>
      <c r="DF116" s="1">
        <v>2</v>
      </c>
      <c r="DG116" s="1">
        <v>0</v>
      </c>
      <c r="DH116" s="1">
        <v>12</v>
      </c>
      <c r="DI116" s="1">
        <v>1.1000000000000001</v>
      </c>
      <c r="DJ116" s="1" t="s">
        <v>160</v>
      </c>
      <c r="DK116" s="1">
        <v>10</v>
      </c>
      <c r="DL116" s="1">
        <v>10</v>
      </c>
      <c r="DM116" s="1" t="s">
        <v>191</v>
      </c>
      <c r="DN116" s="1" t="s">
        <v>212</v>
      </c>
      <c r="DO116" s="1">
        <v>11.764705879999999</v>
      </c>
      <c r="DP116" s="1">
        <v>0</v>
      </c>
      <c r="DQ116" s="1">
        <v>5.8823529409999997</v>
      </c>
      <c r="DR116" s="1">
        <v>0</v>
      </c>
      <c r="DS116" s="1">
        <v>5.8823529409999997</v>
      </c>
      <c r="DT116" s="1">
        <v>5.8823529409999997</v>
      </c>
      <c r="DU116" s="1">
        <v>47.058823529999998</v>
      </c>
      <c r="DV116" s="1">
        <v>0</v>
      </c>
      <c r="DW116" s="1">
        <v>5.8823529409999997</v>
      </c>
      <c r="DX116" s="1">
        <v>5.8823529409999997</v>
      </c>
      <c r="DY116" s="1">
        <v>0</v>
      </c>
      <c r="DZ116" s="1">
        <v>5.8823529409999997</v>
      </c>
      <c r="EA116" s="1">
        <v>0</v>
      </c>
      <c r="EB116" s="1">
        <v>5.8823529409999997</v>
      </c>
      <c r="EC116" s="1">
        <v>4</v>
      </c>
    </row>
    <row r="117" spans="1:133" ht="12.75" x14ac:dyDescent="0.2">
      <c r="A117" s="11">
        <f t="shared" si="4"/>
        <v>115</v>
      </c>
      <c r="B117" s="1" t="s">
        <v>127</v>
      </c>
      <c r="C117" s="1">
        <v>2009</v>
      </c>
      <c r="D117" s="1">
        <v>5</v>
      </c>
      <c r="E117" s="1">
        <v>230</v>
      </c>
      <c r="G117" s="1" t="s">
        <v>565</v>
      </c>
      <c r="H117" s="1" t="s">
        <v>175</v>
      </c>
      <c r="I117" t="s">
        <v>175</v>
      </c>
      <c r="J117">
        <v>8</v>
      </c>
      <c r="K117" s="1" t="s">
        <v>566</v>
      </c>
      <c r="L117" s="1">
        <v>8</v>
      </c>
      <c r="M117" s="1">
        <v>0</v>
      </c>
      <c r="N117" s="1">
        <v>0</v>
      </c>
      <c r="O117" s="3">
        <v>39814</v>
      </c>
      <c r="P117" s="2">
        <v>41263</v>
      </c>
      <c r="Q117" s="1">
        <v>650000</v>
      </c>
      <c r="R117" s="1" t="s">
        <v>131</v>
      </c>
      <c r="S117" s="1" t="s">
        <v>132</v>
      </c>
      <c r="T117" s="1">
        <v>6</v>
      </c>
      <c r="U117" s="1">
        <v>0</v>
      </c>
      <c r="V117" s="1">
        <v>1</v>
      </c>
      <c r="W117" s="1">
        <v>2</v>
      </c>
      <c r="X117" s="1">
        <v>4</v>
      </c>
      <c r="Y117" s="1">
        <v>11</v>
      </c>
      <c r="Z117" s="1">
        <v>0</v>
      </c>
      <c r="AA117" s="1">
        <v>0</v>
      </c>
      <c r="AB117" s="1" t="s">
        <v>167</v>
      </c>
      <c r="AC117" s="1">
        <v>1</v>
      </c>
      <c r="AD117" s="1">
        <v>1</v>
      </c>
      <c r="AE117" s="1" t="s">
        <v>153</v>
      </c>
      <c r="AF117" s="1">
        <v>3</v>
      </c>
      <c r="AG117" s="1">
        <v>0</v>
      </c>
      <c r="AH117" s="1">
        <v>0</v>
      </c>
      <c r="AI117" s="1">
        <v>0</v>
      </c>
      <c r="AJ117" s="1">
        <v>0</v>
      </c>
      <c r="AK117" s="1" t="s">
        <v>137</v>
      </c>
      <c r="AL117" s="1">
        <v>1</v>
      </c>
      <c r="AM117" s="1" t="s">
        <v>155</v>
      </c>
      <c r="AN117" s="1">
        <v>1</v>
      </c>
      <c r="AO117" s="1" t="s">
        <v>137</v>
      </c>
      <c r="AP117" s="1">
        <v>0</v>
      </c>
      <c r="AQ117" s="1" t="s">
        <v>138</v>
      </c>
      <c r="AR117" s="1" t="s">
        <v>139</v>
      </c>
      <c r="AS117" s="1" t="s">
        <v>157</v>
      </c>
      <c r="AT117" s="1">
        <v>1</v>
      </c>
      <c r="AU117" s="1" t="s">
        <v>158</v>
      </c>
      <c r="AV117" s="1">
        <v>1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1</v>
      </c>
      <c r="BD117" s="1">
        <v>0</v>
      </c>
      <c r="BE117" s="1">
        <v>1</v>
      </c>
      <c r="BF117" s="1">
        <v>0</v>
      </c>
      <c r="BG117" s="1" t="s">
        <v>137</v>
      </c>
      <c r="BH117" s="1" t="s">
        <v>169</v>
      </c>
      <c r="BI117" s="1" t="s">
        <v>149</v>
      </c>
      <c r="BJ117" s="1">
        <v>2</v>
      </c>
      <c r="BK117" s="1" t="s">
        <v>149</v>
      </c>
      <c r="BL117" s="1">
        <v>2</v>
      </c>
      <c r="BM117" s="1">
        <v>1</v>
      </c>
      <c r="BN117" s="1" t="s">
        <v>145</v>
      </c>
      <c r="BO117" s="1">
        <v>1</v>
      </c>
      <c r="BP117" s="1" t="s">
        <v>170</v>
      </c>
      <c r="BQ117" s="1">
        <v>1</v>
      </c>
      <c r="BR117" s="1">
        <v>18</v>
      </c>
      <c r="BS117" s="1" t="s">
        <v>247</v>
      </c>
      <c r="BT117" s="1">
        <v>1</v>
      </c>
      <c r="BU117" s="1">
        <v>1</v>
      </c>
      <c r="BV117" s="1" t="s">
        <v>148</v>
      </c>
      <c r="BW117" s="1">
        <v>500</v>
      </c>
      <c r="BX117" s="1" t="s">
        <v>145</v>
      </c>
      <c r="BY117" s="1">
        <v>1</v>
      </c>
      <c r="BZ117" s="1">
        <v>0</v>
      </c>
      <c r="CA117" s="1">
        <v>1</v>
      </c>
      <c r="CB117" s="1">
        <v>0</v>
      </c>
      <c r="CC117" s="1" t="s">
        <v>145</v>
      </c>
      <c r="CD117" s="1">
        <v>1</v>
      </c>
      <c r="CE117" s="1">
        <v>1</v>
      </c>
      <c r="CF117" s="1" t="s">
        <v>141</v>
      </c>
      <c r="CG117" s="1">
        <v>0</v>
      </c>
      <c r="CH117" s="1">
        <v>16.5</v>
      </c>
      <c r="CI117" s="1" t="s">
        <v>149</v>
      </c>
      <c r="CJ117" s="1">
        <v>2</v>
      </c>
      <c r="CK117" s="1" t="s">
        <v>149</v>
      </c>
      <c r="CL117" s="1">
        <v>2</v>
      </c>
      <c r="CM117" s="1">
        <v>1</v>
      </c>
      <c r="CN117" s="1">
        <v>0</v>
      </c>
      <c r="CO117" s="1" t="s">
        <v>149</v>
      </c>
      <c r="CP117" s="1">
        <v>2</v>
      </c>
      <c r="CQ117" s="1"/>
      <c r="CR117" s="1">
        <v>0</v>
      </c>
      <c r="CS117" s="1">
        <v>0</v>
      </c>
      <c r="CT117" s="1">
        <v>1</v>
      </c>
      <c r="CU117" s="1">
        <v>0</v>
      </c>
      <c r="CV117" s="1">
        <v>0</v>
      </c>
      <c r="CW117" s="1">
        <v>0</v>
      </c>
      <c r="CX117" s="1" t="s">
        <v>145</v>
      </c>
      <c r="CY117" s="1">
        <v>1</v>
      </c>
      <c r="CZ117" s="1">
        <v>64262</v>
      </c>
      <c r="DA117" s="1">
        <v>1</v>
      </c>
      <c r="DB117" s="1">
        <v>1</v>
      </c>
      <c r="DC117" s="1">
        <v>1</v>
      </c>
      <c r="DD117" s="1">
        <v>3</v>
      </c>
      <c r="DE117" s="1" t="s">
        <v>149</v>
      </c>
      <c r="DF117" s="1">
        <v>2</v>
      </c>
      <c r="DG117" s="1">
        <v>0</v>
      </c>
      <c r="DH117" s="1">
        <v>2.75</v>
      </c>
      <c r="DI117" s="1">
        <v>0.65</v>
      </c>
      <c r="DJ117" s="1" t="s">
        <v>160</v>
      </c>
      <c r="DK117" s="1">
        <v>1</v>
      </c>
      <c r="DL117" s="1">
        <v>12</v>
      </c>
      <c r="DM117" s="1" t="s">
        <v>191</v>
      </c>
      <c r="DN117" s="1" t="s">
        <v>212</v>
      </c>
      <c r="DO117" s="1">
        <v>6.25</v>
      </c>
      <c r="DP117" s="1">
        <v>0</v>
      </c>
      <c r="DQ117" s="1">
        <v>81.25</v>
      </c>
      <c r="DR117" s="1">
        <v>0</v>
      </c>
      <c r="DS117" s="1">
        <v>0</v>
      </c>
      <c r="DT117" s="1">
        <v>0</v>
      </c>
      <c r="DU117" s="1">
        <v>6.25</v>
      </c>
      <c r="DV117" s="1">
        <v>6.25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2</v>
      </c>
    </row>
    <row r="118" spans="1:133" ht="12.75" x14ac:dyDescent="0.2">
      <c r="A118" s="11">
        <f t="shared" si="4"/>
        <v>116</v>
      </c>
      <c r="B118" s="1" t="s">
        <v>127</v>
      </c>
      <c r="C118" s="1">
        <v>2013</v>
      </c>
      <c r="D118" s="1">
        <v>1</v>
      </c>
      <c r="H118" s="1" t="s">
        <v>165</v>
      </c>
      <c r="I118" t="s">
        <v>1341</v>
      </c>
      <c r="J118" t="s">
        <v>1344</v>
      </c>
      <c r="N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3</v>
      </c>
      <c r="Y118" s="1">
        <v>10</v>
      </c>
      <c r="Z118" s="1">
        <v>0</v>
      </c>
      <c r="AA118" s="1">
        <v>0</v>
      </c>
      <c r="AB118" s="1" t="s">
        <v>167</v>
      </c>
      <c r="AC118" s="1">
        <v>1</v>
      </c>
      <c r="AD118" s="1">
        <v>1</v>
      </c>
      <c r="AE118" s="1" t="s">
        <v>153</v>
      </c>
      <c r="AF118" s="1">
        <v>3</v>
      </c>
      <c r="AG118" s="1">
        <v>1</v>
      </c>
      <c r="AH118" s="1">
        <v>1</v>
      </c>
      <c r="AI118" s="1">
        <v>0</v>
      </c>
      <c r="AJ118" s="1">
        <v>1</v>
      </c>
      <c r="AK118" s="1" t="s">
        <v>154</v>
      </c>
      <c r="AL118" s="1">
        <v>1</v>
      </c>
      <c r="AM118" s="1" t="s">
        <v>155</v>
      </c>
      <c r="AN118" s="1">
        <v>1</v>
      </c>
      <c r="AO118" s="1" t="s">
        <v>137</v>
      </c>
      <c r="AP118" s="1">
        <v>1</v>
      </c>
      <c r="AQ118" s="1" t="s">
        <v>138</v>
      </c>
      <c r="AR118" s="1" t="s">
        <v>139</v>
      </c>
      <c r="AS118" s="1" t="s">
        <v>157</v>
      </c>
      <c r="AT118" s="1">
        <v>0</v>
      </c>
      <c r="AU118" s="1" t="s">
        <v>158</v>
      </c>
      <c r="AV118" s="1">
        <v>1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 t="s">
        <v>142</v>
      </c>
      <c r="BH118" s="1" t="s">
        <v>169</v>
      </c>
      <c r="BI118" s="1" t="s">
        <v>145</v>
      </c>
      <c r="BJ118" s="1">
        <v>1</v>
      </c>
      <c r="BK118" s="1" t="s">
        <v>149</v>
      </c>
      <c r="BL118" s="1">
        <v>2</v>
      </c>
      <c r="BM118" s="1">
        <v>1</v>
      </c>
      <c r="BN118" s="1" t="s">
        <v>145</v>
      </c>
      <c r="BO118" s="1">
        <v>1</v>
      </c>
      <c r="BP118" s="1" t="s">
        <v>170</v>
      </c>
      <c r="BQ118" s="1">
        <v>1</v>
      </c>
      <c r="BR118" s="1">
        <v>18</v>
      </c>
      <c r="BS118" s="1" t="s">
        <v>303</v>
      </c>
      <c r="BT118" s="1">
        <v>0</v>
      </c>
      <c r="BU118" s="1">
        <v>1</v>
      </c>
      <c r="BV118" s="1" t="s">
        <v>141</v>
      </c>
      <c r="BW118" s="1"/>
      <c r="BX118" s="1" t="s">
        <v>144</v>
      </c>
      <c r="BY118" s="1">
        <v>3</v>
      </c>
      <c r="BZ118" s="1">
        <v>0</v>
      </c>
      <c r="CA118" s="1">
        <v>0</v>
      </c>
      <c r="CB118" s="1">
        <v>0</v>
      </c>
      <c r="CC118" s="1" t="s">
        <v>141</v>
      </c>
      <c r="CD118" s="1">
        <v>0</v>
      </c>
      <c r="CE118" s="1">
        <v>0</v>
      </c>
      <c r="CF118" s="1" t="s">
        <v>141</v>
      </c>
      <c r="CG118" s="1">
        <v>0</v>
      </c>
      <c r="CH118" s="1">
        <v>6.5</v>
      </c>
      <c r="CI118" s="1" t="s">
        <v>149</v>
      </c>
      <c r="CJ118" s="1">
        <v>2</v>
      </c>
      <c r="CK118" s="1" t="s">
        <v>149</v>
      </c>
      <c r="CL118" s="1">
        <v>2</v>
      </c>
      <c r="CM118" s="1">
        <v>1</v>
      </c>
      <c r="CN118" s="1">
        <v>0</v>
      </c>
      <c r="CO118" s="1" t="s">
        <v>145</v>
      </c>
      <c r="CP118" s="1">
        <v>1</v>
      </c>
      <c r="CQ118" s="1"/>
      <c r="CR118" s="1">
        <v>0</v>
      </c>
      <c r="CS118" s="1">
        <v>1</v>
      </c>
      <c r="CT118" s="1">
        <v>0</v>
      </c>
      <c r="CU118" s="1">
        <v>0</v>
      </c>
      <c r="CV118" s="1">
        <v>0</v>
      </c>
      <c r="CW118" s="1">
        <v>1</v>
      </c>
      <c r="CX118" s="1" t="s">
        <v>145</v>
      </c>
      <c r="CY118" s="1">
        <v>1</v>
      </c>
      <c r="CZ118" s="1">
        <v>1058457</v>
      </c>
      <c r="DA118" s="1">
        <v>1</v>
      </c>
      <c r="DB118" s="1">
        <v>0</v>
      </c>
      <c r="DC118" s="1">
        <v>0</v>
      </c>
      <c r="DD118" s="1">
        <v>0</v>
      </c>
      <c r="DE118" s="1" t="s">
        <v>145</v>
      </c>
      <c r="DF118" s="1">
        <v>1</v>
      </c>
      <c r="DG118" s="1">
        <v>0</v>
      </c>
      <c r="DH118" s="1">
        <v>19</v>
      </c>
      <c r="DI118" s="1">
        <v>0.375</v>
      </c>
      <c r="DJ118" s="1" t="s">
        <v>160</v>
      </c>
      <c r="DK118" s="1">
        <v>5</v>
      </c>
      <c r="DL118" s="1">
        <v>6</v>
      </c>
      <c r="DM118" s="1" t="s">
        <v>211</v>
      </c>
      <c r="DN118" s="1" t="s">
        <v>212</v>
      </c>
      <c r="DO118" s="1">
        <v>0</v>
      </c>
      <c r="DP118" s="1">
        <v>0</v>
      </c>
      <c r="DQ118" s="1">
        <v>28.571428569999998</v>
      </c>
      <c r="DR118" s="1">
        <v>0</v>
      </c>
      <c r="DS118" s="1">
        <v>0</v>
      </c>
      <c r="DT118" s="1">
        <v>71.428571430000005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</row>
    <row r="119" spans="1:133" ht="12.75" x14ac:dyDescent="0.2">
      <c r="A119" s="11">
        <f t="shared" si="4"/>
        <v>117</v>
      </c>
      <c r="B119" s="1" t="s">
        <v>127</v>
      </c>
      <c r="C119" s="1">
        <v>2011</v>
      </c>
      <c r="D119" s="1">
        <v>3</v>
      </c>
      <c r="E119" s="1">
        <v>528</v>
      </c>
      <c r="F119" s="1" t="s">
        <v>567</v>
      </c>
      <c r="G119" s="1" t="s">
        <v>455</v>
      </c>
      <c r="H119" s="1" t="s">
        <v>568</v>
      </c>
      <c r="I119" t="s">
        <v>1339</v>
      </c>
      <c r="J119">
        <v>2</v>
      </c>
      <c r="K119" s="1" t="s">
        <v>569</v>
      </c>
      <c r="L119" s="1">
        <v>12</v>
      </c>
      <c r="M119" s="1">
        <v>0</v>
      </c>
      <c r="N119" s="1">
        <v>0</v>
      </c>
      <c r="O119" s="3">
        <v>40878</v>
      </c>
      <c r="P119" s="2">
        <v>41588</v>
      </c>
      <c r="Q119" s="1">
        <v>750000</v>
      </c>
      <c r="R119" s="1" t="s">
        <v>131</v>
      </c>
      <c r="S119" s="1" t="s">
        <v>132</v>
      </c>
      <c r="T119" s="1">
        <v>3</v>
      </c>
      <c r="U119" s="1">
        <v>0</v>
      </c>
      <c r="V119" s="1">
        <v>0</v>
      </c>
      <c r="W119" s="1">
        <v>4</v>
      </c>
      <c r="X119" s="1">
        <v>4</v>
      </c>
      <c r="Y119" s="1">
        <v>5</v>
      </c>
      <c r="Z119" s="1">
        <v>0</v>
      </c>
      <c r="AA119" s="1">
        <v>0</v>
      </c>
      <c r="AB119" s="1" t="s">
        <v>167</v>
      </c>
      <c r="AC119" s="1">
        <v>1</v>
      </c>
      <c r="AD119" s="1">
        <v>0</v>
      </c>
      <c r="AE119" s="1" t="s">
        <v>134</v>
      </c>
      <c r="AF119" s="1">
        <v>1</v>
      </c>
      <c r="AG119" s="1">
        <v>1</v>
      </c>
      <c r="AH119" s="1">
        <v>1</v>
      </c>
      <c r="AI119" s="1">
        <v>0</v>
      </c>
      <c r="AJ119" s="1">
        <v>1</v>
      </c>
      <c r="AK119" s="1" t="s">
        <v>154</v>
      </c>
      <c r="AL119" s="1">
        <v>1</v>
      </c>
      <c r="AM119" s="1" t="s">
        <v>137</v>
      </c>
      <c r="AN119" s="1">
        <v>1</v>
      </c>
      <c r="AO119" s="1" t="s">
        <v>137</v>
      </c>
      <c r="AP119" s="1">
        <v>1</v>
      </c>
      <c r="AQ119" s="1" t="s">
        <v>138</v>
      </c>
      <c r="AR119" s="1" t="s">
        <v>156</v>
      </c>
      <c r="AS119" s="1" t="s">
        <v>157</v>
      </c>
      <c r="AT119" s="1">
        <v>0</v>
      </c>
      <c r="AU119" s="1" t="s">
        <v>158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1</v>
      </c>
      <c r="BE119" s="1">
        <v>1</v>
      </c>
      <c r="BF119" s="1">
        <v>0</v>
      </c>
      <c r="BG119" s="1" t="s">
        <v>142</v>
      </c>
      <c r="BH119" s="1" t="s">
        <v>169</v>
      </c>
      <c r="BI119" s="1" t="s">
        <v>141</v>
      </c>
      <c r="BJ119" s="1">
        <v>0</v>
      </c>
      <c r="BK119" s="1" t="s">
        <v>144</v>
      </c>
      <c r="BL119" s="1">
        <v>3</v>
      </c>
      <c r="BM119" s="1">
        <v>1</v>
      </c>
      <c r="BN119" s="1" t="s">
        <v>144</v>
      </c>
      <c r="BO119" s="1">
        <v>3</v>
      </c>
      <c r="BP119" s="1" t="s">
        <v>146</v>
      </c>
      <c r="BQ119" s="1">
        <v>2</v>
      </c>
      <c r="BR119" s="1">
        <v>21</v>
      </c>
      <c r="BS119" s="1" t="s">
        <v>570</v>
      </c>
      <c r="BT119" s="1">
        <v>1</v>
      </c>
      <c r="BU119" s="1">
        <v>1</v>
      </c>
      <c r="BV119" s="1" t="s">
        <v>141</v>
      </c>
      <c r="BW119" s="1">
        <v>500</v>
      </c>
      <c r="BX119" s="1" t="s">
        <v>144</v>
      </c>
      <c r="BY119" s="1">
        <v>3</v>
      </c>
      <c r="BZ119" s="1">
        <v>0</v>
      </c>
      <c r="CA119" s="1">
        <v>0</v>
      </c>
      <c r="CB119" s="1">
        <v>0</v>
      </c>
      <c r="CC119" s="1" t="s">
        <v>141</v>
      </c>
      <c r="CD119" s="1">
        <v>0</v>
      </c>
      <c r="CE119" s="1">
        <v>8</v>
      </c>
      <c r="CF119" s="1" t="s">
        <v>141</v>
      </c>
      <c r="CG119" s="1">
        <v>0</v>
      </c>
      <c r="CH119" s="1">
        <v>14.5</v>
      </c>
      <c r="CI119" s="1" t="s">
        <v>149</v>
      </c>
      <c r="CJ119" s="1">
        <v>2</v>
      </c>
      <c r="CK119" s="1" t="s">
        <v>149</v>
      </c>
      <c r="CL119" s="1">
        <v>2</v>
      </c>
      <c r="CM119" s="1">
        <v>1</v>
      </c>
      <c r="CN119" s="1">
        <v>0</v>
      </c>
      <c r="CO119" s="1" t="s">
        <v>145</v>
      </c>
      <c r="CP119" s="1">
        <v>1</v>
      </c>
      <c r="CQ119" s="1"/>
      <c r="CR119" s="1">
        <v>0</v>
      </c>
      <c r="CS119" s="1">
        <v>1</v>
      </c>
      <c r="CT119" s="1">
        <v>1</v>
      </c>
      <c r="CU119" s="1">
        <v>0</v>
      </c>
      <c r="CV119" s="1">
        <v>0</v>
      </c>
      <c r="CW119" s="1">
        <v>1</v>
      </c>
      <c r="CX119" s="1" t="s">
        <v>145</v>
      </c>
      <c r="CY119" s="1">
        <v>1</v>
      </c>
      <c r="CZ119" s="1">
        <v>194733</v>
      </c>
      <c r="DA119" s="1">
        <v>1</v>
      </c>
      <c r="DB119" s="1">
        <v>1</v>
      </c>
      <c r="DC119" s="1">
        <v>0</v>
      </c>
      <c r="DD119" s="1">
        <v>4</v>
      </c>
      <c r="DE119" s="1" t="s">
        <v>144</v>
      </c>
      <c r="DF119" s="1">
        <v>3</v>
      </c>
      <c r="DG119" s="1">
        <v>0</v>
      </c>
      <c r="DH119" s="1">
        <v>4</v>
      </c>
      <c r="DI119" s="1">
        <v>0.75</v>
      </c>
      <c r="DJ119" s="1" t="s">
        <v>160</v>
      </c>
      <c r="DK119" s="1">
        <v>24</v>
      </c>
      <c r="DL119" s="1">
        <v>6</v>
      </c>
      <c r="DM119" s="1" t="s">
        <v>161</v>
      </c>
      <c r="DN119" s="1" t="s">
        <v>162</v>
      </c>
      <c r="DO119" s="1">
        <v>0</v>
      </c>
      <c r="DP119" s="1">
        <v>0</v>
      </c>
      <c r="DQ119" s="1">
        <v>9.0909090910000003</v>
      </c>
      <c r="DR119" s="1">
        <v>36.363636360000001</v>
      </c>
      <c r="DS119" s="1">
        <v>0</v>
      </c>
      <c r="DT119" s="1">
        <v>9.0909090910000003</v>
      </c>
      <c r="DU119" s="1">
        <v>27.272727270000001</v>
      </c>
      <c r="DV119" s="1">
        <v>9.0909090910000003</v>
      </c>
      <c r="DW119" s="1">
        <v>0</v>
      </c>
      <c r="DX119" s="1">
        <v>9.0909090910000003</v>
      </c>
      <c r="DY119" s="1">
        <v>0</v>
      </c>
      <c r="DZ119" s="1">
        <v>0</v>
      </c>
      <c r="EA119" s="1">
        <v>0</v>
      </c>
      <c r="EB119" s="1">
        <v>0</v>
      </c>
      <c r="EC119" s="1">
        <v>5</v>
      </c>
    </row>
    <row r="120" spans="1:133" ht="12.75" x14ac:dyDescent="0.2">
      <c r="A120" s="11">
        <f t="shared" si="4"/>
        <v>118</v>
      </c>
      <c r="B120" s="1" t="s">
        <v>127</v>
      </c>
      <c r="C120" s="1">
        <v>2009</v>
      </c>
      <c r="D120" s="1">
        <v>5</v>
      </c>
      <c r="E120" s="1">
        <v>512</v>
      </c>
      <c r="F120" s="1" t="s">
        <v>571</v>
      </c>
      <c r="G120" s="1" t="s">
        <v>572</v>
      </c>
      <c r="H120" s="1" t="s">
        <v>129</v>
      </c>
      <c r="I120" t="s">
        <v>1340</v>
      </c>
      <c r="J120">
        <v>3</v>
      </c>
      <c r="K120" s="1" t="s">
        <v>573</v>
      </c>
      <c r="L120" s="1">
        <v>14</v>
      </c>
      <c r="M120" s="1">
        <v>-7</v>
      </c>
      <c r="N120" s="1">
        <v>0</v>
      </c>
      <c r="O120" s="3">
        <v>39814</v>
      </c>
      <c r="P120" s="2">
        <v>41590</v>
      </c>
      <c r="Q120" s="1">
        <v>17000000</v>
      </c>
      <c r="R120" s="1" t="s">
        <v>131</v>
      </c>
      <c r="S120" s="1" t="s">
        <v>132</v>
      </c>
      <c r="T120" s="1">
        <v>0</v>
      </c>
      <c r="U120" s="1">
        <v>0</v>
      </c>
      <c r="V120" s="1">
        <v>3</v>
      </c>
      <c r="W120" s="1">
        <v>0</v>
      </c>
      <c r="X120" s="1">
        <v>4</v>
      </c>
      <c r="Y120" s="1">
        <v>50</v>
      </c>
      <c r="Z120" s="1">
        <v>0</v>
      </c>
      <c r="AA120" s="1">
        <v>0</v>
      </c>
      <c r="AB120" s="1" t="s">
        <v>183</v>
      </c>
      <c r="AC120" s="1">
        <v>3</v>
      </c>
      <c r="AD120" s="1">
        <v>0</v>
      </c>
      <c r="AE120" s="1" t="s">
        <v>149</v>
      </c>
      <c r="AF120" s="1">
        <v>2</v>
      </c>
      <c r="AG120" s="1">
        <v>0</v>
      </c>
      <c r="AH120" s="1">
        <v>0</v>
      </c>
      <c r="AI120" s="1">
        <v>1</v>
      </c>
      <c r="AJ120" s="1">
        <v>1</v>
      </c>
      <c r="AK120" s="1" t="s">
        <v>135</v>
      </c>
      <c r="AL120" s="1">
        <v>1</v>
      </c>
      <c r="AM120" s="1" t="s">
        <v>136</v>
      </c>
      <c r="AN120" s="1">
        <v>0</v>
      </c>
      <c r="AO120" s="1" t="s">
        <v>137</v>
      </c>
      <c r="AP120" s="1">
        <v>0</v>
      </c>
      <c r="AQ120" s="1" t="s">
        <v>138</v>
      </c>
      <c r="AR120" s="1" t="s">
        <v>156</v>
      </c>
      <c r="AS120" s="1" t="s">
        <v>157</v>
      </c>
      <c r="AT120" s="1">
        <v>1</v>
      </c>
      <c r="AU120" s="1" t="s">
        <v>158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 t="s">
        <v>142</v>
      </c>
      <c r="BH120" s="1" t="s">
        <v>169</v>
      </c>
      <c r="BI120" s="1" t="s">
        <v>145</v>
      </c>
      <c r="BJ120" s="1">
        <v>1</v>
      </c>
      <c r="BK120" s="1" t="s">
        <v>144</v>
      </c>
      <c r="BL120" s="1">
        <v>3</v>
      </c>
      <c r="BM120" s="1">
        <v>1</v>
      </c>
      <c r="BN120" s="1" t="s">
        <v>149</v>
      </c>
      <c r="BO120" s="1">
        <v>2</v>
      </c>
      <c r="BP120" s="1" t="s">
        <v>170</v>
      </c>
      <c r="BQ120" s="1">
        <v>1</v>
      </c>
      <c r="BR120" s="1">
        <v>18</v>
      </c>
      <c r="BS120" s="1" t="s">
        <v>574</v>
      </c>
      <c r="BT120" s="1">
        <v>0</v>
      </c>
      <c r="BU120" s="1">
        <v>1</v>
      </c>
      <c r="BV120" s="1" t="s">
        <v>148</v>
      </c>
      <c r="BW120" s="1">
        <v>500</v>
      </c>
      <c r="BX120" s="1" t="s">
        <v>144</v>
      </c>
      <c r="BY120" s="1">
        <v>3</v>
      </c>
      <c r="BZ120" s="1">
        <v>0</v>
      </c>
      <c r="CA120" s="1">
        <v>0</v>
      </c>
      <c r="CB120" s="1">
        <v>0</v>
      </c>
      <c r="CC120" s="1" t="s">
        <v>145</v>
      </c>
      <c r="CD120" s="1">
        <v>1</v>
      </c>
      <c r="CE120" s="1">
        <v>1</v>
      </c>
      <c r="CF120" s="1" t="s">
        <v>141</v>
      </c>
      <c r="CG120" s="1">
        <v>0</v>
      </c>
      <c r="CH120" s="1">
        <v>19.5</v>
      </c>
      <c r="CI120" s="1" t="s">
        <v>149</v>
      </c>
      <c r="CJ120" s="1">
        <v>2</v>
      </c>
      <c r="CK120" s="1" t="s">
        <v>149</v>
      </c>
      <c r="CL120" s="1">
        <v>2</v>
      </c>
      <c r="CM120" s="1">
        <v>1</v>
      </c>
      <c r="CN120" s="1">
        <v>0</v>
      </c>
      <c r="CO120" s="1" t="s">
        <v>145</v>
      </c>
      <c r="CP120" s="1">
        <v>1</v>
      </c>
      <c r="CQ120" s="1"/>
      <c r="CR120" s="1">
        <v>1</v>
      </c>
      <c r="CS120" s="1">
        <v>0</v>
      </c>
      <c r="CT120" s="1">
        <v>1</v>
      </c>
      <c r="CU120" s="1">
        <v>0</v>
      </c>
      <c r="CV120" s="1">
        <v>0</v>
      </c>
      <c r="CW120" s="1">
        <v>0</v>
      </c>
      <c r="CX120" s="1" t="s">
        <v>144</v>
      </c>
      <c r="CY120" s="1">
        <v>3</v>
      </c>
      <c r="CZ120" s="1">
        <v>263431</v>
      </c>
      <c r="DA120" s="1">
        <v>1</v>
      </c>
      <c r="DB120" s="1">
        <v>0</v>
      </c>
      <c r="DC120" s="1">
        <v>0</v>
      </c>
      <c r="DD120" s="1">
        <v>2</v>
      </c>
      <c r="DE120" s="1" t="s">
        <v>145</v>
      </c>
      <c r="DF120" s="1">
        <v>1</v>
      </c>
      <c r="DG120" s="1">
        <v>0</v>
      </c>
      <c r="DH120" s="1">
        <v>4</v>
      </c>
      <c r="DI120" s="1">
        <v>17</v>
      </c>
      <c r="DJ120" s="1" t="s">
        <v>160</v>
      </c>
      <c r="DK120" s="1">
        <v>45</v>
      </c>
      <c r="DL120" s="1">
        <v>11.516666669999999</v>
      </c>
      <c r="DM120" s="1" t="s">
        <v>161</v>
      </c>
      <c r="DN120" s="1" t="s">
        <v>162</v>
      </c>
      <c r="DO120" s="1">
        <v>0</v>
      </c>
      <c r="DP120" s="1">
        <v>0</v>
      </c>
      <c r="DQ120" s="1">
        <v>38.888888889999997</v>
      </c>
      <c r="DR120" s="1">
        <v>0</v>
      </c>
      <c r="DS120" s="1">
        <v>0</v>
      </c>
      <c r="DT120" s="1">
        <v>8.3333333330000006</v>
      </c>
      <c r="DU120" s="1">
        <v>2.7777777779999999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5</v>
      </c>
    </row>
    <row r="121" spans="1:133" ht="12.75" x14ac:dyDescent="0.2">
      <c r="A121" s="11">
        <f t="shared" si="4"/>
        <v>119</v>
      </c>
      <c r="B121" s="1" t="s">
        <v>127</v>
      </c>
      <c r="C121" s="1">
        <v>2005</v>
      </c>
      <c r="D121" s="1">
        <v>9</v>
      </c>
      <c r="E121" s="1">
        <v>78</v>
      </c>
      <c r="F121" s="1" t="s">
        <v>575</v>
      </c>
      <c r="G121" s="1" t="s">
        <v>367</v>
      </c>
      <c r="H121" s="1" t="s">
        <v>576</v>
      </c>
      <c r="I121" s="5" t="s">
        <v>1338</v>
      </c>
      <c r="J121" s="5">
        <v>3</v>
      </c>
      <c r="K121" s="1" t="s">
        <v>577</v>
      </c>
      <c r="L121" s="1">
        <v>32</v>
      </c>
      <c r="M121" s="1">
        <v>7</v>
      </c>
      <c r="N121" s="1">
        <v>0</v>
      </c>
      <c r="O121" s="3">
        <v>38473</v>
      </c>
      <c r="P121" s="2">
        <v>41484</v>
      </c>
      <c r="Q121" s="1">
        <v>10000000</v>
      </c>
      <c r="R121" s="1" t="s">
        <v>131</v>
      </c>
      <c r="S121" s="1" t="s">
        <v>132</v>
      </c>
      <c r="T121" s="1">
        <v>0</v>
      </c>
      <c r="U121" s="1">
        <v>0</v>
      </c>
      <c r="V121" s="1">
        <v>2</v>
      </c>
      <c r="W121" s="1">
        <v>7</v>
      </c>
      <c r="X121" s="1">
        <v>5</v>
      </c>
      <c r="Y121" s="1">
        <v>10</v>
      </c>
      <c r="Z121" s="1">
        <v>0</v>
      </c>
      <c r="AA121" s="1">
        <v>3</v>
      </c>
      <c r="AB121" s="1" t="s">
        <v>152</v>
      </c>
      <c r="AC121" s="1">
        <v>2</v>
      </c>
      <c r="AD121" s="1">
        <v>0</v>
      </c>
      <c r="AE121" s="1" t="s">
        <v>134</v>
      </c>
      <c r="AF121" s="1">
        <v>1</v>
      </c>
      <c r="AG121" s="1">
        <v>1</v>
      </c>
      <c r="AH121" s="1">
        <v>0</v>
      </c>
      <c r="AI121" s="1">
        <v>0</v>
      </c>
      <c r="AJ121" s="1">
        <v>1</v>
      </c>
      <c r="AK121" s="1" t="s">
        <v>137</v>
      </c>
      <c r="AL121" s="1">
        <v>1</v>
      </c>
      <c r="AM121" s="1" t="s">
        <v>136</v>
      </c>
      <c r="AN121" s="1">
        <v>0</v>
      </c>
      <c r="AO121" s="1" t="s">
        <v>177</v>
      </c>
      <c r="AP121" s="1">
        <v>0</v>
      </c>
      <c r="AQ121" s="1" t="s">
        <v>227</v>
      </c>
      <c r="AR121" s="1" t="s">
        <v>139</v>
      </c>
      <c r="AS121" s="1" t="s">
        <v>157</v>
      </c>
      <c r="AT121" s="1">
        <v>1</v>
      </c>
      <c r="AU121" s="1" t="s">
        <v>217</v>
      </c>
      <c r="AV121" s="1">
        <v>2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 t="s">
        <v>142</v>
      </c>
      <c r="BH121" s="1" t="s">
        <v>169</v>
      </c>
      <c r="BI121" s="1" t="s">
        <v>145</v>
      </c>
      <c r="BJ121" s="1">
        <v>1</v>
      </c>
      <c r="BK121" s="1" t="s">
        <v>144</v>
      </c>
      <c r="BL121" s="1">
        <v>3</v>
      </c>
      <c r="BM121" s="1">
        <v>1</v>
      </c>
      <c r="BN121" s="1" t="s">
        <v>144</v>
      </c>
      <c r="BO121" s="1">
        <v>3</v>
      </c>
      <c r="BP121" s="1" t="s">
        <v>170</v>
      </c>
      <c r="BQ121" s="1">
        <v>1</v>
      </c>
      <c r="BR121" s="1">
        <v>18</v>
      </c>
      <c r="BS121" s="1" t="s">
        <v>247</v>
      </c>
      <c r="BT121" s="1">
        <v>1</v>
      </c>
      <c r="BU121" s="1">
        <v>1</v>
      </c>
      <c r="BV121" s="1" t="s">
        <v>172</v>
      </c>
      <c r="BW121" s="1">
        <v>500</v>
      </c>
      <c r="BX121" s="1" t="s">
        <v>144</v>
      </c>
      <c r="BY121" s="1">
        <v>3</v>
      </c>
      <c r="BZ121" s="1">
        <v>0</v>
      </c>
      <c r="CA121" s="1">
        <v>0</v>
      </c>
      <c r="CB121" s="1">
        <v>0</v>
      </c>
      <c r="CC121" s="1" t="s">
        <v>149</v>
      </c>
      <c r="CD121" s="1">
        <v>2</v>
      </c>
      <c r="CE121" s="1">
        <v>0</v>
      </c>
      <c r="CF121" s="1" t="s">
        <v>141</v>
      </c>
      <c r="CG121" s="1">
        <v>0</v>
      </c>
      <c r="CH121" s="1">
        <v>35</v>
      </c>
      <c r="CI121" s="1" t="s">
        <v>144</v>
      </c>
      <c r="CJ121" s="1">
        <v>3</v>
      </c>
      <c r="CK121" s="1" t="s">
        <v>149</v>
      </c>
      <c r="CL121" s="1">
        <v>2</v>
      </c>
      <c r="CM121" s="1">
        <v>1</v>
      </c>
      <c r="CN121" s="1">
        <v>0</v>
      </c>
      <c r="CO121" s="1" t="s">
        <v>145</v>
      </c>
      <c r="CP121" s="1">
        <v>1</v>
      </c>
      <c r="CQ121" s="1"/>
      <c r="CR121" s="1">
        <v>0</v>
      </c>
      <c r="CS121" s="1">
        <v>0</v>
      </c>
      <c r="CT121" s="1">
        <v>1</v>
      </c>
      <c r="CU121" s="1">
        <v>0</v>
      </c>
      <c r="CV121" s="1">
        <v>0</v>
      </c>
      <c r="CW121" s="1">
        <v>0</v>
      </c>
      <c r="CX121" s="1" t="s">
        <v>144</v>
      </c>
      <c r="CY121" s="1">
        <v>3</v>
      </c>
      <c r="CZ121" s="1">
        <v>709728</v>
      </c>
      <c r="DA121" s="1">
        <v>0</v>
      </c>
      <c r="DB121" s="1">
        <v>0</v>
      </c>
      <c r="DC121" s="1">
        <v>0</v>
      </c>
      <c r="DD121" s="1">
        <v>3</v>
      </c>
      <c r="DE121" s="1" t="s">
        <v>149</v>
      </c>
      <c r="DF121" s="1">
        <v>2</v>
      </c>
      <c r="DG121" s="1">
        <v>0</v>
      </c>
      <c r="DH121" s="1">
        <v>4</v>
      </c>
      <c r="DI121" s="1">
        <v>10</v>
      </c>
      <c r="DJ121" s="1" t="s">
        <v>235</v>
      </c>
      <c r="DK121" s="1">
        <v>70</v>
      </c>
      <c r="DL121" s="1">
        <v>10.03333333</v>
      </c>
      <c r="DM121" s="1" t="s">
        <v>211</v>
      </c>
      <c r="DN121" s="1" t="s">
        <v>212</v>
      </c>
      <c r="DO121" s="1">
        <v>2.7777777779999999</v>
      </c>
      <c r="DP121" s="1">
        <v>11.11111111</v>
      </c>
      <c r="DQ121" s="1">
        <v>77.777777779999994</v>
      </c>
      <c r="DR121" s="1">
        <v>0</v>
      </c>
      <c r="DS121" s="1">
        <v>0</v>
      </c>
      <c r="DT121" s="1">
        <v>0</v>
      </c>
      <c r="DU121" s="1">
        <v>8.3333333330000006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1</v>
      </c>
    </row>
    <row r="122" spans="1:133" ht="12.75" x14ac:dyDescent="0.2">
      <c r="A122" s="11">
        <f t="shared" si="4"/>
        <v>120</v>
      </c>
      <c r="B122" s="1" t="s">
        <v>127</v>
      </c>
      <c r="C122" s="1">
        <v>2008</v>
      </c>
      <c r="D122" s="1">
        <v>6</v>
      </c>
      <c r="E122" s="1">
        <v>150</v>
      </c>
      <c r="F122" s="1" t="s">
        <v>578</v>
      </c>
      <c r="G122" s="1" t="s">
        <v>579</v>
      </c>
      <c r="H122" s="1" t="s">
        <v>382</v>
      </c>
      <c r="I122" t="s">
        <v>175</v>
      </c>
      <c r="J122">
        <v>2</v>
      </c>
      <c r="K122" s="1" t="s">
        <v>580</v>
      </c>
      <c r="L122" s="1">
        <v>22</v>
      </c>
      <c r="M122" s="1">
        <v>0</v>
      </c>
      <c r="N122" s="1">
        <v>0</v>
      </c>
      <c r="O122" s="2">
        <v>39477</v>
      </c>
      <c r="P122" s="3">
        <v>41127</v>
      </c>
      <c r="Q122" s="1">
        <v>3500000</v>
      </c>
      <c r="R122" s="1" t="s">
        <v>131</v>
      </c>
      <c r="S122" s="1" t="s">
        <v>132</v>
      </c>
      <c r="T122" s="1">
        <v>1</v>
      </c>
      <c r="U122" s="1">
        <v>0</v>
      </c>
      <c r="V122" s="1">
        <v>2</v>
      </c>
      <c r="W122" s="1">
        <v>1</v>
      </c>
      <c r="X122" s="1">
        <v>8</v>
      </c>
      <c r="Y122" s="1">
        <v>18</v>
      </c>
      <c r="Z122" s="1">
        <v>0</v>
      </c>
      <c r="AA122" s="1">
        <v>0</v>
      </c>
      <c r="AB122" s="1" t="s">
        <v>183</v>
      </c>
      <c r="AC122" s="1">
        <v>3</v>
      </c>
      <c r="AD122" s="1">
        <v>0</v>
      </c>
      <c r="AE122" s="1"/>
      <c r="AF122" s="1"/>
      <c r="AG122" s="1">
        <v>1</v>
      </c>
      <c r="AH122" s="1">
        <v>1</v>
      </c>
      <c r="AI122" s="1">
        <v>0</v>
      </c>
      <c r="AJ122" s="1">
        <v>0</v>
      </c>
      <c r="AK122" s="1" t="s">
        <v>154</v>
      </c>
      <c r="AL122" s="1">
        <v>0</v>
      </c>
      <c r="AM122" s="1" t="s">
        <v>155</v>
      </c>
      <c r="AN122" s="1">
        <v>1</v>
      </c>
      <c r="AO122" s="1" t="s">
        <v>137</v>
      </c>
      <c r="AP122" s="1">
        <v>0</v>
      </c>
      <c r="AQ122" s="1" t="s">
        <v>138</v>
      </c>
      <c r="AR122" s="1" t="s">
        <v>156</v>
      </c>
      <c r="AS122" s="1" t="s">
        <v>157</v>
      </c>
      <c r="AT122" s="1">
        <v>0</v>
      </c>
      <c r="AU122" s="1" t="s">
        <v>158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 t="s">
        <v>142</v>
      </c>
      <c r="BH122" s="1" t="s">
        <v>143</v>
      </c>
      <c r="BI122" s="1" t="s">
        <v>149</v>
      </c>
      <c r="BJ122" s="1">
        <v>2</v>
      </c>
      <c r="BK122" s="1" t="s">
        <v>144</v>
      </c>
      <c r="BL122" s="1">
        <v>3</v>
      </c>
      <c r="BM122" s="1">
        <v>1</v>
      </c>
      <c r="BN122" s="1" t="s">
        <v>149</v>
      </c>
      <c r="BO122" s="1">
        <v>2</v>
      </c>
      <c r="BP122" s="1" t="s">
        <v>170</v>
      </c>
      <c r="BQ122" s="1">
        <v>1</v>
      </c>
      <c r="BR122" s="1">
        <v>18</v>
      </c>
      <c r="BS122" s="1" t="s">
        <v>205</v>
      </c>
      <c r="BT122" s="1">
        <v>1</v>
      </c>
      <c r="BU122" s="1">
        <v>1</v>
      </c>
      <c r="BV122" s="1" t="s">
        <v>172</v>
      </c>
      <c r="BW122" s="1">
        <v>500</v>
      </c>
      <c r="BX122" s="1" t="s">
        <v>144</v>
      </c>
      <c r="BY122" s="1">
        <v>3</v>
      </c>
      <c r="BZ122" s="1">
        <v>0</v>
      </c>
      <c r="CA122" s="1">
        <v>0</v>
      </c>
      <c r="CB122" s="1">
        <v>0</v>
      </c>
      <c r="CC122" s="1" t="s">
        <v>145</v>
      </c>
      <c r="CD122" s="1">
        <v>1</v>
      </c>
      <c r="CE122" s="1">
        <v>0</v>
      </c>
      <c r="CF122" s="1" t="s">
        <v>141</v>
      </c>
      <c r="CG122" s="1">
        <v>0</v>
      </c>
      <c r="CH122" s="1">
        <v>17</v>
      </c>
      <c r="CI122" s="1" t="s">
        <v>144</v>
      </c>
      <c r="CJ122" s="1">
        <v>3</v>
      </c>
      <c r="CK122" s="1" t="s">
        <v>145</v>
      </c>
      <c r="CL122" s="1">
        <v>1</v>
      </c>
      <c r="CM122" s="1">
        <v>1</v>
      </c>
      <c r="CN122" s="1">
        <v>0</v>
      </c>
      <c r="CO122" s="1" t="s">
        <v>145</v>
      </c>
      <c r="CP122" s="1">
        <v>1</v>
      </c>
      <c r="CQ122" s="1"/>
      <c r="CR122" s="1">
        <v>1</v>
      </c>
      <c r="CS122" s="1">
        <v>0</v>
      </c>
      <c r="CT122" s="1">
        <v>1</v>
      </c>
      <c r="CU122" s="1">
        <v>0</v>
      </c>
      <c r="CV122" s="1">
        <v>0</v>
      </c>
      <c r="CW122" s="1">
        <v>0</v>
      </c>
      <c r="CX122" s="1" t="s">
        <v>145</v>
      </c>
      <c r="CY122" s="1">
        <v>1</v>
      </c>
      <c r="CZ122" s="1">
        <v>29452</v>
      </c>
      <c r="DA122" s="1">
        <v>1</v>
      </c>
      <c r="DB122" s="1">
        <v>0</v>
      </c>
      <c r="DC122" s="1">
        <v>0</v>
      </c>
      <c r="DD122" s="1">
        <v>3</v>
      </c>
      <c r="DE122" s="1" t="s">
        <v>149</v>
      </c>
      <c r="DF122" s="1">
        <v>2</v>
      </c>
      <c r="DG122" s="1">
        <v>5</v>
      </c>
      <c r="DH122" s="1">
        <v>4</v>
      </c>
      <c r="DI122" s="1">
        <v>3.5</v>
      </c>
      <c r="DJ122" s="1" t="s">
        <v>235</v>
      </c>
      <c r="DK122" s="1">
        <v>12</v>
      </c>
      <c r="DL122" s="1">
        <v>20</v>
      </c>
      <c r="DM122" s="1" t="s">
        <v>191</v>
      </c>
      <c r="DN122" s="1" t="s">
        <v>162</v>
      </c>
      <c r="DO122" s="1">
        <v>7.692307692</v>
      </c>
      <c r="DP122" s="1">
        <v>0</v>
      </c>
      <c r="DQ122" s="1">
        <v>0</v>
      </c>
      <c r="DR122" s="1">
        <v>3.846153846</v>
      </c>
      <c r="DS122" s="1">
        <v>0</v>
      </c>
      <c r="DT122" s="1">
        <v>0</v>
      </c>
      <c r="DU122" s="1">
        <v>15.38461538</v>
      </c>
      <c r="DV122" s="1">
        <v>0</v>
      </c>
      <c r="DW122" s="1">
        <v>7.692307692</v>
      </c>
      <c r="DX122" s="1">
        <v>11.53846154</v>
      </c>
      <c r="DY122" s="1">
        <v>0</v>
      </c>
      <c r="DZ122" s="1">
        <v>0</v>
      </c>
      <c r="EA122" s="1">
        <v>0</v>
      </c>
      <c r="EB122" s="1">
        <v>3.846153846</v>
      </c>
      <c r="EC122" s="1">
        <v>5</v>
      </c>
    </row>
    <row r="123" spans="1:133" ht="12.75" x14ac:dyDescent="0.2">
      <c r="A123" s="11">
        <f t="shared" si="4"/>
        <v>121</v>
      </c>
      <c r="B123" s="1" t="s">
        <v>127</v>
      </c>
      <c r="C123" s="1">
        <v>2012</v>
      </c>
      <c r="D123" s="1">
        <v>2</v>
      </c>
      <c r="E123" s="1">
        <v>129</v>
      </c>
      <c r="F123" s="1" t="s">
        <v>581</v>
      </c>
      <c r="G123" s="1" t="s">
        <v>582</v>
      </c>
      <c r="H123" s="1" t="s">
        <v>382</v>
      </c>
      <c r="I123" t="s">
        <v>175</v>
      </c>
      <c r="J123">
        <v>4</v>
      </c>
      <c r="K123" s="1" t="s">
        <v>583</v>
      </c>
      <c r="L123" s="1">
        <v>16</v>
      </c>
      <c r="M123" s="1">
        <v>0</v>
      </c>
      <c r="N123" s="1">
        <v>0</v>
      </c>
      <c r="O123" s="3">
        <v>41091</v>
      </c>
      <c r="P123" s="3">
        <v>41551</v>
      </c>
      <c r="Q123" s="1">
        <v>1700000</v>
      </c>
      <c r="R123" s="1" t="s">
        <v>131</v>
      </c>
      <c r="S123" s="1" t="s">
        <v>132</v>
      </c>
      <c r="T123" s="1">
        <v>0</v>
      </c>
      <c r="U123" s="1">
        <v>0</v>
      </c>
      <c r="V123" s="1">
        <v>0</v>
      </c>
      <c r="W123" s="1">
        <v>0</v>
      </c>
      <c r="X123" s="1">
        <v>7</v>
      </c>
      <c r="Y123" s="1">
        <v>15</v>
      </c>
      <c r="Z123" s="1">
        <v>0</v>
      </c>
      <c r="AA123" s="1">
        <v>0</v>
      </c>
      <c r="AB123" s="1" t="s">
        <v>167</v>
      </c>
      <c r="AC123" s="1">
        <v>1</v>
      </c>
      <c r="AD123" s="1">
        <v>0</v>
      </c>
      <c r="AE123" s="1" t="s">
        <v>149</v>
      </c>
      <c r="AF123" s="1">
        <v>2</v>
      </c>
      <c r="AG123" s="1">
        <v>1</v>
      </c>
      <c r="AH123" s="1">
        <v>0</v>
      </c>
      <c r="AI123" s="1">
        <v>0</v>
      </c>
      <c r="AJ123" s="1">
        <v>0</v>
      </c>
      <c r="AK123" s="1" t="s">
        <v>154</v>
      </c>
      <c r="AL123" s="1">
        <v>0</v>
      </c>
      <c r="AM123" s="1" t="s">
        <v>136</v>
      </c>
      <c r="AN123" s="1">
        <v>1</v>
      </c>
      <c r="AO123" s="1" t="s">
        <v>137</v>
      </c>
      <c r="AP123" s="1">
        <v>0</v>
      </c>
      <c r="AQ123" s="1" t="s">
        <v>138</v>
      </c>
      <c r="AR123" s="1" t="s">
        <v>156</v>
      </c>
      <c r="AS123" s="1" t="s">
        <v>157</v>
      </c>
      <c r="AT123" s="1">
        <v>0</v>
      </c>
      <c r="AU123" s="1" t="s">
        <v>158</v>
      </c>
      <c r="AV123" s="1">
        <v>1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 t="s">
        <v>142</v>
      </c>
      <c r="BH123" s="1" t="s">
        <v>143</v>
      </c>
      <c r="BI123" s="1" t="s">
        <v>145</v>
      </c>
      <c r="BJ123" s="1">
        <v>1</v>
      </c>
      <c r="BK123" s="1" t="s">
        <v>149</v>
      </c>
      <c r="BL123" s="1">
        <v>2</v>
      </c>
      <c r="BM123" s="1">
        <v>1</v>
      </c>
      <c r="BN123" s="1" t="s">
        <v>145</v>
      </c>
      <c r="BO123" s="1">
        <v>1</v>
      </c>
      <c r="BP123" s="1" t="s">
        <v>170</v>
      </c>
      <c r="BQ123" s="1">
        <v>1</v>
      </c>
      <c r="BR123" s="1">
        <v>18</v>
      </c>
      <c r="BS123" s="1" t="s">
        <v>584</v>
      </c>
      <c r="BT123" s="1">
        <v>1</v>
      </c>
      <c r="BU123" s="1">
        <v>1</v>
      </c>
      <c r="BV123" s="1" t="s">
        <v>172</v>
      </c>
      <c r="BW123" s="1">
        <v>500</v>
      </c>
      <c r="BX123" s="1" t="s">
        <v>145</v>
      </c>
      <c r="BY123" s="1">
        <v>1</v>
      </c>
      <c r="BZ123" s="1">
        <v>0</v>
      </c>
      <c r="CA123" s="1">
        <v>0</v>
      </c>
      <c r="CB123" s="1">
        <v>0</v>
      </c>
      <c r="CC123" s="1" t="s">
        <v>145</v>
      </c>
      <c r="CD123" s="1">
        <v>1</v>
      </c>
      <c r="CE123" s="1">
        <v>1</v>
      </c>
      <c r="CF123" s="1" t="s">
        <v>141</v>
      </c>
      <c r="CG123" s="1">
        <v>0</v>
      </c>
      <c r="CH123" s="1">
        <v>22</v>
      </c>
      <c r="CI123" s="1" t="s">
        <v>144</v>
      </c>
      <c r="CJ123" s="1">
        <v>3</v>
      </c>
      <c r="CK123" s="1" t="s">
        <v>149</v>
      </c>
      <c r="CL123" s="1">
        <v>2</v>
      </c>
      <c r="CM123" s="1">
        <v>1</v>
      </c>
      <c r="CN123" s="1">
        <v>0</v>
      </c>
      <c r="CO123" s="1" t="s">
        <v>145</v>
      </c>
      <c r="CP123" s="1">
        <v>1</v>
      </c>
      <c r="CQ123" s="1" t="s">
        <v>185</v>
      </c>
      <c r="CR123" s="1">
        <v>0</v>
      </c>
      <c r="CS123" s="1">
        <v>0</v>
      </c>
      <c r="CT123" s="1">
        <v>1</v>
      </c>
      <c r="CU123" s="1">
        <v>1</v>
      </c>
      <c r="CV123" s="1">
        <v>0</v>
      </c>
      <c r="CW123" s="1">
        <v>0</v>
      </c>
      <c r="CX123" s="1" t="s">
        <v>145</v>
      </c>
      <c r="CY123" s="1">
        <v>1</v>
      </c>
      <c r="CZ123" s="1">
        <v>297388</v>
      </c>
      <c r="DA123" s="1">
        <v>1</v>
      </c>
      <c r="DB123" s="1">
        <v>0</v>
      </c>
      <c r="DC123" s="1">
        <v>0</v>
      </c>
      <c r="DD123" s="1">
        <v>3</v>
      </c>
      <c r="DE123" s="1" t="s">
        <v>149</v>
      </c>
      <c r="DF123" s="1">
        <v>2</v>
      </c>
      <c r="DG123" s="1">
        <v>0</v>
      </c>
      <c r="DH123" s="1">
        <v>7.5</v>
      </c>
      <c r="DI123" s="1">
        <v>1.7</v>
      </c>
      <c r="DJ123" s="1" t="s">
        <v>160</v>
      </c>
      <c r="DK123" s="1">
        <v>15</v>
      </c>
      <c r="DL123" s="1">
        <v>15</v>
      </c>
      <c r="DO123" s="1">
        <v>0</v>
      </c>
      <c r="DP123" s="1">
        <v>0</v>
      </c>
      <c r="DQ123" s="1">
        <v>0</v>
      </c>
      <c r="DR123" s="1">
        <v>69.230769230000007</v>
      </c>
      <c r="DS123" s="1">
        <v>0</v>
      </c>
      <c r="DT123" s="1">
        <v>0</v>
      </c>
      <c r="DU123" s="1">
        <v>15.38461538</v>
      </c>
      <c r="DV123" s="1">
        <v>0</v>
      </c>
      <c r="DW123" s="1">
        <v>0</v>
      </c>
      <c r="DX123" s="1">
        <v>15.38461538</v>
      </c>
      <c r="DY123" s="1">
        <v>0</v>
      </c>
      <c r="DZ123" s="1">
        <v>0</v>
      </c>
      <c r="EA123" s="1">
        <v>0</v>
      </c>
      <c r="EB123" s="1">
        <v>0</v>
      </c>
      <c r="EC123" s="1">
        <v>5</v>
      </c>
    </row>
    <row r="124" spans="1:133" ht="12.75" x14ac:dyDescent="0.2">
      <c r="A124" s="11">
        <f t="shared" si="4"/>
        <v>122</v>
      </c>
      <c r="B124" s="1" t="s">
        <v>127</v>
      </c>
      <c r="C124" s="1">
        <v>2010</v>
      </c>
      <c r="D124" s="1">
        <v>4</v>
      </c>
      <c r="E124" s="1">
        <v>-4</v>
      </c>
      <c r="G124" s="1" t="s">
        <v>585</v>
      </c>
      <c r="H124" s="1" t="s">
        <v>586</v>
      </c>
      <c r="I124" t="s">
        <v>1339</v>
      </c>
      <c r="J124">
        <v>5</v>
      </c>
      <c r="K124" s="1" t="s">
        <v>587</v>
      </c>
      <c r="L124" s="1">
        <v>12</v>
      </c>
      <c r="M124" s="1">
        <v>0</v>
      </c>
      <c r="N124" s="1">
        <v>0</v>
      </c>
      <c r="O124" s="3">
        <v>40179</v>
      </c>
      <c r="P124" s="2">
        <v>41086</v>
      </c>
      <c r="Q124" s="1">
        <v>7000000</v>
      </c>
      <c r="R124" s="1" t="s">
        <v>131</v>
      </c>
      <c r="S124" s="1" t="s">
        <v>132</v>
      </c>
      <c r="T124" s="1">
        <v>1</v>
      </c>
      <c r="U124" s="1">
        <v>0</v>
      </c>
      <c r="V124" s="1">
        <v>1</v>
      </c>
      <c r="W124" s="1">
        <v>0</v>
      </c>
      <c r="X124" s="1">
        <v>4</v>
      </c>
      <c r="Y124" s="1">
        <v>50</v>
      </c>
      <c r="Z124" s="1">
        <v>0</v>
      </c>
      <c r="AA124" s="1">
        <v>0</v>
      </c>
      <c r="AB124" s="1" t="s">
        <v>167</v>
      </c>
      <c r="AC124" s="1">
        <v>1</v>
      </c>
      <c r="AD124" s="1">
        <v>0</v>
      </c>
      <c r="AE124" s="1" t="s">
        <v>134</v>
      </c>
      <c r="AF124" s="1">
        <v>1</v>
      </c>
      <c r="AG124" s="1">
        <v>1</v>
      </c>
      <c r="AH124" s="1">
        <v>1</v>
      </c>
      <c r="AI124" s="1">
        <v>0</v>
      </c>
      <c r="AJ124" s="1">
        <v>0</v>
      </c>
      <c r="AK124" s="1" t="s">
        <v>154</v>
      </c>
      <c r="AL124" s="1">
        <v>0</v>
      </c>
      <c r="AM124" s="1" t="s">
        <v>136</v>
      </c>
      <c r="AN124" s="1">
        <v>1</v>
      </c>
      <c r="AO124" s="1" t="s">
        <v>177</v>
      </c>
      <c r="AP124" s="1">
        <v>0</v>
      </c>
      <c r="AQ124" s="1" t="s">
        <v>138</v>
      </c>
      <c r="AR124" s="1" t="s">
        <v>156</v>
      </c>
      <c r="AS124" s="1" t="s">
        <v>157</v>
      </c>
      <c r="AT124" s="1">
        <v>1</v>
      </c>
      <c r="AU124" s="1" t="s">
        <v>158</v>
      </c>
      <c r="AV124" s="1">
        <v>1</v>
      </c>
      <c r="AW124" s="1">
        <v>0</v>
      </c>
      <c r="AX124" s="1">
        <v>0</v>
      </c>
      <c r="AY124" s="1">
        <v>1</v>
      </c>
      <c r="AZ124" s="1">
        <v>1</v>
      </c>
      <c r="BA124" s="1">
        <v>0</v>
      </c>
      <c r="BB124" s="1">
        <v>0</v>
      </c>
      <c r="BC124" s="1">
        <v>1</v>
      </c>
      <c r="BD124" s="1">
        <v>1</v>
      </c>
      <c r="BE124" s="1">
        <v>0</v>
      </c>
      <c r="BF124" s="1">
        <v>0</v>
      </c>
      <c r="BG124" s="1" t="s">
        <v>142</v>
      </c>
      <c r="BH124" s="1" t="s">
        <v>169</v>
      </c>
      <c r="BI124" s="1" t="s">
        <v>145</v>
      </c>
      <c r="BJ124" s="1">
        <v>1</v>
      </c>
      <c r="BK124" s="1" t="s">
        <v>144</v>
      </c>
      <c r="BL124" s="1">
        <v>3</v>
      </c>
      <c r="BM124" s="1">
        <v>1</v>
      </c>
      <c r="BN124" s="1" t="s">
        <v>149</v>
      </c>
      <c r="BO124" s="1">
        <v>2</v>
      </c>
      <c r="BP124" s="1" t="s">
        <v>170</v>
      </c>
      <c r="BQ124" s="1">
        <v>1</v>
      </c>
      <c r="BR124" s="1">
        <v>18</v>
      </c>
      <c r="BS124" s="1" t="s">
        <v>303</v>
      </c>
      <c r="BT124" s="1">
        <v>1</v>
      </c>
      <c r="BU124" s="1">
        <v>1</v>
      </c>
      <c r="BV124" s="1" t="s">
        <v>141</v>
      </c>
      <c r="BW124" s="1"/>
      <c r="BX124" s="1" t="s">
        <v>144</v>
      </c>
      <c r="BY124" s="1">
        <v>3</v>
      </c>
      <c r="BZ124" s="1">
        <v>0</v>
      </c>
      <c r="CA124" s="1">
        <v>0</v>
      </c>
      <c r="CB124" s="1">
        <v>0</v>
      </c>
      <c r="CC124" s="1" t="s">
        <v>145</v>
      </c>
      <c r="CD124" s="1">
        <v>1</v>
      </c>
      <c r="CE124" s="1">
        <v>0</v>
      </c>
      <c r="CF124" s="1" t="s">
        <v>141</v>
      </c>
      <c r="CG124" s="1">
        <v>0</v>
      </c>
      <c r="CH124" s="1">
        <v>23</v>
      </c>
      <c r="CI124" s="1"/>
      <c r="CJ124" s="1"/>
      <c r="CK124" s="1" t="s">
        <v>149</v>
      </c>
      <c r="CL124" s="1">
        <v>2</v>
      </c>
      <c r="CM124" s="1">
        <v>1</v>
      </c>
      <c r="CN124" s="1">
        <v>0</v>
      </c>
      <c r="CO124" s="1" t="s">
        <v>145</v>
      </c>
      <c r="CP124" s="1">
        <v>1</v>
      </c>
      <c r="CQ124" s="1"/>
      <c r="CR124" s="1">
        <v>0</v>
      </c>
      <c r="CS124" s="1">
        <v>0</v>
      </c>
      <c r="CT124" s="1">
        <v>1</v>
      </c>
      <c r="CU124" s="1">
        <v>0</v>
      </c>
      <c r="CV124" s="1">
        <v>0</v>
      </c>
      <c r="CW124" s="1">
        <v>0</v>
      </c>
      <c r="CX124" s="1" t="s">
        <v>144</v>
      </c>
      <c r="CY124" s="1">
        <v>3</v>
      </c>
      <c r="CZ124" s="1">
        <v>245871</v>
      </c>
      <c r="DA124" s="1">
        <v>0</v>
      </c>
      <c r="DB124" s="1">
        <v>1</v>
      </c>
      <c r="DC124" s="1">
        <v>0</v>
      </c>
      <c r="DD124" s="1">
        <v>3</v>
      </c>
      <c r="DE124" s="1" t="s">
        <v>149</v>
      </c>
      <c r="DF124" s="1">
        <v>2</v>
      </c>
      <c r="DG124" s="1">
        <v>0</v>
      </c>
      <c r="DH124" s="1">
        <v>3</v>
      </c>
      <c r="DI124" s="1">
        <v>7</v>
      </c>
      <c r="DJ124" s="1" t="s">
        <v>160</v>
      </c>
      <c r="DK124" s="1">
        <v>6</v>
      </c>
      <c r="DL124" s="1">
        <v>9.2333333329999991</v>
      </c>
      <c r="DM124" s="1" t="s">
        <v>191</v>
      </c>
      <c r="DN124" s="1" t="s">
        <v>162</v>
      </c>
      <c r="DO124" s="1">
        <v>11.11111111</v>
      </c>
      <c r="DP124" s="1">
        <v>0</v>
      </c>
      <c r="DQ124" s="1">
        <v>0</v>
      </c>
      <c r="DR124" s="1">
        <v>27.777777780000001</v>
      </c>
      <c r="DS124" s="1">
        <v>0</v>
      </c>
      <c r="DT124" s="1">
        <v>11.11111111</v>
      </c>
      <c r="DU124" s="1">
        <v>22.222222219999999</v>
      </c>
      <c r="DV124" s="1">
        <v>0</v>
      </c>
      <c r="DW124" s="1">
        <v>11.11111111</v>
      </c>
      <c r="DX124" s="1">
        <v>16.666666670000001</v>
      </c>
      <c r="DY124" s="1">
        <v>0</v>
      </c>
      <c r="DZ124" s="1">
        <v>0</v>
      </c>
      <c r="EA124" s="1">
        <v>0</v>
      </c>
      <c r="EB124" s="1">
        <v>0</v>
      </c>
      <c r="EC124" s="1">
        <v>7</v>
      </c>
    </row>
    <row r="125" spans="1:133" ht="12.75" x14ac:dyDescent="0.2">
      <c r="A125" s="11">
        <f t="shared" si="4"/>
        <v>123</v>
      </c>
      <c r="B125" s="1" t="s">
        <v>127</v>
      </c>
      <c r="C125" s="1">
        <v>2011</v>
      </c>
      <c r="D125" s="1">
        <v>3</v>
      </c>
      <c r="E125" s="1">
        <v>29</v>
      </c>
      <c r="F125" s="1" t="s">
        <v>588</v>
      </c>
      <c r="G125" s="1" t="s">
        <v>589</v>
      </c>
      <c r="H125" s="1" t="s">
        <v>590</v>
      </c>
      <c r="I125" t="s">
        <v>1340</v>
      </c>
      <c r="J125">
        <v>2</v>
      </c>
      <c r="K125" s="1" t="s">
        <v>591</v>
      </c>
      <c r="L125" s="1">
        <v>5</v>
      </c>
      <c r="M125" s="1">
        <v>0</v>
      </c>
      <c r="N125" s="1">
        <v>0</v>
      </c>
      <c r="O125" s="3">
        <v>40729</v>
      </c>
      <c r="P125" s="3">
        <v>40787</v>
      </c>
      <c r="R125" s="1" t="s">
        <v>131</v>
      </c>
      <c r="S125" s="1" t="s">
        <v>132</v>
      </c>
      <c r="T125" s="1">
        <v>0</v>
      </c>
      <c r="U125" s="1">
        <v>0</v>
      </c>
      <c r="V125" s="1">
        <v>0</v>
      </c>
      <c r="W125" s="1">
        <v>4</v>
      </c>
      <c r="X125" s="1">
        <v>2</v>
      </c>
      <c r="Y125" s="1">
        <v>5</v>
      </c>
      <c r="Z125" s="1">
        <v>0</v>
      </c>
      <c r="AA125" s="1">
        <v>0</v>
      </c>
      <c r="AB125" s="1" t="s">
        <v>167</v>
      </c>
      <c r="AC125" s="1">
        <v>1</v>
      </c>
      <c r="AD125" s="1">
        <v>0</v>
      </c>
      <c r="AE125" s="1" t="s">
        <v>153</v>
      </c>
      <c r="AF125" s="1">
        <v>3</v>
      </c>
      <c r="AG125" s="1">
        <v>1</v>
      </c>
      <c r="AH125" s="1">
        <v>1</v>
      </c>
      <c r="AI125" s="1">
        <v>0</v>
      </c>
      <c r="AJ125" s="1">
        <v>1</v>
      </c>
      <c r="AK125" s="1" t="s">
        <v>154</v>
      </c>
      <c r="AL125" s="1">
        <v>0</v>
      </c>
      <c r="AM125" s="1" t="s">
        <v>155</v>
      </c>
      <c r="AN125" s="1">
        <v>1</v>
      </c>
      <c r="AO125" s="1" t="s">
        <v>137</v>
      </c>
      <c r="AP125" s="1">
        <v>0</v>
      </c>
      <c r="AQ125" s="1" t="s">
        <v>227</v>
      </c>
      <c r="AR125" s="1" t="s">
        <v>139</v>
      </c>
      <c r="AS125" s="1" t="s">
        <v>157</v>
      </c>
      <c r="AT125" s="1">
        <v>0</v>
      </c>
      <c r="AU125" s="1" t="s">
        <v>158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 t="s">
        <v>142</v>
      </c>
      <c r="BH125" s="1" t="s">
        <v>169</v>
      </c>
      <c r="BI125" s="1" t="s">
        <v>145</v>
      </c>
      <c r="BJ125" s="1">
        <v>1</v>
      </c>
      <c r="BK125" s="1" t="s">
        <v>144</v>
      </c>
      <c r="BL125" s="1">
        <v>3</v>
      </c>
      <c r="BM125" s="1">
        <v>1</v>
      </c>
      <c r="BN125" s="1" t="s">
        <v>149</v>
      </c>
      <c r="BO125" s="1">
        <v>2</v>
      </c>
      <c r="BP125" s="1" t="s">
        <v>170</v>
      </c>
      <c r="BQ125" s="1">
        <v>1</v>
      </c>
      <c r="BR125" s="1">
        <v>18</v>
      </c>
      <c r="BS125" s="1" t="s">
        <v>592</v>
      </c>
      <c r="BT125" s="1">
        <v>1</v>
      </c>
      <c r="BU125" s="1">
        <v>1</v>
      </c>
      <c r="BV125" s="1" t="s">
        <v>148</v>
      </c>
      <c r="BW125" s="1">
        <v>500</v>
      </c>
      <c r="BX125" s="1" t="s">
        <v>144</v>
      </c>
      <c r="BY125" s="1">
        <v>3</v>
      </c>
      <c r="BZ125" s="1">
        <v>0</v>
      </c>
      <c r="CA125" s="1">
        <v>0</v>
      </c>
      <c r="CB125" s="1">
        <v>0</v>
      </c>
      <c r="CC125" s="1" t="s">
        <v>149</v>
      </c>
      <c r="CD125" s="1">
        <v>2</v>
      </c>
      <c r="CE125" s="1">
        <v>12</v>
      </c>
      <c r="CF125" s="1" t="s">
        <v>141</v>
      </c>
      <c r="CG125" s="1">
        <v>0</v>
      </c>
      <c r="CH125" s="1">
        <v>43.5</v>
      </c>
      <c r="CI125" s="1" t="s">
        <v>145</v>
      </c>
      <c r="CJ125" s="1">
        <v>1</v>
      </c>
      <c r="CK125" s="1" t="s">
        <v>149</v>
      </c>
      <c r="CL125" s="1">
        <v>2</v>
      </c>
      <c r="CM125" s="1">
        <v>1</v>
      </c>
      <c r="CN125" s="1">
        <v>0</v>
      </c>
      <c r="CO125" s="1" t="s">
        <v>145</v>
      </c>
      <c r="CP125" s="1">
        <v>1</v>
      </c>
      <c r="CQ125" s="1"/>
      <c r="CR125" s="1">
        <v>1</v>
      </c>
      <c r="CS125" s="1">
        <v>0</v>
      </c>
      <c r="CT125" s="1">
        <v>1</v>
      </c>
      <c r="CU125" s="1">
        <v>0</v>
      </c>
      <c r="CV125" s="1">
        <v>0</v>
      </c>
      <c r="CW125" s="1">
        <v>0</v>
      </c>
      <c r="CX125" s="1" t="s">
        <v>145</v>
      </c>
      <c r="CY125" s="1">
        <v>1</v>
      </c>
      <c r="CZ125" s="1">
        <v>2134030</v>
      </c>
      <c r="DA125" s="1">
        <v>1</v>
      </c>
      <c r="DB125" s="1">
        <v>1</v>
      </c>
      <c r="DC125" s="1">
        <v>0</v>
      </c>
      <c r="DD125" s="1">
        <v>3</v>
      </c>
      <c r="DE125" s="1" t="s">
        <v>149</v>
      </c>
      <c r="DF125" s="1">
        <v>2</v>
      </c>
      <c r="DG125" s="1">
        <v>0</v>
      </c>
      <c r="DH125" s="1">
        <v>3</v>
      </c>
      <c r="DI125" s="1" t="s">
        <v>300</v>
      </c>
      <c r="DJ125" s="1" t="s">
        <v>160</v>
      </c>
      <c r="DK125" s="1">
        <v>1</v>
      </c>
      <c r="DL125" s="1">
        <v>12</v>
      </c>
      <c r="DO125" s="1">
        <v>8.3333333330000006</v>
      </c>
      <c r="DP125" s="1">
        <v>2.7777777779999999</v>
      </c>
      <c r="DQ125" s="1">
        <v>25</v>
      </c>
      <c r="DR125" s="1">
        <v>8.3333333330000006</v>
      </c>
      <c r="DS125" s="1">
        <v>0</v>
      </c>
      <c r="DT125" s="1">
        <v>2.7777777779999999</v>
      </c>
      <c r="DU125" s="1">
        <v>27.777777780000001</v>
      </c>
      <c r="DV125" s="1">
        <v>8.3333333330000006</v>
      </c>
      <c r="DW125" s="1">
        <v>5.5555555559999998</v>
      </c>
      <c r="DX125" s="1">
        <v>5.5555555559999998</v>
      </c>
      <c r="DY125" s="1">
        <v>0</v>
      </c>
      <c r="DZ125" s="1">
        <v>0</v>
      </c>
      <c r="EA125" s="1">
        <v>2.7777777779999999</v>
      </c>
      <c r="EB125" s="1">
        <v>2.7777777779999999</v>
      </c>
      <c r="EC125" s="1">
        <v>7</v>
      </c>
    </row>
    <row r="126" spans="1:133" ht="12.75" x14ac:dyDescent="0.2">
      <c r="A126" s="11">
        <f t="shared" si="4"/>
        <v>124</v>
      </c>
      <c r="B126" s="1" t="s">
        <v>127</v>
      </c>
      <c r="C126" s="1">
        <v>2010</v>
      </c>
      <c r="D126" s="1">
        <v>4</v>
      </c>
      <c r="E126" s="1">
        <v>-68</v>
      </c>
      <c r="F126" s="1" t="s">
        <v>593</v>
      </c>
      <c r="G126" s="1" t="s">
        <v>594</v>
      </c>
      <c r="H126" s="1" t="s">
        <v>193</v>
      </c>
      <c r="I126" t="s">
        <v>1338</v>
      </c>
      <c r="J126">
        <v>9</v>
      </c>
      <c r="K126" s="1" t="s">
        <v>595</v>
      </c>
      <c r="L126" s="1">
        <v>35</v>
      </c>
      <c r="M126" s="1">
        <v>3</v>
      </c>
      <c r="N126" s="1">
        <v>0</v>
      </c>
      <c r="O126" s="3">
        <v>40179</v>
      </c>
      <c r="P126" s="3">
        <v>41276</v>
      </c>
      <c r="Q126" s="1">
        <v>11000000</v>
      </c>
      <c r="R126" s="1" t="s">
        <v>131</v>
      </c>
      <c r="S126" s="1" t="s">
        <v>132</v>
      </c>
      <c r="T126" s="1">
        <v>0</v>
      </c>
      <c r="U126" s="1">
        <v>0</v>
      </c>
      <c r="V126" s="1">
        <v>3</v>
      </c>
      <c r="W126" s="1">
        <v>7</v>
      </c>
      <c r="X126" s="1">
        <v>7</v>
      </c>
      <c r="Y126" s="1">
        <v>50</v>
      </c>
      <c r="Z126" s="1">
        <v>0</v>
      </c>
      <c r="AA126" s="1">
        <v>1</v>
      </c>
      <c r="AB126" s="1" t="s">
        <v>183</v>
      </c>
      <c r="AC126" s="1">
        <v>3</v>
      </c>
      <c r="AD126" s="1">
        <v>0</v>
      </c>
      <c r="AE126" s="1" t="s">
        <v>149</v>
      </c>
      <c r="AF126" s="1">
        <v>2</v>
      </c>
      <c r="AG126" s="1">
        <v>1</v>
      </c>
      <c r="AH126" s="1">
        <v>1</v>
      </c>
      <c r="AI126" s="1">
        <v>0</v>
      </c>
      <c r="AJ126" s="1">
        <v>0</v>
      </c>
      <c r="AK126" s="1" t="s">
        <v>154</v>
      </c>
      <c r="AL126" s="1">
        <v>0</v>
      </c>
      <c r="AM126" s="1" t="s">
        <v>155</v>
      </c>
      <c r="AN126" s="1">
        <v>1</v>
      </c>
      <c r="AO126" s="1" t="s">
        <v>137</v>
      </c>
      <c r="AP126" s="1">
        <v>0</v>
      </c>
      <c r="AQ126" s="1" t="s">
        <v>138</v>
      </c>
      <c r="AR126" s="1" t="s">
        <v>156</v>
      </c>
      <c r="AS126" s="1" t="s">
        <v>157</v>
      </c>
      <c r="AT126" s="1">
        <v>1</v>
      </c>
      <c r="AU126" s="1" t="s">
        <v>158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1</v>
      </c>
      <c r="BF126" s="1">
        <v>0</v>
      </c>
      <c r="BG126" s="1" t="s">
        <v>142</v>
      </c>
      <c r="BH126" s="1" t="s">
        <v>169</v>
      </c>
      <c r="BI126" s="1" t="s">
        <v>145</v>
      </c>
      <c r="BJ126" s="1">
        <v>1</v>
      </c>
      <c r="BK126" s="1" t="s">
        <v>144</v>
      </c>
      <c r="BL126" s="1">
        <v>3</v>
      </c>
      <c r="BM126" s="1">
        <v>1</v>
      </c>
      <c r="BN126" s="1" t="s">
        <v>144</v>
      </c>
      <c r="BO126" s="1">
        <v>3</v>
      </c>
      <c r="BP126" s="1" t="s">
        <v>196</v>
      </c>
      <c r="BQ126" s="1">
        <v>3</v>
      </c>
      <c r="BR126" s="1">
        <v>25</v>
      </c>
      <c r="BS126" s="1" t="s">
        <v>596</v>
      </c>
      <c r="BT126" s="1">
        <v>1</v>
      </c>
      <c r="BU126" s="1">
        <v>1</v>
      </c>
      <c r="BV126" s="1" t="s">
        <v>148</v>
      </c>
      <c r="BW126" s="1">
        <v>500</v>
      </c>
      <c r="BX126" s="1" t="s">
        <v>144</v>
      </c>
      <c r="BY126" s="1">
        <v>3</v>
      </c>
      <c r="BZ126" s="1">
        <v>0</v>
      </c>
      <c r="CA126" s="1">
        <v>0</v>
      </c>
      <c r="CB126" s="1">
        <v>0</v>
      </c>
      <c r="CC126" s="1" t="s">
        <v>144</v>
      </c>
      <c r="CD126" s="1">
        <v>3</v>
      </c>
      <c r="CE126" s="1">
        <v>12</v>
      </c>
      <c r="CF126" s="1" t="s">
        <v>141</v>
      </c>
      <c r="CG126" s="1">
        <v>0</v>
      </c>
      <c r="CH126" s="1">
        <v>23</v>
      </c>
      <c r="CI126" s="1" t="s">
        <v>144</v>
      </c>
      <c r="CJ126" s="1">
        <v>3</v>
      </c>
      <c r="CK126" s="1" t="s">
        <v>149</v>
      </c>
      <c r="CL126" s="1">
        <v>2</v>
      </c>
      <c r="CM126" s="1">
        <v>1</v>
      </c>
      <c r="CN126" s="1">
        <v>0</v>
      </c>
      <c r="CO126" s="1" t="s">
        <v>145</v>
      </c>
      <c r="CP126" s="1">
        <v>1</v>
      </c>
      <c r="CQ126" s="1" t="s">
        <v>179</v>
      </c>
      <c r="CR126" s="1">
        <v>1</v>
      </c>
      <c r="CS126" s="1">
        <v>1</v>
      </c>
      <c r="CT126" s="1">
        <v>1</v>
      </c>
      <c r="CU126" s="1">
        <v>0</v>
      </c>
      <c r="CV126" s="1">
        <v>0</v>
      </c>
      <c r="CW126" s="1">
        <v>0</v>
      </c>
      <c r="CX126" s="1" t="s">
        <v>145</v>
      </c>
      <c r="CY126" s="1">
        <v>1</v>
      </c>
      <c r="CZ126" s="1">
        <v>1842172</v>
      </c>
      <c r="DA126" s="1">
        <v>1</v>
      </c>
      <c r="DB126" s="1">
        <v>1</v>
      </c>
      <c r="DC126" s="1">
        <v>0</v>
      </c>
      <c r="DD126" s="1">
        <v>4</v>
      </c>
      <c r="DE126" s="1" t="s">
        <v>149</v>
      </c>
      <c r="DF126" s="1">
        <v>2</v>
      </c>
      <c r="DG126" s="1">
        <v>0</v>
      </c>
      <c r="DH126" s="1">
        <v>10</v>
      </c>
      <c r="DI126" s="1">
        <v>11</v>
      </c>
      <c r="DJ126" s="1" t="s">
        <v>160</v>
      </c>
      <c r="DK126" s="1">
        <v>12</v>
      </c>
      <c r="DL126" s="1">
        <v>6.233333333</v>
      </c>
      <c r="DO126" s="1">
        <v>11.11111111</v>
      </c>
      <c r="DP126" s="1">
        <v>0</v>
      </c>
      <c r="DQ126" s="1">
        <v>50</v>
      </c>
      <c r="DR126" s="1">
        <v>0</v>
      </c>
      <c r="DS126" s="1">
        <v>0</v>
      </c>
      <c r="DT126" s="1">
        <v>16.666666670000001</v>
      </c>
      <c r="DU126" s="1">
        <v>5.5555555559999998</v>
      </c>
      <c r="DV126" s="1">
        <v>5.5555555559999998</v>
      </c>
      <c r="DW126" s="1">
        <v>5.5555555559999998</v>
      </c>
      <c r="DX126" s="1">
        <v>5.5555555559999998</v>
      </c>
      <c r="DY126" s="1">
        <v>0</v>
      </c>
      <c r="DZ126" s="1">
        <v>0</v>
      </c>
      <c r="EA126" s="1">
        <v>0</v>
      </c>
      <c r="EB126" s="1">
        <v>0</v>
      </c>
      <c r="EC126" s="1">
        <v>9</v>
      </c>
    </row>
    <row r="127" spans="1:133" ht="12.75" x14ac:dyDescent="0.2">
      <c r="A127" s="11">
        <f t="shared" si="4"/>
        <v>125</v>
      </c>
      <c r="B127" s="1" t="s">
        <v>127</v>
      </c>
      <c r="C127" s="1">
        <v>2011</v>
      </c>
      <c r="D127" s="1">
        <v>3</v>
      </c>
      <c r="E127" s="1">
        <v>266</v>
      </c>
      <c r="F127" s="1" t="s">
        <v>597</v>
      </c>
      <c r="G127" s="1" t="s">
        <v>598</v>
      </c>
      <c r="H127" s="1" t="s">
        <v>165</v>
      </c>
      <c r="I127" t="s">
        <v>1339</v>
      </c>
      <c r="J127">
        <v>21</v>
      </c>
      <c r="K127" s="1" t="s">
        <v>599</v>
      </c>
      <c r="L127" s="1">
        <v>37</v>
      </c>
      <c r="M127" s="1">
        <v>9</v>
      </c>
      <c r="N127" s="1">
        <v>0</v>
      </c>
      <c r="O127" s="3">
        <v>40544</v>
      </c>
      <c r="P127" s="2">
        <v>41661</v>
      </c>
      <c r="Q127" s="1">
        <v>35000000</v>
      </c>
      <c r="R127" s="1" t="s">
        <v>131</v>
      </c>
      <c r="S127" s="1" t="s">
        <v>132</v>
      </c>
      <c r="T127" s="1">
        <v>0</v>
      </c>
      <c r="U127" s="1">
        <v>0</v>
      </c>
      <c r="V127" s="1">
        <v>2</v>
      </c>
      <c r="W127" s="1">
        <v>0</v>
      </c>
      <c r="X127" s="1">
        <v>4</v>
      </c>
      <c r="Y127" s="1">
        <v>11</v>
      </c>
      <c r="Z127" s="1">
        <v>0</v>
      </c>
      <c r="AA127" s="1">
        <v>1</v>
      </c>
      <c r="AB127" s="1" t="s">
        <v>167</v>
      </c>
      <c r="AC127" s="1">
        <v>1</v>
      </c>
      <c r="AD127" s="1">
        <v>1</v>
      </c>
      <c r="AE127" s="1" t="s">
        <v>153</v>
      </c>
      <c r="AF127" s="1">
        <v>3</v>
      </c>
      <c r="AG127" s="1">
        <v>0</v>
      </c>
      <c r="AH127" s="1">
        <v>0</v>
      </c>
      <c r="AI127" s="1">
        <v>0</v>
      </c>
      <c r="AJ127" s="1">
        <v>0</v>
      </c>
      <c r="AK127" s="1" t="s">
        <v>154</v>
      </c>
      <c r="AL127" s="1">
        <v>1</v>
      </c>
      <c r="AM127" s="1" t="s">
        <v>136</v>
      </c>
      <c r="AN127" s="1">
        <v>0</v>
      </c>
      <c r="AO127" s="1" t="s">
        <v>177</v>
      </c>
      <c r="AP127" s="1">
        <v>0</v>
      </c>
      <c r="AQ127" s="1" t="s">
        <v>227</v>
      </c>
      <c r="AR127" s="1" t="s">
        <v>156</v>
      </c>
      <c r="AS127" s="1" t="s">
        <v>157</v>
      </c>
      <c r="AT127" s="1">
        <v>1</v>
      </c>
      <c r="AU127" s="1" t="s">
        <v>158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0</v>
      </c>
      <c r="BG127" s="1" t="s">
        <v>142</v>
      </c>
      <c r="BH127" s="1" t="s">
        <v>169</v>
      </c>
      <c r="BI127" s="1" t="s">
        <v>145</v>
      </c>
      <c r="BJ127" s="1">
        <v>1</v>
      </c>
      <c r="BK127" s="1" t="s">
        <v>144</v>
      </c>
      <c r="BL127" s="1">
        <v>3</v>
      </c>
      <c r="BM127" s="1">
        <v>1</v>
      </c>
      <c r="BN127" s="1" t="s">
        <v>144</v>
      </c>
      <c r="BO127" s="1">
        <v>3</v>
      </c>
      <c r="BP127" s="1" t="s">
        <v>196</v>
      </c>
      <c r="BQ127" s="1">
        <v>3</v>
      </c>
      <c r="BR127" s="1">
        <v>25</v>
      </c>
      <c r="BS127" s="1" t="s">
        <v>388</v>
      </c>
      <c r="BT127" s="1">
        <v>1</v>
      </c>
      <c r="BU127" s="1">
        <v>1</v>
      </c>
      <c r="BV127" s="1" t="s">
        <v>148</v>
      </c>
      <c r="BW127" s="1">
        <v>500</v>
      </c>
      <c r="BX127" s="1" t="s">
        <v>144</v>
      </c>
      <c r="BY127" s="1">
        <v>3</v>
      </c>
      <c r="BZ127" s="1">
        <v>1</v>
      </c>
      <c r="CA127" s="1">
        <v>0</v>
      </c>
      <c r="CB127" s="1">
        <v>0</v>
      </c>
      <c r="CC127" s="1" t="s">
        <v>144</v>
      </c>
      <c r="CD127" s="1">
        <v>3</v>
      </c>
      <c r="CE127" s="1">
        <v>3</v>
      </c>
      <c r="CF127" s="1" t="s">
        <v>158</v>
      </c>
      <c r="CG127" s="1">
        <v>1</v>
      </c>
      <c r="CH127" s="1">
        <v>53</v>
      </c>
      <c r="CI127" s="1" t="s">
        <v>144</v>
      </c>
      <c r="CJ127" s="1">
        <v>3</v>
      </c>
      <c r="CK127" s="1" t="s">
        <v>149</v>
      </c>
      <c r="CL127" s="1">
        <v>2</v>
      </c>
      <c r="CM127" s="1">
        <v>1</v>
      </c>
      <c r="CN127" s="1">
        <v>0</v>
      </c>
      <c r="CO127" s="1" t="s">
        <v>145</v>
      </c>
      <c r="CP127" s="1">
        <v>1</v>
      </c>
      <c r="CQ127" s="1" t="s">
        <v>179</v>
      </c>
      <c r="CR127" s="1">
        <v>1</v>
      </c>
      <c r="CS127" s="1">
        <v>0</v>
      </c>
      <c r="CT127" s="1">
        <v>1</v>
      </c>
      <c r="CU127" s="1">
        <v>0</v>
      </c>
      <c r="CV127" s="1">
        <v>0</v>
      </c>
      <c r="CW127" s="1">
        <v>0</v>
      </c>
      <c r="CX127" s="1" t="s">
        <v>145</v>
      </c>
      <c r="CY127" s="1">
        <v>1</v>
      </c>
      <c r="CZ127" s="1">
        <v>226890</v>
      </c>
      <c r="DA127" s="1">
        <v>0</v>
      </c>
      <c r="DB127" s="1">
        <v>1</v>
      </c>
      <c r="DC127" s="1">
        <v>1</v>
      </c>
      <c r="DD127" s="1">
        <v>3</v>
      </c>
      <c r="DE127" s="1" t="s">
        <v>149</v>
      </c>
      <c r="DF127" s="1">
        <v>2</v>
      </c>
      <c r="DG127" s="1">
        <v>0</v>
      </c>
      <c r="DH127" s="1">
        <v>13</v>
      </c>
      <c r="DI127" s="1">
        <v>35</v>
      </c>
      <c r="DJ127" s="1" t="s">
        <v>160</v>
      </c>
      <c r="DK127" s="1">
        <v>12</v>
      </c>
      <c r="DL127" s="1">
        <v>10.277777779999999</v>
      </c>
      <c r="DM127" s="1" t="s">
        <v>191</v>
      </c>
      <c r="DN127" s="1" t="s">
        <v>162</v>
      </c>
      <c r="DO127" s="1">
        <v>5.8823529409999997</v>
      </c>
      <c r="DP127" s="1">
        <v>0</v>
      </c>
      <c r="DQ127" s="1">
        <v>39.433551199999997</v>
      </c>
      <c r="DR127" s="1">
        <v>1.9607843140000001</v>
      </c>
      <c r="DS127" s="1">
        <v>1.9607843140000001</v>
      </c>
      <c r="DT127" s="1">
        <v>3.8126361659999999</v>
      </c>
      <c r="DU127" s="1">
        <v>3.8126361659999999</v>
      </c>
      <c r="DV127" s="1">
        <v>1.9607843140000001</v>
      </c>
      <c r="DW127" s="1">
        <v>3.9215686270000001</v>
      </c>
      <c r="DX127" s="1">
        <v>1.9607843140000001</v>
      </c>
      <c r="DY127" s="1">
        <v>0</v>
      </c>
      <c r="DZ127" s="1">
        <v>0</v>
      </c>
      <c r="EA127" s="1">
        <v>0</v>
      </c>
      <c r="EB127" s="1">
        <v>1.9607843140000001</v>
      </c>
      <c r="EC127" s="1">
        <v>5</v>
      </c>
    </row>
    <row r="128" spans="1:133" ht="12.75" x14ac:dyDescent="0.2">
      <c r="A128" s="11">
        <f t="shared" si="4"/>
        <v>126</v>
      </c>
      <c r="B128" s="1" t="s">
        <v>127</v>
      </c>
      <c r="C128" s="1">
        <v>2011</v>
      </c>
      <c r="D128" s="1">
        <v>3</v>
      </c>
      <c r="E128" s="1">
        <v>70</v>
      </c>
      <c r="H128" s="1" t="s">
        <v>238</v>
      </c>
      <c r="I128" t="s">
        <v>175</v>
      </c>
      <c r="J128">
        <v>4</v>
      </c>
      <c r="K128" s="1" t="s">
        <v>600</v>
      </c>
      <c r="L128" s="1">
        <v>9</v>
      </c>
      <c r="M128" s="1">
        <v>13</v>
      </c>
      <c r="N128" s="1">
        <v>0</v>
      </c>
      <c r="O128" s="3">
        <v>40544</v>
      </c>
      <c r="P128" s="2">
        <v>41725</v>
      </c>
      <c r="Q128" s="1">
        <v>50000</v>
      </c>
      <c r="R128" s="1" t="s">
        <v>131</v>
      </c>
      <c r="S128" s="1" t="s">
        <v>132</v>
      </c>
      <c r="T128" s="1">
        <v>0</v>
      </c>
      <c r="U128" s="1">
        <v>0</v>
      </c>
      <c r="V128" s="1">
        <v>5</v>
      </c>
      <c r="W128" s="1">
        <v>0</v>
      </c>
      <c r="X128" s="1">
        <v>6</v>
      </c>
      <c r="Y128" s="1">
        <v>10</v>
      </c>
      <c r="Z128" s="1">
        <v>0</v>
      </c>
      <c r="AA128" s="1">
        <v>0</v>
      </c>
      <c r="AB128" s="1" t="s">
        <v>167</v>
      </c>
      <c r="AC128" s="1">
        <v>1</v>
      </c>
      <c r="AD128" s="1">
        <v>0</v>
      </c>
      <c r="AE128" s="1" t="s">
        <v>153</v>
      </c>
      <c r="AF128" s="1">
        <v>3</v>
      </c>
      <c r="AG128" s="1">
        <v>1</v>
      </c>
      <c r="AH128" s="1">
        <v>1</v>
      </c>
      <c r="AI128" s="1">
        <v>1</v>
      </c>
      <c r="AJ128" s="1">
        <v>1</v>
      </c>
      <c r="AK128" s="1" t="s">
        <v>154</v>
      </c>
      <c r="AL128" s="1">
        <v>1</v>
      </c>
      <c r="AM128" s="1" t="s">
        <v>137</v>
      </c>
      <c r="AN128" s="1">
        <v>1</v>
      </c>
      <c r="AO128" s="1" t="s">
        <v>137</v>
      </c>
      <c r="AP128" s="1">
        <v>0</v>
      </c>
      <c r="AQ128" s="1" t="s">
        <v>138</v>
      </c>
      <c r="AR128" s="1" t="s">
        <v>139</v>
      </c>
      <c r="AS128" s="1" t="s">
        <v>157</v>
      </c>
      <c r="AT128" s="1">
        <v>0</v>
      </c>
      <c r="AU128" s="1" t="s">
        <v>158</v>
      </c>
      <c r="AV128" s="1">
        <v>1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1</v>
      </c>
      <c r="BF128" s="1">
        <v>0</v>
      </c>
      <c r="BG128" s="1" t="s">
        <v>137</v>
      </c>
      <c r="BH128" s="1" t="s">
        <v>169</v>
      </c>
      <c r="BI128" s="1" t="s">
        <v>145</v>
      </c>
      <c r="BJ128" s="1">
        <v>1</v>
      </c>
      <c r="BK128" s="1" t="s">
        <v>144</v>
      </c>
      <c r="BL128" s="1">
        <v>3</v>
      </c>
      <c r="BM128" s="1">
        <v>1</v>
      </c>
      <c r="BN128" s="1" t="s">
        <v>144</v>
      </c>
      <c r="BO128" s="1">
        <v>3</v>
      </c>
      <c r="BP128" s="1" t="s">
        <v>146</v>
      </c>
      <c r="BQ128" s="1">
        <v>2</v>
      </c>
      <c r="BR128" s="1">
        <v>21</v>
      </c>
      <c r="BS128" s="1" t="s">
        <v>601</v>
      </c>
      <c r="BT128" s="1">
        <v>1</v>
      </c>
      <c r="BU128" s="1">
        <v>1</v>
      </c>
      <c r="BV128" s="1" t="s">
        <v>141</v>
      </c>
      <c r="BW128" s="1">
        <v>25</v>
      </c>
      <c r="BX128" s="1" t="s">
        <v>144</v>
      </c>
      <c r="BY128" s="1">
        <v>3</v>
      </c>
      <c r="BZ128" s="1">
        <v>0</v>
      </c>
      <c r="CA128" s="1">
        <v>0</v>
      </c>
      <c r="CB128" s="1">
        <v>0</v>
      </c>
      <c r="CC128" s="1" t="s">
        <v>144</v>
      </c>
      <c r="CD128" s="1">
        <v>3</v>
      </c>
      <c r="CE128" s="1">
        <v>0</v>
      </c>
      <c r="CF128" s="1" t="s">
        <v>141</v>
      </c>
      <c r="CG128" s="1">
        <v>0</v>
      </c>
      <c r="CH128" s="1">
        <v>36</v>
      </c>
      <c r="CI128" s="1" t="s">
        <v>144</v>
      </c>
      <c r="CJ128" s="1">
        <v>3</v>
      </c>
      <c r="CK128" s="1" t="s">
        <v>149</v>
      </c>
      <c r="CL128" s="1">
        <v>2</v>
      </c>
      <c r="CM128" s="1">
        <v>1</v>
      </c>
      <c r="CN128" s="1">
        <v>0</v>
      </c>
      <c r="CO128" s="1" t="s">
        <v>145</v>
      </c>
      <c r="CP128" s="1">
        <v>1</v>
      </c>
      <c r="CQ128" s="1"/>
      <c r="CR128" s="1">
        <v>0</v>
      </c>
      <c r="CS128" s="1">
        <v>1</v>
      </c>
      <c r="CT128" s="1">
        <v>1</v>
      </c>
      <c r="CU128" s="1">
        <v>0</v>
      </c>
      <c r="CV128" s="1">
        <v>0</v>
      </c>
      <c r="CW128" s="1">
        <v>1</v>
      </c>
      <c r="CX128" s="1" t="s">
        <v>145</v>
      </c>
      <c r="CY128" s="1">
        <v>1</v>
      </c>
      <c r="CZ128" s="1">
        <v>4910627</v>
      </c>
      <c r="DA128" s="1">
        <v>1</v>
      </c>
      <c r="DB128" s="1">
        <v>1</v>
      </c>
      <c r="DC128" s="1">
        <v>0</v>
      </c>
      <c r="DD128" s="1">
        <v>3</v>
      </c>
      <c r="DE128" s="1" t="s">
        <v>149</v>
      </c>
      <c r="DF128" s="1">
        <v>2</v>
      </c>
      <c r="DG128" s="1">
        <v>0</v>
      </c>
      <c r="DH128" s="1">
        <v>4</v>
      </c>
      <c r="DI128" s="1">
        <v>0.05</v>
      </c>
      <c r="DJ128" s="1" t="s">
        <v>160</v>
      </c>
      <c r="DK128" s="1">
        <v>12</v>
      </c>
      <c r="DL128" s="1">
        <v>5.3555555559999997</v>
      </c>
      <c r="DM128" s="1" t="s">
        <v>191</v>
      </c>
      <c r="DN128" s="1" t="s">
        <v>162</v>
      </c>
      <c r="DO128" s="1">
        <v>0</v>
      </c>
      <c r="DP128" s="1">
        <v>0</v>
      </c>
      <c r="DQ128" s="1">
        <v>41.666666669999998</v>
      </c>
      <c r="DR128" s="1">
        <v>0</v>
      </c>
      <c r="DS128" s="1">
        <v>0</v>
      </c>
      <c r="DT128" s="1">
        <v>2.7777777779999999</v>
      </c>
      <c r="DU128" s="1">
        <v>2.7777777779999999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2.7777777779999999</v>
      </c>
      <c r="EB128" s="1">
        <v>0</v>
      </c>
      <c r="EC128" s="1">
        <v>0</v>
      </c>
    </row>
    <row r="129" spans="1:133" ht="12.75" x14ac:dyDescent="0.2">
      <c r="A129" s="11">
        <f t="shared" si="4"/>
        <v>127</v>
      </c>
      <c r="B129" s="1" t="s">
        <v>127</v>
      </c>
      <c r="C129" s="1">
        <v>2006</v>
      </c>
      <c r="D129" s="1">
        <v>8</v>
      </c>
      <c r="E129" s="1">
        <v>113</v>
      </c>
      <c r="F129" s="1" t="s">
        <v>602</v>
      </c>
      <c r="G129" s="1" t="s">
        <v>205</v>
      </c>
      <c r="H129" s="1" t="s">
        <v>205</v>
      </c>
      <c r="I129" t="s">
        <v>175</v>
      </c>
      <c r="J129">
        <v>2</v>
      </c>
      <c r="K129" s="1" t="s">
        <v>603</v>
      </c>
      <c r="L129" s="1">
        <v>138</v>
      </c>
      <c r="M129" s="1">
        <v>-1</v>
      </c>
      <c r="N129" s="1">
        <v>1</v>
      </c>
      <c r="O129" s="3">
        <v>38718</v>
      </c>
      <c r="P129" s="2">
        <v>41565</v>
      </c>
      <c r="Q129" s="1">
        <v>9400000</v>
      </c>
      <c r="R129" s="1" t="s">
        <v>131</v>
      </c>
      <c r="S129" s="1" t="s">
        <v>132</v>
      </c>
      <c r="T129" s="1">
        <v>0</v>
      </c>
      <c r="U129" s="1">
        <v>0</v>
      </c>
      <c r="V129" s="1">
        <v>1</v>
      </c>
      <c r="W129" s="1">
        <v>7</v>
      </c>
      <c r="X129" s="1">
        <v>9</v>
      </c>
      <c r="Y129" s="1">
        <v>130</v>
      </c>
      <c r="Z129" s="1">
        <v>0</v>
      </c>
      <c r="AA129" s="1">
        <v>2</v>
      </c>
      <c r="AB129" s="1" t="s">
        <v>152</v>
      </c>
      <c r="AC129" s="1">
        <v>2</v>
      </c>
      <c r="AD129" s="1">
        <v>0</v>
      </c>
      <c r="AE129" s="1" t="s">
        <v>153</v>
      </c>
      <c r="AF129" s="1">
        <v>3</v>
      </c>
      <c r="AG129" s="1">
        <v>1</v>
      </c>
      <c r="AH129" s="1">
        <v>1</v>
      </c>
      <c r="AI129" s="1">
        <v>0</v>
      </c>
      <c r="AJ129" s="1">
        <v>0</v>
      </c>
      <c r="AK129" s="1" t="s">
        <v>154</v>
      </c>
      <c r="AL129" s="1">
        <v>1</v>
      </c>
      <c r="AM129" s="1" t="s">
        <v>137</v>
      </c>
      <c r="AN129" s="1">
        <v>1</v>
      </c>
      <c r="AO129" s="1" t="s">
        <v>137</v>
      </c>
      <c r="AP129" s="1">
        <v>0</v>
      </c>
      <c r="AQ129" s="1" t="s">
        <v>227</v>
      </c>
      <c r="AR129" s="1" t="s">
        <v>156</v>
      </c>
      <c r="AS129" s="1" t="s">
        <v>157</v>
      </c>
      <c r="AT129" s="1">
        <v>1</v>
      </c>
      <c r="AU129" s="1" t="s">
        <v>158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1</v>
      </c>
      <c r="BD129" s="1">
        <v>1</v>
      </c>
      <c r="BE129" s="1">
        <v>1</v>
      </c>
      <c r="BF129" s="1">
        <v>0</v>
      </c>
      <c r="BG129" s="1" t="s">
        <v>142</v>
      </c>
      <c r="BH129" s="1" t="s">
        <v>169</v>
      </c>
      <c r="BI129" s="1" t="s">
        <v>149</v>
      </c>
      <c r="BJ129" s="1">
        <v>2</v>
      </c>
      <c r="BK129" s="1" t="s">
        <v>149</v>
      </c>
      <c r="BL129" s="1">
        <v>2</v>
      </c>
      <c r="BM129" s="1">
        <v>1</v>
      </c>
      <c r="BN129" s="1" t="s">
        <v>145</v>
      </c>
      <c r="BO129" s="1">
        <v>1</v>
      </c>
      <c r="BP129" s="1"/>
      <c r="BQ129" s="1"/>
      <c r="BR129" s="1"/>
      <c r="BS129" s="1"/>
      <c r="BT129" s="1" t="s">
        <v>234</v>
      </c>
      <c r="BU129" s="1" t="s">
        <v>234</v>
      </c>
      <c r="BV129" s="1" t="s">
        <v>141</v>
      </c>
      <c r="BW129" s="1"/>
      <c r="BX129" s="1" t="s">
        <v>144</v>
      </c>
      <c r="BY129" s="1">
        <v>3</v>
      </c>
      <c r="BZ129" s="1">
        <v>0</v>
      </c>
      <c r="CA129" s="1">
        <v>0</v>
      </c>
      <c r="CB129" s="1">
        <v>0</v>
      </c>
      <c r="CC129" s="1" t="s">
        <v>141</v>
      </c>
      <c r="CD129" s="1">
        <v>0</v>
      </c>
      <c r="CE129" s="1">
        <v>0</v>
      </c>
      <c r="CF129" s="1" t="s">
        <v>141</v>
      </c>
      <c r="CG129" s="1">
        <v>0</v>
      </c>
      <c r="CH129" s="1">
        <v>0</v>
      </c>
      <c r="CI129" s="1" t="s">
        <v>144</v>
      </c>
      <c r="CJ129" s="1">
        <v>3</v>
      </c>
      <c r="CK129" s="1" t="s">
        <v>149</v>
      </c>
      <c r="CL129" s="1">
        <v>2</v>
      </c>
      <c r="CM129" s="1">
        <v>1</v>
      </c>
      <c r="CN129" s="1">
        <v>0</v>
      </c>
      <c r="CO129" s="1" t="s">
        <v>145</v>
      </c>
      <c r="CP129" s="1">
        <v>1</v>
      </c>
      <c r="CQ129" s="1" t="s">
        <v>185</v>
      </c>
      <c r="CR129" s="1">
        <v>0</v>
      </c>
      <c r="CS129" s="1">
        <v>1</v>
      </c>
      <c r="CT129" s="1">
        <v>1</v>
      </c>
      <c r="CU129" s="1">
        <v>0</v>
      </c>
      <c r="CV129" s="1">
        <v>0</v>
      </c>
      <c r="CW129" s="1">
        <v>1</v>
      </c>
      <c r="CX129" s="1" t="s">
        <v>144</v>
      </c>
      <c r="CY129" s="1">
        <v>3</v>
      </c>
      <c r="CZ129" s="1">
        <v>408646</v>
      </c>
      <c r="DA129" s="1">
        <v>1</v>
      </c>
      <c r="DB129" s="1">
        <v>1</v>
      </c>
      <c r="DC129" s="1">
        <v>0</v>
      </c>
      <c r="DD129" s="1">
        <v>4</v>
      </c>
      <c r="DE129" s="1" t="s">
        <v>149</v>
      </c>
      <c r="DF129" s="1">
        <v>2</v>
      </c>
      <c r="DG129" s="1">
        <v>8</v>
      </c>
      <c r="DH129" s="1">
        <v>15</v>
      </c>
      <c r="DI129" s="1">
        <v>9.4</v>
      </c>
      <c r="DJ129" s="1" t="s">
        <v>235</v>
      </c>
      <c r="DK129" s="1">
        <v>12</v>
      </c>
      <c r="DL129" s="1">
        <v>18.100000000000001</v>
      </c>
      <c r="DM129" s="1" t="s">
        <v>191</v>
      </c>
      <c r="DN129" s="1" t="s">
        <v>212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</row>
    <row r="130" spans="1:133" ht="12.75" x14ac:dyDescent="0.2">
      <c r="A130" s="11">
        <f t="shared" si="4"/>
        <v>128</v>
      </c>
      <c r="B130" s="1" t="s">
        <v>127</v>
      </c>
      <c r="C130" s="1">
        <v>2011</v>
      </c>
      <c r="D130" s="1">
        <v>3</v>
      </c>
      <c r="E130" s="1">
        <v>147</v>
      </c>
      <c r="F130" s="1" t="s">
        <v>604</v>
      </c>
      <c r="H130" s="1" t="s">
        <v>238</v>
      </c>
      <c r="I130" t="s">
        <v>175</v>
      </c>
      <c r="J130">
        <v>2</v>
      </c>
      <c r="K130" s="1" t="s">
        <v>605</v>
      </c>
      <c r="L130" s="1">
        <v>11</v>
      </c>
      <c r="M130" s="1">
        <v>22</v>
      </c>
      <c r="N130" s="1">
        <v>0</v>
      </c>
      <c r="O130" s="2">
        <v>40623</v>
      </c>
      <c r="P130" s="3">
        <v>41306</v>
      </c>
      <c r="Q130" s="1">
        <v>1700000</v>
      </c>
      <c r="R130" s="1" t="s">
        <v>131</v>
      </c>
      <c r="S130" s="1" t="s">
        <v>132</v>
      </c>
      <c r="T130" s="1">
        <v>0</v>
      </c>
      <c r="U130" s="1">
        <v>0</v>
      </c>
      <c r="V130" s="1">
        <v>2</v>
      </c>
      <c r="W130" s="1">
        <v>0</v>
      </c>
      <c r="X130" s="1">
        <v>3</v>
      </c>
      <c r="Y130" s="1">
        <v>15</v>
      </c>
      <c r="Z130" s="1">
        <v>0</v>
      </c>
      <c r="AA130" s="1">
        <v>0</v>
      </c>
      <c r="AB130" s="1" t="s">
        <v>133</v>
      </c>
      <c r="AC130" s="1">
        <v>0</v>
      </c>
      <c r="AD130" s="1">
        <v>0</v>
      </c>
      <c r="AE130" s="1" t="s">
        <v>149</v>
      </c>
      <c r="AF130" s="1">
        <v>2</v>
      </c>
      <c r="AG130" s="1">
        <v>1</v>
      </c>
      <c r="AH130" s="1">
        <v>1</v>
      </c>
      <c r="AI130" s="1">
        <v>0</v>
      </c>
      <c r="AJ130" s="1">
        <v>0</v>
      </c>
      <c r="AK130" s="1" t="s">
        <v>137</v>
      </c>
      <c r="AL130" s="1">
        <v>1</v>
      </c>
      <c r="AM130" s="1" t="s">
        <v>155</v>
      </c>
      <c r="AN130" s="1">
        <v>1</v>
      </c>
      <c r="AO130" s="1" t="s">
        <v>137</v>
      </c>
      <c r="AP130" s="1">
        <v>0</v>
      </c>
      <c r="AQ130" s="1" t="s">
        <v>138</v>
      </c>
      <c r="AR130" s="1" t="s">
        <v>156</v>
      </c>
      <c r="AS130" s="1" t="s">
        <v>157</v>
      </c>
      <c r="AT130" s="1">
        <v>0</v>
      </c>
      <c r="AU130" s="1" t="s">
        <v>158</v>
      </c>
      <c r="AV130" s="1">
        <v>1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1</v>
      </c>
      <c r="BD130" s="1">
        <v>1</v>
      </c>
      <c r="BE130" s="1">
        <v>1</v>
      </c>
      <c r="BF130" s="1">
        <v>0</v>
      </c>
      <c r="BG130" s="1" t="s">
        <v>142</v>
      </c>
      <c r="BH130" s="1" t="s">
        <v>169</v>
      </c>
      <c r="BI130" s="1" t="s">
        <v>145</v>
      </c>
      <c r="BJ130" s="1">
        <v>1</v>
      </c>
      <c r="BK130" s="1" t="s">
        <v>144</v>
      </c>
      <c r="BL130" s="1">
        <v>3</v>
      </c>
      <c r="BM130" s="1">
        <v>1</v>
      </c>
      <c r="BN130" s="1" t="s">
        <v>144</v>
      </c>
      <c r="BO130" s="1">
        <v>3</v>
      </c>
      <c r="BP130" s="1" t="s">
        <v>146</v>
      </c>
      <c r="BQ130" s="1">
        <v>2</v>
      </c>
      <c r="BR130" s="1">
        <v>21</v>
      </c>
      <c r="BS130" s="1" t="s">
        <v>171</v>
      </c>
      <c r="BT130" s="1">
        <v>1</v>
      </c>
      <c r="BU130" s="1">
        <v>1</v>
      </c>
      <c r="BV130" s="1" t="s">
        <v>148</v>
      </c>
      <c r="BW130" s="1">
        <v>500</v>
      </c>
      <c r="BX130" s="1" t="s">
        <v>149</v>
      </c>
      <c r="BY130" s="1">
        <v>2</v>
      </c>
      <c r="BZ130" s="1">
        <v>0</v>
      </c>
      <c r="CA130" s="1">
        <v>0</v>
      </c>
      <c r="CB130" s="1">
        <v>0</v>
      </c>
      <c r="CC130" s="1" t="s">
        <v>141</v>
      </c>
      <c r="CD130" s="1">
        <v>0</v>
      </c>
      <c r="CE130" s="1">
        <v>0</v>
      </c>
      <c r="CF130" s="1" t="s">
        <v>141</v>
      </c>
      <c r="CG130" s="1">
        <v>0</v>
      </c>
      <c r="CH130" s="1">
        <v>14</v>
      </c>
      <c r="CI130" s="1" t="s">
        <v>149</v>
      </c>
      <c r="CJ130" s="1">
        <v>2</v>
      </c>
      <c r="CK130" s="1" t="s">
        <v>149</v>
      </c>
      <c r="CL130" s="1">
        <v>2</v>
      </c>
      <c r="CM130" s="1">
        <v>1</v>
      </c>
      <c r="CN130" s="1">
        <v>0</v>
      </c>
      <c r="CO130" s="1" t="s">
        <v>145</v>
      </c>
      <c r="CP130" s="1">
        <v>1</v>
      </c>
      <c r="CQ130" s="1" t="s">
        <v>179</v>
      </c>
      <c r="CR130" s="1">
        <v>0</v>
      </c>
      <c r="CS130" s="1">
        <v>0</v>
      </c>
      <c r="CT130" s="1">
        <v>1</v>
      </c>
      <c r="CU130" s="1">
        <v>0</v>
      </c>
      <c r="CV130" s="1">
        <v>0</v>
      </c>
      <c r="CW130" s="1">
        <v>0</v>
      </c>
      <c r="CX130" s="1" t="s">
        <v>145</v>
      </c>
      <c r="CY130" s="1">
        <v>1</v>
      </c>
      <c r="CZ130" s="1">
        <v>1046310</v>
      </c>
      <c r="DA130" s="1">
        <v>1</v>
      </c>
      <c r="DB130" s="1">
        <v>1</v>
      </c>
      <c r="DC130" s="1">
        <v>0</v>
      </c>
      <c r="DD130" s="1">
        <v>3</v>
      </c>
      <c r="DE130" s="1" t="s">
        <v>149</v>
      </c>
      <c r="DF130" s="1">
        <v>2</v>
      </c>
      <c r="DG130" s="1">
        <v>0</v>
      </c>
      <c r="DH130" s="1">
        <v>4</v>
      </c>
      <c r="DI130" s="1">
        <v>1.7</v>
      </c>
      <c r="DJ130" s="1" t="s">
        <v>160</v>
      </c>
      <c r="DK130" s="1">
        <v>12</v>
      </c>
      <c r="DL130" s="1">
        <v>4.3</v>
      </c>
      <c r="DM130" s="1" t="s">
        <v>161</v>
      </c>
      <c r="DN130" s="1" t="s">
        <v>162</v>
      </c>
      <c r="DO130" s="1">
        <v>16.666666670000001</v>
      </c>
      <c r="DP130" s="1">
        <v>0</v>
      </c>
      <c r="DQ130" s="1">
        <v>8.3333333330000006</v>
      </c>
      <c r="DR130" s="1">
        <v>8.3333333330000006</v>
      </c>
      <c r="DS130" s="1">
        <v>0</v>
      </c>
      <c r="DT130" s="1">
        <v>0</v>
      </c>
      <c r="DU130" s="1">
        <v>41.666666669999998</v>
      </c>
      <c r="DV130" s="1">
        <v>0</v>
      </c>
      <c r="DW130" s="1">
        <v>8.3333333330000006</v>
      </c>
      <c r="DX130" s="1">
        <v>0</v>
      </c>
      <c r="DY130" s="1">
        <v>0</v>
      </c>
      <c r="DZ130" s="1">
        <v>8.3333333330000006</v>
      </c>
      <c r="EA130" s="1">
        <v>0</v>
      </c>
      <c r="EB130" s="1">
        <v>8.3333333330000006</v>
      </c>
      <c r="EC130" s="1">
        <v>4</v>
      </c>
    </row>
    <row r="131" spans="1:133" ht="12.75" x14ac:dyDescent="0.2">
      <c r="A131" s="11">
        <f t="shared" si="4"/>
        <v>129</v>
      </c>
      <c r="B131" s="1" t="s">
        <v>127</v>
      </c>
      <c r="C131" s="1"/>
      <c r="D131" s="1"/>
      <c r="E131" s="1">
        <v>62</v>
      </c>
      <c r="G131" s="1" t="s">
        <v>553</v>
      </c>
      <c r="H131" s="1" t="s">
        <v>129</v>
      </c>
      <c r="I131" t="s">
        <v>1341</v>
      </c>
      <c r="J131">
        <v>1</v>
      </c>
      <c r="K131" s="1" t="s">
        <v>606</v>
      </c>
      <c r="L131" s="1">
        <v>16</v>
      </c>
      <c r="N131" s="1">
        <v>0</v>
      </c>
      <c r="P131" s="3">
        <v>40919</v>
      </c>
      <c r="R131" s="1" t="s">
        <v>131</v>
      </c>
      <c r="S131" s="1" t="s">
        <v>132</v>
      </c>
      <c r="T131" s="1">
        <v>0</v>
      </c>
      <c r="U131" s="1">
        <v>0</v>
      </c>
      <c r="V131" s="1">
        <v>1</v>
      </c>
      <c r="W131" s="1">
        <v>0</v>
      </c>
      <c r="X131" s="1">
        <v>5</v>
      </c>
      <c r="Y131" s="1">
        <v>50</v>
      </c>
      <c r="Z131" s="1">
        <v>0</v>
      </c>
      <c r="AA131" s="1">
        <v>0</v>
      </c>
      <c r="AB131" s="1" t="s">
        <v>183</v>
      </c>
      <c r="AC131" s="1">
        <v>3</v>
      </c>
      <c r="AD131" s="1">
        <v>0</v>
      </c>
      <c r="AE131" s="1" t="s">
        <v>134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 t="s">
        <v>154</v>
      </c>
      <c r="AL131" s="1">
        <v>0</v>
      </c>
      <c r="AM131" s="1" t="s">
        <v>137</v>
      </c>
      <c r="AN131" s="1">
        <v>0</v>
      </c>
      <c r="AO131" s="1" t="s">
        <v>137</v>
      </c>
      <c r="AP131" s="1">
        <v>1</v>
      </c>
      <c r="AQ131" s="1" t="s">
        <v>227</v>
      </c>
      <c r="AR131" s="1" t="s">
        <v>139</v>
      </c>
      <c r="AS131" s="1" t="s">
        <v>157</v>
      </c>
      <c r="AT131" s="1">
        <v>0</v>
      </c>
      <c r="AU131" s="1" t="s">
        <v>158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 t="s">
        <v>142</v>
      </c>
      <c r="BH131" s="1" t="s">
        <v>169</v>
      </c>
      <c r="BI131" s="1" t="s">
        <v>141</v>
      </c>
      <c r="BJ131" s="1">
        <v>0</v>
      </c>
      <c r="BK131" s="1" t="s">
        <v>144</v>
      </c>
      <c r="BL131" s="1">
        <v>3</v>
      </c>
      <c r="BM131" s="1" t="s">
        <v>234</v>
      </c>
      <c r="BN131" s="1"/>
      <c r="BO131" s="1"/>
      <c r="BP131" s="1"/>
      <c r="BQ131" s="1"/>
      <c r="BR131" s="1"/>
      <c r="BS131" s="1"/>
      <c r="BT131" s="1" t="s">
        <v>234</v>
      </c>
      <c r="BU131" s="1" t="s">
        <v>234</v>
      </c>
      <c r="BV131" s="1" t="s">
        <v>141</v>
      </c>
      <c r="BW131" s="1"/>
      <c r="BX131" s="1" t="s">
        <v>149</v>
      </c>
      <c r="BY131" s="1">
        <v>2</v>
      </c>
      <c r="BZ131" s="1">
        <v>0</v>
      </c>
      <c r="CA131" s="1">
        <v>0</v>
      </c>
      <c r="CB131" s="1">
        <v>0</v>
      </c>
      <c r="CC131" s="1" t="s">
        <v>141</v>
      </c>
      <c r="CD131" s="1">
        <v>0</v>
      </c>
      <c r="CE131" s="1">
        <v>0</v>
      </c>
      <c r="CF131" s="1" t="s">
        <v>141</v>
      </c>
      <c r="CG131" s="1">
        <v>0</v>
      </c>
      <c r="CH131" s="1">
        <v>0</v>
      </c>
      <c r="CI131" s="1" t="s">
        <v>144</v>
      </c>
      <c r="CJ131" s="1">
        <v>3</v>
      </c>
      <c r="CK131" s="1" t="s">
        <v>144</v>
      </c>
      <c r="CL131" s="1">
        <v>3</v>
      </c>
      <c r="CM131" s="1">
        <v>1</v>
      </c>
      <c r="CN131" s="1">
        <v>0</v>
      </c>
      <c r="CO131" s="1" t="s">
        <v>145</v>
      </c>
      <c r="CP131" s="1">
        <v>1</v>
      </c>
      <c r="CQ131" s="1" t="s">
        <v>179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 t="s">
        <v>144</v>
      </c>
      <c r="CY131" s="1">
        <v>3</v>
      </c>
      <c r="CZ131" s="1">
        <v>2352334</v>
      </c>
      <c r="DA131" s="1">
        <v>1</v>
      </c>
      <c r="DB131" s="1">
        <v>1</v>
      </c>
      <c r="DC131" s="1">
        <v>0</v>
      </c>
      <c r="DD131" s="1">
        <v>4</v>
      </c>
      <c r="DE131" s="1" t="s">
        <v>144</v>
      </c>
      <c r="DF131" s="1">
        <v>3</v>
      </c>
      <c r="DG131" s="1">
        <v>0</v>
      </c>
      <c r="DH131" s="1">
        <v>12</v>
      </c>
      <c r="DI131" s="1" t="s">
        <v>300</v>
      </c>
      <c r="DJ131" s="1"/>
      <c r="DK131" s="1">
        <v>6</v>
      </c>
      <c r="DL131" s="1">
        <v>6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</row>
    <row r="132" spans="1:133" ht="12.75" x14ac:dyDescent="0.2">
      <c r="A132" s="11">
        <f t="shared" si="4"/>
        <v>130</v>
      </c>
      <c r="B132" s="1" t="s">
        <v>127</v>
      </c>
      <c r="C132" s="1">
        <v>1999</v>
      </c>
      <c r="D132" s="1">
        <v>15</v>
      </c>
      <c r="E132" s="1">
        <v>150</v>
      </c>
      <c r="F132" s="1" t="s">
        <v>607</v>
      </c>
      <c r="G132" s="1" t="s">
        <v>508</v>
      </c>
      <c r="H132" s="1" t="s">
        <v>608</v>
      </c>
      <c r="I132" t="s">
        <v>1342</v>
      </c>
      <c r="J132">
        <v>2</v>
      </c>
      <c r="K132" s="1" t="s">
        <v>609</v>
      </c>
      <c r="L132" s="1">
        <v>178</v>
      </c>
      <c r="M132" s="1">
        <v>6</v>
      </c>
      <c r="N132" s="1">
        <v>1</v>
      </c>
      <c r="O132" s="3">
        <v>36161</v>
      </c>
      <c r="P132" s="2">
        <v>40413</v>
      </c>
      <c r="Q132" s="1">
        <v>6100000</v>
      </c>
      <c r="R132" s="1" t="s">
        <v>131</v>
      </c>
      <c r="S132" s="1" t="s">
        <v>132</v>
      </c>
      <c r="T132" s="1">
        <v>0</v>
      </c>
      <c r="U132" s="1">
        <v>0</v>
      </c>
      <c r="V132" s="1">
        <v>0</v>
      </c>
      <c r="W132" s="1">
        <v>0</v>
      </c>
      <c r="X132" s="1">
        <v>10</v>
      </c>
      <c r="Y132" s="1">
        <v>175</v>
      </c>
      <c r="Z132" s="1">
        <v>0</v>
      </c>
      <c r="AA132" s="1">
        <v>0</v>
      </c>
      <c r="AB132" s="1" t="s">
        <v>183</v>
      </c>
      <c r="AC132" s="1">
        <v>3</v>
      </c>
      <c r="AD132" s="1">
        <v>0</v>
      </c>
      <c r="AE132" s="1" t="s">
        <v>153</v>
      </c>
      <c r="AF132" s="1">
        <v>3</v>
      </c>
      <c r="AG132" s="1">
        <v>0</v>
      </c>
      <c r="AH132" s="1">
        <v>0</v>
      </c>
      <c r="AI132" s="1">
        <v>0</v>
      </c>
      <c r="AJ132" s="1">
        <v>0</v>
      </c>
      <c r="AK132" s="1" t="s">
        <v>137</v>
      </c>
      <c r="AL132" s="1">
        <v>1</v>
      </c>
      <c r="AM132" s="1" t="s">
        <v>137</v>
      </c>
      <c r="AN132" s="1">
        <v>1</v>
      </c>
      <c r="AO132" s="1" t="s">
        <v>137</v>
      </c>
      <c r="AP132" s="1">
        <v>0</v>
      </c>
      <c r="AQ132" s="1" t="s">
        <v>138</v>
      </c>
      <c r="AR132" s="1" t="s">
        <v>156</v>
      </c>
      <c r="AS132" s="1" t="s">
        <v>157</v>
      </c>
      <c r="AT132" s="1">
        <v>0</v>
      </c>
      <c r="AU132" s="1" t="s">
        <v>217</v>
      </c>
      <c r="AV132" s="1">
        <v>2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1</v>
      </c>
      <c r="BC132" s="1">
        <v>1</v>
      </c>
      <c r="BD132" s="1">
        <v>1</v>
      </c>
      <c r="BE132" s="1">
        <v>1</v>
      </c>
      <c r="BF132" s="1">
        <v>0</v>
      </c>
      <c r="BG132" s="1" t="s">
        <v>142</v>
      </c>
      <c r="BH132" s="1" t="s">
        <v>169</v>
      </c>
      <c r="BI132" s="1" t="s">
        <v>145</v>
      </c>
      <c r="BJ132" s="1">
        <v>1</v>
      </c>
      <c r="BK132" s="1" t="s">
        <v>144</v>
      </c>
      <c r="BL132" s="1">
        <v>3</v>
      </c>
      <c r="BM132" s="1">
        <v>1</v>
      </c>
      <c r="BN132" s="1" t="s">
        <v>144</v>
      </c>
      <c r="BO132" s="1">
        <v>3</v>
      </c>
      <c r="BP132" s="1" t="s">
        <v>146</v>
      </c>
      <c r="BQ132" s="1">
        <v>2</v>
      </c>
      <c r="BR132" s="1">
        <v>21</v>
      </c>
      <c r="BS132" s="1" t="s">
        <v>201</v>
      </c>
      <c r="BT132" s="1">
        <v>1</v>
      </c>
      <c r="BU132" s="1">
        <v>1</v>
      </c>
      <c r="BV132" s="1" t="s">
        <v>148</v>
      </c>
      <c r="BW132" s="1">
        <v>439</v>
      </c>
      <c r="BX132" s="1" t="s">
        <v>145</v>
      </c>
      <c r="BY132" s="1">
        <v>1</v>
      </c>
      <c r="BZ132" s="1">
        <v>0</v>
      </c>
      <c r="CA132" s="1">
        <v>0</v>
      </c>
      <c r="CB132" s="1">
        <v>0</v>
      </c>
      <c r="CC132" s="1" t="s">
        <v>141</v>
      </c>
      <c r="CD132" s="1">
        <v>0</v>
      </c>
      <c r="CE132" s="1">
        <v>0</v>
      </c>
      <c r="CF132" s="1" t="s">
        <v>158</v>
      </c>
      <c r="CG132" s="1">
        <v>1</v>
      </c>
      <c r="CH132" s="1">
        <v>13.5</v>
      </c>
      <c r="CI132" s="1" t="s">
        <v>144</v>
      </c>
      <c r="CJ132" s="1">
        <v>3</v>
      </c>
      <c r="CK132" s="1" t="s">
        <v>149</v>
      </c>
      <c r="CL132" s="1">
        <v>2</v>
      </c>
      <c r="CM132" s="1">
        <v>1</v>
      </c>
      <c r="CN132" s="1">
        <v>0</v>
      </c>
      <c r="CO132" s="1" t="s">
        <v>149</v>
      </c>
      <c r="CP132" s="1">
        <v>2</v>
      </c>
      <c r="CQ132" s="1" t="s">
        <v>179</v>
      </c>
      <c r="CR132" s="1">
        <v>0</v>
      </c>
      <c r="CS132" s="1">
        <v>0</v>
      </c>
      <c r="CT132" s="1">
        <v>1</v>
      </c>
      <c r="CU132" s="1">
        <v>0</v>
      </c>
      <c r="CV132" s="1">
        <v>0</v>
      </c>
      <c r="CW132" s="1">
        <v>0</v>
      </c>
      <c r="CX132" s="1" t="s">
        <v>145</v>
      </c>
      <c r="CY132" s="1">
        <v>1</v>
      </c>
      <c r="CZ132" s="1">
        <v>1085205</v>
      </c>
      <c r="DA132" s="1">
        <v>1</v>
      </c>
      <c r="DB132" s="1">
        <v>1</v>
      </c>
      <c r="DC132" s="1">
        <v>0</v>
      </c>
      <c r="DD132" s="1">
        <v>3</v>
      </c>
      <c r="DE132" s="1" t="s">
        <v>149</v>
      </c>
      <c r="DF132" s="1">
        <v>2</v>
      </c>
      <c r="DG132" s="1">
        <v>0</v>
      </c>
      <c r="DH132" s="1">
        <v>18</v>
      </c>
      <c r="DI132" s="1">
        <v>6.1</v>
      </c>
      <c r="DJ132" s="1" t="s">
        <v>235</v>
      </c>
      <c r="DK132" s="1">
        <v>120</v>
      </c>
      <c r="DL132" s="1">
        <v>5.3444444439999996</v>
      </c>
      <c r="DM132" s="1" t="s">
        <v>221</v>
      </c>
      <c r="DN132" s="1" t="s">
        <v>222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2</v>
      </c>
    </row>
    <row r="133" spans="1:133" ht="12.75" x14ac:dyDescent="0.2">
      <c r="A133" s="11">
        <f t="shared" ref="A133:A196" si="5">A132+1</f>
        <v>131</v>
      </c>
      <c r="B133" s="1" t="s">
        <v>127</v>
      </c>
      <c r="C133" s="1">
        <v>2008</v>
      </c>
      <c r="D133" s="1">
        <v>6</v>
      </c>
      <c r="E133" s="1">
        <v>429</v>
      </c>
      <c r="F133" s="1" t="s">
        <v>610</v>
      </c>
      <c r="G133" s="1" t="s">
        <v>204</v>
      </c>
      <c r="H133" s="1" t="s">
        <v>151</v>
      </c>
      <c r="I133" t="s">
        <v>175</v>
      </c>
      <c r="J133">
        <v>11</v>
      </c>
      <c r="K133" s="1" t="s">
        <v>611</v>
      </c>
      <c r="L133" s="1">
        <v>73</v>
      </c>
      <c r="M133" s="1">
        <v>11</v>
      </c>
      <c r="N133" s="1">
        <v>0</v>
      </c>
      <c r="O133" s="3">
        <v>39448</v>
      </c>
      <c r="P133" s="3">
        <v>41674</v>
      </c>
      <c r="Q133" s="1">
        <v>16000000</v>
      </c>
      <c r="R133" s="1" t="s">
        <v>131</v>
      </c>
      <c r="S133" s="1" t="s">
        <v>132</v>
      </c>
      <c r="T133" s="1">
        <v>0</v>
      </c>
      <c r="U133" s="1">
        <v>6</v>
      </c>
      <c r="V133" s="1">
        <v>0</v>
      </c>
      <c r="W133" s="1">
        <v>0</v>
      </c>
      <c r="X133" s="1">
        <v>6</v>
      </c>
      <c r="Y133" s="1">
        <v>75</v>
      </c>
      <c r="Z133" s="1">
        <v>0</v>
      </c>
      <c r="AA133" s="1">
        <v>3</v>
      </c>
      <c r="AB133" s="1" t="s">
        <v>183</v>
      </c>
      <c r="AC133" s="1">
        <v>3</v>
      </c>
      <c r="AD133" s="1">
        <v>0</v>
      </c>
      <c r="AE133" s="1"/>
      <c r="AF133" s="1"/>
      <c r="AG133" s="1">
        <v>1</v>
      </c>
      <c r="AH133" s="1">
        <v>1</v>
      </c>
      <c r="AI133" s="1">
        <v>0</v>
      </c>
      <c r="AJ133" s="1">
        <v>0</v>
      </c>
      <c r="AK133" s="1" t="s">
        <v>154</v>
      </c>
      <c r="AL133" s="1">
        <v>1</v>
      </c>
      <c r="AM133" s="1" t="s">
        <v>137</v>
      </c>
      <c r="AN133" s="1">
        <v>1</v>
      </c>
      <c r="AO133" s="1" t="s">
        <v>137</v>
      </c>
      <c r="AP133" s="1">
        <v>0</v>
      </c>
      <c r="AQ133" s="1" t="s">
        <v>138</v>
      </c>
      <c r="AR133" s="1" t="s">
        <v>139</v>
      </c>
      <c r="AS133" s="1" t="s">
        <v>157</v>
      </c>
      <c r="AT133" s="1">
        <v>0</v>
      </c>
      <c r="AU133" s="1" t="s">
        <v>217</v>
      </c>
      <c r="AV133" s="1">
        <v>2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 t="s">
        <v>142</v>
      </c>
      <c r="BH133" s="1" t="s">
        <v>143</v>
      </c>
      <c r="BI133" s="1" t="s">
        <v>149</v>
      </c>
      <c r="BJ133" s="1">
        <v>2</v>
      </c>
      <c r="BK133" s="1" t="s">
        <v>149</v>
      </c>
      <c r="BL133" s="1">
        <v>2</v>
      </c>
      <c r="BM133" s="1">
        <v>1</v>
      </c>
      <c r="BN133" s="1" t="s">
        <v>149</v>
      </c>
      <c r="BO133" s="1">
        <v>2</v>
      </c>
      <c r="BP133" s="1" t="s">
        <v>146</v>
      </c>
      <c r="BQ133" s="1">
        <v>2</v>
      </c>
      <c r="BR133" s="1">
        <v>21</v>
      </c>
      <c r="BS133" s="1" t="s">
        <v>171</v>
      </c>
      <c r="BT133" s="1">
        <v>1</v>
      </c>
      <c r="BU133" s="1">
        <v>1</v>
      </c>
      <c r="BV133" s="1" t="s">
        <v>141</v>
      </c>
      <c r="BW133" s="1">
        <v>500</v>
      </c>
      <c r="BX133" s="1" t="s">
        <v>144</v>
      </c>
      <c r="BY133" s="1">
        <v>3</v>
      </c>
      <c r="BZ133" s="1">
        <v>0</v>
      </c>
      <c r="CA133" s="1">
        <v>0</v>
      </c>
      <c r="CB133" s="1">
        <v>0</v>
      </c>
      <c r="CC133" s="1" t="s">
        <v>141</v>
      </c>
      <c r="CD133" s="1">
        <v>0</v>
      </c>
      <c r="CE133" s="1">
        <v>0</v>
      </c>
      <c r="CF133" s="1" t="s">
        <v>141</v>
      </c>
      <c r="CG133" s="1">
        <v>0</v>
      </c>
      <c r="CH133" s="1">
        <v>26</v>
      </c>
      <c r="CI133" s="1" t="s">
        <v>144</v>
      </c>
      <c r="CJ133" s="1">
        <v>3</v>
      </c>
      <c r="CK133" s="1" t="s">
        <v>149</v>
      </c>
      <c r="CL133" s="1">
        <v>2</v>
      </c>
      <c r="CM133" s="1">
        <v>1</v>
      </c>
      <c r="CN133" s="1">
        <v>0</v>
      </c>
      <c r="CO133" s="1" t="s">
        <v>145</v>
      </c>
      <c r="CP133" s="1">
        <v>1</v>
      </c>
      <c r="CQ133" s="1" t="s">
        <v>179</v>
      </c>
      <c r="CR133" s="1" t="s">
        <v>234</v>
      </c>
      <c r="CS133" s="1">
        <v>1</v>
      </c>
      <c r="CT133" s="1">
        <v>1</v>
      </c>
      <c r="CU133" s="1">
        <v>1</v>
      </c>
      <c r="CV133" s="1">
        <v>0</v>
      </c>
      <c r="CW133" s="1">
        <v>0</v>
      </c>
      <c r="CX133" s="1" t="s">
        <v>144</v>
      </c>
      <c r="CY133" s="1">
        <v>3</v>
      </c>
      <c r="CZ133" s="1">
        <v>28190</v>
      </c>
      <c r="DA133" s="1">
        <v>1</v>
      </c>
      <c r="DB133" s="1">
        <v>1</v>
      </c>
      <c r="DC133" s="1">
        <v>0</v>
      </c>
      <c r="DD133" s="1">
        <v>4</v>
      </c>
      <c r="DE133" s="1" t="s">
        <v>149</v>
      </c>
      <c r="DF133" s="1">
        <v>2</v>
      </c>
      <c r="DG133" s="1">
        <v>2</v>
      </c>
      <c r="DH133" s="1">
        <v>14</v>
      </c>
      <c r="DI133" s="1">
        <v>16</v>
      </c>
      <c r="DJ133" s="1" t="s">
        <v>235</v>
      </c>
      <c r="DK133" s="1">
        <v>12</v>
      </c>
      <c r="DL133" s="1">
        <v>7.306666667</v>
      </c>
      <c r="DM133" s="1" t="s">
        <v>191</v>
      </c>
      <c r="DN133" s="1" t="s">
        <v>212</v>
      </c>
      <c r="DO133" s="1">
        <v>10</v>
      </c>
      <c r="DP133" s="1">
        <v>0</v>
      </c>
      <c r="DQ133" s="1">
        <v>15</v>
      </c>
      <c r="DR133" s="1">
        <v>15</v>
      </c>
      <c r="DS133" s="1">
        <v>0</v>
      </c>
      <c r="DT133" s="1">
        <v>10</v>
      </c>
      <c r="DU133" s="1">
        <v>30</v>
      </c>
      <c r="DV133" s="1">
        <v>5</v>
      </c>
      <c r="DW133" s="1">
        <v>5</v>
      </c>
      <c r="DX133" s="1">
        <v>5</v>
      </c>
      <c r="DY133" s="1">
        <v>0</v>
      </c>
      <c r="DZ133" s="1">
        <v>5</v>
      </c>
      <c r="EA133" s="1">
        <v>0</v>
      </c>
      <c r="EB133" s="1">
        <v>0</v>
      </c>
      <c r="EC133" s="1">
        <v>0</v>
      </c>
    </row>
    <row r="134" spans="1:133" ht="12.75" x14ac:dyDescent="0.2">
      <c r="A134" s="11">
        <f t="shared" si="5"/>
        <v>132</v>
      </c>
      <c r="B134" s="1" t="s">
        <v>127</v>
      </c>
      <c r="C134" s="1">
        <v>2006</v>
      </c>
      <c r="D134" s="1">
        <v>8</v>
      </c>
      <c r="E134" s="1">
        <v>-385</v>
      </c>
      <c r="F134" s="1" t="s">
        <v>612</v>
      </c>
      <c r="G134" s="1" t="s">
        <v>205</v>
      </c>
      <c r="H134" s="1" t="s">
        <v>225</v>
      </c>
      <c r="I134" t="s">
        <v>175</v>
      </c>
      <c r="J134">
        <v>6</v>
      </c>
      <c r="K134" s="1" t="s">
        <v>613</v>
      </c>
      <c r="L134" s="1">
        <v>118</v>
      </c>
      <c r="M134" s="1">
        <v>-6</v>
      </c>
      <c r="N134" s="1">
        <v>1</v>
      </c>
      <c r="O134" s="2">
        <v>39051</v>
      </c>
      <c r="P134" s="3">
        <v>41737</v>
      </c>
      <c r="Q134" s="1">
        <v>13000000</v>
      </c>
      <c r="R134" s="1" t="s">
        <v>131</v>
      </c>
      <c r="S134" s="1" t="s">
        <v>132</v>
      </c>
      <c r="T134" s="1">
        <v>0</v>
      </c>
      <c r="U134" s="1">
        <v>0</v>
      </c>
      <c r="V134" s="1">
        <v>2</v>
      </c>
      <c r="W134" s="1">
        <v>0</v>
      </c>
      <c r="X134" s="1">
        <v>12</v>
      </c>
      <c r="Y134" s="1">
        <v>120</v>
      </c>
      <c r="Z134" s="1">
        <v>0</v>
      </c>
      <c r="AA134" s="1">
        <v>1</v>
      </c>
      <c r="AB134" s="1" t="s">
        <v>167</v>
      </c>
      <c r="AC134" s="1">
        <v>1</v>
      </c>
      <c r="AD134" s="1">
        <v>0</v>
      </c>
      <c r="AE134" s="1" t="s">
        <v>134</v>
      </c>
      <c r="AF134" s="1">
        <v>1</v>
      </c>
      <c r="AG134" s="1">
        <v>1</v>
      </c>
      <c r="AH134" s="1">
        <v>1</v>
      </c>
      <c r="AI134" s="1">
        <v>0</v>
      </c>
      <c r="AJ134" s="1">
        <v>0</v>
      </c>
      <c r="AK134" s="1" t="s">
        <v>154</v>
      </c>
      <c r="AL134" s="1">
        <v>1</v>
      </c>
      <c r="AM134" s="1" t="s">
        <v>136</v>
      </c>
      <c r="AN134" s="1">
        <v>1</v>
      </c>
      <c r="AO134" s="1" t="s">
        <v>137</v>
      </c>
      <c r="AP134" s="1">
        <v>0</v>
      </c>
      <c r="AQ134" s="1" t="s">
        <v>227</v>
      </c>
      <c r="AR134" s="1" t="s">
        <v>139</v>
      </c>
      <c r="AS134" s="1" t="s">
        <v>157</v>
      </c>
      <c r="AT134" s="1">
        <v>0</v>
      </c>
      <c r="AU134" s="1" t="s">
        <v>158</v>
      </c>
      <c r="AV134" s="1">
        <v>1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1</v>
      </c>
      <c r="BE134" s="1">
        <v>1</v>
      </c>
      <c r="BF134" s="1">
        <v>0</v>
      </c>
      <c r="BG134" s="1" t="s">
        <v>142</v>
      </c>
      <c r="BH134" s="1" t="s">
        <v>169</v>
      </c>
      <c r="BI134" s="1" t="s">
        <v>145</v>
      </c>
      <c r="BJ134" s="1">
        <v>1</v>
      </c>
      <c r="BK134" s="1" t="s">
        <v>144</v>
      </c>
      <c r="BL134" s="1">
        <v>3</v>
      </c>
      <c r="BM134" s="1">
        <v>1</v>
      </c>
      <c r="BN134" s="1" t="s">
        <v>144</v>
      </c>
      <c r="BO134" s="1">
        <v>3</v>
      </c>
      <c r="BP134" s="1" t="s">
        <v>146</v>
      </c>
      <c r="BQ134" s="1">
        <v>2</v>
      </c>
      <c r="BR134" s="1">
        <v>21</v>
      </c>
      <c r="BS134" s="1" t="s">
        <v>614</v>
      </c>
      <c r="BT134" s="1">
        <v>1</v>
      </c>
      <c r="BU134" s="1">
        <v>1</v>
      </c>
      <c r="BV134" s="1" t="s">
        <v>148</v>
      </c>
      <c r="BW134" s="1">
        <v>500</v>
      </c>
      <c r="BX134" s="1" t="s">
        <v>144</v>
      </c>
      <c r="BY134" s="1">
        <v>3</v>
      </c>
      <c r="BZ134" s="1">
        <v>0</v>
      </c>
      <c r="CA134" s="1">
        <v>0</v>
      </c>
      <c r="CB134" s="1">
        <v>0</v>
      </c>
      <c r="CC134" s="1" t="s">
        <v>144</v>
      </c>
      <c r="CD134" s="1">
        <v>3</v>
      </c>
      <c r="CE134" s="1">
        <v>2</v>
      </c>
      <c r="CF134" s="1" t="s">
        <v>141</v>
      </c>
      <c r="CG134" s="1">
        <v>0</v>
      </c>
      <c r="CH134" s="1">
        <v>24.5</v>
      </c>
      <c r="CI134" s="1" t="s">
        <v>144</v>
      </c>
      <c r="CJ134" s="1">
        <v>3</v>
      </c>
      <c r="CK134" s="1" t="s">
        <v>149</v>
      </c>
      <c r="CL134" s="1">
        <v>2</v>
      </c>
      <c r="CM134" s="1">
        <v>1</v>
      </c>
      <c r="CN134" s="1">
        <v>0</v>
      </c>
      <c r="CO134" s="1" t="s">
        <v>145</v>
      </c>
      <c r="CP134" s="1">
        <v>1</v>
      </c>
      <c r="CQ134" s="1" t="s">
        <v>179</v>
      </c>
      <c r="CR134" s="1">
        <v>1</v>
      </c>
      <c r="CS134" s="1">
        <v>1</v>
      </c>
      <c r="CT134" s="1">
        <v>1</v>
      </c>
      <c r="CU134" s="1">
        <v>1</v>
      </c>
      <c r="CV134" s="1">
        <v>0</v>
      </c>
      <c r="CW134" s="1">
        <v>0</v>
      </c>
      <c r="CX134" s="1" t="s">
        <v>149</v>
      </c>
      <c r="CY134" s="1">
        <v>2</v>
      </c>
      <c r="CZ134" s="1">
        <v>211794</v>
      </c>
      <c r="DA134" s="1">
        <v>1</v>
      </c>
      <c r="DB134" s="1">
        <v>1</v>
      </c>
      <c r="DC134" s="1">
        <v>0</v>
      </c>
      <c r="DD134" s="1">
        <v>3</v>
      </c>
      <c r="DE134" s="1" t="s">
        <v>149</v>
      </c>
      <c r="DF134" s="1">
        <v>2</v>
      </c>
      <c r="DG134" s="1">
        <v>2</v>
      </c>
      <c r="DH134" s="1">
        <v>15</v>
      </c>
      <c r="DI134" s="1">
        <v>13</v>
      </c>
      <c r="DJ134" s="1" t="s">
        <v>235</v>
      </c>
      <c r="DK134" s="1">
        <v>20</v>
      </c>
      <c r="DL134" s="1">
        <v>5.7777777779999999</v>
      </c>
      <c r="DM134" s="1" t="s">
        <v>191</v>
      </c>
      <c r="DN134" s="1" t="s">
        <v>212</v>
      </c>
      <c r="DO134" s="1">
        <v>8.8235294119999992</v>
      </c>
      <c r="DP134" s="1">
        <v>0</v>
      </c>
      <c r="DQ134" s="1">
        <v>2.9411764709999999</v>
      </c>
      <c r="DR134" s="1">
        <v>8.8235294119999992</v>
      </c>
      <c r="DS134" s="1">
        <v>2.9411764709999999</v>
      </c>
      <c r="DT134" s="1">
        <v>5.8823529409999997</v>
      </c>
      <c r="DU134" s="1">
        <v>8.8235294119999992</v>
      </c>
      <c r="DV134" s="1">
        <v>0</v>
      </c>
      <c r="DW134" s="1">
        <v>11.764705879999999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1</v>
      </c>
    </row>
    <row r="135" spans="1:133" ht="12.75" x14ac:dyDescent="0.2">
      <c r="A135" s="11">
        <f t="shared" si="5"/>
        <v>133</v>
      </c>
      <c r="B135" s="1" t="s">
        <v>127</v>
      </c>
      <c r="C135" s="1">
        <v>2012</v>
      </c>
      <c r="D135" s="1">
        <v>2</v>
      </c>
      <c r="E135" s="1">
        <v>96</v>
      </c>
      <c r="F135" s="1" t="s">
        <v>245</v>
      </c>
      <c r="G135" s="1" t="s">
        <v>615</v>
      </c>
      <c r="H135" s="1" t="s">
        <v>193</v>
      </c>
      <c r="I135" t="s">
        <v>1338</v>
      </c>
      <c r="J135">
        <v>2</v>
      </c>
      <c r="K135" s="1" t="s">
        <v>616</v>
      </c>
      <c r="L135" s="1">
        <v>10</v>
      </c>
      <c r="N135" s="1">
        <v>0</v>
      </c>
      <c r="O135" s="2">
        <v>41086</v>
      </c>
      <c r="P135" s="3">
        <v>41091</v>
      </c>
      <c r="R135" s="1" t="s">
        <v>617</v>
      </c>
      <c r="S135" s="1" t="s">
        <v>618</v>
      </c>
      <c r="T135" s="1">
        <v>0</v>
      </c>
      <c r="U135" s="1">
        <v>1</v>
      </c>
      <c r="V135" s="1">
        <v>3</v>
      </c>
      <c r="W135" s="1">
        <v>3</v>
      </c>
      <c r="X135" s="1">
        <v>4</v>
      </c>
      <c r="Y135" s="1">
        <v>16</v>
      </c>
      <c r="Z135" s="1">
        <v>0</v>
      </c>
      <c r="AA135" s="1">
        <v>0</v>
      </c>
      <c r="AB135" s="1" t="s">
        <v>167</v>
      </c>
      <c r="AC135" s="1">
        <v>1</v>
      </c>
      <c r="AD135" s="1">
        <v>0</v>
      </c>
      <c r="AE135" s="1" t="s">
        <v>149</v>
      </c>
      <c r="AF135" s="1">
        <v>2</v>
      </c>
      <c r="AG135" s="1">
        <v>1</v>
      </c>
      <c r="AH135" s="1">
        <v>1</v>
      </c>
      <c r="AI135" s="1">
        <v>0</v>
      </c>
      <c r="AJ135" s="1">
        <v>1</v>
      </c>
      <c r="AK135" s="1" t="s">
        <v>154</v>
      </c>
      <c r="AL135" s="1">
        <v>1</v>
      </c>
      <c r="AM135" s="1" t="s">
        <v>155</v>
      </c>
      <c r="AN135" s="1">
        <v>1</v>
      </c>
      <c r="AO135" s="1" t="s">
        <v>137</v>
      </c>
      <c r="AP135" s="1">
        <v>1</v>
      </c>
      <c r="AQ135" s="1" t="s">
        <v>138</v>
      </c>
      <c r="AR135" s="1" t="s">
        <v>139</v>
      </c>
      <c r="AS135" s="1" t="s">
        <v>157</v>
      </c>
      <c r="AT135" s="1">
        <v>0</v>
      </c>
      <c r="AU135" s="1" t="s">
        <v>217</v>
      </c>
      <c r="AV135" s="1">
        <v>2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1</v>
      </c>
      <c r="BD135" s="1">
        <v>1</v>
      </c>
      <c r="BE135" s="1">
        <v>0</v>
      </c>
      <c r="BF135" s="1">
        <v>0</v>
      </c>
      <c r="BG135" s="1" t="s">
        <v>142</v>
      </c>
      <c r="BH135" s="1" t="s">
        <v>169</v>
      </c>
      <c r="BI135" s="1" t="s">
        <v>141</v>
      </c>
      <c r="BJ135" s="1">
        <v>0</v>
      </c>
      <c r="BK135" s="1" t="s">
        <v>149</v>
      </c>
      <c r="BL135" s="1">
        <v>2</v>
      </c>
      <c r="BM135" s="1">
        <v>1</v>
      </c>
      <c r="BN135" s="1" t="s">
        <v>149</v>
      </c>
      <c r="BO135" s="1">
        <v>2</v>
      </c>
      <c r="BP135" s="1"/>
      <c r="BQ135" s="1"/>
      <c r="BR135" s="1"/>
      <c r="BS135" s="1"/>
      <c r="BT135" s="1">
        <v>1</v>
      </c>
      <c r="BU135" s="1">
        <v>1</v>
      </c>
      <c r="BV135" s="1" t="s">
        <v>141</v>
      </c>
      <c r="BW135" s="1">
        <v>500</v>
      </c>
      <c r="BX135" s="1" t="s">
        <v>149</v>
      </c>
      <c r="BY135" s="1">
        <v>2</v>
      </c>
      <c r="BZ135" s="1">
        <v>0</v>
      </c>
      <c r="CA135" s="1">
        <v>0</v>
      </c>
      <c r="CB135" s="1">
        <v>0</v>
      </c>
      <c r="CC135" s="1" t="s">
        <v>141</v>
      </c>
      <c r="CD135" s="1">
        <v>0</v>
      </c>
      <c r="CE135" s="1">
        <v>0</v>
      </c>
      <c r="CF135" s="1" t="s">
        <v>141</v>
      </c>
      <c r="CG135" s="1">
        <v>0</v>
      </c>
      <c r="CH135" s="1">
        <v>7.5</v>
      </c>
      <c r="CI135" s="1" t="s">
        <v>144</v>
      </c>
      <c r="CJ135" s="1">
        <v>3</v>
      </c>
      <c r="CK135" s="1" t="s">
        <v>149</v>
      </c>
      <c r="CL135" s="1">
        <v>2</v>
      </c>
      <c r="CM135" s="1">
        <v>1</v>
      </c>
      <c r="CN135" s="1">
        <v>0</v>
      </c>
      <c r="CO135" s="1" t="s">
        <v>145</v>
      </c>
      <c r="CP135" s="1">
        <v>1</v>
      </c>
      <c r="CQ135" s="1"/>
      <c r="CR135" s="1">
        <v>0</v>
      </c>
      <c r="CS135" s="1">
        <v>0</v>
      </c>
      <c r="CT135" s="1">
        <v>1</v>
      </c>
      <c r="CU135" s="1">
        <v>0</v>
      </c>
      <c r="CV135" s="1">
        <v>0</v>
      </c>
      <c r="CW135" s="1">
        <v>0</v>
      </c>
      <c r="CX135" s="1" t="s">
        <v>145</v>
      </c>
      <c r="CY135" s="1">
        <v>1</v>
      </c>
      <c r="CZ135" s="1">
        <v>1603864</v>
      </c>
      <c r="DA135" s="1">
        <v>1</v>
      </c>
      <c r="DB135" s="1">
        <v>1</v>
      </c>
      <c r="DC135" s="1">
        <v>0</v>
      </c>
      <c r="DD135" s="1">
        <v>4</v>
      </c>
      <c r="DE135" s="1" t="s">
        <v>144</v>
      </c>
      <c r="DF135" s="1">
        <v>3</v>
      </c>
      <c r="DG135" s="1">
        <v>0</v>
      </c>
      <c r="DH135" s="1">
        <v>16</v>
      </c>
      <c r="DI135" s="1" t="s">
        <v>300</v>
      </c>
      <c r="DJ135" s="1" t="s">
        <v>160</v>
      </c>
      <c r="DK135" s="1">
        <v>1</v>
      </c>
      <c r="DL135" s="1">
        <v>1</v>
      </c>
      <c r="DO135" s="1">
        <v>25</v>
      </c>
      <c r="DP135" s="1">
        <v>0</v>
      </c>
      <c r="DQ135" s="1">
        <v>37.5</v>
      </c>
      <c r="DR135" s="1">
        <v>0</v>
      </c>
      <c r="DS135" s="1">
        <v>0</v>
      </c>
      <c r="DT135" s="1">
        <v>25</v>
      </c>
      <c r="DU135" s="1">
        <v>0</v>
      </c>
      <c r="DV135" s="1">
        <v>12.5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2</v>
      </c>
    </row>
    <row r="136" spans="1:133" ht="12.75" x14ac:dyDescent="0.2">
      <c r="A136" s="11">
        <f t="shared" si="5"/>
        <v>134</v>
      </c>
      <c r="B136" s="1" t="s">
        <v>127</v>
      </c>
      <c r="C136" s="1">
        <v>2010</v>
      </c>
      <c r="D136" s="1">
        <v>4</v>
      </c>
      <c r="E136" s="1">
        <v>81</v>
      </c>
      <c r="F136" s="1" t="s">
        <v>619</v>
      </c>
      <c r="G136" s="1" t="s">
        <v>205</v>
      </c>
      <c r="H136" s="1" t="s">
        <v>620</v>
      </c>
      <c r="I136" t="s">
        <v>1342</v>
      </c>
      <c r="J136">
        <v>2</v>
      </c>
      <c r="K136" s="1" t="s">
        <v>621</v>
      </c>
      <c r="L136" s="1">
        <v>22</v>
      </c>
      <c r="M136" s="1">
        <v>5</v>
      </c>
      <c r="N136" s="1">
        <v>0</v>
      </c>
      <c r="O136" s="3">
        <v>40452</v>
      </c>
      <c r="P136" s="2">
        <v>41346</v>
      </c>
      <c r="Q136" s="1">
        <v>2000000</v>
      </c>
      <c r="R136" s="1" t="s">
        <v>131</v>
      </c>
      <c r="S136" s="1" t="s">
        <v>132</v>
      </c>
      <c r="T136" s="1">
        <v>0</v>
      </c>
      <c r="U136" s="1">
        <v>2</v>
      </c>
      <c r="V136" s="1">
        <v>1</v>
      </c>
      <c r="W136" s="1">
        <v>0</v>
      </c>
      <c r="X136" s="1">
        <v>8</v>
      </c>
      <c r="Y136" s="1">
        <v>23</v>
      </c>
      <c r="Z136" s="1">
        <v>0</v>
      </c>
      <c r="AA136" s="1">
        <v>0</v>
      </c>
      <c r="AB136" s="1" t="s">
        <v>167</v>
      </c>
      <c r="AC136" s="1">
        <v>1</v>
      </c>
      <c r="AD136" s="1">
        <v>0</v>
      </c>
      <c r="AE136" s="1" t="s">
        <v>134</v>
      </c>
      <c r="AF136" s="1">
        <v>1</v>
      </c>
      <c r="AG136" s="1">
        <v>1</v>
      </c>
      <c r="AH136" s="1">
        <v>1</v>
      </c>
      <c r="AI136" s="1">
        <v>0</v>
      </c>
      <c r="AJ136" s="1">
        <v>0</v>
      </c>
      <c r="AK136" s="1" t="s">
        <v>154</v>
      </c>
      <c r="AL136" s="1">
        <v>1</v>
      </c>
      <c r="AM136" s="1" t="s">
        <v>155</v>
      </c>
      <c r="AN136" s="1">
        <v>1</v>
      </c>
      <c r="AO136" s="1" t="s">
        <v>195</v>
      </c>
      <c r="AP136" s="1">
        <v>0</v>
      </c>
      <c r="AQ136" s="1" t="s">
        <v>138</v>
      </c>
      <c r="AR136" s="1" t="s">
        <v>156</v>
      </c>
      <c r="AS136" s="1" t="s">
        <v>157</v>
      </c>
      <c r="AT136" s="1">
        <v>0</v>
      </c>
      <c r="AU136" s="1" t="s">
        <v>158</v>
      </c>
      <c r="AV136" s="1">
        <v>1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 t="s">
        <v>142</v>
      </c>
      <c r="BH136" s="1" t="s">
        <v>169</v>
      </c>
      <c r="BI136" s="1" t="s">
        <v>141</v>
      </c>
      <c r="BJ136" s="1">
        <v>0</v>
      </c>
      <c r="BK136" s="1" t="s">
        <v>144</v>
      </c>
      <c r="BL136" s="1">
        <v>3</v>
      </c>
      <c r="BM136" s="1">
        <v>1</v>
      </c>
      <c r="BN136" s="1" t="s">
        <v>149</v>
      </c>
      <c r="BO136" s="1">
        <v>2</v>
      </c>
      <c r="BP136" s="1" t="s">
        <v>170</v>
      </c>
      <c r="BQ136" s="1">
        <v>1</v>
      </c>
      <c r="BR136" s="1">
        <v>18</v>
      </c>
      <c r="BS136" s="1" t="s">
        <v>622</v>
      </c>
      <c r="BT136" s="1">
        <v>1</v>
      </c>
      <c r="BU136" s="1">
        <v>1</v>
      </c>
      <c r="BV136" s="1" t="s">
        <v>172</v>
      </c>
      <c r="BW136" s="1">
        <v>448</v>
      </c>
      <c r="BX136" s="1" t="s">
        <v>144</v>
      </c>
      <c r="BY136" s="1">
        <v>3</v>
      </c>
      <c r="BZ136" s="1">
        <v>0</v>
      </c>
      <c r="CA136" s="1">
        <v>0</v>
      </c>
      <c r="CB136" s="1">
        <v>0</v>
      </c>
      <c r="CC136" s="1" t="s">
        <v>145</v>
      </c>
      <c r="CD136" s="1">
        <v>1</v>
      </c>
      <c r="CE136" s="1">
        <v>0</v>
      </c>
      <c r="CF136" s="1" t="s">
        <v>141</v>
      </c>
      <c r="CG136" s="1">
        <v>0</v>
      </c>
      <c r="CH136" s="1">
        <v>21</v>
      </c>
      <c r="CI136" s="1" t="s">
        <v>144</v>
      </c>
      <c r="CJ136" s="1">
        <v>3</v>
      </c>
      <c r="CK136" s="1" t="s">
        <v>149</v>
      </c>
      <c r="CL136" s="1">
        <v>2</v>
      </c>
      <c r="CM136" s="1">
        <v>1</v>
      </c>
      <c r="CN136" s="1">
        <v>0</v>
      </c>
      <c r="CO136" s="1" t="s">
        <v>145</v>
      </c>
      <c r="CP136" s="1">
        <v>1</v>
      </c>
      <c r="CQ136" s="1"/>
      <c r="CR136" s="1">
        <v>1</v>
      </c>
      <c r="CS136" s="1">
        <v>0</v>
      </c>
      <c r="CT136" s="1">
        <v>1</v>
      </c>
      <c r="CU136" s="1">
        <v>0</v>
      </c>
      <c r="CV136" s="1">
        <v>0</v>
      </c>
      <c r="CW136" s="1">
        <v>0</v>
      </c>
      <c r="CX136" s="1" t="s">
        <v>145</v>
      </c>
      <c r="CY136" s="1">
        <v>1</v>
      </c>
      <c r="CZ136" s="1">
        <v>731564</v>
      </c>
      <c r="DA136" s="1">
        <v>1</v>
      </c>
      <c r="DB136" s="1">
        <v>0</v>
      </c>
      <c r="DC136" s="1">
        <v>0</v>
      </c>
      <c r="DD136" s="1">
        <v>3</v>
      </c>
      <c r="DE136" s="1" t="s">
        <v>149</v>
      </c>
      <c r="DF136" s="1">
        <v>2</v>
      </c>
      <c r="DG136" s="1">
        <v>4</v>
      </c>
      <c r="DH136" s="1">
        <v>7.6</v>
      </c>
      <c r="DI136" s="1">
        <v>2</v>
      </c>
      <c r="DJ136" s="1" t="s">
        <v>160</v>
      </c>
      <c r="DK136" s="1">
        <v>1</v>
      </c>
      <c r="DL136" s="1">
        <v>7.45</v>
      </c>
      <c r="DM136" s="1" t="s">
        <v>202</v>
      </c>
      <c r="DN136" s="1" t="s">
        <v>162</v>
      </c>
      <c r="DO136" s="1">
        <v>11.11111111</v>
      </c>
      <c r="DP136" s="1">
        <v>5.5555555559999998</v>
      </c>
      <c r="DQ136" s="1">
        <v>16.666666670000001</v>
      </c>
      <c r="DR136" s="1">
        <v>5.5555555559999998</v>
      </c>
      <c r="DS136" s="1">
        <v>22.222222219999999</v>
      </c>
      <c r="DT136" s="1">
        <v>11.11111111</v>
      </c>
      <c r="DU136" s="1">
        <v>11.11111111</v>
      </c>
      <c r="DV136" s="1">
        <v>5.5555555559999998</v>
      </c>
      <c r="DW136" s="1">
        <v>5.5555555559999998</v>
      </c>
      <c r="DX136" s="1">
        <v>0</v>
      </c>
      <c r="DY136" s="1">
        <v>0</v>
      </c>
      <c r="DZ136" s="1">
        <v>0</v>
      </c>
      <c r="EA136" s="1">
        <v>0</v>
      </c>
      <c r="EB136" s="1">
        <v>5.5555555559999998</v>
      </c>
      <c r="EC136" s="1">
        <v>2</v>
      </c>
    </row>
    <row r="137" spans="1:133" ht="12.75" x14ac:dyDescent="0.2">
      <c r="A137" s="11">
        <f t="shared" si="5"/>
        <v>135</v>
      </c>
      <c r="B137" s="1" t="s">
        <v>127</v>
      </c>
      <c r="C137" s="1">
        <v>2012</v>
      </c>
      <c r="D137" s="1">
        <v>2</v>
      </c>
      <c r="E137" s="1">
        <v>627</v>
      </c>
      <c r="G137" s="1" t="s">
        <v>623</v>
      </c>
      <c r="H137" s="1" t="s">
        <v>382</v>
      </c>
      <c r="I137" t="s">
        <v>175</v>
      </c>
      <c r="J137">
        <v>1</v>
      </c>
      <c r="K137" s="1" t="s">
        <v>624</v>
      </c>
      <c r="L137" s="1">
        <v>4</v>
      </c>
      <c r="M137" s="1">
        <v>0</v>
      </c>
      <c r="N137" s="1">
        <v>0</v>
      </c>
      <c r="O137" s="3">
        <v>41091</v>
      </c>
      <c r="P137" s="3">
        <v>41313</v>
      </c>
      <c r="R137" s="1" t="s">
        <v>131</v>
      </c>
      <c r="S137" s="1" t="s">
        <v>132</v>
      </c>
      <c r="T137" s="1">
        <v>0</v>
      </c>
      <c r="U137" s="1">
        <v>1</v>
      </c>
      <c r="V137" s="1">
        <v>1</v>
      </c>
      <c r="W137" s="1">
        <v>0</v>
      </c>
      <c r="X137" s="1">
        <v>1</v>
      </c>
      <c r="Y137" s="1">
        <v>10</v>
      </c>
      <c r="Z137" s="1">
        <v>0</v>
      </c>
      <c r="AA137" s="1">
        <v>0</v>
      </c>
      <c r="AB137" s="1" t="s">
        <v>167</v>
      </c>
      <c r="AC137" s="1">
        <v>1</v>
      </c>
      <c r="AD137" s="1">
        <v>0</v>
      </c>
      <c r="AE137" s="1" t="s">
        <v>134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 t="s">
        <v>154</v>
      </c>
      <c r="AL137" s="1">
        <v>1</v>
      </c>
      <c r="AM137" s="1" t="s">
        <v>136</v>
      </c>
      <c r="AN137" s="1">
        <v>0</v>
      </c>
      <c r="AO137" s="1" t="s">
        <v>177</v>
      </c>
      <c r="AP137" s="1">
        <v>1</v>
      </c>
      <c r="AQ137" s="1" t="s">
        <v>227</v>
      </c>
      <c r="AR137" s="1" t="s">
        <v>156</v>
      </c>
      <c r="AS137" s="1" t="s">
        <v>157</v>
      </c>
      <c r="AT137" s="1">
        <v>0</v>
      </c>
      <c r="AU137" s="1" t="s">
        <v>158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1</v>
      </c>
      <c r="BE137" s="1">
        <v>0</v>
      </c>
      <c r="BF137" s="1">
        <v>0</v>
      </c>
      <c r="BG137" s="1" t="s">
        <v>142</v>
      </c>
      <c r="BH137" s="1" t="s">
        <v>169</v>
      </c>
      <c r="BI137" s="1" t="s">
        <v>145</v>
      </c>
      <c r="BJ137" s="1">
        <v>1</v>
      </c>
      <c r="BK137" s="1" t="s">
        <v>149</v>
      </c>
      <c r="BL137" s="1">
        <v>2</v>
      </c>
      <c r="BM137" s="1">
        <v>1</v>
      </c>
      <c r="BN137" s="1" t="s">
        <v>145</v>
      </c>
      <c r="BO137" s="1">
        <v>1</v>
      </c>
      <c r="BP137" s="1" t="s">
        <v>170</v>
      </c>
      <c r="BQ137" s="1">
        <v>1</v>
      </c>
      <c r="BR137" s="1">
        <v>18</v>
      </c>
      <c r="BS137" s="1" t="s">
        <v>171</v>
      </c>
      <c r="BT137" s="1">
        <v>1</v>
      </c>
      <c r="BU137" s="1">
        <v>1</v>
      </c>
      <c r="BV137" s="1" t="s">
        <v>172</v>
      </c>
      <c r="BW137" s="1">
        <v>500</v>
      </c>
      <c r="BX137" s="1" t="s">
        <v>144</v>
      </c>
      <c r="BY137" s="1">
        <v>3</v>
      </c>
      <c r="BZ137" s="1">
        <v>0</v>
      </c>
      <c r="CA137" s="1">
        <v>0</v>
      </c>
      <c r="CB137" s="1">
        <v>0</v>
      </c>
      <c r="CC137" s="1" t="s">
        <v>145</v>
      </c>
      <c r="CD137" s="1">
        <v>1</v>
      </c>
      <c r="CE137" s="1">
        <v>6</v>
      </c>
      <c r="CF137" s="1" t="s">
        <v>141</v>
      </c>
      <c r="CG137" s="1">
        <v>0</v>
      </c>
      <c r="CH137" s="1">
        <v>23</v>
      </c>
      <c r="CI137" s="1" t="s">
        <v>149</v>
      </c>
      <c r="CJ137" s="1">
        <v>2</v>
      </c>
      <c r="CK137" s="1" t="s">
        <v>149</v>
      </c>
      <c r="CL137" s="1">
        <v>2</v>
      </c>
      <c r="CM137" s="1">
        <v>1</v>
      </c>
      <c r="CN137" s="1">
        <v>0</v>
      </c>
      <c r="CO137" s="1" t="s">
        <v>145</v>
      </c>
      <c r="CP137" s="1">
        <v>1</v>
      </c>
      <c r="CQ137" s="1"/>
      <c r="CR137" s="1">
        <v>0</v>
      </c>
      <c r="CS137" s="1">
        <v>1</v>
      </c>
      <c r="CT137" s="1">
        <v>1</v>
      </c>
      <c r="CU137" s="1">
        <v>0</v>
      </c>
      <c r="CV137" s="1">
        <v>0</v>
      </c>
      <c r="CW137" s="1">
        <v>0</v>
      </c>
      <c r="CX137" s="1" t="s">
        <v>145</v>
      </c>
      <c r="CY137" s="1">
        <v>1</v>
      </c>
      <c r="CZ137" s="1">
        <v>193129</v>
      </c>
      <c r="DA137" s="1">
        <v>0</v>
      </c>
      <c r="DB137" s="1">
        <v>1</v>
      </c>
      <c r="DC137" s="1">
        <v>0</v>
      </c>
      <c r="DD137" s="1">
        <v>3</v>
      </c>
      <c r="DE137" s="1" t="s">
        <v>149</v>
      </c>
      <c r="DF137" s="1">
        <v>2</v>
      </c>
      <c r="DG137" s="1">
        <v>0</v>
      </c>
      <c r="DH137" s="1">
        <v>10</v>
      </c>
      <c r="DI137" s="1" t="s">
        <v>300</v>
      </c>
      <c r="DJ137" s="1" t="s">
        <v>160</v>
      </c>
      <c r="DK137" s="1">
        <v>8</v>
      </c>
      <c r="DL137" s="1">
        <v>8</v>
      </c>
      <c r="DM137" s="1" t="s">
        <v>202</v>
      </c>
      <c r="DN137" s="1" t="s">
        <v>222</v>
      </c>
      <c r="DO137" s="1">
        <v>0</v>
      </c>
      <c r="DP137" s="1">
        <v>0</v>
      </c>
      <c r="DQ137" s="1">
        <v>0</v>
      </c>
      <c r="DR137" s="1">
        <v>76.470588239999998</v>
      </c>
      <c r="DS137" s="1">
        <v>0</v>
      </c>
      <c r="DT137" s="1">
        <v>17.647058820000002</v>
      </c>
      <c r="DU137" s="1">
        <v>0</v>
      </c>
      <c r="DV137" s="1">
        <v>0</v>
      </c>
      <c r="DW137" s="1">
        <v>5.8823529409999997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4</v>
      </c>
    </row>
    <row r="138" spans="1:133" ht="12.75" x14ac:dyDescent="0.2">
      <c r="A138" s="11">
        <f t="shared" si="5"/>
        <v>136</v>
      </c>
      <c r="B138" s="1" t="s">
        <v>357</v>
      </c>
      <c r="C138" s="1">
        <v>2004</v>
      </c>
      <c r="D138" s="1">
        <v>10</v>
      </c>
      <c r="E138" s="1">
        <v>0</v>
      </c>
      <c r="F138" s="1" t="s">
        <v>625</v>
      </c>
      <c r="H138" s="1" t="s">
        <v>626</v>
      </c>
      <c r="I138" t="s">
        <v>1339</v>
      </c>
      <c r="J138">
        <v>4</v>
      </c>
      <c r="K138" s="1" t="s">
        <v>627</v>
      </c>
      <c r="L138" s="1">
        <v>12</v>
      </c>
      <c r="M138" s="1">
        <v>9</v>
      </c>
      <c r="N138" s="1">
        <v>1</v>
      </c>
      <c r="O138" s="3">
        <v>37987</v>
      </c>
      <c r="P138" s="3">
        <v>40087</v>
      </c>
      <c r="Q138" s="1">
        <v>62500000</v>
      </c>
      <c r="R138" s="1" t="s">
        <v>131</v>
      </c>
      <c r="S138" s="1" t="s">
        <v>132</v>
      </c>
      <c r="T138" s="1">
        <v>0</v>
      </c>
      <c r="U138" s="1">
        <v>0</v>
      </c>
      <c r="V138" s="1">
        <v>3</v>
      </c>
      <c r="W138" s="1">
        <v>1</v>
      </c>
      <c r="X138" s="1">
        <v>5</v>
      </c>
      <c r="Y138" s="1">
        <v>100</v>
      </c>
      <c r="Z138" s="1">
        <v>1</v>
      </c>
      <c r="AA138" s="1">
        <v>0</v>
      </c>
      <c r="AB138" s="1" t="s">
        <v>167</v>
      </c>
      <c r="AC138" s="1">
        <v>1</v>
      </c>
      <c r="AD138" s="1">
        <v>0</v>
      </c>
      <c r="AE138" s="1" t="s">
        <v>149</v>
      </c>
      <c r="AF138" s="1">
        <v>2</v>
      </c>
      <c r="AG138" s="1">
        <v>1</v>
      </c>
      <c r="AH138" s="1">
        <v>1</v>
      </c>
      <c r="AI138" s="1">
        <v>0</v>
      </c>
      <c r="AJ138" s="1">
        <v>0</v>
      </c>
      <c r="AK138" s="1" t="s">
        <v>137</v>
      </c>
      <c r="AL138" s="1">
        <v>0</v>
      </c>
      <c r="AM138" s="1" t="s">
        <v>136</v>
      </c>
      <c r="AN138" s="1">
        <v>1</v>
      </c>
      <c r="AO138" s="1" t="s">
        <v>137</v>
      </c>
      <c r="AP138" s="1">
        <v>0</v>
      </c>
      <c r="AQ138" s="1" t="s">
        <v>138</v>
      </c>
      <c r="AR138" s="1" t="s">
        <v>156</v>
      </c>
      <c r="AS138" s="1" t="s">
        <v>157</v>
      </c>
      <c r="AT138" s="1">
        <v>0</v>
      </c>
      <c r="AU138" s="1" t="s">
        <v>158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 t="s">
        <v>142</v>
      </c>
      <c r="BH138" s="1" t="s">
        <v>169</v>
      </c>
      <c r="BI138" s="1" t="s">
        <v>141</v>
      </c>
      <c r="BJ138" s="1">
        <v>0</v>
      </c>
      <c r="BK138" s="1" t="s">
        <v>144</v>
      </c>
      <c r="BL138" s="1">
        <v>3</v>
      </c>
      <c r="BM138" s="1">
        <v>1</v>
      </c>
      <c r="BN138" s="1" t="s">
        <v>149</v>
      </c>
      <c r="BO138" s="1">
        <v>2</v>
      </c>
      <c r="BP138" s="1" t="s">
        <v>170</v>
      </c>
      <c r="BQ138" s="1">
        <v>1</v>
      </c>
      <c r="BR138" s="1">
        <v>18</v>
      </c>
      <c r="BS138" s="1" t="s">
        <v>628</v>
      </c>
      <c r="BT138" s="1">
        <v>0</v>
      </c>
      <c r="BU138" s="1">
        <v>1</v>
      </c>
      <c r="BV138" s="1" t="s">
        <v>148</v>
      </c>
      <c r="BW138" s="1">
        <v>500</v>
      </c>
      <c r="BX138" s="1" t="s">
        <v>144</v>
      </c>
      <c r="BY138" s="1">
        <v>3</v>
      </c>
      <c r="BZ138" s="1">
        <v>0</v>
      </c>
      <c r="CA138" s="1">
        <v>0</v>
      </c>
      <c r="CB138" s="1">
        <v>0</v>
      </c>
      <c r="CC138" s="1" t="s">
        <v>145</v>
      </c>
      <c r="CD138" s="1">
        <v>1</v>
      </c>
      <c r="CE138" s="1">
        <v>3</v>
      </c>
      <c r="CF138" s="1" t="s">
        <v>141</v>
      </c>
      <c r="CG138" s="1">
        <v>0</v>
      </c>
      <c r="CH138" s="1">
        <v>100</v>
      </c>
      <c r="CI138" s="1" t="s">
        <v>145</v>
      </c>
      <c r="CJ138" s="1">
        <v>1</v>
      </c>
      <c r="CK138" s="1" t="s">
        <v>145</v>
      </c>
      <c r="CL138" s="1">
        <v>1</v>
      </c>
      <c r="CM138" s="1">
        <v>0</v>
      </c>
      <c r="CN138" s="1">
        <v>0</v>
      </c>
      <c r="CO138" s="1" t="s">
        <v>145</v>
      </c>
      <c r="CP138" s="1">
        <v>1</v>
      </c>
      <c r="CQ138" s="1"/>
      <c r="CR138" s="1">
        <v>0</v>
      </c>
      <c r="CS138" s="1">
        <v>1</v>
      </c>
      <c r="CT138" s="1">
        <v>1</v>
      </c>
      <c r="CU138" s="1">
        <v>0</v>
      </c>
      <c r="CV138" s="1">
        <v>1</v>
      </c>
      <c r="CW138" s="1">
        <v>1</v>
      </c>
      <c r="CX138" s="1" t="s">
        <v>149</v>
      </c>
      <c r="CY138" s="1">
        <v>2</v>
      </c>
      <c r="CZ138" s="1"/>
      <c r="DA138" s="1">
        <v>0</v>
      </c>
      <c r="DB138" s="1">
        <v>1</v>
      </c>
      <c r="DC138" s="1">
        <v>0</v>
      </c>
      <c r="DD138" s="1">
        <v>3</v>
      </c>
      <c r="DE138" s="1" t="s">
        <v>149</v>
      </c>
      <c r="DF138" s="1">
        <v>2</v>
      </c>
      <c r="DG138" s="1">
        <v>0</v>
      </c>
      <c r="DH138" s="1">
        <v>11.11</v>
      </c>
      <c r="DI138" s="1">
        <v>62.5</v>
      </c>
      <c r="DJ138" s="1" t="s">
        <v>629</v>
      </c>
      <c r="DK138" s="1">
        <v>48</v>
      </c>
      <c r="DL138" s="1">
        <v>5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4</v>
      </c>
    </row>
    <row r="139" spans="1:133" ht="12.75" x14ac:dyDescent="0.2">
      <c r="A139" s="11">
        <f t="shared" si="5"/>
        <v>137</v>
      </c>
      <c r="B139" s="1" t="s">
        <v>357</v>
      </c>
      <c r="C139" s="1">
        <v>2000</v>
      </c>
      <c r="D139" s="1">
        <v>14</v>
      </c>
      <c r="E139" s="1">
        <v>0</v>
      </c>
      <c r="F139" s="1" t="s">
        <v>630</v>
      </c>
      <c r="G139" s="1" t="s">
        <v>572</v>
      </c>
      <c r="H139" s="1" t="s">
        <v>631</v>
      </c>
      <c r="I139" s="5" t="s">
        <v>1339</v>
      </c>
      <c r="J139" s="5">
        <v>2</v>
      </c>
      <c r="K139" s="1" t="s">
        <v>632</v>
      </c>
      <c r="L139" s="1">
        <v>18</v>
      </c>
      <c r="M139" s="1">
        <v>0</v>
      </c>
      <c r="N139" s="1">
        <v>0</v>
      </c>
      <c r="O139" s="3">
        <v>36526</v>
      </c>
      <c r="P139" s="3">
        <v>39966</v>
      </c>
      <c r="Q139" s="1">
        <v>15000000</v>
      </c>
      <c r="R139" s="1" t="s">
        <v>131</v>
      </c>
      <c r="S139" s="1" t="s">
        <v>132</v>
      </c>
      <c r="T139" s="1">
        <v>0</v>
      </c>
      <c r="U139" s="1">
        <v>0</v>
      </c>
      <c r="V139" s="1">
        <v>0</v>
      </c>
      <c r="W139" s="1">
        <v>0</v>
      </c>
      <c r="X139" s="1">
        <v>8</v>
      </c>
      <c r="Y139" s="1">
        <v>50</v>
      </c>
      <c r="Z139" s="1">
        <v>1</v>
      </c>
      <c r="AA139" s="1">
        <v>0</v>
      </c>
      <c r="AB139" s="1" t="s">
        <v>133</v>
      </c>
      <c r="AC139" s="1">
        <v>0</v>
      </c>
      <c r="AD139" s="1">
        <v>0</v>
      </c>
      <c r="AE139" s="1" t="s">
        <v>153</v>
      </c>
      <c r="AF139" s="1">
        <v>3</v>
      </c>
      <c r="AG139" s="1">
        <v>1</v>
      </c>
      <c r="AH139" s="1">
        <v>1</v>
      </c>
      <c r="AI139" s="1">
        <v>0</v>
      </c>
      <c r="AJ139" s="1">
        <v>1</v>
      </c>
      <c r="AK139" s="1" t="s">
        <v>154</v>
      </c>
      <c r="AL139" s="1">
        <v>0</v>
      </c>
      <c r="AM139" s="1" t="s">
        <v>378</v>
      </c>
      <c r="AN139" s="1">
        <v>0</v>
      </c>
      <c r="AO139" s="1" t="s">
        <v>378</v>
      </c>
      <c r="AP139" s="1">
        <v>0</v>
      </c>
      <c r="AQ139" s="1" t="s">
        <v>138</v>
      </c>
      <c r="AR139" s="1" t="s">
        <v>156</v>
      </c>
      <c r="AS139" s="1" t="s">
        <v>140</v>
      </c>
      <c r="AT139" s="1">
        <v>0</v>
      </c>
      <c r="AU139" s="1" t="s">
        <v>141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 t="s">
        <v>260</v>
      </c>
      <c r="BH139" s="1" t="s">
        <v>169</v>
      </c>
      <c r="BI139" s="1" t="s">
        <v>145</v>
      </c>
      <c r="BJ139" s="1">
        <v>1</v>
      </c>
      <c r="BK139" s="1" t="s">
        <v>144</v>
      </c>
      <c r="BL139" s="1">
        <v>3</v>
      </c>
      <c r="BM139" s="1">
        <v>1</v>
      </c>
      <c r="BN139" s="1" t="s">
        <v>145</v>
      </c>
      <c r="BO139" s="1">
        <v>1</v>
      </c>
      <c r="BP139" s="1" t="s">
        <v>146</v>
      </c>
      <c r="BQ139" s="1">
        <v>2</v>
      </c>
      <c r="BR139" s="1">
        <v>21</v>
      </c>
      <c r="BS139" s="1" t="s">
        <v>147</v>
      </c>
      <c r="BT139" s="1">
        <v>1</v>
      </c>
      <c r="BU139" s="1">
        <v>1</v>
      </c>
      <c r="BV139" s="1" t="s">
        <v>148</v>
      </c>
      <c r="BW139" s="1">
        <v>500</v>
      </c>
      <c r="BX139" s="1" t="s">
        <v>144</v>
      </c>
      <c r="BY139" s="1">
        <v>3</v>
      </c>
      <c r="BZ139" s="1">
        <v>0</v>
      </c>
      <c r="CA139" s="1">
        <v>1</v>
      </c>
      <c r="CB139" s="1">
        <v>0</v>
      </c>
      <c r="CC139" s="1" t="s">
        <v>144</v>
      </c>
      <c r="CD139" s="1">
        <v>3</v>
      </c>
      <c r="CE139" s="1">
        <v>0</v>
      </c>
      <c r="CF139" s="1" t="s">
        <v>141</v>
      </c>
      <c r="CG139" s="1">
        <v>0</v>
      </c>
      <c r="CH139" s="1">
        <v>25</v>
      </c>
      <c r="CI139" s="1" t="s">
        <v>149</v>
      </c>
      <c r="CJ139" s="1">
        <v>2</v>
      </c>
      <c r="CK139" s="1" t="s">
        <v>145</v>
      </c>
      <c r="CL139" s="1">
        <v>1</v>
      </c>
      <c r="CM139" s="1">
        <v>0</v>
      </c>
      <c r="CN139" s="1">
        <v>1</v>
      </c>
      <c r="CO139" s="1" t="s">
        <v>145</v>
      </c>
      <c r="CP139" s="1">
        <v>1</v>
      </c>
      <c r="CQ139" s="1"/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/>
      <c r="CY139" s="1"/>
      <c r="CZ139" s="1"/>
      <c r="DA139" s="1">
        <v>0</v>
      </c>
      <c r="DB139" s="1">
        <v>1</v>
      </c>
      <c r="DC139" s="1">
        <v>0</v>
      </c>
      <c r="DD139" s="1">
        <v>2</v>
      </c>
      <c r="DE139" s="1" t="s">
        <v>149</v>
      </c>
      <c r="DF139" s="1">
        <v>2</v>
      </c>
      <c r="DG139" s="1">
        <v>0</v>
      </c>
      <c r="DH139" s="1">
        <v>3.8</v>
      </c>
      <c r="DI139" s="1">
        <v>15</v>
      </c>
      <c r="DJ139" s="1" t="s">
        <v>629</v>
      </c>
      <c r="DK139" s="1">
        <v>60</v>
      </c>
      <c r="DL139" s="1">
        <v>7.4</v>
      </c>
      <c r="DM139" s="1" t="s">
        <v>191</v>
      </c>
      <c r="DN139" s="1" t="s">
        <v>162</v>
      </c>
      <c r="DO139" s="1">
        <v>0</v>
      </c>
      <c r="DP139" s="1">
        <v>0</v>
      </c>
      <c r="DQ139" s="1">
        <v>22.222222219999999</v>
      </c>
      <c r="DR139" s="1">
        <v>11.11111111</v>
      </c>
      <c r="DS139" s="1">
        <v>11.11111111</v>
      </c>
      <c r="DT139" s="1">
        <v>0</v>
      </c>
      <c r="DU139" s="1">
        <v>0</v>
      </c>
      <c r="DV139" s="1">
        <v>0</v>
      </c>
      <c r="DW139" s="1">
        <v>0</v>
      </c>
      <c r="DX139" s="1">
        <v>44.444444439999998</v>
      </c>
      <c r="DY139" s="1">
        <v>0</v>
      </c>
      <c r="DZ139" s="1">
        <v>0</v>
      </c>
      <c r="EA139" s="1">
        <v>11.11111111</v>
      </c>
      <c r="EB139" s="1">
        <v>0</v>
      </c>
      <c r="EC139" s="1">
        <v>5</v>
      </c>
    </row>
    <row r="140" spans="1:133" ht="12.75" x14ac:dyDescent="0.2">
      <c r="A140" s="11">
        <f t="shared" si="5"/>
        <v>138</v>
      </c>
      <c r="B140" s="1" t="s">
        <v>357</v>
      </c>
      <c r="C140" s="1">
        <v>2004</v>
      </c>
      <c r="D140" s="1">
        <v>10</v>
      </c>
      <c r="E140" s="1">
        <v>-445</v>
      </c>
      <c r="F140" s="1" t="s">
        <v>633</v>
      </c>
      <c r="G140" s="1" t="s">
        <v>535</v>
      </c>
      <c r="H140" s="1" t="s">
        <v>634</v>
      </c>
      <c r="I140" t="s">
        <v>1340</v>
      </c>
      <c r="J140">
        <v>12</v>
      </c>
      <c r="K140" s="1" t="s">
        <v>635</v>
      </c>
      <c r="L140" s="1">
        <v>79</v>
      </c>
      <c r="M140" s="1">
        <v>-2</v>
      </c>
      <c r="N140" s="1">
        <v>1</v>
      </c>
      <c r="O140" s="2">
        <v>38271</v>
      </c>
      <c r="P140" s="3">
        <v>40736</v>
      </c>
      <c r="Q140" s="1">
        <v>5000000</v>
      </c>
      <c r="R140" s="1" t="s">
        <v>131</v>
      </c>
      <c r="S140" s="1" t="s">
        <v>132</v>
      </c>
      <c r="T140" s="1">
        <v>0</v>
      </c>
      <c r="U140" s="1">
        <v>0</v>
      </c>
      <c r="V140" s="1">
        <v>1</v>
      </c>
      <c r="W140" s="1">
        <v>0</v>
      </c>
      <c r="X140" s="1">
        <v>6</v>
      </c>
      <c r="Y140" s="1">
        <v>10</v>
      </c>
      <c r="Z140" s="1">
        <v>1</v>
      </c>
      <c r="AA140" s="1">
        <v>0</v>
      </c>
      <c r="AB140" s="1" t="s">
        <v>144</v>
      </c>
      <c r="AC140" s="1">
        <v>3</v>
      </c>
      <c r="AD140" s="1">
        <v>1</v>
      </c>
      <c r="AE140" s="1" t="s">
        <v>149</v>
      </c>
      <c r="AF140" s="1">
        <v>2</v>
      </c>
      <c r="AG140" s="1">
        <v>1</v>
      </c>
      <c r="AH140" s="1">
        <v>1</v>
      </c>
      <c r="AI140" s="1">
        <v>0</v>
      </c>
      <c r="AJ140" s="1">
        <v>0</v>
      </c>
      <c r="AK140" s="1" t="s">
        <v>154</v>
      </c>
      <c r="AL140" s="1">
        <v>1</v>
      </c>
      <c r="AM140" s="1" t="s">
        <v>155</v>
      </c>
      <c r="AN140" s="1">
        <v>0</v>
      </c>
      <c r="AO140" s="1" t="s">
        <v>195</v>
      </c>
      <c r="AP140" s="1">
        <v>0</v>
      </c>
      <c r="AQ140" s="1" t="s">
        <v>138</v>
      </c>
      <c r="AR140" s="1" t="s">
        <v>139</v>
      </c>
      <c r="AS140" s="1" t="s">
        <v>157</v>
      </c>
      <c r="AT140" s="1">
        <v>0</v>
      </c>
      <c r="AU140" s="1" t="s">
        <v>158</v>
      </c>
      <c r="AV140" s="1">
        <v>1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1</v>
      </c>
      <c r="BG140" s="1" t="s">
        <v>142</v>
      </c>
      <c r="BH140" s="1" t="s">
        <v>143</v>
      </c>
      <c r="BI140" s="1" t="s">
        <v>144</v>
      </c>
      <c r="BJ140" s="1">
        <v>3</v>
      </c>
      <c r="BK140" s="1" t="s">
        <v>144</v>
      </c>
      <c r="BL140" s="1">
        <v>3</v>
      </c>
      <c r="BM140" s="1">
        <v>1</v>
      </c>
      <c r="BN140" s="1" t="s">
        <v>149</v>
      </c>
      <c r="BO140" s="1">
        <v>2</v>
      </c>
      <c r="BP140" s="1" t="s">
        <v>146</v>
      </c>
      <c r="BQ140" s="1">
        <v>2</v>
      </c>
      <c r="BR140" s="1">
        <v>21</v>
      </c>
      <c r="BS140" s="1" t="s">
        <v>636</v>
      </c>
      <c r="BT140" s="1">
        <v>1</v>
      </c>
      <c r="BU140" s="1">
        <v>1</v>
      </c>
      <c r="BV140" s="1" t="s">
        <v>172</v>
      </c>
      <c r="BW140" s="1">
        <v>500</v>
      </c>
      <c r="BX140" s="1" t="s">
        <v>144</v>
      </c>
      <c r="BY140" s="1">
        <v>3</v>
      </c>
      <c r="BZ140" s="1">
        <v>1</v>
      </c>
      <c r="CA140" s="1">
        <v>0</v>
      </c>
      <c r="CB140" s="1">
        <v>0</v>
      </c>
      <c r="CC140" s="1" t="s">
        <v>145</v>
      </c>
      <c r="CD140" s="1">
        <v>1</v>
      </c>
      <c r="CE140" s="1">
        <v>1</v>
      </c>
      <c r="CF140" s="1" t="s">
        <v>141</v>
      </c>
      <c r="CG140" s="1">
        <v>0</v>
      </c>
      <c r="CH140" s="1">
        <v>200</v>
      </c>
      <c r="CI140" s="1" t="s">
        <v>145</v>
      </c>
      <c r="CJ140" s="1">
        <v>1</v>
      </c>
      <c r="CK140" s="1" t="s">
        <v>145</v>
      </c>
      <c r="CL140" s="1">
        <v>1</v>
      </c>
      <c r="CM140" s="1">
        <v>0</v>
      </c>
      <c r="CN140" s="1">
        <v>0</v>
      </c>
      <c r="CO140" s="1" t="s">
        <v>145</v>
      </c>
      <c r="CP140" s="1">
        <v>1</v>
      </c>
      <c r="CQ140" s="1"/>
      <c r="CR140" s="1">
        <v>0</v>
      </c>
      <c r="CS140" s="1">
        <v>0</v>
      </c>
      <c r="CT140" s="1">
        <v>1</v>
      </c>
      <c r="CU140" s="1">
        <v>0</v>
      </c>
      <c r="CV140" s="1">
        <v>0</v>
      </c>
      <c r="CW140" s="1">
        <v>1</v>
      </c>
      <c r="CX140" s="1"/>
      <c r="CY140" s="1"/>
      <c r="CZ140" s="1">
        <v>483</v>
      </c>
      <c r="DA140" s="1">
        <v>0</v>
      </c>
      <c r="DB140" s="1">
        <v>0</v>
      </c>
      <c r="DC140" s="1">
        <v>0</v>
      </c>
      <c r="DD140" s="1">
        <v>3</v>
      </c>
      <c r="DE140" s="1" t="s">
        <v>149</v>
      </c>
      <c r="DF140" s="1">
        <v>2</v>
      </c>
      <c r="DG140" s="1">
        <v>28</v>
      </c>
      <c r="DH140" s="1">
        <v>1.1000000000000001</v>
      </c>
      <c r="DI140" s="1">
        <v>5</v>
      </c>
      <c r="DJ140" s="1" t="s">
        <v>235</v>
      </c>
      <c r="DK140" s="1">
        <v>12</v>
      </c>
      <c r="DL140" s="1">
        <v>17.583333329999999</v>
      </c>
      <c r="DM140" s="1" t="s">
        <v>211</v>
      </c>
      <c r="DN140" s="1" t="s">
        <v>162</v>
      </c>
      <c r="DO140" s="1">
        <v>12.5</v>
      </c>
      <c r="DP140" s="1">
        <v>3.125</v>
      </c>
      <c r="DQ140" s="1">
        <v>12.5</v>
      </c>
      <c r="DR140" s="1">
        <v>9.375</v>
      </c>
      <c r="DS140" s="1">
        <v>18.75</v>
      </c>
      <c r="DT140" s="1">
        <v>3.125</v>
      </c>
      <c r="DU140" s="1">
        <v>21.875</v>
      </c>
      <c r="DV140" s="1">
        <v>6.25</v>
      </c>
      <c r="DW140" s="1">
        <v>0</v>
      </c>
      <c r="DX140" s="1">
        <v>9.375</v>
      </c>
      <c r="DY140" s="1">
        <v>0</v>
      </c>
      <c r="DZ140" s="1">
        <v>0</v>
      </c>
      <c r="EA140" s="1">
        <v>0</v>
      </c>
      <c r="EB140" s="1">
        <v>3.125</v>
      </c>
      <c r="EC140" s="1">
        <v>1</v>
      </c>
    </row>
    <row r="141" spans="1:133" ht="12.75" x14ac:dyDescent="0.2">
      <c r="A141" s="11">
        <f t="shared" si="5"/>
        <v>139</v>
      </c>
      <c r="B141" s="1" t="s">
        <v>357</v>
      </c>
      <c r="C141" s="1">
        <v>2005</v>
      </c>
      <c r="D141" s="1">
        <v>9</v>
      </c>
      <c r="E141" s="1">
        <v>-91</v>
      </c>
      <c r="F141" s="1" t="s">
        <v>637</v>
      </c>
      <c r="H141" s="1" t="s">
        <v>638</v>
      </c>
      <c r="I141" t="s">
        <v>1339</v>
      </c>
      <c r="J141">
        <v>3</v>
      </c>
      <c r="K141" s="1" t="s">
        <v>639</v>
      </c>
      <c r="L141" s="1">
        <v>3</v>
      </c>
      <c r="M141" s="1">
        <v>0</v>
      </c>
      <c r="N141" s="1">
        <v>0</v>
      </c>
      <c r="O141" s="3">
        <v>38353</v>
      </c>
      <c r="P141" s="2">
        <v>39553</v>
      </c>
      <c r="Q141" s="1">
        <v>25000000</v>
      </c>
      <c r="R141" s="1" t="s">
        <v>131</v>
      </c>
      <c r="S141" s="1" t="s">
        <v>132</v>
      </c>
      <c r="T141" s="1">
        <v>0</v>
      </c>
      <c r="U141" s="1">
        <v>0</v>
      </c>
      <c r="V141" s="1">
        <v>3</v>
      </c>
      <c r="W141" s="1">
        <v>0</v>
      </c>
      <c r="X141" s="1">
        <v>5</v>
      </c>
      <c r="Y141" s="1">
        <v>30</v>
      </c>
      <c r="Z141" s="1">
        <v>1</v>
      </c>
      <c r="AA141" s="1">
        <v>0</v>
      </c>
      <c r="AB141" s="1" t="s">
        <v>133</v>
      </c>
      <c r="AC141" s="1">
        <v>0</v>
      </c>
      <c r="AD141" s="1">
        <v>0</v>
      </c>
      <c r="AE141" s="1" t="s">
        <v>134</v>
      </c>
      <c r="AF141" s="1">
        <v>1</v>
      </c>
      <c r="AG141" s="1">
        <v>0</v>
      </c>
      <c r="AH141" s="1">
        <v>0</v>
      </c>
      <c r="AI141" s="1">
        <v>0</v>
      </c>
      <c r="AJ141" s="1">
        <v>1</v>
      </c>
      <c r="AK141" s="1" t="s">
        <v>154</v>
      </c>
      <c r="AL141" s="1">
        <v>0</v>
      </c>
      <c r="AM141" s="1" t="s">
        <v>155</v>
      </c>
      <c r="AN141" s="1">
        <v>1</v>
      </c>
      <c r="AO141" s="1" t="s">
        <v>137</v>
      </c>
      <c r="AP141" s="1">
        <v>0</v>
      </c>
      <c r="AQ141" s="1" t="s">
        <v>138</v>
      </c>
      <c r="AR141" s="1" t="s">
        <v>139</v>
      </c>
      <c r="AS141" s="1" t="s">
        <v>157</v>
      </c>
      <c r="AT141" s="1">
        <v>1</v>
      </c>
      <c r="AU141" s="1" t="s">
        <v>141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1</v>
      </c>
      <c r="BG141" s="1" t="s">
        <v>142</v>
      </c>
      <c r="BH141" s="1" t="s">
        <v>143</v>
      </c>
      <c r="BI141" s="1" t="s">
        <v>144</v>
      </c>
      <c r="BJ141" s="1">
        <v>3</v>
      </c>
      <c r="BK141" s="1" t="s">
        <v>144</v>
      </c>
      <c r="BL141" s="1">
        <v>3</v>
      </c>
      <c r="BM141" s="1" t="s">
        <v>234</v>
      </c>
      <c r="BN141" s="1" t="s">
        <v>145</v>
      </c>
      <c r="BO141" s="1">
        <v>1</v>
      </c>
      <c r="BP141" s="1" t="s">
        <v>196</v>
      </c>
      <c r="BQ141" s="1">
        <v>3</v>
      </c>
      <c r="BR141" s="1">
        <v>25</v>
      </c>
      <c r="BS141" s="1" t="s">
        <v>640</v>
      </c>
      <c r="BT141" s="1">
        <v>1</v>
      </c>
      <c r="BU141" s="1">
        <v>1</v>
      </c>
      <c r="BV141" s="1" t="s">
        <v>148</v>
      </c>
      <c r="BW141" s="1">
        <v>16</v>
      </c>
      <c r="BX141" s="1" t="s">
        <v>145</v>
      </c>
      <c r="BY141" s="1">
        <v>1</v>
      </c>
      <c r="BZ141" s="1">
        <v>0</v>
      </c>
      <c r="CA141" s="1">
        <v>0</v>
      </c>
      <c r="CB141" s="1">
        <v>0</v>
      </c>
      <c r="CC141" s="1" t="s">
        <v>141</v>
      </c>
      <c r="CD141" s="1">
        <v>0</v>
      </c>
      <c r="CE141" s="1">
        <v>0</v>
      </c>
      <c r="CF141" s="1" t="s">
        <v>141</v>
      </c>
      <c r="CG141" s="1">
        <v>0</v>
      </c>
      <c r="CH141" s="1">
        <v>0</v>
      </c>
      <c r="CI141" s="1" t="s">
        <v>145</v>
      </c>
      <c r="CJ141" s="1">
        <v>1</v>
      </c>
      <c r="CK141" s="1" t="s">
        <v>145</v>
      </c>
      <c r="CL141" s="1">
        <v>1</v>
      </c>
      <c r="CM141" s="1">
        <v>1</v>
      </c>
      <c r="CN141" s="1">
        <v>0</v>
      </c>
      <c r="CO141" s="1" t="s">
        <v>145</v>
      </c>
      <c r="CP141" s="1">
        <v>1</v>
      </c>
      <c r="CQ141" s="1"/>
      <c r="CR141" s="1">
        <v>0</v>
      </c>
      <c r="CS141" s="1">
        <v>0</v>
      </c>
      <c r="CT141" s="1">
        <v>1</v>
      </c>
      <c r="CU141" s="1">
        <v>0</v>
      </c>
      <c r="CV141" s="1">
        <v>0</v>
      </c>
      <c r="CW141" s="1">
        <v>0</v>
      </c>
      <c r="CX141" s="1"/>
      <c r="CY141" s="1"/>
      <c r="CZ141" s="1">
        <v>545749</v>
      </c>
      <c r="DA141" s="1">
        <v>0</v>
      </c>
      <c r="DB141" s="1">
        <v>1</v>
      </c>
      <c r="DC141" s="1">
        <v>0</v>
      </c>
      <c r="DD141" s="1">
        <v>2</v>
      </c>
      <c r="DE141" s="1" t="s">
        <v>145</v>
      </c>
      <c r="DF141" s="1">
        <v>1</v>
      </c>
      <c r="DG141" s="1">
        <v>4</v>
      </c>
      <c r="DH141" s="1">
        <v>3.75</v>
      </c>
      <c r="DI141" s="1">
        <v>25</v>
      </c>
      <c r="DJ141" s="1" t="s">
        <v>629</v>
      </c>
      <c r="DK141" s="1">
        <v>24</v>
      </c>
      <c r="DL141" s="1">
        <v>6.85</v>
      </c>
      <c r="DM141" s="1" t="s">
        <v>221</v>
      </c>
      <c r="DN141" s="1" t="s">
        <v>212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</row>
    <row r="142" spans="1:133" ht="12.75" x14ac:dyDescent="0.2">
      <c r="A142" s="11">
        <f t="shared" si="5"/>
        <v>140</v>
      </c>
      <c r="B142" s="1" t="s">
        <v>357</v>
      </c>
      <c r="C142" s="1">
        <v>2009</v>
      </c>
      <c r="D142" s="1">
        <v>5</v>
      </c>
      <c r="E142" s="1">
        <v>-69</v>
      </c>
      <c r="F142" s="1" t="s">
        <v>641</v>
      </c>
      <c r="G142" s="1" t="s">
        <v>527</v>
      </c>
      <c r="H142" s="1" t="s">
        <v>642</v>
      </c>
      <c r="I142" t="s">
        <v>175</v>
      </c>
      <c r="J142">
        <v>5</v>
      </c>
      <c r="K142" s="1" t="s">
        <v>643</v>
      </c>
      <c r="N142" s="1">
        <v>0</v>
      </c>
      <c r="O142" s="3">
        <v>39873</v>
      </c>
      <c r="P142" s="3">
        <v>40695</v>
      </c>
      <c r="Q142" s="1">
        <v>5000000</v>
      </c>
      <c r="R142" s="1" t="s">
        <v>131</v>
      </c>
      <c r="S142" s="1" t="s">
        <v>132</v>
      </c>
      <c r="T142" s="1">
        <v>0</v>
      </c>
      <c r="U142" s="1">
        <v>0</v>
      </c>
      <c r="V142" s="1">
        <v>0</v>
      </c>
      <c r="W142" s="1">
        <v>0</v>
      </c>
      <c r="X142" s="1">
        <v>5</v>
      </c>
      <c r="Y142" s="1">
        <v>80</v>
      </c>
      <c r="Z142" s="1">
        <v>1</v>
      </c>
      <c r="AA142" s="1">
        <v>1</v>
      </c>
      <c r="AB142" s="1" t="s">
        <v>152</v>
      </c>
      <c r="AC142" s="1">
        <v>2</v>
      </c>
      <c r="AD142" s="1">
        <v>0</v>
      </c>
      <c r="AE142" s="1" t="s">
        <v>134</v>
      </c>
      <c r="AF142" s="1">
        <v>1</v>
      </c>
      <c r="AG142" s="1">
        <v>1</v>
      </c>
      <c r="AH142" s="1">
        <v>1</v>
      </c>
      <c r="AI142" s="1">
        <v>0</v>
      </c>
      <c r="AJ142" s="1">
        <v>1</v>
      </c>
      <c r="AK142" s="1" t="s">
        <v>135</v>
      </c>
      <c r="AL142" s="1">
        <v>0</v>
      </c>
      <c r="AM142" s="1" t="s">
        <v>155</v>
      </c>
      <c r="AN142" s="1">
        <v>0</v>
      </c>
      <c r="AO142" s="1" t="s">
        <v>378</v>
      </c>
      <c r="AP142" s="1">
        <v>0</v>
      </c>
      <c r="AQ142" s="1" t="s">
        <v>138</v>
      </c>
      <c r="AR142" s="1" t="s">
        <v>253</v>
      </c>
      <c r="AS142" s="1" t="s">
        <v>157</v>
      </c>
      <c r="AT142" s="1">
        <v>1</v>
      </c>
      <c r="AU142" s="1" t="s">
        <v>141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1</v>
      </c>
      <c r="BG142" s="1" t="s">
        <v>142</v>
      </c>
      <c r="BH142" s="1" t="s">
        <v>169</v>
      </c>
      <c r="BI142" s="1" t="s">
        <v>149</v>
      </c>
      <c r="BJ142" s="1">
        <v>2</v>
      </c>
      <c r="BK142" s="1" t="s">
        <v>144</v>
      </c>
      <c r="BL142" s="1">
        <v>3</v>
      </c>
      <c r="BM142" s="1">
        <v>0</v>
      </c>
      <c r="BN142" s="1" t="s">
        <v>149</v>
      </c>
      <c r="BO142" s="1">
        <v>2</v>
      </c>
      <c r="BP142" s="1" t="s">
        <v>146</v>
      </c>
      <c r="BQ142" s="1">
        <v>2</v>
      </c>
      <c r="BR142" s="1">
        <v>21</v>
      </c>
      <c r="BS142" s="1" t="s">
        <v>147</v>
      </c>
      <c r="BT142" s="1">
        <v>1</v>
      </c>
      <c r="BU142" s="1">
        <v>1</v>
      </c>
      <c r="BV142" s="1" t="s">
        <v>141</v>
      </c>
      <c r="BW142" s="1">
        <v>500</v>
      </c>
      <c r="BX142" s="1" t="s">
        <v>149</v>
      </c>
      <c r="BY142" s="1">
        <v>2</v>
      </c>
      <c r="BZ142" s="1">
        <v>0</v>
      </c>
      <c r="CA142" s="1">
        <v>0</v>
      </c>
      <c r="CB142" s="1">
        <v>0</v>
      </c>
      <c r="CC142" s="1" t="s">
        <v>141</v>
      </c>
      <c r="CD142" s="1">
        <v>0</v>
      </c>
      <c r="CE142" s="1">
        <v>0</v>
      </c>
      <c r="CF142" s="1" t="s">
        <v>141</v>
      </c>
      <c r="CG142" s="1">
        <v>0</v>
      </c>
      <c r="CH142" s="1">
        <v>8</v>
      </c>
      <c r="CI142" s="1" t="s">
        <v>145</v>
      </c>
      <c r="CJ142" s="1">
        <v>1</v>
      </c>
      <c r="CK142" s="1" t="s">
        <v>149</v>
      </c>
      <c r="CL142" s="1">
        <v>2</v>
      </c>
      <c r="CM142" s="1">
        <v>1</v>
      </c>
      <c r="CN142" s="1">
        <v>0</v>
      </c>
      <c r="CO142" s="1" t="s">
        <v>145</v>
      </c>
      <c r="CP142" s="1">
        <v>1</v>
      </c>
      <c r="CQ142" s="1"/>
      <c r="CR142" s="1">
        <v>0</v>
      </c>
      <c r="CS142" s="1">
        <v>1</v>
      </c>
      <c r="CT142" s="1">
        <v>1</v>
      </c>
      <c r="CU142" s="1">
        <v>0</v>
      </c>
      <c r="CV142" s="1">
        <v>0</v>
      </c>
      <c r="CW142" s="1">
        <v>0</v>
      </c>
      <c r="CX142" s="1"/>
      <c r="CY142" s="1"/>
      <c r="CZ142" s="1">
        <v>8990243</v>
      </c>
      <c r="DA142" s="1">
        <v>0</v>
      </c>
      <c r="DB142" s="1">
        <v>1</v>
      </c>
      <c r="DC142" s="1">
        <v>0</v>
      </c>
      <c r="DD142" s="1">
        <v>3</v>
      </c>
      <c r="DE142" s="1" t="s">
        <v>149</v>
      </c>
      <c r="DF142" s="1">
        <v>2</v>
      </c>
      <c r="DG142" s="1">
        <v>9</v>
      </c>
      <c r="DH142" s="1">
        <v>20</v>
      </c>
      <c r="DI142" s="1">
        <v>5</v>
      </c>
      <c r="DJ142" s="1" t="s">
        <v>160</v>
      </c>
      <c r="DK142" s="1">
        <v>10</v>
      </c>
      <c r="DL142" s="1">
        <v>2.761111111</v>
      </c>
      <c r="DO142" s="1">
        <v>13.33333333</v>
      </c>
      <c r="DP142" s="1">
        <v>0</v>
      </c>
      <c r="DQ142" s="1">
        <v>13.33333333</v>
      </c>
      <c r="DR142" s="1">
        <v>0</v>
      </c>
      <c r="DS142" s="1">
        <v>0</v>
      </c>
      <c r="DT142" s="1">
        <v>0</v>
      </c>
      <c r="DU142" s="1">
        <v>46.666666669999998</v>
      </c>
      <c r="DV142" s="1">
        <v>6.6666666670000003</v>
      </c>
      <c r="DW142" s="1">
        <v>6.6666666670000003</v>
      </c>
      <c r="DX142" s="1">
        <v>6.6666666670000003</v>
      </c>
      <c r="DY142" s="1">
        <v>0</v>
      </c>
      <c r="DZ142" s="1">
        <v>0</v>
      </c>
      <c r="EA142" s="1">
        <v>0</v>
      </c>
      <c r="EB142" s="1">
        <v>6.6666666670000003</v>
      </c>
      <c r="EC142" s="1">
        <v>3</v>
      </c>
    </row>
    <row r="143" spans="1:133" ht="12.75" x14ac:dyDescent="0.2">
      <c r="A143" s="11">
        <f t="shared" si="5"/>
        <v>141</v>
      </c>
      <c r="B143" s="1" t="s">
        <v>357</v>
      </c>
      <c r="C143" s="1">
        <v>2005</v>
      </c>
      <c r="D143" s="1">
        <v>9</v>
      </c>
      <c r="E143" s="1">
        <v>-46</v>
      </c>
      <c r="F143" s="1" t="s">
        <v>644</v>
      </c>
      <c r="H143" s="1" t="s">
        <v>645</v>
      </c>
      <c r="I143" t="s">
        <v>175</v>
      </c>
      <c r="J143">
        <v>4</v>
      </c>
      <c r="K143" s="1" t="s">
        <v>646</v>
      </c>
      <c r="N143" s="1">
        <v>0</v>
      </c>
      <c r="O143" s="3">
        <v>38353</v>
      </c>
      <c r="P143" s="3">
        <v>40605</v>
      </c>
      <c r="R143" s="1" t="s">
        <v>131</v>
      </c>
      <c r="S143" s="1" t="s">
        <v>132</v>
      </c>
      <c r="T143" s="1">
        <v>0</v>
      </c>
      <c r="U143" s="1">
        <v>1</v>
      </c>
      <c r="V143" s="1">
        <v>1</v>
      </c>
      <c r="W143" s="1">
        <v>0</v>
      </c>
      <c r="X143" s="1">
        <v>5</v>
      </c>
      <c r="Y143" s="1">
        <v>50</v>
      </c>
      <c r="Z143" s="1">
        <v>1</v>
      </c>
      <c r="AA143" s="1">
        <v>0</v>
      </c>
      <c r="AB143" s="1" t="s">
        <v>133</v>
      </c>
      <c r="AC143" s="1">
        <v>0</v>
      </c>
      <c r="AD143" s="1">
        <v>0</v>
      </c>
      <c r="AE143" s="1" t="s">
        <v>134</v>
      </c>
      <c r="AF143" s="1">
        <v>1</v>
      </c>
      <c r="AG143" s="1">
        <v>1</v>
      </c>
      <c r="AH143" s="1">
        <v>1</v>
      </c>
      <c r="AI143" s="1">
        <v>0</v>
      </c>
      <c r="AJ143" s="1">
        <v>1</v>
      </c>
      <c r="AK143" s="1" t="s">
        <v>154</v>
      </c>
      <c r="AL143" s="1">
        <v>0</v>
      </c>
      <c r="AM143" s="1" t="s">
        <v>378</v>
      </c>
      <c r="AN143" s="1">
        <v>0</v>
      </c>
      <c r="AO143" s="1" t="s">
        <v>378</v>
      </c>
      <c r="AP143" s="1">
        <v>1</v>
      </c>
      <c r="AQ143" s="1" t="s">
        <v>138</v>
      </c>
      <c r="AR143" s="1"/>
      <c r="AS143" s="1"/>
      <c r="AT143" s="1" t="s">
        <v>234</v>
      </c>
      <c r="AU143" s="1" t="s">
        <v>141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 t="s">
        <v>142</v>
      </c>
      <c r="BH143" s="1" t="s">
        <v>143</v>
      </c>
      <c r="BI143" s="1" t="s">
        <v>144</v>
      </c>
      <c r="BJ143" s="1">
        <v>3</v>
      </c>
      <c r="BK143" s="1" t="s">
        <v>144</v>
      </c>
      <c r="BL143" s="1">
        <v>3</v>
      </c>
      <c r="BM143" s="1">
        <v>0</v>
      </c>
      <c r="BN143" s="1" t="s">
        <v>145</v>
      </c>
      <c r="BO143" s="1">
        <v>1</v>
      </c>
      <c r="BP143" s="1" t="s">
        <v>146</v>
      </c>
      <c r="BQ143" s="1">
        <v>2</v>
      </c>
      <c r="BR143" s="1">
        <v>21</v>
      </c>
      <c r="BS143" s="1" t="s">
        <v>147</v>
      </c>
      <c r="BT143" s="1">
        <v>1</v>
      </c>
      <c r="BU143" s="1">
        <v>1</v>
      </c>
      <c r="BV143" s="1" t="s">
        <v>148</v>
      </c>
      <c r="BW143" s="1">
        <v>500</v>
      </c>
      <c r="BX143" s="1" t="s">
        <v>144</v>
      </c>
      <c r="BY143" s="1">
        <v>3</v>
      </c>
      <c r="BZ143" s="1">
        <v>0</v>
      </c>
      <c r="CA143" s="1">
        <v>0</v>
      </c>
      <c r="CB143" s="1">
        <v>0</v>
      </c>
      <c r="CC143" s="1" t="s">
        <v>141</v>
      </c>
      <c r="CD143" s="1">
        <v>0</v>
      </c>
      <c r="CE143" s="1">
        <v>0</v>
      </c>
      <c r="CF143" s="1" t="s">
        <v>141</v>
      </c>
      <c r="CG143" s="1">
        <v>0</v>
      </c>
      <c r="CH143" s="1">
        <v>25</v>
      </c>
      <c r="CI143" s="1" t="s">
        <v>145</v>
      </c>
      <c r="CJ143" s="1">
        <v>1</v>
      </c>
      <c r="CK143" s="1" t="s">
        <v>145</v>
      </c>
      <c r="CL143" s="1">
        <v>1</v>
      </c>
      <c r="CM143" s="1">
        <v>1</v>
      </c>
      <c r="CN143" s="1">
        <v>0</v>
      </c>
      <c r="CO143" s="1" t="s">
        <v>145</v>
      </c>
      <c r="CP143" s="1">
        <v>1</v>
      </c>
      <c r="CQ143" s="1"/>
      <c r="CR143" s="1">
        <v>0</v>
      </c>
      <c r="CS143" s="1">
        <v>0</v>
      </c>
      <c r="CT143" s="1">
        <v>1</v>
      </c>
      <c r="CU143" s="1">
        <v>0</v>
      </c>
      <c r="CV143" s="1">
        <v>0</v>
      </c>
      <c r="CW143" s="1">
        <v>0</v>
      </c>
      <c r="CX143" s="1"/>
      <c r="CY143" s="1"/>
      <c r="CZ143" s="1">
        <v>8714861</v>
      </c>
      <c r="DA143" s="1">
        <v>0</v>
      </c>
      <c r="DB143" s="1">
        <v>1</v>
      </c>
      <c r="DC143" s="1">
        <v>0</v>
      </c>
      <c r="DD143" s="1">
        <v>2</v>
      </c>
      <c r="DE143" s="1" t="s">
        <v>145</v>
      </c>
      <c r="DF143" s="1">
        <v>1</v>
      </c>
      <c r="DG143" s="1">
        <v>0</v>
      </c>
      <c r="DH143" s="1">
        <v>6.25</v>
      </c>
      <c r="DI143" s="1">
        <v>2.7</v>
      </c>
      <c r="DJ143" s="1" t="s">
        <v>235</v>
      </c>
      <c r="DK143" s="1">
        <v>24</v>
      </c>
      <c r="DL143" s="1">
        <v>5.05</v>
      </c>
      <c r="DM143" s="1" t="s">
        <v>191</v>
      </c>
      <c r="DN143" s="1" t="s">
        <v>162</v>
      </c>
      <c r="DO143" s="1">
        <v>11.764705879999999</v>
      </c>
      <c r="DP143" s="1">
        <v>0</v>
      </c>
      <c r="DQ143" s="1">
        <v>5.8823529409999997</v>
      </c>
      <c r="DR143" s="1">
        <v>23.529411759999999</v>
      </c>
      <c r="DS143" s="1">
        <v>0</v>
      </c>
      <c r="DT143" s="1">
        <v>0</v>
      </c>
      <c r="DU143" s="1">
        <v>17.647058820000002</v>
      </c>
      <c r="DV143" s="1">
        <v>11.764705879999999</v>
      </c>
      <c r="DW143" s="1">
        <v>5.8823529409999997</v>
      </c>
      <c r="DX143" s="1">
        <v>23.529411759999999</v>
      </c>
      <c r="DY143" s="1">
        <v>0</v>
      </c>
      <c r="DZ143" s="1">
        <v>0</v>
      </c>
      <c r="EA143" s="1">
        <v>0</v>
      </c>
      <c r="EB143" s="1">
        <v>0</v>
      </c>
      <c r="EC143" s="1">
        <v>3</v>
      </c>
    </row>
    <row r="144" spans="1:133" ht="12.75" x14ac:dyDescent="0.2">
      <c r="A144" s="11">
        <f t="shared" si="5"/>
        <v>142</v>
      </c>
      <c r="B144" s="1" t="s">
        <v>357</v>
      </c>
      <c r="C144" s="1">
        <v>2008</v>
      </c>
      <c r="D144" s="1">
        <v>6</v>
      </c>
      <c r="E144" s="1">
        <v>14</v>
      </c>
      <c r="F144" s="1" t="s">
        <v>647</v>
      </c>
      <c r="G144" s="1" t="s">
        <v>648</v>
      </c>
      <c r="H144" s="1" t="s">
        <v>129</v>
      </c>
      <c r="I144" t="s">
        <v>1340</v>
      </c>
      <c r="J144" t="s">
        <v>1344</v>
      </c>
      <c r="L144" s="1">
        <v>35</v>
      </c>
      <c r="M144" s="1">
        <v>0</v>
      </c>
      <c r="N144" s="1">
        <v>0</v>
      </c>
      <c r="O144" s="3">
        <v>39448</v>
      </c>
      <c r="R144" s="1" t="s">
        <v>469</v>
      </c>
      <c r="S144" s="1" t="s">
        <v>420</v>
      </c>
      <c r="T144" s="1">
        <v>0</v>
      </c>
      <c r="U144" s="1">
        <v>0</v>
      </c>
      <c r="V144" s="1">
        <v>0</v>
      </c>
      <c r="W144" s="1">
        <v>0</v>
      </c>
      <c r="X144" s="1">
        <v>5</v>
      </c>
      <c r="Y144" s="1">
        <v>40</v>
      </c>
      <c r="Z144" s="1" t="s">
        <v>320</v>
      </c>
      <c r="AA144" s="1">
        <v>0</v>
      </c>
      <c r="AB144" s="1" t="s">
        <v>167</v>
      </c>
      <c r="AC144" s="1">
        <v>1</v>
      </c>
      <c r="AD144" s="1">
        <v>0</v>
      </c>
      <c r="AE144" s="1" t="s">
        <v>134</v>
      </c>
      <c r="AF144" s="1">
        <v>1</v>
      </c>
      <c r="AG144" s="1">
        <v>1</v>
      </c>
      <c r="AH144" s="1">
        <v>1</v>
      </c>
      <c r="AI144" s="1">
        <v>0</v>
      </c>
      <c r="AJ144" s="1">
        <v>1</v>
      </c>
      <c r="AK144" s="1" t="s">
        <v>154</v>
      </c>
      <c r="AL144" s="1"/>
      <c r="AM144" s="1" t="s">
        <v>378</v>
      </c>
      <c r="AN144" s="1">
        <v>0</v>
      </c>
      <c r="AO144" s="1" t="s">
        <v>378</v>
      </c>
      <c r="AP144" s="1">
        <v>0</v>
      </c>
      <c r="AQ144" s="1" t="s">
        <v>138</v>
      </c>
      <c r="AR144" s="1" t="s">
        <v>139</v>
      </c>
      <c r="AS144" s="1"/>
      <c r="AT144" s="1" t="s">
        <v>234</v>
      </c>
      <c r="AU144" s="1" t="s">
        <v>141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 t="s">
        <v>260</v>
      </c>
      <c r="BH144" s="1" t="s">
        <v>143</v>
      </c>
      <c r="BI144" s="1" t="s">
        <v>149</v>
      </c>
      <c r="BJ144" s="1">
        <v>2</v>
      </c>
      <c r="BK144" s="1" t="s">
        <v>144</v>
      </c>
      <c r="BL144" s="1">
        <v>3</v>
      </c>
      <c r="BM144" s="1">
        <v>0</v>
      </c>
      <c r="BN144" s="1" t="s">
        <v>149</v>
      </c>
      <c r="BO144" s="1">
        <v>2</v>
      </c>
      <c r="BP144" s="1" t="s">
        <v>146</v>
      </c>
      <c r="BQ144" s="1">
        <v>2</v>
      </c>
      <c r="BR144" s="1">
        <v>21</v>
      </c>
      <c r="BS144" s="1" t="s">
        <v>147</v>
      </c>
      <c r="BT144" s="1">
        <v>1</v>
      </c>
      <c r="BU144" s="1">
        <v>1</v>
      </c>
      <c r="BV144" s="1" t="s">
        <v>141</v>
      </c>
      <c r="BW144" s="1">
        <v>500</v>
      </c>
      <c r="BX144" s="1" t="s">
        <v>145</v>
      </c>
      <c r="BY144" s="1">
        <v>1</v>
      </c>
      <c r="BZ144" s="1">
        <v>0</v>
      </c>
      <c r="CA144" s="1">
        <v>0</v>
      </c>
      <c r="CB144" s="1">
        <v>0</v>
      </c>
      <c r="CC144" s="1" t="s">
        <v>149</v>
      </c>
      <c r="CD144" s="1">
        <v>2</v>
      </c>
      <c r="CE144" s="1">
        <v>3</v>
      </c>
      <c r="CF144" s="1" t="s">
        <v>141</v>
      </c>
      <c r="CG144" s="1">
        <v>0</v>
      </c>
      <c r="CH144" s="1">
        <v>25</v>
      </c>
      <c r="CI144" s="1" t="s">
        <v>145</v>
      </c>
      <c r="CJ144" s="1">
        <v>1</v>
      </c>
      <c r="CK144" s="1" t="s">
        <v>149</v>
      </c>
      <c r="CL144" s="1">
        <v>2</v>
      </c>
      <c r="CM144" s="1">
        <v>1</v>
      </c>
      <c r="CN144" s="1">
        <v>0</v>
      </c>
      <c r="CO144" s="1" t="s">
        <v>149</v>
      </c>
      <c r="CP144" s="1">
        <v>2</v>
      </c>
      <c r="CQ144" s="1"/>
      <c r="CR144" s="1">
        <v>0</v>
      </c>
      <c r="CS144" s="1">
        <v>1</v>
      </c>
      <c r="CT144" s="1">
        <v>1</v>
      </c>
      <c r="CU144" s="1">
        <v>0</v>
      </c>
      <c r="CV144" s="1">
        <v>0</v>
      </c>
      <c r="CW144" s="1">
        <v>0</v>
      </c>
      <c r="CX144" s="1" t="s">
        <v>145</v>
      </c>
      <c r="CY144" s="1">
        <v>1</v>
      </c>
      <c r="CZ144" s="1">
        <v>1989996</v>
      </c>
      <c r="DA144" s="1">
        <v>0</v>
      </c>
      <c r="DB144" s="1">
        <v>0</v>
      </c>
      <c r="DC144" s="1" t="s">
        <v>234</v>
      </c>
      <c r="DD144" s="1">
        <v>3</v>
      </c>
      <c r="DE144" s="1" t="s">
        <v>149</v>
      </c>
      <c r="DF144" s="1">
        <v>2</v>
      </c>
      <c r="DG144" s="1">
        <v>0</v>
      </c>
      <c r="DH144" s="1">
        <v>8</v>
      </c>
      <c r="DI144" s="1"/>
      <c r="DJ144" s="1" t="s">
        <v>235</v>
      </c>
      <c r="DK144" s="1"/>
      <c r="DL144" s="1">
        <v>1</v>
      </c>
      <c r="DM144" s="1" t="s">
        <v>221</v>
      </c>
      <c r="DN144" s="1" t="s">
        <v>222</v>
      </c>
      <c r="DO144" s="1">
        <v>6.6666666670000003</v>
      </c>
      <c r="DP144" s="1">
        <v>0</v>
      </c>
      <c r="DQ144" s="1">
        <v>26.666666670000001</v>
      </c>
      <c r="DR144" s="1">
        <v>6.6666666670000003</v>
      </c>
      <c r="DS144" s="1">
        <v>0</v>
      </c>
      <c r="DT144" s="1">
        <v>0</v>
      </c>
      <c r="DU144" s="1">
        <v>20</v>
      </c>
      <c r="DV144" s="1">
        <v>6.6666666670000003</v>
      </c>
      <c r="DW144" s="1">
        <v>0</v>
      </c>
      <c r="DX144" s="1">
        <v>33.333333330000002</v>
      </c>
      <c r="DY144" s="1">
        <v>0</v>
      </c>
      <c r="DZ144" s="1">
        <v>0</v>
      </c>
      <c r="EA144" s="1">
        <v>0</v>
      </c>
      <c r="EB144" s="1">
        <v>0</v>
      </c>
      <c r="EC144" s="1">
        <v>7</v>
      </c>
    </row>
    <row r="145" spans="1:133" ht="12.75" x14ac:dyDescent="0.2">
      <c r="A145" s="11">
        <f t="shared" si="5"/>
        <v>143</v>
      </c>
      <c r="B145" s="1" t="s">
        <v>357</v>
      </c>
      <c r="C145" s="1">
        <v>2012</v>
      </c>
      <c r="D145" s="1">
        <v>2</v>
      </c>
      <c r="E145" s="1">
        <v>16</v>
      </c>
      <c r="F145" s="1" t="s">
        <v>649</v>
      </c>
      <c r="G145" s="1" t="s">
        <v>650</v>
      </c>
      <c r="H145" s="1" t="s">
        <v>346</v>
      </c>
      <c r="I145" t="s">
        <v>175</v>
      </c>
      <c r="J145" t="s">
        <v>1344</v>
      </c>
      <c r="L145" s="1">
        <v>1</v>
      </c>
      <c r="N145" s="1">
        <v>0</v>
      </c>
      <c r="O145" s="3">
        <v>40909</v>
      </c>
      <c r="R145" s="1" t="s">
        <v>131</v>
      </c>
      <c r="S145" s="1" t="s">
        <v>132</v>
      </c>
      <c r="T145" s="1">
        <v>0</v>
      </c>
      <c r="U145" s="1">
        <v>0</v>
      </c>
      <c r="V145" s="1">
        <v>1</v>
      </c>
      <c r="W145" s="1">
        <v>0</v>
      </c>
      <c r="X145" s="1">
        <v>1</v>
      </c>
      <c r="Y145" s="1">
        <v>10</v>
      </c>
      <c r="Z145" s="1" t="s">
        <v>320</v>
      </c>
      <c r="AA145" s="1">
        <v>0</v>
      </c>
      <c r="AB145" s="1" t="s">
        <v>133</v>
      </c>
      <c r="AC145" s="1">
        <v>0</v>
      </c>
      <c r="AD145" s="1">
        <v>0</v>
      </c>
      <c r="AE145" s="1" t="s">
        <v>134</v>
      </c>
      <c r="AF145" s="1">
        <v>1</v>
      </c>
      <c r="AG145" s="1">
        <v>0</v>
      </c>
      <c r="AH145" s="1">
        <v>0</v>
      </c>
      <c r="AI145" s="1">
        <v>0</v>
      </c>
      <c r="AJ145" s="1">
        <v>1</v>
      </c>
      <c r="AK145" s="1" t="s">
        <v>154</v>
      </c>
      <c r="AL145" s="1">
        <v>0</v>
      </c>
      <c r="AM145" s="1" t="s">
        <v>378</v>
      </c>
      <c r="AN145" s="1">
        <v>0</v>
      </c>
      <c r="AO145" s="1" t="s">
        <v>378</v>
      </c>
      <c r="AP145" s="1">
        <v>0</v>
      </c>
      <c r="AQ145" s="1" t="s">
        <v>138</v>
      </c>
      <c r="AR145" s="1" t="s">
        <v>156</v>
      </c>
      <c r="AS145" s="1" t="s">
        <v>140</v>
      </c>
      <c r="AT145" s="1">
        <v>1</v>
      </c>
      <c r="AU145" s="1" t="s">
        <v>141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 t="s">
        <v>142</v>
      </c>
      <c r="BH145" s="1" t="s">
        <v>143</v>
      </c>
      <c r="BI145" s="1" t="s">
        <v>145</v>
      </c>
      <c r="BJ145" s="1">
        <v>1</v>
      </c>
      <c r="BK145" s="1" t="s">
        <v>144</v>
      </c>
      <c r="BL145" s="1">
        <v>3</v>
      </c>
      <c r="BM145" s="1">
        <v>0</v>
      </c>
      <c r="BN145" s="1" t="s">
        <v>145</v>
      </c>
      <c r="BO145" s="1">
        <v>1</v>
      </c>
      <c r="BP145" s="1" t="s">
        <v>170</v>
      </c>
      <c r="BQ145" s="1">
        <v>1</v>
      </c>
      <c r="BR145" s="1">
        <v>18</v>
      </c>
      <c r="BS145" s="1" t="s">
        <v>349</v>
      </c>
      <c r="BT145" s="1">
        <v>0</v>
      </c>
      <c r="BU145" s="1">
        <v>0</v>
      </c>
      <c r="BV145" s="1" t="s">
        <v>141</v>
      </c>
      <c r="BW145" s="1">
        <v>500</v>
      </c>
      <c r="BX145" s="1" t="s">
        <v>145</v>
      </c>
      <c r="BY145" s="1">
        <v>1</v>
      </c>
      <c r="BZ145" s="1">
        <v>0</v>
      </c>
      <c r="CA145" s="1">
        <v>0</v>
      </c>
      <c r="CB145" s="1">
        <v>0</v>
      </c>
      <c r="CC145" s="1" t="s">
        <v>141</v>
      </c>
      <c r="CD145" s="1">
        <v>0</v>
      </c>
      <c r="CE145" s="1">
        <v>0</v>
      </c>
      <c r="CF145" s="1" t="s">
        <v>141</v>
      </c>
      <c r="CG145" s="1">
        <v>0</v>
      </c>
      <c r="CH145" s="1">
        <v>25</v>
      </c>
      <c r="CI145" s="1" t="s">
        <v>145</v>
      </c>
      <c r="CJ145" s="1">
        <v>1</v>
      </c>
      <c r="CK145" s="1" t="s">
        <v>145</v>
      </c>
      <c r="CL145" s="1">
        <v>1</v>
      </c>
      <c r="CM145" s="1">
        <v>1</v>
      </c>
      <c r="CN145" s="1">
        <v>1</v>
      </c>
      <c r="CO145" s="1" t="s">
        <v>145</v>
      </c>
      <c r="CP145" s="1">
        <v>1</v>
      </c>
      <c r="CQ145" s="1"/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/>
      <c r="CY145" s="1"/>
      <c r="CZ145" s="1">
        <v>3274502</v>
      </c>
      <c r="DA145" s="1">
        <v>0</v>
      </c>
      <c r="DB145" s="1">
        <v>1</v>
      </c>
      <c r="DC145" s="1" t="s">
        <v>234</v>
      </c>
      <c r="DD145" s="1">
        <v>2</v>
      </c>
      <c r="DE145" s="1" t="s">
        <v>145</v>
      </c>
      <c r="DF145" s="1">
        <v>1</v>
      </c>
      <c r="DG145" s="1">
        <v>0</v>
      </c>
      <c r="DH145" s="1">
        <v>10</v>
      </c>
      <c r="DI145" s="1"/>
      <c r="DJ145" s="1" t="s">
        <v>160</v>
      </c>
      <c r="DK145" s="1"/>
      <c r="DL145" s="1">
        <v>1</v>
      </c>
      <c r="DO145" s="1">
        <v>11.11111111</v>
      </c>
      <c r="DP145" s="1">
        <v>11.11111111</v>
      </c>
      <c r="DQ145" s="1">
        <v>5.5555555559999998</v>
      </c>
      <c r="DR145" s="1">
        <v>5.5555555559999998</v>
      </c>
      <c r="DS145" s="1">
        <v>0</v>
      </c>
      <c r="DT145" s="1">
        <v>5.5555555559999998</v>
      </c>
      <c r="DU145" s="1">
        <v>27.777777780000001</v>
      </c>
      <c r="DV145" s="1">
        <v>5.5555555559999998</v>
      </c>
      <c r="DW145" s="1">
        <v>22.222222219999999</v>
      </c>
      <c r="DX145" s="1">
        <v>5.5555555559999998</v>
      </c>
      <c r="DY145" s="1">
        <v>0</v>
      </c>
      <c r="DZ145" s="1">
        <v>0</v>
      </c>
      <c r="EA145" s="1">
        <v>0</v>
      </c>
      <c r="EB145" s="1">
        <v>0</v>
      </c>
      <c r="EC145" s="1">
        <v>3</v>
      </c>
    </row>
    <row r="146" spans="1:133" ht="12.75" x14ac:dyDescent="0.2">
      <c r="A146" s="11">
        <f t="shared" si="5"/>
        <v>144</v>
      </c>
      <c r="B146" s="1" t="s">
        <v>357</v>
      </c>
      <c r="C146" s="1">
        <v>2011</v>
      </c>
      <c r="D146" s="1">
        <v>3</v>
      </c>
      <c r="E146" s="1">
        <v>107</v>
      </c>
      <c r="F146" s="1" t="s">
        <v>651</v>
      </c>
      <c r="G146" s="1" t="s">
        <v>648</v>
      </c>
      <c r="H146" s="1" t="s">
        <v>652</v>
      </c>
      <c r="I146" t="s">
        <v>1340</v>
      </c>
      <c r="J146">
        <v>5</v>
      </c>
      <c r="K146" s="1" t="s">
        <v>653</v>
      </c>
      <c r="L146" s="1">
        <v>0</v>
      </c>
      <c r="M146" s="1">
        <v>-100</v>
      </c>
      <c r="N146" s="1">
        <v>0</v>
      </c>
      <c r="O146" s="2">
        <v>40781</v>
      </c>
      <c r="P146" s="2">
        <v>41109</v>
      </c>
      <c r="Q146" s="1">
        <v>1000000</v>
      </c>
      <c r="R146" s="1" t="s">
        <v>131</v>
      </c>
      <c r="S146" s="1" t="s">
        <v>132</v>
      </c>
      <c r="T146" s="1">
        <v>5</v>
      </c>
      <c r="U146" s="1">
        <v>5</v>
      </c>
      <c r="V146" s="1">
        <v>3</v>
      </c>
      <c r="W146" s="1">
        <v>0</v>
      </c>
      <c r="X146" s="1">
        <v>3</v>
      </c>
      <c r="Y146" s="1">
        <v>6</v>
      </c>
      <c r="Z146" s="1">
        <v>1</v>
      </c>
      <c r="AA146" s="1">
        <v>5</v>
      </c>
      <c r="AB146" s="1" t="s">
        <v>167</v>
      </c>
      <c r="AC146" s="1">
        <v>1</v>
      </c>
      <c r="AD146" s="1">
        <v>1</v>
      </c>
      <c r="AE146" s="1" t="s">
        <v>134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 t="s">
        <v>135</v>
      </c>
      <c r="AL146" s="1">
        <v>0</v>
      </c>
      <c r="AM146" s="1" t="s">
        <v>378</v>
      </c>
      <c r="AN146" s="1">
        <v>0</v>
      </c>
      <c r="AO146" s="1" t="s">
        <v>378</v>
      </c>
      <c r="AP146" s="1">
        <v>0</v>
      </c>
      <c r="AQ146" s="1" t="s">
        <v>138</v>
      </c>
      <c r="AR146" s="1"/>
      <c r="AS146" s="1"/>
      <c r="AT146" s="1" t="s">
        <v>234</v>
      </c>
      <c r="AU146" s="1" t="s">
        <v>141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</v>
      </c>
      <c r="BG146" s="1" t="s">
        <v>142</v>
      </c>
      <c r="BH146" s="1" t="s">
        <v>143</v>
      </c>
      <c r="BI146" s="1" t="s">
        <v>144</v>
      </c>
      <c r="BJ146" s="1">
        <v>3</v>
      </c>
      <c r="BK146" s="1" t="s">
        <v>144</v>
      </c>
      <c r="BL146" s="1">
        <v>3</v>
      </c>
      <c r="BM146" s="1">
        <v>0</v>
      </c>
      <c r="BN146" s="1" t="s">
        <v>149</v>
      </c>
      <c r="BO146" s="1">
        <v>2</v>
      </c>
      <c r="BP146" s="1" t="s">
        <v>170</v>
      </c>
      <c r="BQ146" s="1">
        <v>1</v>
      </c>
      <c r="BR146" s="1">
        <v>18</v>
      </c>
      <c r="BS146" s="1" t="s">
        <v>147</v>
      </c>
      <c r="BT146" s="1">
        <v>0</v>
      </c>
      <c r="BU146" s="1">
        <v>1</v>
      </c>
      <c r="BV146" s="1" t="s">
        <v>148</v>
      </c>
      <c r="BW146" s="1">
        <v>157</v>
      </c>
      <c r="BX146" s="1" t="s">
        <v>144</v>
      </c>
      <c r="BY146" s="1">
        <v>3</v>
      </c>
      <c r="BZ146" s="1">
        <v>0</v>
      </c>
      <c r="CA146" s="1">
        <v>1</v>
      </c>
      <c r="CB146" s="1">
        <v>0</v>
      </c>
      <c r="CC146" s="1" t="s">
        <v>141</v>
      </c>
      <c r="CD146" s="1">
        <v>0</v>
      </c>
      <c r="CE146" s="1">
        <v>0</v>
      </c>
      <c r="CF146" s="1" t="s">
        <v>141</v>
      </c>
      <c r="CG146" s="1">
        <v>0</v>
      </c>
      <c r="CH146" s="1">
        <v>12</v>
      </c>
      <c r="CI146" s="1" t="s">
        <v>145</v>
      </c>
      <c r="CJ146" s="1">
        <v>1</v>
      </c>
      <c r="CK146" s="1" t="s">
        <v>145</v>
      </c>
      <c r="CL146" s="1">
        <v>1</v>
      </c>
      <c r="CM146" s="1">
        <v>1</v>
      </c>
      <c r="CN146" s="1">
        <v>0</v>
      </c>
      <c r="CO146" s="1" t="s">
        <v>149</v>
      </c>
      <c r="CP146" s="1">
        <v>2</v>
      </c>
      <c r="CQ146" s="1"/>
      <c r="CR146" s="1">
        <v>1</v>
      </c>
      <c r="CS146" s="1">
        <v>0</v>
      </c>
      <c r="CT146" s="1">
        <v>1</v>
      </c>
      <c r="CU146" s="1">
        <v>0</v>
      </c>
      <c r="CV146" s="1">
        <v>0</v>
      </c>
      <c r="CW146" s="1">
        <v>0</v>
      </c>
      <c r="CX146" s="1"/>
      <c r="CY146" s="1"/>
      <c r="CZ146" s="1">
        <v>718025</v>
      </c>
      <c r="DA146" s="1">
        <v>0</v>
      </c>
      <c r="DB146" s="1">
        <v>0</v>
      </c>
      <c r="DC146" s="1">
        <v>1</v>
      </c>
      <c r="DD146" s="1">
        <v>3</v>
      </c>
      <c r="DE146" s="1" t="s">
        <v>149</v>
      </c>
      <c r="DF146" s="1">
        <v>2</v>
      </c>
      <c r="DG146" s="1">
        <v>0</v>
      </c>
      <c r="DH146" s="1">
        <v>3</v>
      </c>
      <c r="DI146" s="1">
        <v>1</v>
      </c>
      <c r="DJ146" s="1" t="s">
        <v>160</v>
      </c>
      <c r="DK146" s="1">
        <v>3</v>
      </c>
      <c r="DL146" s="1">
        <v>2.7111111110000001</v>
      </c>
      <c r="DM146" s="1" t="s">
        <v>221</v>
      </c>
      <c r="DN146" s="1" t="s">
        <v>222</v>
      </c>
      <c r="DO146" s="1">
        <v>1.9607843140000001</v>
      </c>
      <c r="DP146" s="1">
        <v>0</v>
      </c>
      <c r="DQ146" s="1">
        <v>46.0130719</v>
      </c>
      <c r="DR146" s="1">
        <v>0</v>
      </c>
      <c r="DS146" s="1">
        <v>0</v>
      </c>
      <c r="DT146" s="1">
        <v>4.4444444440000002</v>
      </c>
      <c r="DU146" s="1">
        <v>1.9607843140000001</v>
      </c>
      <c r="DV146" s="1">
        <v>8.1045751629999998</v>
      </c>
      <c r="DW146" s="1">
        <v>0</v>
      </c>
      <c r="DX146" s="1">
        <v>4.1830065359999997</v>
      </c>
      <c r="DY146" s="1">
        <v>0</v>
      </c>
      <c r="DZ146" s="1">
        <v>0</v>
      </c>
      <c r="EA146" s="1">
        <v>0</v>
      </c>
      <c r="EB146" s="1">
        <v>0</v>
      </c>
      <c r="EC146" s="1">
        <v>2</v>
      </c>
    </row>
    <row r="147" spans="1:133" ht="12.75" x14ac:dyDescent="0.2">
      <c r="A147" s="11">
        <f t="shared" si="5"/>
        <v>145</v>
      </c>
      <c r="B147" s="1" t="s">
        <v>357</v>
      </c>
      <c r="C147" s="1">
        <v>2010</v>
      </c>
      <c r="D147" s="1">
        <v>4</v>
      </c>
      <c r="E147" s="1">
        <v>-77</v>
      </c>
      <c r="F147" s="1" t="s">
        <v>654</v>
      </c>
      <c r="G147" s="1" t="s">
        <v>655</v>
      </c>
      <c r="H147" s="1" t="s">
        <v>656</v>
      </c>
      <c r="I147" s="5" t="s">
        <v>1338</v>
      </c>
      <c r="J147" s="5">
        <v>11</v>
      </c>
      <c r="K147" s="1" t="s">
        <v>657</v>
      </c>
      <c r="L147" s="1">
        <v>19</v>
      </c>
      <c r="M147" s="1">
        <v>-5</v>
      </c>
      <c r="N147" s="1">
        <v>0</v>
      </c>
      <c r="O147" s="3">
        <v>40422</v>
      </c>
      <c r="P147" s="2">
        <v>41323</v>
      </c>
      <c r="Q147" s="1">
        <v>800000</v>
      </c>
      <c r="R147" s="1" t="s">
        <v>131</v>
      </c>
      <c r="S147" s="1" t="s">
        <v>132</v>
      </c>
      <c r="T147" s="1">
        <v>9</v>
      </c>
      <c r="U147" s="1">
        <v>0</v>
      </c>
      <c r="V147" s="1">
        <v>3</v>
      </c>
      <c r="W147" s="1">
        <v>0</v>
      </c>
      <c r="X147" s="1">
        <v>5</v>
      </c>
      <c r="Y147" s="1">
        <v>10</v>
      </c>
      <c r="Z147" s="1">
        <v>1</v>
      </c>
      <c r="AA147" s="1">
        <v>0</v>
      </c>
      <c r="AB147" s="1" t="s">
        <v>167</v>
      </c>
      <c r="AC147" s="1">
        <v>1</v>
      </c>
      <c r="AD147" s="1">
        <v>0</v>
      </c>
      <c r="AE147" s="1" t="s">
        <v>149</v>
      </c>
      <c r="AF147" s="1">
        <v>2</v>
      </c>
      <c r="AG147" s="1">
        <v>0</v>
      </c>
      <c r="AH147" s="1">
        <v>0</v>
      </c>
      <c r="AI147" s="1">
        <v>0</v>
      </c>
      <c r="AJ147" s="1">
        <v>0</v>
      </c>
      <c r="AK147" s="1" t="s">
        <v>154</v>
      </c>
      <c r="AL147" s="1">
        <v>0</v>
      </c>
      <c r="AM147" s="1" t="s">
        <v>155</v>
      </c>
      <c r="AN147" s="1">
        <v>0</v>
      </c>
      <c r="AO147" s="1" t="s">
        <v>195</v>
      </c>
      <c r="AP147" s="1">
        <v>0</v>
      </c>
      <c r="AQ147" s="1" t="s">
        <v>227</v>
      </c>
      <c r="AR147" s="1" t="s">
        <v>156</v>
      </c>
      <c r="AS147" s="1" t="s">
        <v>157</v>
      </c>
      <c r="AT147" s="1">
        <v>1</v>
      </c>
      <c r="AU147" s="1" t="s">
        <v>141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1</v>
      </c>
      <c r="BF147" s="1">
        <v>1</v>
      </c>
      <c r="BG147" s="1" t="s">
        <v>142</v>
      </c>
      <c r="BH147" s="1" t="s">
        <v>143</v>
      </c>
      <c r="BI147" s="1" t="s">
        <v>149</v>
      </c>
      <c r="BJ147" s="1">
        <v>2</v>
      </c>
      <c r="BK147" s="1" t="s">
        <v>149</v>
      </c>
      <c r="BL147" s="1">
        <v>2</v>
      </c>
      <c r="BM147" s="1">
        <v>0</v>
      </c>
      <c r="BN147" s="1" t="s">
        <v>145</v>
      </c>
      <c r="BO147" s="1">
        <v>1</v>
      </c>
      <c r="BP147" s="1" t="s">
        <v>170</v>
      </c>
      <c r="BQ147" s="1">
        <v>1</v>
      </c>
      <c r="BR147" s="1">
        <v>18</v>
      </c>
      <c r="BS147" s="1" t="s">
        <v>424</v>
      </c>
      <c r="BT147" s="1">
        <v>0</v>
      </c>
      <c r="BU147" s="1">
        <v>0</v>
      </c>
      <c r="BV147" s="1" t="s">
        <v>148</v>
      </c>
      <c r="BW147" s="1">
        <v>500</v>
      </c>
      <c r="BX147" s="1" t="s">
        <v>145</v>
      </c>
      <c r="BY147" s="1">
        <v>1</v>
      </c>
      <c r="BZ147" s="1">
        <v>0</v>
      </c>
      <c r="CA147" s="1">
        <v>0</v>
      </c>
      <c r="CB147" s="1">
        <v>0</v>
      </c>
      <c r="CC147" s="1" t="s">
        <v>141</v>
      </c>
      <c r="CD147" s="1">
        <v>0</v>
      </c>
      <c r="CE147" s="1">
        <v>0</v>
      </c>
      <c r="CF147" s="1" t="s">
        <v>141</v>
      </c>
      <c r="CG147" s="1">
        <v>0</v>
      </c>
      <c r="CH147" s="1">
        <v>4</v>
      </c>
      <c r="CI147" s="1" t="s">
        <v>145</v>
      </c>
      <c r="CJ147" s="1">
        <v>1</v>
      </c>
      <c r="CK147" s="1" t="s">
        <v>145</v>
      </c>
      <c r="CL147" s="1">
        <v>1</v>
      </c>
      <c r="CM147" s="1">
        <v>1</v>
      </c>
      <c r="CN147" s="1">
        <v>1</v>
      </c>
      <c r="CO147" s="1" t="s">
        <v>145</v>
      </c>
      <c r="CP147" s="1">
        <v>1</v>
      </c>
      <c r="CQ147" s="1"/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/>
      <c r="CY147" s="1"/>
      <c r="CZ147" s="1">
        <v>3638146</v>
      </c>
      <c r="DA147" s="1">
        <v>0</v>
      </c>
      <c r="DB147" s="1">
        <v>1</v>
      </c>
      <c r="DC147" s="1">
        <v>0</v>
      </c>
      <c r="DD147" s="1">
        <v>2</v>
      </c>
      <c r="DE147" s="1" t="s">
        <v>145</v>
      </c>
      <c r="DF147" s="1">
        <v>1</v>
      </c>
      <c r="DG147" s="1">
        <v>1</v>
      </c>
      <c r="DH147" s="1">
        <v>3.3</v>
      </c>
      <c r="DI147" s="1">
        <v>0.8</v>
      </c>
      <c r="DJ147" s="1" t="s">
        <v>160</v>
      </c>
      <c r="DK147" s="1">
        <v>14</v>
      </c>
      <c r="DL147" s="1">
        <v>7.1</v>
      </c>
      <c r="DM147" s="1" t="s">
        <v>191</v>
      </c>
      <c r="DN147" s="1" t="s">
        <v>162</v>
      </c>
      <c r="DO147" s="1">
        <v>9.2063492060000005</v>
      </c>
      <c r="DP147" s="1">
        <v>0</v>
      </c>
      <c r="DQ147" s="1">
        <v>20</v>
      </c>
      <c r="DR147" s="1">
        <v>0</v>
      </c>
      <c r="DS147" s="1">
        <v>2.3809523810000002</v>
      </c>
      <c r="DT147" s="1">
        <v>2.3809523810000002</v>
      </c>
      <c r="DU147" s="1">
        <v>4.7619047620000003</v>
      </c>
      <c r="DV147" s="1">
        <v>4.4444444440000002</v>
      </c>
      <c r="DW147" s="1">
        <v>4.7619047620000003</v>
      </c>
      <c r="DX147" s="1">
        <v>6.8253968250000003</v>
      </c>
      <c r="DY147" s="1">
        <v>0</v>
      </c>
      <c r="DZ147" s="1">
        <v>2.3809523810000002</v>
      </c>
      <c r="EA147" s="1">
        <v>4.7619047620000003</v>
      </c>
      <c r="EB147" s="1">
        <v>4.7619047620000003</v>
      </c>
      <c r="EC147" s="1">
        <v>3</v>
      </c>
    </row>
    <row r="148" spans="1:133" ht="12.75" x14ac:dyDescent="0.2">
      <c r="A148" s="11">
        <f t="shared" si="5"/>
        <v>146</v>
      </c>
      <c r="B148" s="1" t="s">
        <v>357</v>
      </c>
      <c r="C148" s="1">
        <v>2008</v>
      </c>
      <c r="D148" s="1">
        <v>6</v>
      </c>
      <c r="E148" s="1">
        <v>-535</v>
      </c>
      <c r="G148" s="1" t="s">
        <v>658</v>
      </c>
      <c r="H148" s="1" t="s">
        <v>659</v>
      </c>
      <c r="I148" t="s">
        <v>1340</v>
      </c>
      <c r="J148">
        <v>2</v>
      </c>
      <c r="K148" s="1" t="s">
        <v>660</v>
      </c>
      <c r="L148" s="1">
        <v>5</v>
      </c>
      <c r="M148" s="1">
        <v>0</v>
      </c>
      <c r="N148" s="1">
        <v>0</v>
      </c>
      <c r="O148" s="3">
        <v>39448</v>
      </c>
      <c r="P148" s="2">
        <v>40658</v>
      </c>
      <c r="Q148" s="1">
        <v>2300000</v>
      </c>
      <c r="R148" s="1" t="s">
        <v>131</v>
      </c>
      <c r="S148" s="1" t="s">
        <v>132</v>
      </c>
      <c r="T148" s="1">
        <v>0</v>
      </c>
      <c r="U148" s="1">
        <v>2</v>
      </c>
      <c r="V148" s="1">
        <v>0</v>
      </c>
      <c r="W148" s="1">
        <v>0</v>
      </c>
      <c r="X148" s="1">
        <v>1</v>
      </c>
      <c r="Y148" s="1">
        <v>10</v>
      </c>
      <c r="Z148" s="1" t="s">
        <v>320</v>
      </c>
      <c r="AA148" s="1">
        <v>0</v>
      </c>
      <c r="AB148" s="1" t="s">
        <v>167</v>
      </c>
      <c r="AC148" s="1">
        <v>1</v>
      </c>
      <c r="AD148" s="1">
        <v>0</v>
      </c>
      <c r="AE148" s="1" t="s">
        <v>134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 t="s">
        <v>154</v>
      </c>
      <c r="AL148" s="1">
        <v>0</v>
      </c>
      <c r="AM148" s="1" t="s">
        <v>155</v>
      </c>
      <c r="AN148" s="1">
        <v>1</v>
      </c>
      <c r="AO148" s="1" t="s">
        <v>137</v>
      </c>
      <c r="AP148" s="1">
        <v>0</v>
      </c>
      <c r="AQ148" s="1" t="s">
        <v>138</v>
      </c>
      <c r="AR148" s="1" t="s">
        <v>139</v>
      </c>
      <c r="AS148" s="1" t="s">
        <v>157</v>
      </c>
      <c r="AT148" s="1">
        <v>0</v>
      </c>
      <c r="AU148" s="1" t="s">
        <v>141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 t="s">
        <v>142</v>
      </c>
      <c r="BH148" s="1" t="s">
        <v>143</v>
      </c>
      <c r="BI148" s="1" t="s">
        <v>149</v>
      </c>
      <c r="BJ148" s="1">
        <v>2</v>
      </c>
      <c r="BK148" s="1" t="s">
        <v>144</v>
      </c>
      <c r="BL148" s="1">
        <v>3</v>
      </c>
      <c r="BM148" s="1">
        <v>1</v>
      </c>
      <c r="BN148" s="1" t="s">
        <v>149</v>
      </c>
      <c r="BO148" s="1">
        <v>2</v>
      </c>
      <c r="BP148" s="1"/>
      <c r="BQ148" s="1"/>
      <c r="BR148" s="1"/>
      <c r="BT148" s="1" t="s">
        <v>234</v>
      </c>
      <c r="BU148" s="1">
        <v>1</v>
      </c>
      <c r="BV148" s="1" t="s">
        <v>141</v>
      </c>
      <c r="BW148" s="1">
        <v>499</v>
      </c>
      <c r="BX148" s="1" t="s">
        <v>141</v>
      </c>
      <c r="BY148" s="1">
        <v>0</v>
      </c>
      <c r="BZ148" s="1">
        <v>0</v>
      </c>
      <c r="CA148" s="1">
        <v>0</v>
      </c>
      <c r="CB148" s="1">
        <v>0</v>
      </c>
      <c r="CC148" s="1" t="s">
        <v>145</v>
      </c>
      <c r="CD148" s="1">
        <v>1</v>
      </c>
      <c r="CE148" s="1">
        <v>0</v>
      </c>
      <c r="CF148" s="1" t="s">
        <v>141</v>
      </c>
      <c r="CG148" s="1">
        <v>0</v>
      </c>
      <c r="CH148" s="1">
        <v>9</v>
      </c>
      <c r="CI148" s="1" t="s">
        <v>145</v>
      </c>
      <c r="CJ148" s="1">
        <v>1</v>
      </c>
      <c r="CK148" s="1" t="s">
        <v>145</v>
      </c>
      <c r="CL148" s="1">
        <v>1</v>
      </c>
      <c r="CM148" s="1">
        <v>0</v>
      </c>
      <c r="CN148" s="1">
        <v>0</v>
      </c>
      <c r="CO148" s="1" t="s">
        <v>149</v>
      </c>
      <c r="CP148" s="1">
        <v>2</v>
      </c>
      <c r="CQ148" s="1"/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/>
      <c r="CY148" s="1"/>
      <c r="CZ148" s="1">
        <v>245307</v>
      </c>
      <c r="DA148" s="1">
        <v>0</v>
      </c>
      <c r="DB148" s="1">
        <v>0</v>
      </c>
      <c r="DC148" s="1">
        <v>0</v>
      </c>
      <c r="DD148" s="1">
        <v>2</v>
      </c>
      <c r="DE148" s="1" t="s">
        <v>145</v>
      </c>
      <c r="DF148" s="1">
        <v>1</v>
      </c>
      <c r="DG148" s="1">
        <v>1</v>
      </c>
      <c r="DH148" s="1">
        <v>2</v>
      </c>
      <c r="DI148" s="1">
        <v>2.2999999999999998</v>
      </c>
      <c r="DJ148" s="1" t="s">
        <v>235</v>
      </c>
      <c r="DK148" s="1">
        <v>12</v>
      </c>
      <c r="DL148" s="1">
        <v>26.25</v>
      </c>
      <c r="DM148" s="1" t="s">
        <v>221</v>
      </c>
      <c r="DN148" s="1" t="s">
        <v>222</v>
      </c>
      <c r="DO148" s="1">
        <v>12.5</v>
      </c>
      <c r="DP148" s="1">
        <v>0</v>
      </c>
      <c r="DQ148" s="1">
        <v>25</v>
      </c>
      <c r="DR148" s="1">
        <v>12.5</v>
      </c>
      <c r="DS148" s="1">
        <v>0</v>
      </c>
      <c r="DT148" s="1">
        <v>0</v>
      </c>
      <c r="DU148" s="1">
        <v>25</v>
      </c>
      <c r="DV148" s="1">
        <v>12.5</v>
      </c>
      <c r="DW148" s="1">
        <v>0</v>
      </c>
      <c r="DX148" s="1">
        <v>12.5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</row>
    <row r="149" spans="1:133" ht="12.75" x14ac:dyDescent="0.2">
      <c r="A149" s="11">
        <f t="shared" si="5"/>
        <v>147</v>
      </c>
      <c r="B149" s="1" t="s">
        <v>357</v>
      </c>
      <c r="C149" s="1">
        <v>2007</v>
      </c>
      <c r="D149" s="1">
        <v>7</v>
      </c>
      <c r="E149" s="1">
        <v>-8</v>
      </c>
      <c r="F149" s="1" t="s">
        <v>661</v>
      </c>
      <c r="G149" s="1" t="s">
        <v>662</v>
      </c>
      <c r="H149" s="1" t="s">
        <v>382</v>
      </c>
      <c r="I149" t="s">
        <v>175</v>
      </c>
      <c r="J149">
        <v>1</v>
      </c>
      <c r="K149" s="1" t="s">
        <v>663</v>
      </c>
      <c r="L149" s="1">
        <v>1</v>
      </c>
      <c r="M149" s="1">
        <v>0</v>
      </c>
      <c r="N149" s="1">
        <v>0</v>
      </c>
      <c r="O149" s="3">
        <v>39295</v>
      </c>
      <c r="P149" s="2">
        <v>40680</v>
      </c>
      <c r="Q149" s="1">
        <v>1500000</v>
      </c>
      <c r="R149" s="1" t="s">
        <v>664</v>
      </c>
      <c r="S149" s="1" t="s">
        <v>420</v>
      </c>
      <c r="T149" s="1">
        <v>0</v>
      </c>
      <c r="U149" s="1">
        <v>0</v>
      </c>
      <c r="V149" s="1">
        <v>0</v>
      </c>
      <c r="W149" s="1">
        <v>0</v>
      </c>
      <c r="X149" s="1">
        <v>3</v>
      </c>
      <c r="Y149" s="1">
        <v>10</v>
      </c>
      <c r="Z149" s="1" t="s">
        <v>320</v>
      </c>
      <c r="AA149" s="1">
        <v>1</v>
      </c>
      <c r="AB149" s="1" t="s">
        <v>133</v>
      </c>
      <c r="AC149" s="1">
        <v>0</v>
      </c>
      <c r="AD149" s="1">
        <v>0</v>
      </c>
      <c r="AE149" s="1" t="s">
        <v>149</v>
      </c>
      <c r="AF149" s="1">
        <v>2</v>
      </c>
      <c r="AG149" s="1">
        <v>0</v>
      </c>
      <c r="AH149" s="1">
        <v>0</v>
      </c>
      <c r="AI149" s="1">
        <v>0</v>
      </c>
      <c r="AJ149" s="1">
        <v>1</v>
      </c>
      <c r="AK149" s="1" t="s">
        <v>135</v>
      </c>
      <c r="AL149" s="1">
        <v>0</v>
      </c>
      <c r="AM149" s="1" t="s">
        <v>155</v>
      </c>
      <c r="AN149" s="1">
        <v>0</v>
      </c>
      <c r="AO149" s="1" t="s">
        <v>195</v>
      </c>
      <c r="AP149" s="1">
        <v>0</v>
      </c>
      <c r="AQ149" s="1" t="s">
        <v>138</v>
      </c>
      <c r="AR149" s="1"/>
      <c r="AS149" s="1"/>
      <c r="AT149" s="1" t="s">
        <v>234</v>
      </c>
      <c r="AU149" s="1" t="s">
        <v>141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 t="s">
        <v>142</v>
      </c>
      <c r="BH149" s="1" t="s">
        <v>143</v>
      </c>
      <c r="BI149" s="1" t="s">
        <v>145</v>
      </c>
      <c r="BJ149" s="1">
        <v>1</v>
      </c>
      <c r="BK149" s="1" t="s">
        <v>144</v>
      </c>
      <c r="BL149" s="1">
        <v>3</v>
      </c>
      <c r="BM149" s="1">
        <v>0</v>
      </c>
      <c r="BN149" s="1" t="s">
        <v>145</v>
      </c>
      <c r="BO149" s="1">
        <v>1</v>
      </c>
      <c r="BP149" s="1" t="s">
        <v>170</v>
      </c>
      <c r="BQ149" s="1">
        <v>1</v>
      </c>
      <c r="BR149" s="1">
        <v>18</v>
      </c>
      <c r="BS149" s="1" t="s">
        <v>349</v>
      </c>
      <c r="BT149" s="1">
        <v>0</v>
      </c>
      <c r="BU149" s="1">
        <v>0</v>
      </c>
      <c r="BV149" s="1" t="s">
        <v>141</v>
      </c>
      <c r="BW149" s="1">
        <v>500</v>
      </c>
      <c r="BX149" s="1" t="s">
        <v>145</v>
      </c>
      <c r="BY149" s="1">
        <v>1</v>
      </c>
      <c r="BZ149" s="1">
        <v>0</v>
      </c>
      <c r="CA149" s="1">
        <v>0</v>
      </c>
      <c r="CB149" s="1">
        <v>0</v>
      </c>
      <c r="CC149" s="1" t="s">
        <v>141</v>
      </c>
      <c r="CD149" s="1">
        <v>0</v>
      </c>
      <c r="CE149" s="1">
        <v>0</v>
      </c>
      <c r="CF149" s="1" t="s">
        <v>141</v>
      </c>
      <c r="CG149" s="1">
        <v>0</v>
      </c>
      <c r="CH149" s="1">
        <v>0</v>
      </c>
      <c r="CI149" s="1" t="s">
        <v>145</v>
      </c>
      <c r="CJ149" s="1">
        <v>1</v>
      </c>
      <c r="CK149" s="1" t="s">
        <v>145</v>
      </c>
      <c r="CL149" s="1">
        <v>1</v>
      </c>
      <c r="CM149" s="1">
        <v>0</v>
      </c>
      <c r="CN149" s="1">
        <v>0</v>
      </c>
      <c r="CO149" s="1" t="s">
        <v>145</v>
      </c>
      <c r="CP149" s="1">
        <v>1</v>
      </c>
      <c r="CQ149" s="1"/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/>
      <c r="CY149" s="1"/>
      <c r="CZ149" s="1">
        <v>14598301</v>
      </c>
      <c r="DA149" s="1">
        <v>1</v>
      </c>
      <c r="DB149" s="1">
        <v>1</v>
      </c>
      <c r="DC149" s="1">
        <v>0</v>
      </c>
      <c r="DD149" s="1">
        <v>2</v>
      </c>
      <c r="DE149" s="1" t="s">
        <v>145</v>
      </c>
      <c r="DF149" s="1">
        <v>1</v>
      </c>
      <c r="DG149" s="1">
        <v>6</v>
      </c>
      <c r="DH149" s="1">
        <v>1.6</v>
      </c>
      <c r="DI149" s="1">
        <v>1.5</v>
      </c>
      <c r="DJ149" s="1" t="s">
        <v>629</v>
      </c>
      <c r="DK149" s="1">
        <v>24</v>
      </c>
      <c r="DL149" s="1">
        <v>11.883333329999999</v>
      </c>
      <c r="DM149" s="1" t="s">
        <v>221</v>
      </c>
      <c r="DN149" s="1" t="s">
        <v>222</v>
      </c>
      <c r="DO149" s="1">
        <v>7.692307692</v>
      </c>
      <c r="DP149" s="1">
        <v>0</v>
      </c>
      <c r="DQ149" s="1">
        <v>38.46153846</v>
      </c>
      <c r="DR149" s="1">
        <v>0</v>
      </c>
      <c r="DS149" s="1">
        <v>0</v>
      </c>
      <c r="DT149" s="1">
        <v>15.38461538</v>
      </c>
      <c r="DU149" s="1">
        <v>7.692307692</v>
      </c>
      <c r="DV149" s="1">
        <v>7.692307692</v>
      </c>
      <c r="DW149" s="1">
        <v>0</v>
      </c>
      <c r="DX149" s="1">
        <v>23.07692308</v>
      </c>
      <c r="DY149" s="1">
        <v>0</v>
      </c>
      <c r="DZ149" s="1">
        <v>0</v>
      </c>
      <c r="EA149" s="1">
        <v>0</v>
      </c>
      <c r="EB149" s="1">
        <v>0</v>
      </c>
      <c r="EC149" s="1">
        <v>5</v>
      </c>
    </row>
    <row r="150" spans="1:133" ht="12.75" x14ac:dyDescent="0.2">
      <c r="A150" s="11">
        <f t="shared" si="5"/>
        <v>148</v>
      </c>
      <c r="B150" s="1" t="s">
        <v>357</v>
      </c>
      <c r="C150" s="1">
        <v>2006</v>
      </c>
      <c r="D150" s="1">
        <v>8</v>
      </c>
      <c r="H150" s="1" t="s">
        <v>665</v>
      </c>
      <c r="I150" s="5" t="s">
        <v>1339</v>
      </c>
      <c r="J150" s="5" t="s">
        <v>1344</v>
      </c>
      <c r="N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1</v>
      </c>
      <c r="Y150" s="1">
        <v>3</v>
      </c>
      <c r="Z150" s="1">
        <v>0</v>
      </c>
      <c r="AA150" s="1">
        <v>0</v>
      </c>
      <c r="AB150" s="1" t="s">
        <v>167</v>
      </c>
      <c r="AC150" s="1">
        <v>1</v>
      </c>
      <c r="AD150" s="1">
        <v>0</v>
      </c>
      <c r="AE150" s="1" t="s">
        <v>149</v>
      </c>
      <c r="AF150" s="1">
        <v>2</v>
      </c>
      <c r="AG150" s="1">
        <v>1</v>
      </c>
      <c r="AH150" s="1">
        <v>1</v>
      </c>
      <c r="AI150" s="1">
        <v>0</v>
      </c>
      <c r="AJ150" s="1">
        <v>0</v>
      </c>
      <c r="AK150" s="1" t="s">
        <v>135</v>
      </c>
      <c r="AL150" s="1">
        <v>0</v>
      </c>
      <c r="AM150" s="1" t="s">
        <v>136</v>
      </c>
      <c r="AN150" s="1">
        <v>0</v>
      </c>
      <c r="AO150" s="1" t="s">
        <v>137</v>
      </c>
      <c r="AP150" s="1">
        <v>1</v>
      </c>
      <c r="AQ150" s="1" t="s">
        <v>138</v>
      </c>
      <c r="AR150" s="1" t="s">
        <v>139</v>
      </c>
      <c r="AS150" s="1" t="s">
        <v>157</v>
      </c>
      <c r="AT150" s="1">
        <v>0</v>
      </c>
      <c r="AU150" s="1" t="s">
        <v>141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 t="s">
        <v>142</v>
      </c>
      <c r="BH150" s="1" t="s">
        <v>143</v>
      </c>
      <c r="BI150" s="1" t="s">
        <v>144</v>
      </c>
      <c r="BJ150" s="1">
        <v>3</v>
      </c>
      <c r="BK150" s="1" t="s">
        <v>144</v>
      </c>
      <c r="BL150" s="1">
        <v>3</v>
      </c>
      <c r="BM150" s="1">
        <v>0</v>
      </c>
      <c r="BN150" s="1" t="s">
        <v>149</v>
      </c>
      <c r="BO150" s="1">
        <v>2</v>
      </c>
      <c r="BP150" s="1" t="s">
        <v>170</v>
      </c>
      <c r="BQ150" s="1">
        <v>1</v>
      </c>
      <c r="BR150" s="1">
        <v>18</v>
      </c>
      <c r="BS150" s="1" t="s">
        <v>666</v>
      </c>
      <c r="BT150" s="1">
        <v>0</v>
      </c>
      <c r="BU150" s="1">
        <v>0</v>
      </c>
      <c r="BV150" s="1" t="s">
        <v>141</v>
      </c>
      <c r="BW150" s="1">
        <v>500</v>
      </c>
      <c r="BX150" s="1" t="s">
        <v>145</v>
      </c>
      <c r="BY150" s="1">
        <v>1</v>
      </c>
      <c r="BZ150" s="1">
        <v>0</v>
      </c>
      <c r="CA150" s="1">
        <v>0</v>
      </c>
      <c r="CB150" s="1">
        <v>0</v>
      </c>
      <c r="CC150" s="1" t="s">
        <v>145</v>
      </c>
      <c r="CD150" s="1">
        <v>1</v>
      </c>
      <c r="CE150" s="1">
        <v>130</v>
      </c>
      <c r="CF150" s="1" t="s">
        <v>158</v>
      </c>
      <c r="CG150" s="1">
        <v>1</v>
      </c>
      <c r="CH150" s="1">
        <v>140</v>
      </c>
      <c r="CI150" s="1" t="s">
        <v>145</v>
      </c>
      <c r="CJ150" s="1">
        <v>1</v>
      </c>
      <c r="CK150" s="1" t="s">
        <v>145</v>
      </c>
      <c r="CL150" s="1">
        <v>1</v>
      </c>
      <c r="CM150" s="1">
        <v>0</v>
      </c>
      <c r="CN150" s="1">
        <v>0</v>
      </c>
      <c r="CO150" s="1" t="s">
        <v>149</v>
      </c>
      <c r="CP150" s="1">
        <v>2</v>
      </c>
      <c r="CQ150" s="1"/>
      <c r="CR150" s="1">
        <v>0</v>
      </c>
      <c r="CS150" s="1">
        <v>1</v>
      </c>
      <c r="CT150" s="1">
        <v>0</v>
      </c>
      <c r="CU150" s="1">
        <v>0</v>
      </c>
      <c r="CV150" s="1">
        <v>0</v>
      </c>
      <c r="CW150" s="1">
        <v>0</v>
      </c>
      <c r="CX150" s="1"/>
      <c r="CY150" s="1"/>
      <c r="CZ150" s="1"/>
      <c r="DA150" s="1">
        <v>0</v>
      </c>
      <c r="DB150" s="1">
        <v>0</v>
      </c>
      <c r="DC150" s="1">
        <v>0</v>
      </c>
      <c r="DD150" s="1">
        <v>2</v>
      </c>
      <c r="DE150" s="1" t="s">
        <v>145</v>
      </c>
      <c r="DF150" s="1">
        <v>1</v>
      </c>
      <c r="DG150" s="1">
        <v>4</v>
      </c>
      <c r="DH150" s="1">
        <v>0.4</v>
      </c>
      <c r="DI150" s="1">
        <v>0.28699999999999998</v>
      </c>
      <c r="DJ150" s="1" t="s">
        <v>629</v>
      </c>
      <c r="DK150" s="1">
        <v>1</v>
      </c>
      <c r="DL150" s="1">
        <v>1</v>
      </c>
      <c r="DM150" s="1" t="s">
        <v>221</v>
      </c>
      <c r="DN150" s="1" t="s">
        <v>162</v>
      </c>
      <c r="DO150" s="1">
        <v>25</v>
      </c>
      <c r="DP150" s="1">
        <v>0</v>
      </c>
      <c r="DQ150" s="1">
        <v>0</v>
      </c>
      <c r="DR150" s="1">
        <v>75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3</v>
      </c>
    </row>
    <row r="151" spans="1:133" ht="12.75" x14ac:dyDescent="0.2">
      <c r="A151" s="11">
        <f t="shared" si="5"/>
        <v>149</v>
      </c>
      <c r="B151" s="1" t="s">
        <v>127</v>
      </c>
      <c r="C151" s="1">
        <v>2009</v>
      </c>
      <c r="D151" s="1">
        <v>5</v>
      </c>
      <c r="H151" s="1" t="s">
        <v>382</v>
      </c>
      <c r="I151" t="s">
        <v>175</v>
      </c>
      <c r="J151" t="s">
        <v>1344</v>
      </c>
      <c r="N151" s="1">
        <v>0</v>
      </c>
      <c r="T151" s="1">
        <v>0</v>
      </c>
      <c r="U151" s="1">
        <v>0</v>
      </c>
      <c r="V151" s="1">
        <v>2</v>
      </c>
      <c r="W151" s="1">
        <v>0</v>
      </c>
      <c r="X151" s="1">
        <v>6</v>
      </c>
      <c r="Y151" s="1">
        <v>20</v>
      </c>
      <c r="Z151" s="1">
        <v>1</v>
      </c>
      <c r="AA151" s="1">
        <v>1</v>
      </c>
      <c r="AB151" s="1" t="s">
        <v>133</v>
      </c>
      <c r="AC151" s="1">
        <v>0</v>
      </c>
      <c r="AD151" s="1">
        <v>0</v>
      </c>
      <c r="AE151" s="1" t="s">
        <v>134</v>
      </c>
      <c r="AF151" s="1">
        <v>1</v>
      </c>
      <c r="AG151" s="1">
        <v>0</v>
      </c>
      <c r="AH151" s="1">
        <v>0</v>
      </c>
      <c r="AI151" s="1">
        <v>0</v>
      </c>
      <c r="AJ151" s="1">
        <v>0</v>
      </c>
      <c r="AK151" s="1" t="s">
        <v>135</v>
      </c>
      <c r="AL151" s="1">
        <v>0</v>
      </c>
      <c r="AM151" s="1" t="s">
        <v>136</v>
      </c>
      <c r="AN151" s="1">
        <v>0</v>
      </c>
      <c r="AO151" s="1" t="s">
        <v>378</v>
      </c>
      <c r="AP151" s="1">
        <v>1</v>
      </c>
      <c r="AQ151" s="1" t="s">
        <v>138</v>
      </c>
      <c r="AR151" s="1" t="s">
        <v>156</v>
      </c>
      <c r="AS151" s="1" t="s">
        <v>157</v>
      </c>
      <c r="AT151" s="1">
        <v>0</v>
      </c>
      <c r="AU151" s="1" t="s">
        <v>141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0</v>
      </c>
      <c r="BG151" s="1" t="s">
        <v>142</v>
      </c>
      <c r="BH151" s="1" t="s">
        <v>143</v>
      </c>
      <c r="BI151" s="1" t="s">
        <v>144</v>
      </c>
      <c r="BJ151" s="1">
        <v>3</v>
      </c>
      <c r="BK151" s="1" t="s">
        <v>149</v>
      </c>
      <c r="BL151" s="1">
        <v>2</v>
      </c>
      <c r="BM151" s="1">
        <v>0</v>
      </c>
      <c r="BN151" s="1" t="s">
        <v>149</v>
      </c>
      <c r="BO151" s="1">
        <v>2</v>
      </c>
      <c r="BP151" s="1" t="s">
        <v>170</v>
      </c>
      <c r="BQ151" s="1">
        <v>1</v>
      </c>
      <c r="BR151" s="1">
        <v>18</v>
      </c>
      <c r="BS151" s="1" t="s">
        <v>640</v>
      </c>
      <c r="BT151" s="1">
        <v>0</v>
      </c>
      <c r="BU151" s="1">
        <v>0</v>
      </c>
      <c r="BV151" s="1" t="s">
        <v>148</v>
      </c>
      <c r="BW151" s="1">
        <v>500</v>
      </c>
      <c r="BX151" s="1" t="s">
        <v>149</v>
      </c>
      <c r="BY151" s="1">
        <v>2</v>
      </c>
      <c r="BZ151" s="1">
        <v>0</v>
      </c>
      <c r="CA151" s="1">
        <v>0</v>
      </c>
      <c r="CB151" s="1">
        <v>0</v>
      </c>
      <c r="CC151" s="1" t="s">
        <v>144</v>
      </c>
      <c r="CD151" s="1">
        <v>3</v>
      </c>
      <c r="CE151" s="1">
        <v>0</v>
      </c>
      <c r="CF151" s="1" t="s">
        <v>141</v>
      </c>
      <c r="CG151" s="1">
        <v>0</v>
      </c>
      <c r="CH151" s="1">
        <v>18</v>
      </c>
      <c r="CI151" s="1" t="s">
        <v>145</v>
      </c>
      <c r="CJ151" s="1">
        <v>1</v>
      </c>
      <c r="CK151" s="1" t="s">
        <v>145</v>
      </c>
      <c r="CL151" s="1">
        <v>1</v>
      </c>
      <c r="CM151" s="1">
        <v>0</v>
      </c>
      <c r="CN151" s="1">
        <v>0</v>
      </c>
      <c r="CO151" s="1" t="s">
        <v>145</v>
      </c>
      <c r="CP151" s="1">
        <v>1</v>
      </c>
      <c r="CQ151" s="1"/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/>
      <c r="CY151" s="1"/>
      <c r="CZ151" s="1"/>
      <c r="DA151" s="1">
        <v>0</v>
      </c>
      <c r="DB151" s="1">
        <v>1</v>
      </c>
      <c r="DC151" s="1">
        <v>0</v>
      </c>
      <c r="DD151" s="1">
        <v>2</v>
      </c>
      <c r="DE151" s="1" t="s">
        <v>145</v>
      </c>
      <c r="DF151" s="1">
        <v>1</v>
      </c>
      <c r="DG151" s="1">
        <v>3</v>
      </c>
      <c r="DH151" s="1">
        <v>5</v>
      </c>
      <c r="DI151" s="1">
        <v>11.5</v>
      </c>
      <c r="DJ151" s="1" t="s">
        <v>160</v>
      </c>
      <c r="DK151" s="1">
        <v>2</v>
      </c>
      <c r="DL151" s="1">
        <v>4.011111111</v>
      </c>
      <c r="DM151" s="1" t="s">
        <v>191</v>
      </c>
      <c r="DN151" s="1" t="s">
        <v>212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6</v>
      </c>
    </row>
    <row r="152" spans="1:133" ht="12.75" x14ac:dyDescent="0.2">
      <c r="A152" s="11">
        <f t="shared" si="5"/>
        <v>150</v>
      </c>
      <c r="B152" s="1" t="s">
        <v>357</v>
      </c>
      <c r="C152" s="1">
        <v>2006</v>
      </c>
      <c r="D152" s="1">
        <v>8</v>
      </c>
      <c r="E152" s="1">
        <v>8</v>
      </c>
      <c r="F152" s="1" t="s">
        <v>667</v>
      </c>
      <c r="G152" s="1" t="s">
        <v>668</v>
      </c>
      <c r="H152" s="1" t="s">
        <v>243</v>
      </c>
      <c r="I152" t="s">
        <v>1342</v>
      </c>
      <c r="J152">
        <v>1</v>
      </c>
      <c r="K152" s="1" t="s">
        <v>669</v>
      </c>
      <c r="L152" s="1">
        <v>0</v>
      </c>
      <c r="M152" s="1">
        <v>-100</v>
      </c>
      <c r="N152" s="1">
        <v>0</v>
      </c>
      <c r="O152" s="3">
        <v>38718</v>
      </c>
      <c r="P152" s="2">
        <v>39527</v>
      </c>
      <c r="Q152" s="1">
        <v>1000000</v>
      </c>
      <c r="R152" s="1" t="s">
        <v>131</v>
      </c>
      <c r="S152" s="1" t="s">
        <v>132</v>
      </c>
      <c r="T152" s="1">
        <v>0</v>
      </c>
      <c r="U152" s="1">
        <v>0</v>
      </c>
      <c r="V152" s="1">
        <v>1</v>
      </c>
      <c r="W152" s="1">
        <v>0</v>
      </c>
      <c r="X152" s="1">
        <v>1</v>
      </c>
      <c r="Y152" s="1">
        <v>3</v>
      </c>
      <c r="Z152" s="1">
        <v>1</v>
      </c>
      <c r="AA152" s="1">
        <v>0</v>
      </c>
      <c r="AB152" s="1" t="s">
        <v>133</v>
      </c>
      <c r="AC152" s="1">
        <v>0</v>
      </c>
      <c r="AD152" s="1">
        <v>0</v>
      </c>
      <c r="AE152" s="1" t="s">
        <v>134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 t="s">
        <v>135</v>
      </c>
      <c r="AL152" s="1">
        <v>0</v>
      </c>
      <c r="AM152" s="1" t="s">
        <v>136</v>
      </c>
      <c r="AN152" s="1">
        <v>0</v>
      </c>
      <c r="AO152" s="1" t="s">
        <v>137</v>
      </c>
      <c r="AP152" s="1">
        <v>1</v>
      </c>
      <c r="AQ152" s="1" t="s">
        <v>138</v>
      </c>
      <c r="AR152" s="1" t="s">
        <v>156</v>
      </c>
      <c r="AS152" s="1" t="s">
        <v>157</v>
      </c>
      <c r="AT152" s="1">
        <v>0</v>
      </c>
      <c r="AU152" s="1" t="s">
        <v>141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 t="s">
        <v>142</v>
      </c>
      <c r="BH152" s="1" t="s">
        <v>143</v>
      </c>
      <c r="BI152" s="1" t="s">
        <v>145</v>
      </c>
      <c r="BJ152" s="1">
        <v>1</v>
      </c>
      <c r="BK152" s="1" t="s">
        <v>149</v>
      </c>
      <c r="BL152" s="1">
        <v>2</v>
      </c>
      <c r="BM152" s="1">
        <v>0</v>
      </c>
      <c r="BN152" s="1" t="s">
        <v>149</v>
      </c>
      <c r="BO152" s="1">
        <v>2</v>
      </c>
      <c r="BP152" s="1" t="s">
        <v>146</v>
      </c>
      <c r="BQ152" s="1">
        <v>2</v>
      </c>
      <c r="BR152" s="1">
        <v>21</v>
      </c>
      <c r="BS152" s="1" t="s">
        <v>264</v>
      </c>
      <c r="BT152" s="1">
        <v>1</v>
      </c>
      <c r="BU152" s="1">
        <v>1</v>
      </c>
      <c r="BV152" s="1" t="s">
        <v>148</v>
      </c>
      <c r="BW152" s="1">
        <v>500</v>
      </c>
      <c r="BX152" s="1" t="s">
        <v>149</v>
      </c>
      <c r="BY152" s="1">
        <v>2</v>
      </c>
      <c r="BZ152" s="1">
        <v>0</v>
      </c>
      <c r="CA152" s="1">
        <v>1</v>
      </c>
      <c r="CB152" s="1">
        <v>1</v>
      </c>
      <c r="CC152" s="1" t="s">
        <v>149</v>
      </c>
      <c r="CD152" s="1">
        <v>2</v>
      </c>
      <c r="CE152" s="1">
        <v>75</v>
      </c>
      <c r="CF152" s="1" t="s">
        <v>158</v>
      </c>
      <c r="CG152" s="1">
        <v>1</v>
      </c>
      <c r="CH152" s="1">
        <v>29</v>
      </c>
      <c r="CI152" s="1" t="s">
        <v>145</v>
      </c>
      <c r="CJ152" s="1">
        <v>1</v>
      </c>
      <c r="CK152" s="1" t="s">
        <v>145</v>
      </c>
      <c r="CL152" s="1">
        <v>1</v>
      </c>
      <c r="CM152" s="1">
        <v>0</v>
      </c>
      <c r="CN152" s="1">
        <v>1</v>
      </c>
      <c r="CO152" s="1" t="s">
        <v>149</v>
      </c>
      <c r="CP152" s="1">
        <v>2</v>
      </c>
      <c r="CQ152" s="1"/>
      <c r="CR152" s="1">
        <v>0</v>
      </c>
      <c r="CS152" s="1">
        <v>1</v>
      </c>
      <c r="CT152" s="1">
        <v>0</v>
      </c>
      <c r="CU152" s="1">
        <v>1</v>
      </c>
      <c r="CV152" s="1">
        <v>0</v>
      </c>
      <c r="CW152" s="1">
        <v>0</v>
      </c>
      <c r="CX152" s="1" t="s">
        <v>149</v>
      </c>
      <c r="CY152" s="1">
        <v>2</v>
      </c>
      <c r="CZ152" s="1">
        <v>7974958</v>
      </c>
      <c r="DA152" s="1">
        <v>0</v>
      </c>
      <c r="DB152" s="1">
        <v>0</v>
      </c>
      <c r="DC152" s="1">
        <v>0</v>
      </c>
      <c r="DD152" s="1">
        <v>3</v>
      </c>
      <c r="DE152" s="1" t="s">
        <v>149</v>
      </c>
      <c r="DF152" s="1">
        <v>2</v>
      </c>
      <c r="DG152" s="1">
        <v>0</v>
      </c>
      <c r="DH152" s="1">
        <v>0.4</v>
      </c>
      <c r="DI152" s="1">
        <v>1</v>
      </c>
      <c r="DJ152" s="1" t="s">
        <v>629</v>
      </c>
      <c r="DK152" s="1">
        <v>26</v>
      </c>
      <c r="DL152" s="1">
        <v>26</v>
      </c>
      <c r="DM152" s="1" t="s">
        <v>221</v>
      </c>
      <c r="DN152" s="1" t="s">
        <v>162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5</v>
      </c>
    </row>
    <row r="153" spans="1:133" ht="12.75" x14ac:dyDescent="0.2">
      <c r="A153" s="11">
        <f t="shared" si="5"/>
        <v>151</v>
      </c>
      <c r="B153" s="1" t="s">
        <v>357</v>
      </c>
      <c r="C153" s="1">
        <v>2007</v>
      </c>
      <c r="D153" s="1">
        <v>7</v>
      </c>
      <c r="E153" s="1">
        <v>-9</v>
      </c>
      <c r="G153" s="1" t="s">
        <v>535</v>
      </c>
      <c r="H153" s="1" t="s">
        <v>670</v>
      </c>
      <c r="I153" t="s">
        <v>1340</v>
      </c>
      <c r="J153">
        <v>3</v>
      </c>
      <c r="K153" s="1" t="s">
        <v>671</v>
      </c>
      <c r="N153" s="1">
        <v>1</v>
      </c>
      <c r="O153" s="3">
        <v>39083</v>
      </c>
      <c r="P153" s="3">
        <v>39326</v>
      </c>
      <c r="Q153" s="1">
        <v>10000000</v>
      </c>
      <c r="R153" s="1" t="s">
        <v>131</v>
      </c>
      <c r="S153" s="1" t="s">
        <v>132</v>
      </c>
      <c r="T153" s="1">
        <v>0</v>
      </c>
      <c r="U153" s="1">
        <v>0</v>
      </c>
      <c r="V153" s="1">
        <v>3</v>
      </c>
      <c r="W153" s="1">
        <v>2</v>
      </c>
      <c r="X153" s="1">
        <v>6</v>
      </c>
      <c r="Y153" s="1">
        <v>40</v>
      </c>
      <c r="Z153" s="1">
        <v>0</v>
      </c>
      <c r="AA153" s="1">
        <v>0</v>
      </c>
      <c r="AB153" s="1" t="s">
        <v>133</v>
      </c>
      <c r="AC153" s="1">
        <v>0</v>
      </c>
      <c r="AD153" s="1">
        <v>0</v>
      </c>
      <c r="AE153" s="1" t="s">
        <v>134</v>
      </c>
      <c r="AF153" s="1">
        <v>1</v>
      </c>
      <c r="AG153" s="1">
        <v>1</v>
      </c>
      <c r="AH153" s="1">
        <v>1</v>
      </c>
      <c r="AI153" s="1">
        <v>0</v>
      </c>
      <c r="AJ153" s="1">
        <v>0</v>
      </c>
      <c r="AK153" s="1" t="s">
        <v>135</v>
      </c>
      <c r="AL153" s="1">
        <v>0</v>
      </c>
      <c r="AM153" s="1" t="s">
        <v>136</v>
      </c>
      <c r="AN153" s="1">
        <v>0</v>
      </c>
      <c r="AO153" s="1" t="s">
        <v>137</v>
      </c>
      <c r="AP153" s="1">
        <v>1</v>
      </c>
      <c r="AQ153" s="1" t="s">
        <v>138</v>
      </c>
      <c r="AR153" s="1" t="s">
        <v>156</v>
      </c>
      <c r="AS153" s="1" t="s">
        <v>157</v>
      </c>
      <c r="AT153" s="1">
        <v>0</v>
      </c>
      <c r="AU153" s="1" t="s">
        <v>141</v>
      </c>
      <c r="AV153" s="1">
        <v>0</v>
      </c>
      <c r="AW153" s="1">
        <v>1</v>
      </c>
      <c r="AX153" s="1">
        <v>0</v>
      </c>
      <c r="AY153" s="1">
        <v>1</v>
      </c>
      <c r="AZ153" s="1">
        <v>1</v>
      </c>
      <c r="BA153" s="1">
        <v>0</v>
      </c>
      <c r="BB153" s="1">
        <v>1</v>
      </c>
      <c r="BC153" s="1">
        <v>1</v>
      </c>
      <c r="BD153" s="1">
        <v>0</v>
      </c>
      <c r="BE153" s="1">
        <v>0</v>
      </c>
      <c r="BF153" s="1">
        <v>1</v>
      </c>
      <c r="BG153" s="1" t="s">
        <v>142</v>
      </c>
      <c r="BH153" s="1" t="s">
        <v>143</v>
      </c>
      <c r="BI153" s="1" t="s">
        <v>145</v>
      </c>
      <c r="BJ153" s="1">
        <v>1</v>
      </c>
      <c r="BK153" s="1" t="s">
        <v>144</v>
      </c>
      <c r="BL153" s="1">
        <v>3</v>
      </c>
      <c r="BM153" s="1">
        <v>1</v>
      </c>
      <c r="BN153" s="1" t="s">
        <v>149</v>
      </c>
      <c r="BO153" s="1">
        <v>2</v>
      </c>
      <c r="BP153" s="1" t="s">
        <v>146</v>
      </c>
      <c r="BQ153" s="1">
        <v>2</v>
      </c>
      <c r="BR153" s="1">
        <v>21</v>
      </c>
      <c r="BS153" s="1" t="s">
        <v>147</v>
      </c>
      <c r="BT153" s="1">
        <v>1</v>
      </c>
      <c r="BU153" s="1">
        <v>1</v>
      </c>
      <c r="BV153" s="1" t="s">
        <v>148</v>
      </c>
      <c r="BW153" s="1">
        <v>500</v>
      </c>
      <c r="BX153" s="1" t="s">
        <v>149</v>
      </c>
      <c r="BY153" s="1">
        <v>2</v>
      </c>
      <c r="BZ153" s="1">
        <v>0</v>
      </c>
      <c r="CA153" s="1">
        <v>0</v>
      </c>
      <c r="CB153" s="1">
        <v>0</v>
      </c>
      <c r="CC153" s="1" t="s">
        <v>141</v>
      </c>
      <c r="CD153" s="1">
        <v>0</v>
      </c>
      <c r="CE153" s="1">
        <v>0</v>
      </c>
      <c r="CF153" s="1" t="s">
        <v>141</v>
      </c>
      <c r="CG153" s="1">
        <v>0</v>
      </c>
      <c r="CH153" s="1">
        <v>25</v>
      </c>
      <c r="CI153" s="1" t="s">
        <v>149</v>
      </c>
      <c r="CJ153" s="1">
        <v>2</v>
      </c>
      <c r="CK153" s="1" t="s">
        <v>149</v>
      </c>
      <c r="CL153" s="1">
        <v>2</v>
      </c>
      <c r="CM153" s="1">
        <v>1</v>
      </c>
      <c r="CN153" s="1">
        <v>0</v>
      </c>
      <c r="CO153" s="1" t="s">
        <v>145</v>
      </c>
      <c r="CP153" s="1">
        <v>1</v>
      </c>
      <c r="CQ153" s="1"/>
      <c r="CR153" s="1">
        <v>0</v>
      </c>
      <c r="CS153" s="1">
        <v>1</v>
      </c>
      <c r="CT153" s="1">
        <v>0</v>
      </c>
      <c r="CU153" s="1">
        <v>0</v>
      </c>
      <c r="CV153" s="1">
        <v>0</v>
      </c>
      <c r="CW153" s="1">
        <v>0</v>
      </c>
      <c r="CX153" s="1"/>
      <c r="CY153" s="1"/>
      <c r="CZ153" s="1">
        <v>16821322</v>
      </c>
      <c r="DA153" s="1">
        <v>0</v>
      </c>
      <c r="DB153" s="1">
        <v>1</v>
      </c>
      <c r="DC153" s="1">
        <v>0</v>
      </c>
      <c r="DD153" s="1">
        <v>2</v>
      </c>
      <c r="DE153" s="1" t="s">
        <v>145</v>
      </c>
      <c r="DF153" s="1">
        <v>1</v>
      </c>
      <c r="DG153" s="1">
        <v>1</v>
      </c>
      <c r="DH153" s="1">
        <v>6.6</v>
      </c>
      <c r="DI153" s="1">
        <v>10</v>
      </c>
      <c r="DJ153" s="1" t="s">
        <v>629</v>
      </c>
      <c r="DK153" s="1">
        <v>8</v>
      </c>
      <c r="DL153" s="1">
        <v>8</v>
      </c>
      <c r="DM153" s="1" t="s">
        <v>221</v>
      </c>
      <c r="DN153" s="1" t="s">
        <v>222</v>
      </c>
      <c r="DO153" s="1">
        <v>11.11111111</v>
      </c>
      <c r="DP153" s="1">
        <v>0</v>
      </c>
      <c r="DQ153" s="1">
        <v>0</v>
      </c>
      <c r="DR153" s="1">
        <v>44.444444439999998</v>
      </c>
      <c r="DS153" s="1">
        <v>5.5555555559999998</v>
      </c>
      <c r="DT153" s="1">
        <v>0</v>
      </c>
      <c r="DU153" s="1">
        <v>22.222222219999999</v>
      </c>
      <c r="DV153" s="1">
        <v>5.5555555559999998</v>
      </c>
      <c r="DW153" s="1">
        <v>5.5555555559999998</v>
      </c>
      <c r="DX153" s="1">
        <v>0</v>
      </c>
      <c r="DY153" s="1">
        <v>0</v>
      </c>
      <c r="DZ153" s="1">
        <v>0</v>
      </c>
      <c r="EA153" s="1">
        <v>0</v>
      </c>
      <c r="EB153" s="1">
        <v>5.5555555559999998</v>
      </c>
      <c r="EC153" s="1">
        <v>6</v>
      </c>
    </row>
    <row r="154" spans="1:133" ht="12.75" x14ac:dyDescent="0.2">
      <c r="A154" s="11">
        <f t="shared" si="5"/>
        <v>152</v>
      </c>
      <c r="B154" s="1" t="s">
        <v>127</v>
      </c>
      <c r="C154" s="1">
        <v>2005</v>
      </c>
      <c r="D154" s="1">
        <v>9</v>
      </c>
      <c r="E154" s="1">
        <v>50</v>
      </c>
      <c r="F154" s="1" t="s">
        <v>672</v>
      </c>
      <c r="G154" s="1" t="s">
        <v>673</v>
      </c>
      <c r="H154" s="1" t="s">
        <v>205</v>
      </c>
      <c r="I154" t="s">
        <v>175</v>
      </c>
      <c r="J154">
        <v>4</v>
      </c>
      <c r="K154" s="1" t="s">
        <v>674</v>
      </c>
      <c r="L154" s="1">
        <v>26</v>
      </c>
      <c r="M154" s="1">
        <v>-4</v>
      </c>
      <c r="N154" s="1">
        <v>1</v>
      </c>
      <c r="O154" s="3">
        <v>38353</v>
      </c>
      <c r="P154" s="2">
        <v>39617</v>
      </c>
      <c r="Q154" s="1">
        <v>10000000</v>
      </c>
      <c r="R154" s="1" t="s">
        <v>131</v>
      </c>
      <c r="S154" s="1" t="s">
        <v>132</v>
      </c>
      <c r="T154" s="1">
        <v>0</v>
      </c>
      <c r="U154" s="1">
        <v>0</v>
      </c>
      <c r="V154" s="1">
        <v>3</v>
      </c>
      <c r="W154" s="1">
        <v>2</v>
      </c>
      <c r="X154" s="1">
        <v>4</v>
      </c>
      <c r="Y154" s="1">
        <v>32</v>
      </c>
      <c r="Z154" s="1">
        <v>1</v>
      </c>
      <c r="AA154" s="1">
        <v>1</v>
      </c>
      <c r="AB154" s="1" t="s">
        <v>152</v>
      </c>
      <c r="AC154" s="1">
        <v>2</v>
      </c>
      <c r="AD154" s="1">
        <v>0</v>
      </c>
      <c r="AE154" s="1" t="s">
        <v>134</v>
      </c>
      <c r="AF154" s="1">
        <v>1</v>
      </c>
      <c r="AG154" s="1">
        <v>1</v>
      </c>
      <c r="AH154" s="1">
        <v>1</v>
      </c>
      <c r="AI154" s="1">
        <v>0</v>
      </c>
      <c r="AJ154" s="1">
        <v>0</v>
      </c>
      <c r="AK154" s="1" t="s">
        <v>135</v>
      </c>
      <c r="AL154" s="1">
        <v>0</v>
      </c>
      <c r="AM154" s="1" t="s">
        <v>155</v>
      </c>
      <c r="AN154" s="1">
        <v>1</v>
      </c>
      <c r="AO154" s="1" t="s">
        <v>195</v>
      </c>
      <c r="AP154" s="1">
        <v>1</v>
      </c>
      <c r="AQ154" s="1" t="s">
        <v>138</v>
      </c>
      <c r="AR154" s="1" t="s">
        <v>156</v>
      </c>
      <c r="AS154" s="1" t="s">
        <v>157</v>
      </c>
      <c r="AT154" s="1">
        <v>0</v>
      </c>
      <c r="AU154" s="1" t="s">
        <v>141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1</v>
      </c>
      <c r="BE154" s="1">
        <v>0</v>
      </c>
      <c r="BF154" s="1">
        <v>0</v>
      </c>
      <c r="BG154" s="1" t="s">
        <v>142</v>
      </c>
      <c r="BH154" s="1" t="s">
        <v>143</v>
      </c>
      <c r="BI154" s="1" t="s">
        <v>144</v>
      </c>
      <c r="BJ154" s="1">
        <v>3</v>
      </c>
      <c r="BK154" s="1" t="s">
        <v>144</v>
      </c>
      <c r="BL154" s="1">
        <v>3</v>
      </c>
      <c r="BM154" s="1">
        <v>0</v>
      </c>
      <c r="BN154" s="1" t="s">
        <v>145</v>
      </c>
      <c r="BO154" s="1">
        <v>1</v>
      </c>
      <c r="BP154" s="1" t="s">
        <v>170</v>
      </c>
      <c r="BQ154" s="1">
        <v>1</v>
      </c>
      <c r="BR154" s="1">
        <v>18</v>
      </c>
      <c r="BS154" s="1" t="s">
        <v>675</v>
      </c>
      <c r="BT154" s="1">
        <v>1</v>
      </c>
      <c r="BU154" s="1">
        <v>1</v>
      </c>
      <c r="BV154" s="1" t="s">
        <v>172</v>
      </c>
      <c r="BW154" s="1">
        <v>500</v>
      </c>
      <c r="BX154" s="1" t="s">
        <v>144</v>
      </c>
      <c r="BY154" s="1">
        <v>3</v>
      </c>
      <c r="BZ154" s="1">
        <v>0</v>
      </c>
      <c r="CA154" s="1">
        <v>0</v>
      </c>
      <c r="CB154" s="1">
        <v>0</v>
      </c>
      <c r="CC154" s="1" t="s">
        <v>149</v>
      </c>
      <c r="CD154" s="1">
        <v>2</v>
      </c>
      <c r="CE154" s="1">
        <v>0</v>
      </c>
      <c r="CF154" s="1" t="s">
        <v>141</v>
      </c>
      <c r="CG154" s="1">
        <v>0</v>
      </c>
      <c r="CH154" s="1">
        <v>12</v>
      </c>
      <c r="CI154" s="1" t="s">
        <v>145</v>
      </c>
      <c r="CJ154" s="1">
        <v>1</v>
      </c>
      <c r="CK154" s="1" t="s">
        <v>145</v>
      </c>
      <c r="CL154" s="1">
        <v>1</v>
      </c>
      <c r="CM154" s="1">
        <v>1</v>
      </c>
      <c r="CN154" s="1">
        <v>0</v>
      </c>
      <c r="CO154" s="1" t="s">
        <v>145</v>
      </c>
      <c r="CP154" s="1">
        <v>1</v>
      </c>
      <c r="CQ154" s="1"/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/>
      <c r="CY154" s="1"/>
      <c r="CZ154" s="1">
        <v>7445</v>
      </c>
      <c r="DA154" s="1">
        <v>0</v>
      </c>
      <c r="DB154" s="1">
        <v>0</v>
      </c>
      <c r="DC154" s="1">
        <v>0</v>
      </c>
      <c r="DD154" s="1">
        <v>2</v>
      </c>
      <c r="DE154" s="1" t="s">
        <v>145</v>
      </c>
      <c r="DF154" s="1">
        <v>1</v>
      </c>
      <c r="DG154" s="1">
        <v>2</v>
      </c>
      <c r="DH154" s="1">
        <v>4</v>
      </c>
      <c r="DI154" s="1">
        <v>10</v>
      </c>
      <c r="DJ154" s="1" t="s">
        <v>235</v>
      </c>
      <c r="DK154" s="1">
        <v>40</v>
      </c>
      <c r="DL154" s="1">
        <v>1.6333333329999999</v>
      </c>
      <c r="DM154" s="1" t="s">
        <v>191</v>
      </c>
      <c r="DN154" s="1" t="s">
        <v>162</v>
      </c>
      <c r="DO154" s="1">
        <v>0</v>
      </c>
      <c r="DP154" s="1">
        <v>0</v>
      </c>
      <c r="DQ154" s="1">
        <v>50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2</v>
      </c>
    </row>
    <row r="155" spans="1:133" ht="12.75" x14ac:dyDescent="0.2">
      <c r="A155" s="11">
        <f t="shared" si="5"/>
        <v>153</v>
      </c>
      <c r="B155" s="1" t="s">
        <v>357</v>
      </c>
      <c r="C155" s="1"/>
      <c r="D155" s="1"/>
      <c r="H155" s="1" t="s">
        <v>638</v>
      </c>
      <c r="I155" t="s">
        <v>1339</v>
      </c>
      <c r="J155" t="s">
        <v>1344</v>
      </c>
      <c r="N155" s="1">
        <v>1</v>
      </c>
      <c r="T155" s="1">
        <v>0</v>
      </c>
      <c r="U155" s="1">
        <v>0</v>
      </c>
      <c r="V155" s="1">
        <v>2</v>
      </c>
      <c r="W155" s="1">
        <v>0</v>
      </c>
      <c r="X155" s="1">
        <v>2</v>
      </c>
      <c r="Y155" s="1">
        <v>50</v>
      </c>
      <c r="Z155" s="1">
        <v>0</v>
      </c>
      <c r="AA155" s="1">
        <v>1</v>
      </c>
      <c r="AB155" s="1" t="s">
        <v>133</v>
      </c>
      <c r="AC155" s="1">
        <v>0</v>
      </c>
      <c r="AD155" s="1">
        <v>0</v>
      </c>
      <c r="AE155" s="1" t="s">
        <v>134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 t="s">
        <v>135</v>
      </c>
      <c r="AL155" s="1">
        <v>0</v>
      </c>
      <c r="AM155" s="1" t="s">
        <v>136</v>
      </c>
      <c r="AN155" s="1">
        <v>0</v>
      </c>
      <c r="AO155" s="1" t="s">
        <v>378</v>
      </c>
      <c r="AP155" s="1">
        <v>1</v>
      </c>
      <c r="AQ155" s="1" t="s">
        <v>138</v>
      </c>
      <c r="AR155" s="1" t="s">
        <v>139</v>
      </c>
      <c r="AS155" s="1" t="s">
        <v>157</v>
      </c>
      <c r="AT155" s="1">
        <v>0</v>
      </c>
      <c r="AU155" s="1" t="s">
        <v>141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1</v>
      </c>
      <c r="BG155" s="1" t="s">
        <v>142</v>
      </c>
      <c r="BH155" s="1" t="s">
        <v>143</v>
      </c>
      <c r="BI155" s="1" t="s">
        <v>145</v>
      </c>
      <c r="BJ155" s="1">
        <v>1</v>
      </c>
      <c r="BK155" s="1" t="s">
        <v>144</v>
      </c>
      <c r="BL155" s="1">
        <v>3</v>
      </c>
      <c r="BM155" s="1">
        <v>1</v>
      </c>
      <c r="BN155" s="1" t="s">
        <v>149</v>
      </c>
      <c r="BO155" s="1">
        <v>2</v>
      </c>
      <c r="BP155" s="1" t="s">
        <v>146</v>
      </c>
      <c r="BQ155" s="1">
        <v>2</v>
      </c>
      <c r="BR155" s="1">
        <v>21</v>
      </c>
      <c r="BS155" s="1" t="s">
        <v>382</v>
      </c>
      <c r="BT155" s="1">
        <v>1</v>
      </c>
      <c r="BU155" s="1">
        <v>1</v>
      </c>
      <c r="BV155" s="1" t="s">
        <v>148</v>
      </c>
      <c r="BW155" s="1">
        <v>500</v>
      </c>
      <c r="BX155" s="1" t="s">
        <v>149</v>
      </c>
      <c r="BY155" s="1">
        <v>2</v>
      </c>
      <c r="BZ155" s="1">
        <v>0</v>
      </c>
      <c r="CA155" s="1">
        <v>0</v>
      </c>
      <c r="CB155" s="1">
        <v>0</v>
      </c>
      <c r="CC155" s="1" t="s">
        <v>141</v>
      </c>
      <c r="CD155" s="1">
        <v>0</v>
      </c>
      <c r="CE155" s="1">
        <v>0</v>
      </c>
      <c r="CF155" s="1" t="s">
        <v>141</v>
      </c>
      <c r="CG155" s="1">
        <v>0</v>
      </c>
      <c r="CH155" s="1">
        <v>0</v>
      </c>
      <c r="CI155" s="1" t="s">
        <v>149</v>
      </c>
      <c r="CJ155" s="1">
        <v>2</v>
      </c>
      <c r="CK155" s="1" t="s">
        <v>149</v>
      </c>
      <c r="CL155" s="1">
        <v>2</v>
      </c>
      <c r="CM155" s="1">
        <v>1</v>
      </c>
      <c r="CN155" s="1">
        <v>0</v>
      </c>
      <c r="CO155" s="1" t="s">
        <v>145</v>
      </c>
      <c r="CP155" s="1">
        <v>1</v>
      </c>
      <c r="CQ155" s="1"/>
      <c r="CR155" s="1">
        <v>0</v>
      </c>
      <c r="CS155" s="1">
        <v>1</v>
      </c>
      <c r="CT155" s="1">
        <v>0</v>
      </c>
      <c r="CU155" s="1">
        <v>0</v>
      </c>
      <c r="CV155" s="1">
        <v>0</v>
      </c>
      <c r="CW155" s="1">
        <v>0</v>
      </c>
      <c r="CX155" s="1"/>
      <c r="CY155" s="1"/>
      <c r="CZ155" s="1"/>
      <c r="DA155" s="1">
        <v>0</v>
      </c>
      <c r="DB155" s="1">
        <v>1</v>
      </c>
      <c r="DC155" s="1">
        <v>0</v>
      </c>
      <c r="DD155" s="1">
        <v>3</v>
      </c>
      <c r="DE155" s="1" t="s">
        <v>149</v>
      </c>
      <c r="DF155" s="1">
        <v>2</v>
      </c>
      <c r="DG155" s="1">
        <v>8</v>
      </c>
      <c r="DH155" s="1">
        <v>8.33</v>
      </c>
      <c r="DI155" s="1" t="s">
        <v>300</v>
      </c>
      <c r="DJ155" s="1"/>
      <c r="DK155" s="1"/>
      <c r="DL155" s="1">
        <v>1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</row>
    <row r="156" spans="1:133" ht="12.75" x14ac:dyDescent="0.2">
      <c r="A156" s="11">
        <f t="shared" si="5"/>
        <v>154</v>
      </c>
      <c r="B156" s="1" t="s">
        <v>357</v>
      </c>
      <c r="C156" s="1">
        <v>2010</v>
      </c>
      <c r="D156" s="1">
        <v>4</v>
      </c>
      <c r="H156" s="1" t="s">
        <v>205</v>
      </c>
      <c r="I156" t="s">
        <v>175</v>
      </c>
      <c r="J156" t="s">
        <v>1344</v>
      </c>
      <c r="N156" s="1">
        <v>0</v>
      </c>
      <c r="T156" s="1">
        <v>1</v>
      </c>
      <c r="U156" s="1">
        <v>0</v>
      </c>
      <c r="V156" s="1">
        <v>2</v>
      </c>
      <c r="W156" s="1">
        <v>0</v>
      </c>
      <c r="X156" s="1">
        <v>2</v>
      </c>
      <c r="Y156" s="1">
        <v>3</v>
      </c>
      <c r="Z156" s="1">
        <v>0</v>
      </c>
      <c r="AA156" s="1">
        <v>0</v>
      </c>
      <c r="AB156" s="1" t="s">
        <v>133</v>
      </c>
      <c r="AC156" s="1">
        <v>0</v>
      </c>
      <c r="AD156" s="1">
        <v>1</v>
      </c>
      <c r="AE156" s="1" t="s">
        <v>134</v>
      </c>
      <c r="AF156" s="1">
        <v>1</v>
      </c>
      <c r="AG156" s="1">
        <v>1</v>
      </c>
      <c r="AH156" s="1">
        <v>1</v>
      </c>
      <c r="AI156" s="1">
        <v>0</v>
      </c>
      <c r="AJ156" s="1">
        <v>0</v>
      </c>
      <c r="AK156" s="1" t="s">
        <v>135</v>
      </c>
      <c r="AL156" s="1">
        <v>0</v>
      </c>
      <c r="AM156" s="1" t="s">
        <v>136</v>
      </c>
      <c r="AN156" s="1">
        <v>0</v>
      </c>
      <c r="AO156" s="1" t="s">
        <v>137</v>
      </c>
      <c r="AP156" s="1">
        <v>0</v>
      </c>
      <c r="AQ156" s="1" t="s">
        <v>138</v>
      </c>
      <c r="AR156" s="1" t="s">
        <v>139</v>
      </c>
      <c r="AS156" s="1" t="s">
        <v>157</v>
      </c>
      <c r="AT156" s="1">
        <v>0</v>
      </c>
      <c r="AU156" s="1" t="s">
        <v>141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 t="s">
        <v>260</v>
      </c>
      <c r="BH156" s="1" t="s">
        <v>169</v>
      </c>
      <c r="BI156" s="1" t="s">
        <v>145</v>
      </c>
      <c r="BJ156" s="1">
        <v>1</v>
      </c>
      <c r="BK156" s="1" t="s">
        <v>149</v>
      </c>
      <c r="BL156" s="1">
        <v>2</v>
      </c>
      <c r="BM156" s="1">
        <v>0</v>
      </c>
      <c r="BN156" s="1" t="s">
        <v>145</v>
      </c>
      <c r="BO156" s="1">
        <v>1</v>
      </c>
      <c r="BP156" s="1" t="s">
        <v>170</v>
      </c>
      <c r="BQ156" s="1">
        <v>1</v>
      </c>
      <c r="BR156" s="1">
        <v>18</v>
      </c>
      <c r="BS156" s="1" t="s">
        <v>247</v>
      </c>
      <c r="BT156" s="1">
        <v>1</v>
      </c>
      <c r="BU156" s="1">
        <v>0</v>
      </c>
      <c r="BV156" s="1" t="s">
        <v>172</v>
      </c>
      <c r="BW156" s="1">
        <v>330</v>
      </c>
      <c r="BX156" s="1" t="s">
        <v>149</v>
      </c>
      <c r="BY156" s="1">
        <v>2</v>
      </c>
      <c r="BZ156" s="1">
        <v>0</v>
      </c>
      <c r="CA156" s="1">
        <v>0</v>
      </c>
      <c r="CB156" s="1">
        <v>0</v>
      </c>
      <c r="CC156" s="1" t="s">
        <v>145</v>
      </c>
      <c r="CD156" s="1">
        <v>1</v>
      </c>
      <c r="CE156" s="1">
        <v>76</v>
      </c>
      <c r="CF156" s="1" t="s">
        <v>158</v>
      </c>
      <c r="CG156" s="1">
        <v>1</v>
      </c>
      <c r="CH156" s="1">
        <v>45</v>
      </c>
      <c r="CI156" s="1" t="s">
        <v>149</v>
      </c>
      <c r="CJ156" s="1">
        <v>2</v>
      </c>
      <c r="CK156" s="1" t="s">
        <v>145</v>
      </c>
      <c r="CL156" s="1">
        <v>1</v>
      </c>
      <c r="CM156" s="1">
        <v>1</v>
      </c>
      <c r="CN156" s="1">
        <v>1</v>
      </c>
      <c r="CO156" s="1" t="s">
        <v>149</v>
      </c>
      <c r="CP156" s="1">
        <v>2</v>
      </c>
      <c r="CQ156" s="1"/>
      <c r="CR156" s="1">
        <v>1</v>
      </c>
      <c r="CS156" s="1">
        <v>1</v>
      </c>
      <c r="CT156" s="1">
        <v>1</v>
      </c>
      <c r="CU156" s="1">
        <v>1</v>
      </c>
      <c r="CV156" s="1">
        <v>0</v>
      </c>
      <c r="CW156" s="1">
        <v>0</v>
      </c>
      <c r="CX156" s="1" t="s">
        <v>144</v>
      </c>
      <c r="CY156" s="1">
        <v>3</v>
      </c>
      <c r="CZ156" s="1"/>
      <c r="DA156" s="1">
        <v>0</v>
      </c>
      <c r="DB156" s="1">
        <v>0</v>
      </c>
      <c r="DC156" s="1">
        <v>0</v>
      </c>
      <c r="DD156" s="1">
        <v>3</v>
      </c>
      <c r="DE156" s="1" t="s">
        <v>144</v>
      </c>
      <c r="DF156" s="1">
        <v>3</v>
      </c>
      <c r="DG156" s="1">
        <v>0</v>
      </c>
      <c r="DH156" s="1">
        <v>1</v>
      </c>
      <c r="DI156" s="1" t="s">
        <v>300</v>
      </c>
      <c r="DJ156" s="1" t="s">
        <v>160</v>
      </c>
      <c r="DK156" s="1">
        <v>1</v>
      </c>
      <c r="DL156" s="1">
        <v>1</v>
      </c>
      <c r="DM156" s="1" t="s">
        <v>202</v>
      </c>
      <c r="DN156" s="1" t="s">
        <v>162</v>
      </c>
      <c r="DO156" s="1">
        <v>2.9411764709999999</v>
      </c>
      <c r="DP156" s="1">
        <v>2.9411764709999999</v>
      </c>
      <c r="DQ156" s="1">
        <v>69.32773109</v>
      </c>
      <c r="DR156" s="1">
        <v>11.764705879999999</v>
      </c>
      <c r="DS156" s="1">
        <v>0</v>
      </c>
      <c r="DT156" s="1">
        <v>0</v>
      </c>
      <c r="DU156" s="1">
        <v>3.5714285710000002</v>
      </c>
      <c r="DV156" s="1">
        <v>5.8823529409999997</v>
      </c>
      <c r="DW156" s="1">
        <v>0</v>
      </c>
      <c r="DX156" s="1">
        <v>3.5714285710000002</v>
      </c>
      <c r="DY156" s="1">
        <v>0</v>
      </c>
      <c r="DZ156" s="1">
        <v>0</v>
      </c>
      <c r="EA156" s="1">
        <v>0</v>
      </c>
      <c r="EB156" s="1">
        <v>0</v>
      </c>
      <c r="EC156" s="1">
        <v>2</v>
      </c>
    </row>
    <row r="157" spans="1:133" ht="12.75" x14ac:dyDescent="0.2">
      <c r="A157" s="11">
        <f t="shared" si="5"/>
        <v>155</v>
      </c>
      <c r="B157" s="1" t="s">
        <v>127</v>
      </c>
      <c r="C157" s="1">
        <v>2012</v>
      </c>
      <c r="D157" s="1">
        <v>2</v>
      </c>
      <c r="E157" s="1">
        <v>205</v>
      </c>
      <c r="F157" s="1" t="s">
        <v>676</v>
      </c>
      <c r="H157" s="1" t="s">
        <v>677</v>
      </c>
      <c r="I157" t="s">
        <v>1342</v>
      </c>
      <c r="J157">
        <v>5</v>
      </c>
      <c r="K157" s="1" t="s">
        <v>678</v>
      </c>
      <c r="L157" s="1">
        <v>48</v>
      </c>
      <c r="M157" s="1">
        <v>20</v>
      </c>
      <c r="N157" s="1">
        <v>1</v>
      </c>
      <c r="O157" s="3">
        <v>40909</v>
      </c>
      <c r="P157" s="3">
        <v>41549</v>
      </c>
      <c r="Q157" s="1">
        <v>8000000</v>
      </c>
      <c r="R157" s="1" t="s">
        <v>131</v>
      </c>
      <c r="S157" s="1" t="s">
        <v>132</v>
      </c>
      <c r="T157" s="1">
        <v>0</v>
      </c>
      <c r="U157" s="1">
        <v>0</v>
      </c>
      <c r="V157" s="1">
        <v>2</v>
      </c>
      <c r="W157" s="1">
        <v>0</v>
      </c>
      <c r="X157" s="1">
        <v>3</v>
      </c>
      <c r="Y157" s="1">
        <v>51</v>
      </c>
      <c r="Z157" s="1">
        <v>1</v>
      </c>
      <c r="AA157" s="1">
        <v>0</v>
      </c>
      <c r="AB157" s="1" t="s">
        <v>152</v>
      </c>
      <c r="AC157" s="1">
        <v>2</v>
      </c>
      <c r="AD157" s="1">
        <v>0</v>
      </c>
      <c r="AE157" s="1" t="s">
        <v>153</v>
      </c>
      <c r="AF157" s="1">
        <v>3</v>
      </c>
      <c r="AG157" s="1">
        <v>1</v>
      </c>
      <c r="AH157" s="1">
        <v>1</v>
      </c>
      <c r="AI157" s="1">
        <v>0</v>
      </c>
      <c r="AJ157" s="1">
        <v>0</v>
      </c>
      <c r="AK157" s="1" t="s">
        <v>135</v>
      </c>
      <c r="AL157" s="1">
        <v>1</v>
      </c>
      <c r="AM157" s="1" t="s">
        <v>136</v>
      </c>
      <c r="AN157" s="1">
        <v>1</v>
      </c>
      <c r="AO157" s="1" t="s">
        <v>177</v>
      </c>
      <c r="AP157" s="1">
        <v>1</v>
      </c>
      <c r="AQ157" s="1" t="s">
        <v>227</v>
      </c>
      <c r="AR157" s="1" t="s">
        <v>139</v>
      </c>
      <c r="AS157" s="1" t="s">
        <v>157</v>
      </c>
      <c r="AT157" s="1">
        <v>0</v>
      </c>
      <c r="AU157" s="1" t="s">
        <v>141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 t="s">
        <v>137</v>
      </c>
      <c r="BH157" s="1" t="s">
        <v>169</v>
      </c>
      <c r="BI157" s="1" t="s">
        <v>144</v>
      </c>
      <c r="BJ157" s="1">
        <v>3</v>
      </c>
      <c r="BK157" s="1" t="s">
        <v>144</v>
      </c>
      <c r="BL157" s="1">
        <v>3</v>
      </c>
      <c r="BM157" s="1">
        <v>0</v>
      </c>
      <c r="BN157" s="1" t="s">
        <v>145</v>
      </c>
      <c r="BO157" s="1">
        <v>1</v>
      </c>
      <c r="BP157" s="1" t="s">
        <v>146</v>
      </c>
      <c r="BQ157" s="1">
        <v>2</v>
      </c>
      <c r="BR157" s="1">
        <v>21</v>
      </c>
      <c r="BS157" s="1" t="s">
        <v>247</v>
      </c>
      <c r="BT157" s="1">
        <v>1</v>
      </c>
      <c r="BU157" s="1">
        <v>1</v>
      </c>
      <c r="BV157" s="1" t="s">
        <v>148</v>
      </c>
      <c r="BW157" s="1">
        <v>480</v>
      </c>
      <c r="BX157" s="1" t="s">
        <v>149</v>
      </c>
      <c r="BY157" s="1">
        <v>2</v>
      </c>
      <c r="BZ157" s="1">
        <v>1</v>
      </c>
      <c r="CA157" s="1">
        <v>1</v>
      </c>
      <c r="CB157" s="1">
        <v>1</v>
      </c>
      <c r="CC157" s="1" t="s">
        <v>144</v>
      </c>
      <c r="CD157" s="1">
        <v>3</v>
      </c>
      <c r="CE157" s="1">
        <v>72</v>
      </c>
      <c r="CF157" s="1" t="s">
        <v>158</v>
      </c>
      <c r="CG157" s="1">
        <v>1</v>
      </c>
      <c r="CH157" s="1">
        <v>16</v>
      </c>
      <c r="CI157" s="1" t="s">
        <v>149</v>
      </c>
      <c r="CJ157" s="1">
        <v>2</v>
      </c>
      <c r="CK157" s="1" t="s">
        <v>149</v>
      </c>
      <c r="CL157" s="1">
        <v>2</v>
      </c>
      <c r="CM157" s="1">
        <v>1</v>
      </c>
      <c r="CN157" s="1">
        <v>0</v>
      </c>
      <c r="CO157" s="1" t="s">
        <v>149</v>
      </c>
      <c r="CP157" s="1">
        <v>2</v>
      </c>
      <c r="CQ157" s="1" t="s">
        <v>185</v>
      </c>
      <c r="CR157" s="1">
        <v>1</v>
      </c>
      <c r="CS157" s="1">
        <v>1</v>
      </c>
      <c r="CT157" s="1">
        <v>1</v>
      </c>
      <c r="CU157" s="1">
        <v>0</v>
      </c>
      <c r="CV157" s="1">
        <v>0</v>
      </c>
      <c r="CW157" s="1">
        <v>0</v>
      </c>
      <c r="CX157" s="1" t="s">
        <v>144</v>
      </c>
      <c r="CY157" s="1">
        <v>3</v>
      </c>
      <c r="CZ157" s="1">
        <v>2205289</v>
      </c>
      <c r="DA157" s="1">
        <v>0</v>
      </c>
      <c r="DB157" s="1">
        <v>0</v>
      </c>
      <c r="DC157" s="1">
        <v>1</v>
      </c>
      <c r="DD157" s="1">
        <v>4</v>
      </c>
      <c r="DE157" s="1" t="s">
        <v>144</v>
      </c>
      <c r="DF157" s="1">
        <v>3</v>
      </c>
      <c r="DG157" s="1">
        <v>0</v>
      </c>
      <c r="DH157" s="1">
        <v>51</v>
      </c>
      <c r="DI157" s="1">
        <v>8</v>
      </c>
      <c r="DJ157" s="1" t="s">
        <v>160</v>
      </c>
      <c r="DK157" s="1">
        <v>20</v>
      </c>
      <c r="DL157" s="1">
        <v>20</v>
      </c>
      <c r="DM157" s="1" t="s">
        <v>211</v>
      </c>
      <c r="DN157" s="1" t="s">
        <v>162</v>
      </c>
      <c r="DO157" s="1">
        <v>3.125</v>
      </c>
      <c r="DP157" s="1">
        <v>0</v>
      </c>
      <c r="DQ157" s="1">
        <v>12.5</v>
      </c>
      <c r="DR157" s="1">
        <v>6.25</v>
      </c>
      <c r="DS157" s="1">
        <v>0</v>
      </c>
      <c r="DT157" s="1">
        <v>6.25</v>
      </c>
      <c r="DU157" s="1">
        <v>12.5</v>
      </c>
      <c r="DV157" s="1">
        <v>3.125</v>
      </c>
      <c r="DW157" s="1">
        <v>3.125</v>
      </c>
      <c r="DX157" s="1">
        <v>0</v>
      </c>
      <c r="DY157" s="1">
        <v>0</v>
      </c>
      <c r="DZ157" s="1">
        <v>3.125</v>
      </c>
      <c r="EA157" s="1">
        <v>0</v>
      </c>
      <c r="EB157" s="1">
        <v>0</v>
      </c>
      <c r="EC157" s="1">
        <v>0</v>
      </c>
    </row>
    <row r="158" spans="1:133" ht="12.75" x14ac:dyDescent="0.2">
      <c r="A158" s="11">
        <f t="shared" si="5"/>
        <v>156</v>
      </c>
      <c r="B158" s="1" t="s">
        <v>127</v>
      </c>
      <c r="C158" s="1">
        <v>2007</v>
      </c>
      <c r="D158" s="1">
        <v>7</v>
      </c>
      <c r="E158" s="1">
        <v>120</v>
      </c>
      <c r="F158" s="1" t="s">
        <v>679</v>
      </c>
      <c r="H158" s="1" t="s">
        <v>279</v>
      </c>
      <c r="I158" t="s">
        <v>1342</v>
      </c>
      <c r="J158">
        <v>7</v>
      </c>
      <c r="K158" s="1" t="s">
        <v>680</v>
      </c>
      <c r="N158" s="1">
        <v>1</v>
      </c>
      <c r="O158" s="3">
        <v>39177</v>
      </c>
      <c r="P158" s="2">
        <v>41619</v>
      </c>
      <c r="Q158" s="1">
        <v>43000000</v>
      </c>
      <c r="R158" s="1" t="s">
        <v>131</v>
      </c>
      <c r="S158" s="1" t="s">
        <v>132</v>
      </c>
      <c r="T158" s="1">
        <v>0</v>
      </c>
      <c r="U158" s="1">
        <v>1</v>
      </c>
      <c r="V158" s="1">
        <v>3</v>
      </c>
      <c r="W158" s="1">
        <v>6</v>
      </c>
      <c r="X158" s="1">
        <v>11</v>
      </c>
      <c r="Y158" s="1">
        <v>322</v>
      </c>
      <c r="Z158" s="1">
        <v>1</v>
      </c>
      <c r="AA158" s="1">
        <v>4</v>
      </c>
      <c r="AB158" s="1" t="s">
        <v>183</v>
      </c>
      <c r="AC158" s="1">
        <v>3</v>
      </c>
      <c r="AD158" s="1">
        <v>0</v>
      </c>
      <c r="AE158" s="1" t="s">
        <v>149</v>
      </c>
      <c r="AF158" s="1">
        <v>2</v>
      </c>
      <c r="AG158" s="1">
        <v>1</v>
      </c>
      <c r="AH158" s="1">
        <v>1</v>
      </c>
      <c r="AI158" s="1">
        <v>1</v>
      </c>
      <c r="AJ158" s="1">
        <v>1</v>
      </c>
      <c r="AK158" s="1" t="s">
        <v>154</v>
      </c>
      <c r="AL158" s="1">
        <v>0</v>
      </c>
      <c r="AM158" s="1" t="s">
        <v>155</v>
      </c>
      <c r="AN158" s="1">
        <v>1</v>
      </c>
      <c r="AO158" s="1" t="s">
        <v>177</v>
      </c>
      <c r="AP158" s="1">
        <v>1</v>
      </c>
      <c r="AQ158" s="1" t="s">
        <v>138</v>
      </c>
      <c r="AR158" s="1" t="s">
        <v>139</v>
      </c>
      <c r="AS158" s="1" t="s">
        <v>140</v>
      </c>
      <c r="AT158" s="1">
        <v>1</v>
      </c>
      <c r="AU158" s="1" t="s">
        <v>141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 t="s">
        <v>137</v>
      </c>
      <c r="BH158" s="1" t="s">
        <v>169</v>
      </c>
      <c r="BI158" s="1" t="s">
        <v>144</v>
      </c>
      <c r="BJ158" s="1">
        <v>3</v>
      </c>
      <c r="BK158" s="1" t="s">
        <v>144</v>
      </c>
      <c r="BL158" s="1">
        <v>3</v>
      </c>
      <c r="BM158" s="1">
        <v>0</v>
      </c>
      <c r="BN158" s="1" t="s">
        <v>145</v>
      </c>
      <c r="BO158" s="1">
        <v>1</v>
      </c>
      <c r="BP158" s="1" t="s">
        <v>170</v>
      </c>
      <c r="BQ158" s="1">
        <v>1</v>
      </c>
      <c r="BR158" s="1">
        <v>18</v>
      </c>
      <c r="BS158" s="1" t="s">
        <v>303</v>
      </c>
      <c r="BT158" s="1">
        <v>0</v>
      </c>
      <c r="BU158" s="1">
        <v>0</v>
      </c>
      <c r="BV158" s="1" t="s">
        <v>141</v>
      </c>
      <c r="BW158" s="1">
        <v>500</v>
      </c>
      <c r="BX158" s="1" t="s">
        <v>149</v>
      </c>
      <c r="BY158" s="1">
        <v>2</v>
      </c>
      <c r="BZ158" s="1">
        <v>0</v>
      </c>
      <c r="CA158" s="1">
        <v>0</v>
      </c>
      <c r="CB158" s="1">
        <v>0</v>
      </c>
      <c r="CC158" s="1" t="s">
        <v>145</v>
      </c>
      <c r="CD158" s="1">
        <v>1</v>
      </c>
      <c r="CE158" s="1">
        <v>73</v>
      </c>
      <c r="CF158" s="1" t="s">
        <v>158</v>
      </c>
      <c r="CG158" s="1">
        <v>1</v>
      </c>
      <c r="CH158" s="1">
        <v>50</v>
      </c>
      <c r="CI158" s="1" t="s">
        <v>144</v>
      </c>
      <c r="CJ158" s="1">
        <v>3</v>
      </c>
      <c r="CK158" s="1" t="s">
        <v>144</v>
      </c>
      <c r="CL158" s="1">
        <v>3</v>
      </c>
      <c r="CM158" s="1">
        <v>1</v>
      </c>
      <c r="CN158" s="1">
        <v>1</v>
      </c>
      <c r="CO158" s="1" t="s">
        <v>145</v>
      </c>
      <c r="CP158" s="1">
        <v>1</v>
      </c>
      <c r="CQ158" s="1" t="s">
        <v>179</v>
      </c>
      <c r="CR158" s="1">
        <v>0</v>
      </c>
      <c r="CS158" s="1">
        <v>0</v>
      </c>
      <c r="CT158" s="1">
        <v>1</v>
      </c>
      <c r="CU158" s="1">
        <v>0</v>
      </c>
      <c r="CV158" s="1">
        <v>0</v>
      </c>
      <c r="CW158" s="1">
        <v>0</v>
      </c>
      <c r="CX158" s="1" t="s">
        <v>144</v>
      </c>
      <c r="CY158" s="1">
        <v>3</v>
      </c>
      <c r="CZ158" s="1">
        <v>29182</v>
      </c>
      <c r="DA158" s="1">
        <v>1</v>
      </c>
      <c r="DB158" s="1">
        <v>0</v>
      </c>
      <c r="DC158" s="1">
        <v>0</v>
      </c>
      <c r="DD158" s="1">
        <v>4</v>
      </c>
      <c r="DE158" s="1" t="s">
        <v>144</v>
      </c>
      <c r="DF158" s="1">
        <v>3</v>
      </c>
      <c r="DG158" s="1">
        <v>12</v>
      </c>
      <c r="DH158" s="1">
        <v>53.6</v>
      </c>
      <c r="DI158" s="1">
        <v>43</v>
      </c>
      <c r="DJ158" s="1" t="s">
        <v>235</v>
      </c>
      <c r="DK158" s="1">
        <v>2</v>
      </c>
      <c r="DL158" s="1">
        <v>5.6952380949999997</v>
      </c>
      <c r="DM158" s="1" t="s">
        <v>221</v>
      </c>
      <c r="DN158" s="1" t="s">
        <v>222</v>
      </c>
      <c r="DO158" s="1">
        <v>7.407407407</v>
      </c>
      <c r="DP158" s="1">
        <v>0</v>
      </c>
      <c r="DQ158" s="1">
        <v>35.185185189999999</v>
      </c>
      <c r="DR158" s="1">
        <v>3.703703704</v>
      </c>
      <c r="DS158" s="1">
        <v>0</v>
      </c>
      <c r="DT158" s="1">
        <v>1.851851852</v>
      </c>
      <c r="DU158" s="1">
        <v>7.407407407</v>
      </c>
      <c r="DV158" s="1">
        <v>5.5555555559999998</v>
      </c>
      <c r="DW158" s="1">
        <v>0</v>
      </c>
      <c r="DX158" s="1">
        <v>5.5555555559999998</v>
      </c>
      <c r="DY158" s="1">
        <v>0</v>
      </c>
      <c r="DZ158" s="1">
        <v>0</v>
      </c>
      <c r="EA158" s="1">
        <v>0</v>
      </c>
      <c r="EB158" s="1">
        <v>0</v>
      </c>
      <c r="EC158" s="1">
        <v>5</v>
      </c>
    </row>
    <row r="159" spans="1:133" ht="12.75" x14ac:dyDescent="0.2">
      <c r="A159" s="11">
        <f t="shared" si="5"/>
        <v>157</v>
      </c>
      <c r="B159" s="1" t="s">
        <v>127</v>
      </c>
      <c r="C159" s="1">
        <v>2007</v>
      </c>
      <c r="D159" s="1">
        <v>7</v>
      </c>
      <c r="E159" s="1">
        <v>-69</v>
      </c>
      <c r="F159" s="1" t="s">
        <v>681</v>
      </c>
      <c r="G159" s="1" t="s">
        <v>192</v>
      </c>
      <c r="H159" s="1" t="s">
        <v>279</v>
      </c>
      <c r="I159" t="s">
        <v>1342</v>
      </c>
      <c r="J159">
        <v>8</v>
      </c>
      <c r="K159" s="1" t="s">
        <v>682</v>
      </c>
      <c r="L159" s="1">
        <v>55</v>
      </c>
      <c r="M159" s="1">
        <v>4</v>
      </c>
      <c r="N159" s="1">
        <v>1</v>
      </c>
      <c r="O159" s="3">
        <v>39083</v>
      </c>
      <c r="P159" s="2">
        <v>41024</v>
      </c>
      <c r="Q159" s="1">
        <v>20000000</v>
      </c>
      <c r="R159" s="1" t="s">
        <v>131</v>
      </c>
      <c r="S159" s="1" t="s">
        <v>132</v>
      </c>
      <c r="T159" s="1">
        <v>0</v>
      </c>
      <c r="U159" s="1">
        <v>7</v>
      </c>
      <c r="V159" s="1">
        <v>2</v>
      </c>
      <c r="W159" s="1">
        <v>0</v>
      </c>
      <c r="X159" s="1">
        <v>6</v>
      </c>
      <c r="Y159" s="1">
        <v>46</v>
      </c>
      <c r="Z159" s="1">
        <v>1</v>
      </c>
      <c r="AA159" s="1">
        <v>6</v>
      </c>
      <c r="AB159" s="1" t="s">
        <v>183</v>
      </c>
      <c r="AC159" s="1">
        <v>3</v>
      </c>
      <c r="AD159" s="1">
        <v>0</v>
      </c>
      <c r="AE159" s="1" t="s">
        <v>149</v>
      </c>
      <c r="AF159" s="1">
        <v>2</v>
      </c>
      <c r="AG159" s="1">
        <v>1</v>
      </c>
      <c r="AH159" s="1">
        <v>1</v>
      </c>
      <c r="AI159" s="1">
        <v>0</v>
      </c>
      <c r="AJ159" s="1">
        <v>0</v>
      </c>
      <c r="AK159" s="1" t="s">
        <v>154</v>
      </c>
      <c r="AL159" s="1">
        <v>1</v>
      </c>
      <c r="AM159" s="1" t="s">
        <v>136</v>
      </c>
      <c r="AN159" s="1">
        <v>0</v>
      </c>
      <c r="AO159" s="1" t="s">
        <v>177</v>
      </c>
      <c r="AP159" s="1">
        <v>0</v>
      </c>
      <c r="AQ159" s="1" t="s">
        <v>137</v>
      </c>
      <c r="AR159" s="1" t="s">
        <v>139</v>
      </c>
      <c r="AS159" s="1" t="s">
        <v>140</v>
      </c>
      <c r="AT159" s="1">
        <v>1</v>
      </c>
      <c r="AU159" s="1" t="s">
        <v>141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1</v>
      </c>
      <c r="BE159" s="1">
        <v>0</v>
      </c>
      <c r="BF159" s="1">
        <v>0</v>
      </c>
      <c r="BG159" s="1" t="s">
        <v>142</v>
      </c>
      <c r="BH159" s="1" t="s">
        <v>169</v>
      </c>
      <c r="BI159" s="1" t="s">
        <v>144</v>
      </c>
      <c r="BJ159" s="1">
        <v>3</v>
      </c>
      <c r="BK159" s="1" t="s">
        <v>144</v>
      </c>
      <c r="BL159" s="1">
        <v>3</v>
      </c>
      <c r="BM159" s="1">
        <v>0</v>
      </c>
      <c r="BN159" s="1" t="s">
        <v>149</v>
      </c>
      <c r="BO159" s="1">
        <v>2</v>
      </c>
      <c r="BP159" s="1" t="s">
        <v>146</v>
      </c>
      <c r="BQ159" s="1">
        <v>2</v>
      </c>
      <c r="BR159" s="1">
        <v>21</v>
      </c>
      <c r="BS159" s="1" t="s">
        <v>264</v>
      </c>
      <c r="BT159" s="1">
        <v>1</v>
      </c>
      <c r="BU159" s="1">
        <v>0</v>
      </c>
      <c r="BV159" s="1" t="s">
        <v>141</v>
      </c>
      <c r="BW159" s="1">
        <v>500</v>
      </c>
      <c r="BX159" s="1" t="s">
        <v>145</v>
      </c>
      <c r="BY159" s="1">
        <v>1</v>
      </c>
      <c r="BZ159" s="1">
        <v>1</v>
      </c>
      <c r="CA159" s="1">
        <v>1</v>
      </c>
      <c r="CB159" s="1">
        <v>1</v>
      </c>
      <c r="CC159" s="1" t="s">
        <v>145</v>
      </c>
      <c r="CD159" s="1">
        <v>1</v>
      </c>
      <c r="CE159" s="1">
        <v>81</v>
      </c>
      <c r="CF159" s="1" t="s">
        <v>217</v>
      </c>
      <c r="CG159" s="1">
        <v>2</v>
      </c>
      <c r="CH159" s="1">
        <v>40</v>
      </c>
      <c r="CI159" s="1" t="s">
        <v>145</v>
      </c>
      <c r="CJ159" s="1">
        <v>1</v>
      </c>
      <c r="CK159" s="1" t="s">
        <v>144</v>
      </c>
      <c r="CL159" s="1">
        <v>3</v>
      </c>
      <c r="CM159" s="1">
        <v>1</v>
      </c>
      <c r="CN159" s="1">
        <v>0</v>
      </c>
      <c r="CO159" s="1" t="s">
        <v>149</v>
      </c>
      <c r="CP159" s="1">
        <v>2</v>
      </c>
      <c r="CQ159" s="1" t="s">
        <v>185</v>
      </c>
      <c r="CR159" s="1">
        <v>0</v>
      </c>
      <c r="CS159" s="1">
        <v>1</v>
      </c>
      <c r="CT159" s="1">
        <v>0</v>
      </c>
      <c r="CU159" s="1">
        <v>1</v>
      </c>
      <c r="CV159" s="1">
        <v>0</v>
      </c>
      <c r="CW159" s="1">
        <v>0</v>
      </c>
      <c r="CX159" s="1" t="s">
        <v>149</v>
      </c>
      <c r="CY159" s="1">
        <v>2</v>
      </c>
      <c r="CZ159" s="1"/>
      <c r="DA159" s="1">
        <v>0</v>
      </c>
      <c r="DB159" s="1">
        <v>0</v>
      </c>
      <c r="DC159" s="1">
        <v>0</v>
      </c>
      <c r="DD159" s="1">
        <v>3</v>
      </c>
      <c r="DE159" s="1" t="s">
        <v>149</v>
      </c>
      <c r="DF159" s="1">
        <v>2</v>
      </c>
      <c r="DG159" s="1">
        <v>0</v>
      </c>
      <c r="DH159" s="1">
        <v>7.6</v>
      </c>
      <c r="DI159" s="1">
        <v>20</v>
      </c>
      <c r="DJ159" s="1" t="s">
        <v>235</v>
      </c>
      <c r="DK159" s="1">
        <v>12</v>
      </c>
      <c r="DL159" s="1">
        <v>8.8777777780000005</v>
      </c>
      <c r="DM159" s="1" t="s">
        <v>221</v>
      </c>
      <c r="DN159" s="1" t="s">
        <v>222</v>
      </c>
      <c r="DO159" s="1">
        <v>0</v>
      </c>
      <c r="DP159" s="1">
        <v>0</v>
      </c>
      <c r="DQ159" s="1">
        <v>88.888888890000004</v>
      </c>
      <c r="DR159" s="1">
        <v>0</v>
      </c>
      <c r="DS159" s="1">
        <v>0</v>
      </c>
      <c r="DT159" s="1">
        <v>8.3333333330000006</v>
      </c>
      <c r="DU159" s="1">
        <v>2.7777777779999999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</row>
    <row r="160" spans="1:133" ht="12.75" x14ac:dyDescent="0.2">
      <c r="A160" s="11">
        <f t="shared" si="5"/>
        <v>158</v>
      </c>
      <c r="B160" s="1" t="s">
        <v>127</v>
      </c>
      <c r="C160" s="1">
        <v>2013</v>
      </c>
      <c r="D160" s="1">
        <v>1</v>
      </c>
      <c r="H160" s="1" t="s">
        <v>205</v>
      </c>
      <c r="I160" t="s">
        <v>175</v>
      </c>
      <c r="J160" t="s">
        <v>1344</v>
      </c>
      <c r="N160" s="1">
        <v>1</v>
      </c>
      <c r="T160" s="1">
        <v>0</v>
      </c>
      <c r="U160" s="1">
        <v>0</v>
      </c>
      <c r="V160" s="1">
        <v>2</v>
      </c>
      <c r="W160" s="1">
        <v>0</v>
      </c>
      <c r="X160" s="1">
        <v>3</v>
      </c>
      <c r="Y160" s="1">
        <v>12</v>
      </c>
      <c r="Z160" s="1">
        <v>1</v>
      </c>
      <c r="AA160" s="1">
        <v>0</v>
      </c>
      <c r="AB160" s="1" t="s">
        <v>152</v>
      </c>
      <c r="AC160" s="1">
        <v>2</v>
      </c>
      <c r="AD160" s="1">
        <v>0</v>
      </c>
      <c r="AE160" s="1" t="s">
        <v>134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 t="s">
        <v>135</v>
      </c>
      <c r="AL160" s="1">
        <v>1</v>
      </c>
      <c r="AM160" s="1" t="s">
        <v>137</v>
      </c>
      <c r="AN160" s="1">
        <v>1</v>
      </c>
      <c r="AO160" s="1" t="s">
        <v>137</v>
      </c>
      <c r="AP160" s="1">
        <v>1</v>
      </c>
      <c r="AQ160" s="1" t="s">
        <v>138</v>
      </c>
      <c r="AR160" s="1" t="s">
        <v>139</v>
      </c>
      <c r="AS160" s="1" t="s">
        <v>157</v>
      </c>
      <c r="AT160" s="1">
        <v>0</v>
      </c>
      <c r="AU160" s="1" t="s">
        <v>141</v>
      </c>
      <c r="AV160" s="1">
        <v>0</v>
      </c>
      <c r="AW160" s="1">
        <v>0</v>
      </c>
      <c r="AX160" s="1">
        <v>0</v>
      </c>
      <c r="AY160" s="1">
        <v>1</v>
      </c>
      <c r="AZ160" s="1">
        <v>1</v>
      </c>
      <c r="BA160" s="1">
        <v>0</v>
      </c>
      <c r="BB160" s="1">
        <v>1</v>
      </c>
      <c r="BC160" s="1">
        <v>1</v>
      </c>
      <c r="BD160" s="1">
        <v>1</v>
      </c>
      <c r="BE160" s="1">
        <v>1</v>
      </c>
      <c r="BF160" s="1">
        <v>0</v>
      </c>
      <c r="BG160" s="1" t="s">
        <v>137</v>
      </c>
      <c r="BH160" s="1" t="s">
        <v>169</v>
      </c>
      <c r="BI160" s="1" t="s">
        <v>144</v>
      </c>
      <c r="BJ160" s="1">
        <v>3</v>
      </c>
      <c r="BK160" s="1" t="s">
        <v>144</v>
      </c>
      <c r="BL160" s="1">
        <v>3</v>
      </c>
      <c r="BM160" s="1">
        <v>0</v>
      </c>
      <c r="BN160" s="1" t="s">
        <v>149</v>
      </c>
      <c r="BO160" s="1">
        <v>2</v>
      </c>
      <c r="BP160" s="1" t="s">
        <v>146</v>
      </c>
      <c r="BQ160" s="1">
        <v>2</v>
      </c>
      <c r="BR160" s="1">
        <v>21</v>
      </c>
      <c r="BS160" s="1" t="s">
        <v>264</v>
      </c>
      <c r="BT160" s="1">
        <v>1</v>
      </c>
      <c r="BU160" s="1">
        <v>1</v>
      </c>
      <c r="BV160" s="1" t="s">
        <v>148</v>
      </c>
      <c r="BW160" s="1">
        <v>500</v>
      </c>
      <c r="BX160" s="1" t="s">
        <v>149</v>
      </c>
      <c r="BY160" s="1">
        <v>2</v>
      </c>
      <c r="BZ160" s="1">
        <v>1</v>
      </c>
      <c r="CA160" s="1">
        <v>1</v>
      </c>
      <c r="CB160" s="1">
        <v>1</v>
      </c>
      <c r="CC160" s="1" t="s">
        <v>144</v>
      </c>
      <c r="CD160" s="1">
        <v>3</v>
      </c>
      <c r="CE160" s="1">
        <v>86</v>
      </c>
      <c r="CF160" s="1" t="s">
        <v>217</v>
      </c>
      <c r="CG160" s="1">
        <v>2</v>
      </c>
      <c r="CH160" s="1">
        <v>18</v>
      </c>
      <c r="CI160" s="1" t="s">
        <v>145</v>
      </c>
      <c r="CJ160" s="1">
        <v>1</v>
      </c>
      <c r="CK160" s="1" t="s">
        <v>145</v>
      </c>
      <c r="CL160" s="1">
        <v>1</v>
      </c>
      <c r="CM160" s="1">
        <v>0</v>
      </c>
      <c r="CN160" s="1">
        <v>0</v>
      </c>
      <c r="CO160" s="1" t="s">
        <v>145</v>
      </c>
      <c r="CP160" s="1">
        <v>1</v>
      </c>
      <c r="CQ160" s="1" t="s">
        <v>179</v>
      </c>
      <c r="CR160" s="1">
        <v>1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 t="s">
        <v>144</v>
      </c>
      <c r="CY160" s="1">
        <v>3</v>
      </c>
      <c r="CZ160" s="1">
        <v>1615432</v>
      </c>
      <c r="DA160" s="1">
        <v>1</v>
      </c>
      <c r="DB160" s="1">
        <v>0</v>
      </c>
      <c r="DC160" s="1">
        <v>0</v>
      </c>
      <c r="DD160" s="1">
        <v>3</v>
      </c>
      <c r="DE160" s="1" t="s">
        <v>149</v>
      </c>
      <c r="DF160" s="1">
        <v>2</v>
      </c>
      <c r="DG160" s="1">
        <v>0</v>
      </c>
      <c r="DH160" s="1">
        <v>12</v>
      </c>
      <c r="DI160" s="1">
        <v>4.5</v>
      </c>
      <c r="DJ160" s="1" t="s">
        <v>160</v>
      </c>
      <c r="DK160" s="1">
        <v>12</v>
      </c>
      <c r="DL160" s="1">
        <v>12</v>
      </c>
      <c r="DO160" s="1">
        <v>0</v>
      </c>
      <c r="DP160" s="1">
        <v>0</v>
      </c>
      <c r="DQ160" s="1">
        <v>50</v>
      </c>
      <c r="DR160" s="1">
        <v>5.5555555559999998</v>
      </c>
      <c r="DS160" s="1">
        <v>0</v>
      </c>
      <c r="DT160" s="1">
        <v>38.888888889999997</v>
      </c>
      <c r="DU160" s="1">
        <v>0</v>
      </c>
      <c r="DV160" s="1">
        <v>0</v>
      </c>
      <c r="DW160" s="1">
        <v>0</v>
      </c>
      <c r="DX160" s="1">
        <v>5.5555555559999998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</row>
    <row r="161" spans="1:133" ht="12.75" x14ac:dyDescent="0.2">
      <c r="A161" s="11">
        <f t="shared" si="5"/>
        <v>159</v>
      </c>
      <c r="B161" s="1" t="s">
        <v>357</v>
      </c>
      <c r="C161" s="1">
        <v>2007</v>
      </c>
      <c r="D161" s="1">
        <v>7</v>
      </c>
      <c r="E161" s="1">
        <v>17</v>
      </c>
      <c r="F161" s="1" t="s">
        <v>683</v>
      </c>
      <c r="H161" s="1" t="s">
        <v>205</v>
      </c>
      <c r="I161" t="s">
        <v>175</v>
      </c>
      <c r="J161">
        <v>2</v>
      </c>
      <c r="K161" s="1" t="s">
        <v>684</v>
      </c>
      <c r="N161" s="1">
        <v>0</v>
      </c>
      <c r="O161" s="3">
        <v>39142</v>
      </c>
      <c r="P161" s="2">
        <v>39532</v>
      </c>
      <c r="Q161" s="1">
        <v>4300000</v>
      </c>
      <c r="R161" s="1" t="s">
        <v>131</v>
      </c>
      <c r="S161" s="1" t="s">
        <v>132</v>
      </c>
      <c r="T161" s="1">
        <v>0</v>
      </c>
      <c r="U161" s="1">
        <v>0</v>
      </c>
      <c r="V161" s="1">
        <v>2</v>
      </c>
      <c r="W161" s="1">
        <v>1</v>
      </c>
      <c r="X161" s="1">
        <v>2</v>
      </c>
      <c r="Y161" s="1">
        <v>5</v>
      </c>
      <c r="Z161" s="1">
        <v>0</v>
      </c>
      <c r="AA161" s="1">
        <v>0</v>
      </c>
      <c r="AB161" s="1" t="s">
        <v>167</v>
      </c>
      <c r="AC161" s="1">
        <v>1</v>
      </c>
      <c r="AD161" s="1">
        <v>1</v>
      </c>
      <c r="AE161" s="1" t="s">
        <v>134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 t="s">
        <v>135</v>
      </c>
      <c r="AL161" s="1">
        <v>0</v>
      </c>
      <c r="AM161" s="1" t="s">
        <v>136</v>
      </c>
      <c r="AN161" s="1">
        <v>0</v>
      </c>
      <c r="AO161" s="1" t="s">
        <v>177</v>
      </c>
      <c r="AP161" s="1">
        <v>1</v>
      </c>
      <c r="AQ161" s="1" t="s">
        <v>138</v>
      </c>
      <c r="AR161" s="1" t="s">
        <v>139</v>
      </c>
      <c r="AS161" s="1" t="s">
        <v>157</v>
      </c>
      <c r="AT161" s="1">
        <v>0</v>
      </c>
      <c r="AU161" s="1" t="s">
        <v>141</v>
      </c>
      <c r="AV161" s="1">
        <v>0</v>
      </c>
      <c r="AW161" s="1">
        <v>1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1</v>
      </c>
      <c r="BF161" s="1">
        <v>1</v>
      </c>
      <c r="BG161" s="1" t="s">
        <v>142</v>
      </c>
      <c r="BH161" s="1" t="s">
        <v>169</v>
      </c>
      <c r="BI161" s="1" t="s">
        <v>145</v>
      </c>
      <c r="BJ161" s="1">
        <v>1</v>
      </c>
      <c r="BK161" s="1" t="s">
        <v>149</v>
      </c>
      <c r="BL161" s="1">
        <v>2</v>
      </c>
      <c r="BM161" s="1">
        <v>0</v>
      </c>
      <c r="BN161" s="1" t="s">
        <v>149</v>
      </c>
      <c r="BO161" s="1">
        <v>2</v>
      </c>
      <c r="BP161" s="1" t="s">
        <v>146</v>
      </c>
      <c r="BQ161" s="1">
        <v>2</v>
      </c>
      <c r="BR161" s="1">
        <v>21</v>
      </c>
      <c r="BS161" s="1" t="s">
        <v>264</v>
      </c>
      <c r="BT161" s="1">
        <v>1</v>
      </c>
      <c r="BU161" s="1">
        <v>1</v>
      </c>
      <c r="BV161" s="1" t="s">
        <v>148</v>
      </c>
      <c r="BW161" s="1">
        <v>500</v>
      </c>
      <c r="BX161" s="1" t="s">
        <v>149</v>
      </c>
      <c r="BY161" s="1">
        <v>2</v>
      </c>
      <c r="BZ161" s="1">
        <v>1</v>
      </c>
      <c r="CA161" s="1">
        <v>1</v>
      </c>
      <c r="CB161" s="1">
        <v>1</v>
      </c>
      <c r="CC161" s="1" t="s">
        <v>144</v>
      </c>
      <c r="CD161" s="1">
        <v>3</v>
      </c>
      <c r="CE161" s="1">
        <v>72</v>
      </c>
      <c r="CF161" s="1" t="s">
        <v>158</v>
      </c>
      <c r="CG161" s="1">
        <v>1</v>
      </c>
      <c r="CH161" s="1">
        <v>25</v>
      </c>
      <c r="CI161" s="1" t="s">
        <v>149</v>
      </c>
      <c r="CJ161" s="1">
        <v>2</v>
      </c>
      <c r="CK161" s="1" t="s">
        <v>145</v>
      </c>
      <c r="CL161" s="1">
        <v>1</v>
      </c>
      <c r="CM161" s="1">
        <v>0</v>
      </c>
      <c r="CN161" s="1">
        <v>0</v>
      </c>
      <c r="CO161" s="1" t="s">
        <v>149</v>
      </c>
      <c r="CP161" s="1">
        <v>2</v>
      </c>
      <c r="CQ161" s="1"/>
      <c r="CR161" s="1">
        <v>0</v>
      </c>
      <c r="CS161" s="1">
        <v>0</v>
      </c>
      <c r="CT161" s="1">
        <v>0</v>
      </c>
      <c r="CU161" s="1">
        <v>0</v>
      </c>
      <c r="CV161" s="1">
        <v>1</v>
      </c>
      <c r="CW161" s="1">
        <v>1</v>
      </c>
      <c r="CX161" s="1" t="s">
        <v>149</v>
      </c>
      <c r="CY161" s="1">
        <v>2</v>
      </c>
      <c r="CZ161" s="1"/>
      <c r="DA161" s="1">
        <v>0</v>
      </c>
      <c r="DB161" s="1">
        <v>0</v>
      </c>
      <c r="DC161" s="1">
        <v>0</v>
      </c>
      <c r="DD161" s="1">
        <v>2</v>
      </c>
      <c r="DE161" s="1" t="s">
        <v>145</v>
      </c>
      <c r="DF161" s="1">
        <v>1</v>
      </c>
      <c r="DG161" s="1">
        <v>1</v>
      </c>
      <c r="DH161" s="1">
        <v>0.8</v>
      </c>
      <c r="DI161" s="1">
        <v>4.3</v>
      </c>
      <c r="DJ161" s="1" t="s">
        <v>629</v>
      </c>
      <c r="DK161" s="1">
        <v>14</v>
      </c>
      <c r="DL161" s="1">
        <v>14</v>
      </c>
      <c r="DM161" s="1" t="s">
        <v>221</v>
      </c>
      <c r="DN161" s="1" t="s">
        <v>222</v>
      </c>
      <c r="DO161" s="1">
        <v>13.33333333</v>
      </c>
      <c r="DP161" s="1">
        <v>6.6666666670000003</v>
      </c>
      <c r="DQ161" s="1">
        <v>20</v>
      </c>
      <c r="DR161" s="1">
        <v>0</v>
      </c>
      <c r="DS161" s="1">
        <v>6.6666666670000003</v>
      </c>
      <c r="DT161" s="1">
        <v>13.33333333</v>
      </c>
      <c r="DU161" s="1">
        <v>26.666666670000001</v>
      </c>
      <c r="DV161" s="1">
        <v>6.6666666670000003</v>
      </c>
      <c r="DW161" s="1">
        <v>6.6666666670000003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3</v>
      </c>
    </row>
    <row r="162" spans="1:133" ht="12.75" x14ac:dyDescent="0.2">
      <c r="A162" s="11">
        <f t="shared" si="5"/>
        <v>160</v>
      </c>
      <c r="B162" s="1" t="s">
        <v>357</v>
      </c>
      <c r="C162" s="1">
        <v>2007</v>
      </c>
      <c r="D162" s="1">
        <v>7</v>
      </c>
      <c r="H162" s="1" t="s">
        <v>665</v>
      </c>
      <c r="I162" s="5" t="s">
        <v>1339</v>
      </c>
      <c r="J162" s="5" t="s">
        <v>1344</v>
      </c>
      <c r="N162" s="1">
        <v>0</v>
      </c>
      <c r="T162" s="1">
        <v>0</v>
      </c>
      <c r="U162" s="1">
        <v>1</v>
      </c>
      <c r="V162" s="1">
        <v>2</v>
      </c>
      <c r="W162" s="1">
        <v>0</v>
      </c>
      <c r="X162" s="1">
        <v>3</v>
      </c>
      <c r="Y162" s="1">
        <v>4</v>
      </c>
      <c r="Z162" s="1">
        <v>0</v>
      </c>
      <c r="AA162" s="1">
        <v>0</v>
      </c>
      <c r="AB162" s="1" t="s">
        <v>167</v>
      </c>
      <c r="AC162" s="1">
        <v>1</v>
      </c>
      <c r="AD162" s="1">
        <v>0</v>
      </c>
      <c r="AE162" s="1" t="s">
        <v>149</v>
      </c>
      <c r="AF162" s="1">
        <v>2</v>
      </c>
      <c r="AG162" s="1">
        <v>1</v>
      </c>
      <c r="AH162" s="1">
        <v>1</v>
      </c>
      <c r="AI162" s="1">
        <v>0</v>
      </c>
      <c r="AJ162" s="1">
        <v>0</v>
      </c>
      <c r="AK162" s="1" t="s">
        <v>135</v>
      </c>
      <c r="AL162" s="1">
        <v>0</v>
      </c>
      <c r="AM162" s="1" t="s">
        <v>155</v>
      </c>
      <c r="AN162" s="1">
        <v>0</v>
      </c>
      <c r="AO162" s="1" t="s">
        <v>137</v>
      </c>
      <c r="AP162" s="1">
        <v>1</v>
      </c>
      <c r="AQ162" s="1" t="s">
        <v>138</v>
      </c>
      <c r="AR162" s="1" t="s">
        <v>139</v>
      </c>
      <c r="AS162" s="1" t="s">
        <v>140</v>
      </c>
      <c r="AT162" s="1">
        <v>1</v>
      </c>
      <c r="AU162" s="1" t="s">
        <v>141</v>
      </c>
      <c r="AV162" s="1">
        <v>0</v>
      </c>
      <c r="AW162" s="1">
        <v>1</v>
      </c>
      <c r="AX162" s="1">
        <v>0</v>
      </c>
      <c r="AY162" s="1">
        <v>1</v>
      </c>
      <c r="AZ162" s="1">
        <v>1</v>
      </c>
      <c r="BA162" s="1">
        <v>0</v>
      </c>
      <c r="BB162" s="1">
        <v>1</v>
      </c>
      <c r="BC162" s="1">
        <v>1</v>
      </c>
      <c r="BD162" s="1">
        <v>0</v>
      </c>
      <c r="BE162" s="1">
        <v>0</v>
      </c>
      <c r="BF162" s="1">
        <v>0</v>
      </c>
      <c r="BG162" s="1" t="s">
        <v>142</v>
      </c>
      <c r="BH162" s="1" t="s">
        <v>143</v>
      </c>
      <c r="BI162" s="1" t="s">
        <v>145</v>
      </c>
      <c r="BJ162" s="1">
        <v>1</v>
      </c>
      <c r="BK162" s="1" t="s">
        <v>149</v>
      </c>
      <c r="BL162" s="1">
        <v>2</v>
      </c>
      <c r="BM162" s="1">
        <v>0</v>
      </c>
      <c r="BN162" s="1" t="s">
        <v>145</v>
      </c>
      <c r="BO162" s="1">
        <v>1</v>
      </c>
      <c r="BP162" s="1" t="s">
        <v>170</v>
      </c>
      <c r="BQ162" s="1">
        <v>1</v>
      </c>
      <c r="BR162" s="1">
        <v>18</v>
      </c>
      <c r="BS162" s="1" t="s">
        <v>247</v>
      </c>
      <c r="BT162" s="1">
        <v>1</v>
      </c>
      <c r="BU162" s="1">
        <v>1</v>
      </c>
      <c r="BV162" s="1" t="s">
        <v>172</v>
      </c>
      <c r="BW162" s="1">
        <v>200</v>
      </c>
      <c r="BX162" s="1" t="s">
        <v>149</v>
      </c>
      <c r="BY162" s="1">
        <v>2</v>
      </c>
      <c r="BZ162" s="1">
        <v>1</v>
      </c>
      <c r="CA162" s="1">
        <v>1</v>
      </c>
      <c r="CB162" s="1">
        <v>1</v>
      </c>
      <c r="CC162" s="1" t="s">
        <v>149</v>
      </c>
      <c r="CD162" s="1">
        <v>2</v>
      </c>
      <c r="CE162" s="1">
        <v>63</v>
      </c>
      <c r="CF162" s="1" t="s">
        <v>217</v>
      </c>
      <c r="CG162" s="1">
        <v>2</v>
      </c>
      <c r="CH162" s="1">
        <v>10</v>
      </c>
      <c r="CI162" s="1" t="s">
        <v>145</v>
      </c>
      <c r="CJ162" s="1">
        <v>1</v>
      </c>
      <c r="CK162" s="1" t="s">
        <v>149</v>
      </c>
      <c r="CL162" s="1">
        <v>2</v>
      </c>
      <c r="CM162" s="1">
        <v>0</v>
      </c>
      <c r="CN162" s="1">
        <v>1</v>
      </c>
      <c r="CO162" s="1" t="s">
        <v>149</v>
      </c>
      <c r="CP162" s="1">
        <v>2</v>
      </c>
      <c r="CQ162" s="1"/>
      <c r="CR162" s="1">
        <v>1</v>
      </c>
      <c r="CS162" s="1">
        <v>1</v>
      </c>
      <c r="CT162" s="1">
        <v>1</v>
      </c>
      <c r="CU162" s="1">
        <v>1</v>
      </c>
      <c r="CV162" s="1">
        <v>0</v>
      </c>
      <c r="CW162" s="1">
        <v>0</v>
      </c>
      <c r="CX162" s="1" t="s">
        <v>144</v>
      </c>
      <c r="CY162" s="1">
        <v>3</v>
      </c>
      <c r="CZ162" s="1"/>
      <c r="DA162" s="1">
        <v>0</v>
      </c>
      <c r="DB162" s="1">
        <v>0</v>
      </c>
      <c r="DC162" s="1" t="s">
        <v>234</v>
      </c>
      <c r="DD162" s="1">
        <v>4</v>
      </c>
      <c r="DE162" s="1" t="s">
        <v>144</v>
      </c>
      <c r="DF162" s="1">
        <v>3</v>
      </c>
      <c r="DG162" s="1">
        <v>1</v>
      </c>
      <c r="DH162" s="1">
        <v>0.6</v>
      </c>
      <c r="DI162" s="1">
        <v>0.11</v>
      </c>
      <c r="DJ162" s="1" t="s">
        <v>235</v>
      </c>
      <c r="DK162" s="1"/>
      <c r="DL162" s="1"/>
      <c r="DM162" s="1" t="s">
        <v>221</v>
      </c>
      <c r="DN162" s="1" t="s">
        <v>222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</row>
    <row r="163" spans="1:133" ht="12.75" x14ac:dyDescent="0.2">
      <c r="A163" s="11">
        <f t="shared" si="5"/>
        <v>161</v>
      </c>
      <c r="B163" s="1" t="s">
        <v>127</v>
      </c>
      <c r="C163" s="1">
        <v>2007</v>
      </c>
      <c r="D163" s="1">
        <v>7</v>
      </c>
      <c r="E163" s="1">
        <v>1535</v>
      </c>
      <c r="F163" s="1" t="s">
        <v>685</v>
      </c>
      <c r="G163" s="1" t="s">
        <v>214</v>
      </c>
      <c r="H163" s="1" t="s">
        <v>686</v>
      </c>
      <c r="I163" t="s">
        <v>1338</v>
      </c>
      <c r="J163">
        <v>4</v>
      </c>
      <c r="K163" s="1" t="s">
        <v>687</v>
      </c>
      <c r="N163" s="1">
        <v>1</v>
      </c>
      <c r="O163" s="3">
        <v>39083</v>
      </c>
      <c r="P163" s="3">
        <v>41582</v>
      </c>
      <c r="Q163" s="1">
        <v>5000000</v>
      </c>
      <c r="R163" s="1" t="s">
        <v>131</v>
      </c>
      <c r="S163" s="1" t="s">
        <v>132</v>
      </c>
      <c r="T163" s="1">
        <v>0</v>
      </c>
      <c r="U163" s="1">
        <v>0</v>
      </c>
      <c r="V163" s="1">
        <v>1</v>
      </c>
      <c r="W163" s="1">
        <v>6</v>
      </c>
      <c r="X163" s="1">
        <v>5</v>
      </c>
      <c r="Y163" s="1">
        <v>33</v>
      </c>
      <c r="Z163" s="1">
        <v>0</v>
      </c>
      <c r="AA163" s="1">
        <v>0</v>
      </c>
      <c r="AB163" s="1" t="s">
        <v>183</v>
      </c>
      <c r="AC163" s="1">
        <v>3</v>
      </c>
      <c r="AD163" s="1">
        <v>0</v>
      </c>
      <c r="AE163" s="1" t="s">
        <v>149</v>
      </c>
      <c r="AF163" s="1">
        <v>2</v>
      </c>
      <c r="AG163" s="1">
        <v>1</v>
      </c>
      <c r="AH163" s="1">
        <v>1</v>
      </c>
      <c r="AI163" s="1">
        <v>0</v>
      </c>
      <c r="AJ163" s="1">
        <v>1</v>
      </c>
      <c r="AK163" s="1" t="s">
        <v>135</v>
      </c>
      <c r="AL163" s="1">
        <v>1</v>
      </c>
      <c r="AM163" s="1" t="s">
        <v>136</v>
      </c>
      <c r="AN163" s="1">
        <v>0</v>
      </c>
      <c r="AO163" s="1" t="s">
        <v>177</v>
      </c>
      <c r="AP163" s="1">
        <v>1</v>
      </c>
      <c r="AQ163" s="1" t="s">
        <v>138</v>
      </c>
      <c r="AR163" s="1" t="s">
        <v>139</v>
      </c>
      <c r="AS163" s="1" t="s">
        <v>157</v>
      </c>
      <c r="AT163" s="1">
        <v>0</v>
      </c>
      <c r="AU163" s="1" t="s">
        <v>141</v>
      </c>
      <c r="AV163" s="1">
        <v>0</v>
      </c>
      <c r="AW163" s="1">
        <v>0</v>
      </c>
      <c r="AX163" s="1">
        <v>0</v>
      </c>
      <c r="AY163" s="1">
        <v>1</v>
      </c>
      <c r="AZ163" s="1">
        <v>1</v>
      </c>
      <c r="BA163" s="1">
        <v>0</v>
      </c>
      <c r="BB163" s="1">
        <v>1</v>
      </c>
      <c r="BC163" s="1">
        <v>1</v>
      </c>
      <c r="BD163" s="1">
        <v>0</v>
      </c>
      <c r="BE163" s="1">
        <v>0</v>
      </c>
      <c r="BF163" s="1">
        <v>0</v>
      </c>
      <c r="BG163" s="1" t="s">
        <v>142</v>
      </c>
      <c r="BH163" s="1" t="s">
        <v>169</v>
      </c>
      <c r="BI163" s="1" t="s">
        <v>145</v>
      </c>
      <c r="BJ163" s="1">
        <v>1</v>
      </c>
      <c r="BK163" s="1" t="s">
        <v>149</v>
      </c>
      <c r="BL163" s="1">
        <v>2</v>
      </c>
      <c r="BM163" s="1">
        <v>1</v>
      </c>
      <c r="BN163" s="1" t="s">
        <v>149</v>
      </c>
      <c r="BO163" s="1">
        <v>2</v>
      </c>
      <c r="BP163" s="1" t="s">
        <v>196</v>
      </c>
      <c r="BQ163" s="1">
        <v>3</v>
      </c>
      <c r="BR163" s="1">
        <v>25</v>
      </c>
      <c r="BS163" s="1" t="s">
        <v>688</v>
      </c>
      <c r="BT163" s="1">
        <v>1</v>
      </c>
      <c r="BU163" s="1">
        <v>1</v>
      </c>
      <c r="BV163" s="1" t="s">
        <v>141</v>
      </c>
      <c r="BW163" s="1">
        <v>500</v>
      </c>
      <c r="BX163" s="1" t="s">
        <v>144</v>
      </c>
      <c r="BY163" s="1">
        <v>3</v>
      </c>
      <c r="BZ163" s="1">
        <v>0</v>
      </c>
      <c r="CA163" s="1">
        <v>0</v>
      </c>
      <c r="CB163" s="1">
        <v>0</v>
      </c>
      <c r="CC163" s="1" t="s">
        <v>144</v>
      </c>
      <c r="CD163" s="1">
        <v>3</v>
      </c>
      <c r="CE163" s="1">
        <v>61</v>
      </c>
      <c r="CF163" s="1" t="s">
        <v>217</v>
      </c>
      <c r="CG163" s="1">
        <v>2</v>
      </c>
      <c r="CH163" s="1">
        <v>41</v>
      </c>
      <c r="CI163" s="1" t="s">
        <v>144</v>
      </c>
      <c r="CJ163" s="1">
        <v>3</v>
      </c>
      <c r="CK163" s="1" t="s">
        <v>149</v>
      </c>
      <c r="CL163" s="1">
        <v>2</v>
      </c>
      <c r="CM163" s="1">
        <v>1</v>
      </c>
      <c r="CN163" s="1">
        <v>0</v>
      </c>
      <c r="CO163" s="1" t="s">
        <v>145</v>
      </c>
      <c r="CP163" s="1">
        <v>1</v>
      </c>
      <c r="CQ163" s="1" t="s">
        <v>179</v>
      </c>
      <c r="CR163" s="1">
        <v>1</v>
      </c>
      <c r="CS163" s="1">
        <v>1</v>
      </c>
      <c r="CT163" s="1">
        <v>1</v>
      </c>
      <c r="CU163" s="1">
        <v>1</v>
      </c>
      <c r="CV163" s="1">
        <v>0</v>
      </c>
      <c r="CW163" s="1">
        <v>0</v>
      </c>
      <c r="CX163" s="1" t="s">
        <v>144</v>
      </c>
      <c r="CY163" s="1">
        <v>3</v>
      </c>
      <c r="CZ163" s="1">
        <v>104224</v>
      </c>
      <c r="DA163" s="1">
        <v>1</v>
      </c>
      <c r="DB163" s="1">
        <v>1</v>
      </c>
      <c r="DC163" s="1">
        <v>1</v>
      </c>
      <c r="DD163" s="1">
        <v>4</v>
      </c>
      <c r="DE163" s="1" t="s">
        <v>144</v>
      </c>
      <c r="DF163" s="1">
        <v>3</v>
      </c>
      <c r="DG163" s="1">
        <v>0</v>
      </c>
      <c r="DH163" s="1">
        <v>5.5</v>
      </c>
      <c r="DI163" s="1">
        <v>5</v>
      </c>
      <c r="DJ163" s="1" t="s">
        <v>235</v>
      </c>
      <c r="DK163" s="1">
        <v>72</v>
      </c>
      <c r="DL163" s="1">
        <v>72</v>
      </c>
      <c r="DM163" s="1" t="s">
        <v>211</v>
      </c>
      <c r="DN163" s="1" t="s">
        <v>162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1</v>
      </c>
    </row>
    <row r="164" spans="1:133" ht="12.75" x14ac:dyDescent="0.2">
      <c r="A164" s="11">
        <f t="shared" si="5"/>
        <v>162</v>
      </c>
      <c r="B164" s="1" t="s">
        <v>127</v>
      </c>
      <c r="C164" s="1">
        <v>2013</v>
      </c>
      <c r="D164" s="1">
        <v>1</v>
      </c>
      <c r="E164" s="1">
        <v>120</v>
      </c>
      <c r="F164" s="1" t="s">
        <v>689</v>
      </c>
      <c r="G164" s="1" t="s">
        <v>278</v>
      </c>
      <c r="H164" s="1" t="s">
        <v>279</v>
      </c>
      <c r="I164" t="s">
        <v>1338</v>
      </c>
      <c r="J164">
        <v>10</v>
      </c>
      <c r="K164" s="1" t="s">
        <v>690</v>
      </c>
      <c r="L164" s="1">
        <v>5</v>
      </c>
      <c r="N164" s="1">
        <v>0</v>
      </c>
      <c r="O164" s="3">
        <v>41334</v>
      </c>
      <c r="P164" s="2">
        <v>41716</v>
      </c>
      <c r="Q164" s="1">
        <v>3700000</v>
      </c>
      <c r="R164" s="1" t="s">
        <v>131</v>
      </c>
      <c r="S164" s="1" t="s">
        <v>132</v>
      </c>
      <c r="T164" s="1">
        <v>0</v>
      </c>
      <c r="U164" s="1">
        <v>7</v>
      </c>
      <c r="V164" s="1">
        <v>4</v>
      </c>
      <c r="W164" s="1">
        <v>1</v>
      </c>
      <c r="X164" s="1">
        <v>4</v>
      </c>
      <c r="Y164" s="1">
        <v>8</v>
      </c>
      <c r="Z164" s="1">
        <v>1</v>
      </c>
      <c r="AA164" s="1">
        <v>4</v>
      </c>
      <c r="AB164" s="1" t="s">
        <v>133</v>
      </c>
      <c r="AC164" s="1">
        <v>0</v>
      </c>
      <c r="AD164" s="1">
        <v>0</v>
      </c>
      <c r="AE164" s="1" t="s">
        <v>134</v>
      </c>
      <c r="AF164" s="1">
        <v>1</v>
      </c>
      <c r="AG164" s="1">
        <v>1</v>
      </c>
      <c r="AH164" s="1">
        <v>0</v>
      </c>
      <c r="AI164" s="1">
        <v>0</v>
      </c>
      <c r="AJ164" s="1">
        <v>0</v>
      </c>
      <c r="AK164" s="1" t="s">
        <v>135</v>
      </c>
      <c r="AL164" s="1">
        <v>0</v>
      </c>
      <c r="AM164" s="1" t="s">
        <v>136</v>
      </c>
      <c r="AN164" s="1">
        <v>0</v>
      </c>
      <c r="AO164" s="1" t="s">
        <v>177</v>
      </c>
      <c r="AP164" s="1">
        <v>0</v>
      </c>
      <c r="AQ164" s="1" t="s">
        <v>138</v>
      </c>
      <c r="AR164" s="1" t="s">
        <v>156</v>
      </c>
      <c r="AS164" s="1" t="s">
        <v>157</v>
      </c>
      <c r="AT164" s="1">
        <v>0</v>
      </c>
      <c r="AU164" s="1" t="s">
        <v>141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 t="s">
        <v>142</v>
      </c>
      <c r="BH164" s="1" t="s">
        <v>169</v>
      </c>
      <c r="BI164" s="1" t="s">
        <v>145</v>
      </c>
      <c r="BJ164" s="1">
        <v>1</v>
      </c>
      <c r="BK164" s="1" t="s">
        <v>149</v>
      </c>
      <c r="BL164" s="1">
        <v>2</v>
      </c>
      <c r="BM164" s="1">
        <v>0</v>
      </c>
      <c r="BN164" s="1" t="s">
        <v>145</v>
      </c>
      <c r="BO164" s="1">
        <v>1</v>
      </c>
      <c r="BP164" s="1" t="s">
        <v>146</v>
      </c>
      <c r="BQ164" s="1">
        <v>2</v>
      </c>
      <c r="BR164" s="1">
        <v>21</v>
      </c>
      <c r="BS164" s="1" t="s">
        <v>264</v>
      </c>
      <c r="BT164" s="1">
        <v>1</v>
      </c>
      <c r="BU164" s="1">
        <v>0</v>
      </c>
      <c r="BV164" s="1" t="s">
        <v>137</v>
      </c>
      <c r="BW164" s="1">
        <v>300</v>
      </c>
      <c r="BX164" s="1" t="s">
        <v>145</v>
      </c>
      <c r="BY164" s="1">
        <v>1</v>
      </c>
      <c r="BZ164" s="1">
        <v>1</v>
      </c>
      <c r="CA164" s="1">
        <v>1</v>
      </c>
      <c r="CB164" s="1">
        <v>1</v>
      </c>
      <c r="CC164" s="1" t="s">
        <v>149</v>
      </c>
      <c r="CD164" s="1">
        <v>2</v>
      </c>
      <c r="CE164" s="1">
        <v>91</v>
      </c>
      <c r="CF164" s="1" t="s">
        <v>158</v>
      </c>
      <c r="CG164" s="1">
        <v>1</v>
      </c>
      <c r="CH164" s="1">
        <v>10</v>
      </c>
      <c r="CI164" s="1" t="s">
        <v>145</v>
      </c>
      <c r="CJ164" s="1">
        <v>1</v>
      </c>
      <c r="CK164" s="1" t="s">
        <v>145</v>
      </c>
      <c r="CL164" s="1">
        <v>1</v>
      </c>
      <c r="CM164" s="1">
        <v>1</v>
      </c>
      <c r="CN164" s="1">
        <v>0</v>
      </c>
      <c r="CO164" s="1" t="s">
        <v>145</v>
      </c>
      <c r="CP164" s="1">
        <v>1</v>
      </c>
      <c r="CQ164" s="1" t="s">
        <v>185</v>
      </c>
      <c r="CR164" s="1">
        <v>0</v>
      </c>
      <c r="CS164" s="1">
        <v>0</v>
      </c>
      <c r="CT164" s="1">
        <v>0</v>
      </c>
      <c r="CU164" s="1">
        <v>1</v>
      </c>
      <c r="CV164" s="1">
        <v>0</v>
      </c>
      <c r="CW164" s="1">
        <v>0</v>
      </c>
      <c r="CX164" s="1" t="s">
        <v>144</v>
      </c>
      <c r="CY164" s="1">
        <v>3</v>
      </c>
      <c r="CZ164" s="1">
        <v>1125918</v>
      </c>
      <c r="DA164" s="1">
        <v>1</v>
      </c>
      <c r="DB164" s="1">
        <v>0</v>
      </c>
      <c r="DC164" s="1">
        <v>1</v>
      </c>
      <c r="DD164" s="1">
        <v>4</v>
      </c>
      <c r="DE164" s="1" t="s">
        <v>149</v>
      </c>
      <c r="DF164" s="1">
        <v>2</v>
      </c>
      <c r="DG164" s="1">
        <v>0</v>
      </c>
      <c r="DH164" s="1">
        <v>8</v>
      </c>
      <c r="DI164" s="1">
        <v>3.7</v>
      </c>
      <c r="DJ164" s="1" t="s">
        <v>160</v>
      </c>
      <c r="DK164" s="1">
        <v>1</v>
      </c>
      <c r="DL164" s="1">
        <v>6.3666666669999996</v>
      </c>
      <c r="DM164" s="1" t="s">
        <v>161</v>
      </c>
      <c r="DN164" s="1" t="s">
        <v>222</v>
      </c>
      <c r="DO164" s="1">
        <v>5.5555555559999998</v>
      </c>
      <c r="DP164" s="1">
        <v>2.7777777779999999</v>
      </c>
      <c r="DQ164" s="1">
        <v>54.861111110000003</v>
      </c>
      <c r="DR164" s="1">
        <v>6.25</v>
      </c>
      <c r="DS164" s="1">
        <v>5.5555555559999998</v>
      </c>
      <c r="DT164" s="1">
        <v>15.277777779999999</v>
      </c>
      <c r="DU164" s="1">
        <v>5.5555555559999998</v>
      </c>
      <c r="DV164" s="1">
        <v>1.388888889</v>
      </c>
      <c r="DW164" s="1">
        <v>0</v>
      </c>
      <c r="DX164" s="1">
        <v>0</v>
      </c>
      <c r="DY164" s="1">
        <v>0</v>
      </c>
      <c r="DZ164" s="1">
        <v>2.7777777779999999</v>
      </c>
      <c r="EA164" s="1">
        <v>0</v>
      </c>
      <c r="EB164" s="1">
        <v>0</v>
      </c>
      <c r="EC164" s="1">
        <v>6</v>
      </c>
    </row>
    <row r="165" spans="1:133" ht="12.75" x14ac:dyDescent="0.2">
      <c r="A165" s="11">
        <f t="shared" si="5"/>
        <v>163</v>
      </c>
      <c r="B165" s="1" t="s">
        <v>127</v>
      </c>
      <c r="C165" s="1">
        <v>2007</v>
      </c>
      <c r="D165" s="1">
        <v>7</v>
      </c>
      <c r="E165" s="1">
        <v>355</v>
      </c>
      <c r="F165" s="1" t="s">
        <v>691</v>
      </c>
      <c r="G165" s="1" t="s">
        <v>692</v>
      </c>
      <c r="H165" s="1" t="s">
        <v>693</v>
      </c>
      <c r="I165" t="s">
        <v>1338</v>
      </c>
      <c r="J165">
        <v>3</v>
      </c>
      <c r="K165" s="1" t="s">
        <v>694</v>
      </c>
      <c r="L165" s="1">
        <v>103</v>
      </c>
      <c r="M165" s="1">
        <v>0</v>
      </c>
      <c r="N165" s="1">
        <v>1</v>
      </c>
      <c r="O165" s="3">
        <v>39083</v>
      </c>
      <c r="P165" s="3">
        <v>41276</v>
      </c>
      <c r="Q165" s="1">
        <v>7800000</v>
      </c>
      <c r="R165" s="1" t="s">
        <v>131</v>
      </c>
      <c r="S165" s="1" t="s">
        <v>132</v>
      </c>
      <c r="T165" s="1">
        <v>0</v>
      </c>
      <c r="U165" s="1">
        <v>0</v>
      </c>
      <c r="V165" s="1">
        <v>2</v>
      </c>
      <c r="W165" s="1">
        <v>3</v>
      </c>
      <c r="X165" s="1">
        <v>3</v>
      </c>
      <c r="Y165" s="1">
        <v>105</v>
      </c>
      <c r="Z165" s="1">
        <v>1</v>
      </c>
      <c r="AA165" s="1">
        <v>3</v>
      </c>
      <c r="AB165" s="1" t="s">
        <v>183</v>
      </c>
      <c r="AC165" s="1">
        <v>3</v>
      </c>
      <c r="AD165" s="1">
        <v>0</v>
      </c>
      <c r="AE165" s="1" t="s">
        <v>153</v>
      </c>
      <c r="AF165" s="1">
        <v>3</v>
      </c>
      <c r="AG165" s="1">
        <v>1</v>
      </c>
      <c r="AH165" s="1">
        <v>0</v>
      </c>
      <c r="AI165" s="1">
        <v>1</v>
      </c>
      <c r="AJ165" s="1">
        <v>1</v>
      </c>
      <c r="AK165" s="1" t="s">
        <v>154</v>
      </c>
      <c r="AL165" s="1">
        <v>1</v>
      </c>
      <c r="AM165" s="1" t="s">
        <v>136</v>
      </c>
      <c r="AN165" s="1">
        <v>0</v>
      </c>
      <c r="AO165" s="1" t="s">
        <v>137</v>
      </c>
      <c r="AP165" s="1">
        <v>1</v>
      </c>
      <c r="AQ165" s="1" t="s">
        <v>137</v>
      </c>
      <c r="AR165" s="1" t="s">
        <v>139</v>
      </c>
      <c r="AS165" s="1" t="s">
        <v>140</v>
      </c>
      <c r="AT165" s="1">
        <v>1</v>
      </c>
      <c r="AU165" s="1" t="s">
        <v>141</v>
      </c>
      <c r="AV165" s="1">
        <v>0</v>
      </c>
      <c r="AW165" s="1">
        <v>1</v>
      </c>
      <c r="AX165" s="1">
        <v>0</v>
      </c>
      <c r="AY165" s="1">
        <v>1</v>
      </c>
      <c r="AZ165" s="1">
        <v>1</v>
      </c>
      <c r="BA165" s="1">
        <v>0</v>
      </c>
      <c r="BB165" s="1">
        <v>1</v>
      </c>
      <c r="BC165" s="1">
        <v>1</v>
      </c>
      <c r="BD165" s="1">
        <v>0</v>
      </c>
      <c r="BE165" s="1">
        <v>1</v>
      </c>
      <c r="BF165" s="1">
        <v>0</v>
      </c>
      <c r="BG165" s="1" t="s">
        <v>142</v>
      </c>
      <c r="BH165" s="1" t="s">
        <v>143</v>
      </c>
      <c r="BI165" s="1" t="s">
        <v>149</v>
      </c>
      <c r="BJ165" s="1">
        <v>2</v>
      </c>
      <c r="BK165" s="1" t="s">
        <v>144</v>
      </c>
      <c r="BL165" s="1">
        <v>3</v>
      </c>
      <c r="BM165" s="1">
        <v>0</v>
      </c>
      <c r="BN165" s="1" t="s">
        <v>149</v>
      </c>
      <c r="BO165" s="1">
        <v>2</v>
      </c>
      <c r="BP165" s="1" t="s">
        <v>170</v>
      </c>
      <c r="BQ165" s="1">
        <v>1</v>
      </c>
      <c r="BR165" s="1">
        <v>18</v>
      </c>
      <c r="BS165" s="1" t="s">
        <v>695</v>
      </c>
      <c r="BT165" s="1">
        <v>1</v>
      </c>
      <c r="BU165" s="1">
        <v>1</v>
      </c>
      <c r="BV165" s="1" t="s">
        <v>141</v>
      </c>
      <c r="BW165" s="1">
        <v>500</v>
      </c>
      <c r="BX165" s="1" t="s">
        <v>144</v>
      </c>
      <c r="BY165" s="1">
        <v>3</v>
      </c>
      <c r="BZ165" s="1">
        <v>0</v>
      </c>
      <c r="CA165" s="1">
        <v>0</v>
      </c>
      <c r="CB165" s="1">
        <v>0</v>
      </c>
      <c r="CC165" s="1" t="s">
        <v>145</v>
      </c>
      <c r="CD165" s="1">
        <v>1</v>
      </c>
      <c r="CE165" s="1">
        <v>279</v>
      </c>
      <c r="CF165" s="1" t="s">
        <v>158</v>
      </c>
      <c r="CG165" s="1">
        <v>1</v>
      </c>
      <c r="CH165" s="1">
        <v>6</v>
      </c>
      <c r="CI165" s="1" t="s">
        <v>144</v>
      </c>
      <c r="CJ165" s="1">
        <v>3</v>
      </c>
      <c r="CK165" s="1" t="s">
        <v>144</v>
      </c>
      <c r="CL165" s="1">
        <v>3</v>
      </c>
      <c r="CM165" s="1">
        <v>0</v>
      </c>
      <c r="CN165" s="1">
        <v>0</v>
      </c>
      <c r="CO165" s="1" t="s">
        <v>149</v>
      </c>
      <c r="CP165" s="1">
        <v>2</v>
      </c>
      <c r="CQ165" s="1" t="s">
        <v>179</v>
      </c>
      <c r="CR165" s="1">
        <v>0</v>
      </c>
      <c r="CS165" s="1">
        <v>1</v>
      </c>
      <c r="CT165" s="1">
        <v>0</v>
      </c>
      <c r="CU165" s="1">
        <v>1</v>
      </c>
      <c r="CV165" s="1">
        <v>0</v>
      </c>
      <c r="CW165" s="1">
        <v>0</v>
      </c>
      <c r="CX165" s="1"/>
      <c r="CY165" s="1"/>
      <c r="CZ165" s="1">
        <v>95565</v>
      </c>
      <c r="DA165" s="1">
        <v>1</v>
      </c>
      <c r="DB165" s="1">
        <v>1</v>
      </c>
      <c r="DC165" s="1">
        <v>1</v>
      </c>
      <c r="DD165" s="1">
        <v>3</v>
      </c>
      <c r="DE165" s="1" t="s">
        <v>149</v>
      </c>
      <c r="DF165" s="1">
        <v>2</v>
      </c>
      <c r="DG165" s="1">
        <v>0</v>
      </c>
      <c r="DH165" s="1">
        <v>17.5</v>
      </c>
      <c r="DI165" s="1">
        <v>7.8</v>
      </c>
      <c r="DJ165" s="1" t="s">
        <v>235</v>
      </c>
      <c r="DK165" s="1">
        <v>12</v>
      </c>
      <c r="DL165" s="1">
        <v>12</v>
      </c>
      <c r="DM165" s="1" t="s">
        <v>211</v>
      </c>
      <c r="DN165" s="1" t="s">
        <v>162</v>
      </c>
      <c r="DO165" s="1">
        <v>0</v>
      </c>
      <c r="DP165" s="1">
        <v>0</v>
      </c>
      <c r="DQ165" s="1">
        <v>0</v>
      </c>
      <c r="DR165" s="1">
        <v>20</v>
      </c>
      <c r="DS165" s="1">
        <v>0</v>
      </c>
      <c r="DT165" s="1">
        <v>20</v>
      </c>
      <c r="DU165" s="1">
        <v>20</v>
      </c>
      <c r="DV165" s="1">
        <v>20</v>
      </c>
      <c r="DW165" s="1">
        <v>0</v>
      </c>
      <c r="DX165" s="1">
        <v>0</v>
      </c>
      <c r="DY165" s="1">
        <v>0</v>
      </c>
      <c r="DZ165" s="1">
        <v>20</v>
      </c>
      <c r="EA165" s="1">
        <v>0</v>
      </c>
      <c r="EB165" s="1">
        <v>0</v>
      </c>
      <c r="EC165" s="1">
        <v>0</v>
      </c>
    </row>
    <row r="166" spans="1:133" ht="12.75" x14ac:dyDescent="0.2">
      <c r="A166" s="11">
        <f t="shared" si="5"/>
        <v>164</v>
      </c>
      <c r="B166" s="1" t="s">
        <v>127</v>
      </c>
      <c r="C166" s="1">
        <v>2009</v>
      </c>
      <c r="D166" s="1">
        <v>5</v>
      </c>
      <c r="H166" s="1" t="s">
        <v>696</v>
      </c>
      <c r="I166" t="s">
        <v>1342</v>
      </c>
      <c r="J166" t="s">
        <v>1344</v>
      </c>
      <c r="N166" s="1">
        <v>0</v>
      </c>
      <c r="T166" s="1">
        <v>4</v>
      </c>
      <c r="U166" s="1">
        <v>0</v>
      </c>
      <c r="V166" s="1">
        <v>2</v>
      </c>
      <c r="W166" s="1">
        <v>0</v>
      </c>
      <c r="X166" s="1">
        <v>2</v>
      </c>
      <c r="Y166" s="1">
        <v>5</v>
      </c>
      <c r="Z166" s="1">
        <v>0</v>
      </c>
      <c r="AA166" s="1">
        <v>0</v>
      </c>
      <c r="AB166" s="1" t="s">
        <v>152</v>
      </c>
      <c r="AC166" s="1">
        <v>2</v>
      </c>
      <c r="AD166" s="1">
        <v>0</v>
      </c>
      <c r="AE166" s="1" t="s">
        <v>134</v>
      </c>
      <c r="AF166" s="1">
        <v>1</v>
      </c>
      <c r="AG166" s="1">
        <v>1</v>
      </c>
      <c r="AH166" s="1">
        <v>1</v>
      </c>
      <c r="AI166" s="1">
        <v>0</v>
      </c>
      <c r="AJ166" s="1">
        <v>0</v>
      </c>
      <c r="AK166" s="1" t="s">
        <v>135</v>
      </c>
      <c r="AL166" s="1">
        <v>1</v>
      </c>
      <c r="AM166" s="1" t="s">
        <v>136</v>
      </c>
      <c r="AN166" s="1">
        <v>1</v>
      </c>
      <c r="AO166" s="1" t="s">
        <v>137</v>
      </c>
      <c r="AP166" s="1">
        <v>0</v>
      </c>
      <c r="AQ166" s="1" t="s">
        <v>138</v>
      </c>
      <c r="AR166" s="1" t="s">
        <v>156</v>
      </c>
      <c r="AS166" s="1" t="s">
        <v>157</v>
      </c>
      <c r="AT166" s="1">
        <v>0</v>
      </c>
      <c r="AU166" s="1" t="s">
        <v>141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 t="s">
        <v>260</v>
      </c>
      <c r="BH166" s="1" t="s">
        <v>169</v>
      </c>
      <c r="BI166" s="1" t="s">
        <v>145</v>
      </c>
      <c r="BJ166" s="1">
        <v>1</v>
      </c>
      <c r="BK166" s="1" t="s">
        <v>149</v>
      </c>
      <c r="BL166" s="1">
        <v>2</v>
      </c>
      <c r="BM166" s="1">
        <v>0</v>
      </c>
      <c r="BN166" s="1" t="s">
        <v>145</v>
      </c>
      <c r="BO166" s="1">
        <v>1</v>
      </c>
      <c r="BP166" s="1" t="s">
        <v>170</v>
      </c>
      <c r="BQ166" s="1">
        <v>1</v>
      </c>
      <c r="BR166" s="1">
        <v>18</v>
      </c>
      <c r="BS166" s="1" t="s">
        <v>636</v>
      </c>
      <c r="BT166" s="1">
        <v>0</v>
      </c>
      <c r="BU166" s="1">
        <v>0</v>
      </c>
      <c r="BV166" s="1" t="s">
        <v>141</v>
      </c>
      <c r="BW166" s="1">
        <v>500</v>
      </c>
      <c r="BX166" s="1" t="s">
        <v>145</v>
      </c>
      <c r="BY166" s="1">
        <v>1</v>
      </c>
      <c r="BZ166" s="1">
        <v>0</v>
      </c>
      <c r="CA166" s="1">
        <v>0</v>
      </c>
      <c r="CB166" s="1">
        <v>0</v>
      </c>
      <c r="CC166" s="1" t="s">
        <v>145</v>
      </c>
      <c r="CD166" s="1">
        <v>1</v>
      </c>
      <c r="CE166" s="1">
        <v>106</v>
      </c>
      <c r="CF166" s="1" t="s">
        <v>158</v>
      </c>
      <c r="CG166" s="1">
        <v>1</v>
      </c>
      <c r="CH166" s="1">
        <v>17</v>
      </c>
      <c r="CI166" s="1" t="s">
        <v>145</v>
      </c>
      <c r="CJ166" s="1">
        <v>1</v>
      </c>
      <c r="CK166" s="1" t="s">
        <v>145</v>
      </c>
      <c r="CL166" s="1">
        <v>1</v>
      </c>
      <c r="CM166" s="1">
        <v>0</v>
      </c>
      <c r="CN166" s="1">
        <v>1</v>
      </c>
      <c r="CO166" s="1" t="s">
        <v>149</v>
      </c>
      <c r="CP166" s="1">
        <v>2</v>
      </c>
      <c r="CQ166" s="1" t="s">
        <v>185</v>
      </c>
      <c r="CR166" s="1">
        <v>0</v>
      </c>
      <c r="CS166" s="1">
        <v>1</v>
      </c>
      <c r="CT166" s="1">
        <v>1</v>
      </c>
      <c r="CU166" s="1">
        <v>1</v>
      </c>
      <c r="CV166" s="1">
        <v>0</v>
      </c>
      <c r="CW166" s="1">
        <v>1</v>
      </c>
      <c r="CX166" s="1" t="s">
        <v>149</v>
      </c>
      <c r="CY166" s="1">
        <v>2</v>
      </c>
      <c r="CZ166" s="1">
        <v>6536311</v>
      </c>
      <c r="DA166" s="1">
        <v>1</v>
      </c>
      <c r="DB166" s="1">
        <v>0</v>
      </c>
      <c r="DC166" s="1">
        <v>1</v>
      </c>
      <c r="DD166" s="1">
        <v>3</v>
      </c>
      <c r="DE166" s="1" t="s">
        <v>149</v>
      </c>
      <c r="DF166" s="1">
        <v>2</v>
      </c>
      <c r="DG166" s="1">
        <v>0</v>
      </c>
      <c r="DH166" s="1">
        <v>1.25</v>
      </c>
      <c r="DI166" s="1">
        <v>1</v>
      </c>
      <c r="DJ166" s="1" t="s">
        <v>160</v>
      </c>
      <c r="DK166" s="1">
        <v>30</v>
      </c>
      <c r="DL166" s="1">
        <v>7.6166666669999996</v>
      </c>
      <c r="DM166" s="1" t="s">
        <v>191</v>
      </c>
      <c r="DN166" s="1" t="s">
        <v>212</v>
      </c>
      <c r="DO166" s="1">
        <v>11.11111111</v>
      </c>
      <c r="DP166" s="1">
        <v>0</v>
      </c>
      <c r="DQ166" s="1">
        <v>22.222222219999999</v>
      </c>
      <c r="DR166" s="1">
        <v>11.11111111</v>
      </c>
      <c r="DS166" s="1">
        <v>0</v>
      </c>
      <c r="DT166" s="1">
        <v>0</v>
      </c>
      <c r="DU166" s="1">
        <v>22.222222219999999</v>
      </c>
      <c r="DV166" s="1">
        <v>22.222222219999999</v>
      </c>
      <c r="DW166" s="1">
        <v>11.11111111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4</v>
      </c>
    </row>
    <row r="167" spans="1:133" ht="12.75" x14ac:dyDescent="0.2">
      <c r="A167" s="11">
        <f t="shared" si="5"/>
        <v>165</v>
      </c>
      <c r="B167" s="1" t="s">
        <v>127</v>
      </c>
      <c r="C167" s="1">
        <v>2013</v>
      </c>
      <c r="D167" s="1">
        <v>1</v>
      </c>
      <c r="E167" s="1">
        <v>294</v>
      </c>
      <c r="F167" s="1" t="s">
        <v>697</v>
      </c>
      <c r="G167" s="1" t="s">
        <v>698</v>
      </c>
      <c r="H167" s="1" t="s">
        <v>699</v>
      </c>
      <c r="I167" t="s">
        <v>1339</v>
      </c>
      <c r="J167">
        <v>2</v>
      </c>
      <c r="K167" s="1" t="s">
        <v>700</v>
      </c>
      <c r="L167" s="1">
        <v>4</v>
      </c>
      <c r="M167" s="1">
        <v>0</v>
      </c>
      <c r="N167" s="1">
        <v>0</v>
      </c>
      <c r="O167" s="3">
        <v>41402</v>
      </c>
      <c r="P167" s="2">
        <v>41558</v>
      </c>
      <c r="Q167" s="1">
        <v>1000000</v>
      </c>
      <c r="R167" s="1" t="s">
        <v>131</v>
      </c>
      <c r="S167" s="1" t="s">
        <v>132</v>
      </c>
      <c r="T167" s="1">
        <v>1</v>
      </c>
      <c r="U167" s="1">
        <v>1</v>
      </c>
      <c r="V167" s="1">
        <v>3</v>
      </c>
      <c r="W167" s="1">
        <v>0</v>
      </c>
      <c r="X167" s="1">
        <v>4</v>
      </c>
      <c r="Y167" s="1">
        <v>6</v>
      </c>
      <c r="Z167" s="1">
        <v>0</v>
      </c>
      <c r="AA167" s="1">
        <v>0</v>
      </c>
      <c r="AB167" s="1" t="s">
        <v>183</v>
      </c>
      <c r="AC167" s="1">
        <v>3</v>
      </c>
      <c r="AD167" s="1">
        <v>0</v>
      </c>
      <c r="AE167" s="1" t="s">
        <v>134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 t="s">
        <v>135</v>
      </c>
      <c r="AL167" s="1">
        <v>0</v>
      </c>
      <c r="AM167" s="1" t="s">
        <v>136</v>
      </c>
      <c r="AN167" s="1">
        <v>0</v>
      </c>
      <c r="AO167" s="1" t="s">
        <v>177</v>
      </c>
      <c r="AP167" s="1">
        <v>1</v>
      </c>
      <c r="AQ167" s="1" t="s">
        <v>138</v>
      </c>
      <c r="AR167" s="1" t="s">
        <v>156</v>
      </c>
      <c r="AS167" s="1" t="s">
        <v>140</v>
      </c>
      <c r="AT167" s="1">
        <v>1</v>
      </c>
      <c r="AU167" s="1" t="s">
        <v>141</v>
      </c>
      <c r="AV167" s="1">
        <v>0</v>
      </c>
      <c r="AW167" s="1">
        <v>0</v>
      </c>
      <c r="AX167" s="1">
        <v>0</v>
      </c>
      <c r="AY167" s="1">
        <v>1</v>
      </c>
      <c r="AZ167" s="1">
        <v>1</v>
      </c>
      <c r="BA167" s="1">
        <v>0</v>
      </c>
      <c r="BB167" s="1">
        <v>1</v>
      </c>
      <c r="BC167" s="1">
        <v>1</v>
      </c>
      <c r="BD167" s="1">
        <v>0</v>
      </c>
      <c r="BE167" s="1">
        <v>0</v>
      </c>
      <c r="BF167" s="1">
        <v>0</v>
      </c>
      <c r="BG167" s="1" t="s">
        <v>142</v>
      </c>
      <c r="BH167" s="1" t="s">
        <v>169</v>
      </c>
      <c r="BI167" s="1" t="s">
        <v>145</v>
      </c>
      <c r="BJ167" s="1">
        <v>1</v>
      </c>
      <c r="BK167" s="1" t="s">
        <v>144</v>
      </c>
      <c r="BL167" s="1">
        <v>3</v>
      </c>
      <c r="BM167" s="1">
        <v>0</v>
      </c>
      <c r="BN167" s="1" t="s">
        <v>149</v>
      </c>
      <c r="BO167" s="1">
        <v>2</v>
      </c>
      <c r="BP167" s="1" t="s">
        <v>146</v>
      </c>
      <c r="BQ167" s="1">
        <v>2</v>
      </c>
      <c r="BR167" s="1">
        <v>21</v>
      </c>
      <c r="BS167" s="1" t="s">
        <v>264</v>
      </c>
      <c r="BT167" s="1">
        <v>1</v>
      </c>
      <c r="BU167" s="1">
        <v>1</v>
      </c>
      <c r="BV167" s="1" t="s">
        <v>141</v>
      </c>
      <c r="BW167" s="1">
        <v>500</v>
      </c>
      <c r="BX167" s="1" t="s">
        <v>145</v>
      </c>
      <c r="BY167" s="1">
        <v>1</v>
      </c>
      <c r="BZ167" s="1">
        <v>0</v>
      </c>
      <c r="CA167" s="1">
        <v>0</v>
      </c>
      <c r="CB167" s="1">
        <v>0</v>
      </c>
      <c r="CC167" s="1" t="s">
        <v>145</v>
      </c>
      <c r="CD167" s="1">
        <v>1</v>
      </c>
      <c r="CE167" s="1">
        <v>112</v>
      </c>
      <c r="CF167" s="1" t="s">
        <v>217</v>
      </c>
      <c r="CG167" s="1">
        <v>2</v>
      </c>
      <c r="CH167" s="1">
        <v>45</v>
      </c>
      <c r="CI167" s="1" t="s">
        <v>145</v>
      </c>
      <c r="CJ167" s="1">
        <v>1</v>
      </c>
      <c r="CK167" s="1" t="s">
        <v>145</v>
      </c>
      <c r="CL167" s="1">
        <v>1</v>
      </c>
      <c r="CM167" s="1">
        <v>1</v>
      </c>
      <c r="CN167" s="1">
        <v>1</v>
      </c>
      <c r="CO167" s="1" t="s">
        <v>145</v>
      </c>
      <c r="CP167" s="1">
        <v>1</v>
      </c>
      <c r="CQ167" s="1" t="s">
        <v>185</v>
      </c>
      <c r="CR167" s="1">
        <v>0</v>
      </c>
      <c r="CS167" s="1">
        <v>1</v>
      </c>
      <c r="CT167" s="1">
        <v>1</v>
      </c>
      <c r="CU167" s="1">
        <v>1</v>
      </c>
      <c r="CV167" s="1">
        <v>0</v>
      </c>
      <c r="CW167" s="1">
        <v>0</v>
      </c>
      <c r="CX167" s="1" t="s">
        <v>144</v>
      </c>
      <c r="CY167" s="1">
        <v>3</v>
      </c>
      <c r="CZ167" s="1">
        <v>810092</v>
      </c>
      <c r="DA167" s="1">
        <v>0</v>
      </c>
      <c r="DB167" s="1">
        <v>0</v>
      </c>
      <c r="DC167" s="1">
        <v>0</v>
      </c>
      <c r="DD167" s="1">
        <v>3</v>
      </c>
      <c r="DE167" s="1" t="s">
        <v>149</v>
      </c>
      <c r="DF167" s="1">
        <v>2</v>
      </c>
      <c r="DG167" s="1">
        <v>0</v>
      </c>
      <c r="DH167" s="1">
        <v>6</v>
      </c>
      <c r="DI167" s="1">
        <v>1</v>
      </c>
      <c r="DJ167" s="1" t="s">
        <v>160</v>
      </c>
      <c r="DK167" s="1">
        <v>1</v>
      </c>
      <c r="DL167" s="1">
        <v>1.6777777780000001</v>
      </c>
      <c r="DM167" s="1" t="s">
        <v>161</v>
      </c>
      <c r="DN167" s="1" t="s">
        <v>222</v>
      </c>
      <c r="DO167" s="1">
        <v>1.851851852</v>
      </c>
      <c r="DP167" s="1">
        <v>0</v>
      </c>
      <c r="DQ167" s="1">
        <v>63.636363639999999</v>
      </c>
      <c r="DR167" s="1">
        <v>5.5555555559999998</v>
      </c>
      <c r="DS167" s="1">
        <v>3.703703704</v>
      </c>
      <c r="DT167" s="1">
        <v>0</v>
      </c>
      <c r="DU167" s="1">
        <v>12.96296296</v>
      </c>
      <c r="DV167" s="1">
        <v>4.882154882</v>
      </c>
      <c r="DW167" s="1">
        <v>3.703703704</v>
      </c>
      <c r="DX167" s="1">
        <v>1.851851852</v>
      </c>
      <c r="DY167" s="1">
        <v>0</v>
      </c>
      <c r="DZ167" s="1">
        <v>1.851851852</v>
      </c>
      <c r="EA167" s="1">
        <v>0</v>
      </c>
      <c r="EB167" s="1">
        <v>0</v>
      </c>
      <c r="EC167" s="1">
        <v>4</v>
      </c>
    </row>
    <row r="168" spans="1:133" ht="12.75" x14ac:dyDescent="0.2">
      <c r="A168" s="11">
        <f t="shared" si="5"/>
        <v>166</v>
      </c>
      <c r="B168" s="1" t="s">
        <v>127</v>
      </c>
      <c r="C168" s="1">
        <v>2011</v>
      </c>
      <c r="D168" s="1">
        <v>3</v>
      </c>
      <c r="E168" s="1">
        <v>221</v>
      </c>
      <c r="F168" s="1" t="s">
        <v>701</v>
      </c>
      <c r="G168" s="1" t="s">
        <v>702</v>
      </c>
      <c r="H168" s="1" t="s">
        <v>703</v>
      </c>
      <c r="I168" t="s">
        <v>1340</v>
      </c>
      <c r="J168">
        <v>13</v>
      </c>
      <c r="K168" s="1" t="s">
        <v>704</v>
      </c>
      <c r="L168" s="1">
        <v>26</v>
      </c>
      <c r="M168" s="1">
        <v>4</v>
      </c>
      <c r="N168" s="1">
        <v>1</v>
      </c>
      <c r="O168" s="2">
        <v>40567</v>
      </c>
      <c r="P168" s="2">
        <v>41666</v>
      </c>
      <c r="Q168" s="1">
        <v>6000000</v>
      </c>
      <c r="R168" s="1" t="s">
        <v>131</v>
      </c>
      <c r="S168" s="1" t="s">
        <v>132</v>
      </c>
      <c r="T168" s="1">
        <v>9</v>
      </c>
      <c r="U168" s="1">
        <v>0</v>
      </c>
      <c r="V168" s="1">
        <v>2</v>
      </c>
      <c r="W168" s="1">
        <v>0</v>
      </c>
      <c r="X168" s="1">
        <v>6</v>
      </c>
      <c r="Y168" s="1">
        <v>32</v>
      </c>
      <c r="Z168" s="1">
        <v>0</v>
      </c>
      <c r="AA168" s="1">
        <v>3</v>
      </c>
      <c r="AB168" s="1" t="s">
        <v>183</v>
      </c>
      <c r="AC168" s="1">
        <v>3</v>
      </c>
      <c r="AD168" s="1">
        <v>0</v>
      </c>
      <c r="AE168" s="1" t="s">
        <v>153</v>
      </c>
      <c r="AF168" s="1">
        <v>3</v>
      </c>
      <c r="AG168" s="1">
        <v>0</v>
      </c>
      <c r="AH168" s="1">
        <v>0</v>
      </c>
      <c r="AI168" s="1">
        <v>0</v>
      </c>
      <c r="AJ168" s="1">
        <v>0</v>
      </c>
      <c r="AK168" s="1" t="s">
        <v>135</v>
      </c>
      <c r="AL168" s="1">
        <v>0</v>
      </c>
      <c r="AM168" s="1" t="s">
        <v>136</v>
      </c>
      <c r="AN168" s="1">
        <v>1</v>
      </c>
      <c r="AO168" s="1" t="s">
        <v>177</v>
      </c>
      <c r="AP168" s="1">
        <v>1</v>
      </c>
      <c r="AQ168" s="1" t="s">
        <v>138</v>
      </c>
      <c r="AR168" s="1" t="s">
        <v>156</v>
      </c>
      <c r="AS168" s="1" t="s">
        <v>157</v>
      </c>
      <c r="AT168" s="1">
        <v>0</v>
      </c>
      <c r="AU168" s="1" t="s">
        <v>141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 t="s">
        <v>142</v>
      </c>
      <c r="BH168" s="1" t="s">
        <v>143</v>
      </c>
      <c r="BI168" s="1" t="s">
        <v>145</v>
      </c>
      <c r="BJ168" s="1">
        <v>1</v>
      </c>
      <c r="BK168" s="1" t="s">
        <v>149</v>
      </c>
      <c r="BL168" s="1">
        <v>2</v>
      </c>
      <c r="BM168" s="1">
        <v>0</v>
      </c>
      <c r="BN168" s="1" t="s">
        <v>144</v>
      </c>
      <c r="BO168" s="1">
        <v>3</v>
      </c>
      <c r="BP168" s="1" t="s">
        <v>170</v>
      </c>
      <c r="BQ168" s="1">
        <v>1</v>
      </c>
      <c r="BR168" s="1">
        <v>18</v>
      </c>
      <c r="BS168" s="1" t="s">
        <v>281</v>
      </c>
      <c r="BT168" s="1">
        <v>1</v>
      </c>
      <c r="BU168" s="1">
        <v>1</v>
      </c>
      <c r="BV168" s="1" t="s">
        <v>148</v>
      </c>
      <c r="BW168" s="1">
        <v>500</v>
      </c>
      <c r="BX168" s="1" t="s">
        <v>145</v>
      </c>
      <c r="BY168" s="1">
        <v>1</v>
      </c>
      <c r="BZ168" s="1">
        <v>0</v>
      </c>
      <c r="CA168" s="1">
        <v>0</v>
      </c>
      <c r="CB168" s="1">
        <v>0</v>
      </c>
      <c r="CC168" s="1" t="s">
        <v>144</v>
      </c>
      <c r="CD168" s="1">
        <v>3</v>
      </c>
      <c r="CE168" s="1">
        <v>152</v>
      </c>
      <c r="CF168" s="1" t="s">
        <v>158</v>
      </c>
      <c r="CG168" s="1">
        <v>1</v>
      </c>
      <c r="CH168" s="1">
        <v>27</v>
      </c>
      <c r="CI168" s="1" t="s">
        <v>149</v>
      </c>
      <c r="CJ168" s="1">
        <v>2</v>
      </c>
      <c r="CK168" s="1" t="s">
        <v>149</v>
      </c>
      <c r="CL168" s="1">
        <v>2</v>
      </c>
      <c r="CM168" s="1">
        <v>1</v>
      </c>
      <c r="CN168" s="1">
        <v>1</v>
      </c>
      <c r="CO168" s="1" t="s">
        <v>149</v>
      </c>
      <c r="CP168" s="1">
        <v>2</v>
      </c>
      <c r="CQ168" s="1" t="s">
        <v>179</v>
      </c>
      <c r="CR168" s="1">
        <v>1</v>
      </c>
      <c r="CS168" s="1">
        <v>0</v>
      </c>
      <c r="CT168" s="1">
        <v>0</v>
      </c>
      <c r="CU168" s="1">
        <v>1</v>
      </c>
      <c r="CV168" s="1">
        <v>0</v>
      </c>
      <c r="CW168" s="1">
        <v>0</v>
      </c>
      <c r="CX168" s="1"/>
      <c r="CY168" s="1"/>
      <c r="CZ168" s="1">
        <v>797253</v>
      </c>
      <c r="DA168" s="1">
        <v>0</v>
      </c>
      <c r="DB168" s="1">
        <v>0</v>
      </c>
      <c r="DC168" s="1">
        <v>1</v>
      </c>
      <c r="DD168" s="1">
        <v>3</v>
      </c>
      <c r="DE168" s="1" t="s">
        <v>144</v>
      </c>
      <c r="DF168" s="1">
        <v>3</v>
      </c>
      <c r="DG168" s="1">
        <v>4</v>
      </c>
      <c r="DH168" s="1">
        <v>16</v>
      </c>
      <c r="DI168" s="1">
        <v>6</v>
      </c>
      <c r="DJ168" s="1" t="s">
        <v>160</v>
      </c>
      <c r="DK168" s="1">
        <v>6</v>
      </c>
      <c r="DL168" s="1">
        <v>8</v>
      </c>
      <c r="DO168" s="1">
        <v>15.257352940000001</v>
      </c>
      <c r="DP168" s="1">
        <v>5.8823529409999997</v>
      </c>
      <c r="DQ168" s="1">
        <v>3.125</v>
      </c>
      <c r="DR168" s="1">
        <v>3.125</v>
      </c>
      <c r="DS168" s="1">
        <v>6.25</v>
      </c>
      <c r="DT168" s="1">
        <v>3.125</v>
      </c>
      <c r="DU168" s="1">
        <v>9.1911764710000003</v>
      </c>
      <c r="DV168" s="1">
        <v>3.125</v>
      </c>
      <c r="DW168" s="1">
        <v>11.948529410000001</v>
      </c>
      <c r="DX168" s="1">
        <v>32.904411760000002</v>
      </c>
      <c r="DY168" s="1">
        <v>0</v>
      </c>
      <c r="DZ168" s="1">
        <v>0</v>
      </c>
      <c r="EA168" s="1">
        <v>0</v>
      </c>
      <c r="EB168" s="1">
        <v>6.0661764710000003</v>
      </c>
      <c r="EC168" s="1">
        <v>4</v>
      </c>
    </row>
    <row r="169" spans="1:133" ht="12.75" x14ac:dyDescent="0.2">
      <c r="A169" s="11">
        <f t="shared" si="5"/>
        <v>167</v>
      </c>
      <c r="B169" s="1" t="s">
        <v>127</v>
      </c>
      <c r="C169" s="1">
        <v>2012</v>
      </c>
      <c r="D169" s="1">
        <v>2</v>
      </c>
      <c r="E169" s="1">
        <v>334</v>
      </c>
      <c r="F169" s="1" t="s">
        <v>705</v>
      </c>
      <c r="G169" s="1" t="s">
        <v>192</v>
      </c>
      <c r="H169" s="1" t="s">
        <v>706</v>
      </c>
      <c r="I169" t="s">
        <v>1338</v>
      </c>
      <c r="J169">
        <v>7</v>
      </c>
      <c r="K169" s="1" t="s">
        <v>707</v>
      </c>
      <c r="L169" s="1">
        <v>36</v>
      </c>
      <c r="M169" s="1">
        <v>13</v>
      </c>
      <c r="N169" s="1">
        <v>1</v>
      </c>
      <c r="O169" s="3">
        <v>40909</v>
      </c>
      <c r="P169" s="2">
        <v>41394</v>
      </c>
      <c r="Q169" s="1">
        <v>18000000</v>
      </c>
      <c r="R169" s="1" t="s">
        <v>131</v>
      </c>
      <c r="S169" s="1" t="s">
        <v>132</v>
      </c>
      <c r="T169" s="1">
        <v>0</v>
      </c>
      <c r="U169" s="1">
        <v>0</v>
      </c>
      <c r="V169" s="1">
        <v>2</v>
      </c>
      <c r="W169" s="1">
        <v>4</v>
      </c>
      <c r="X169" s="1">
        <v>7</v>
      </c>
      <c r="Y169" s="1">
        <v>42</v>
      </c>
      <c r="Z169" s="1">
        <v>1</v>
      </c>
      <c r="AA169" s="1">
        <v>1</v>
      </c>
      <c r="AB169" s="1" t="s">
        <v>167</v>
      </c>
      <c r="AC169" s="1">
        <v>1</v>
      </c>
      <c r="AD169" s="1">
        <v>1</v>
      </c>
      <c r="AE169" s="1" t="s">
        <v>149</v>
      </c>
      <c r="AF169" s="1">
        <v>2</v>
      </c>
      <c r="AG169" s="1">
        <v>0</v>
      </c>
      <c r="AH169" s="1">
        <v>0</v>
      </c>
      <c r="AI169" s="1">
        <v>0</v>
      </c>
      <c r="AJ169" s="1">
        <v>0</v>
      </c>
      <c r="AK169" s="1" t="s">
        <v>135</v>
      </c>
      <c r="AL169" s="1">
        <v>1</v>
      </c>
      <c r="AM169" s="1" t="s">
        <v>136</v>
      </c>
      <c r="AN169" s="1">
        <v>0</v>
      </c>
      <c r="AO169" s="1" t="s">
        <v>177</v>
      </c>
      <c r="AP169" s="1">
        <v>0</v>
      </c>
      <c r="AQ169" s="1" t="s">
        <v>138</v>
      </c>
      <c r="AR169" s="1" t="s">
        <v>139</v>
      </c>
      <c r="AS169" s="1" t="s">
        <v>157</v>
      </c>
      <c r="AT169" s="1">
        <v>0</v>
      </c>
      <c r="AU169" s="1" t="s">
        <v>141</v>
      </c>
      <c r="AV169" s="1">
        <v>0</v>
      </c>
      <c r="AW169" s="1">
        <v>0</v>
      </c>
      <c r="AX169" s="1">
        <v>0</v>
      </c>
      <c r="AY169" s="1">
        <v>1</v>
      </c>
      <c r="AZ169" s="1">
        <v>1</v>
      </c>
      <c r="BA169" s="1">
        <v>0</v>
      </c>
      <c r="BB169" s="1">
        <v>1</v>
      </c>
      <c r="BC169" s="1">
        <v>1</v>
      </c>
      <c r="BD169" s="1">
        <v>1</v>
      </c>
      <c r="BE169" s="1">
        <v>0</v>
      </c>
      <c r="BF169" s="1">
        <v>0</v>
      </c>
      <c r="BG169" s="1" t="s">
        <v>137</v>
      </c>
      <c r="BH169" s="1" t="s">
        <v>169</v>
      </c>
      <c r="BI169" s="1" t="s">
        <v>145</v>
      </c>
      <c r="BJ169" s="1">
        <v>1</v>
      </c>
      <c r="BK169" s="1" t="s">
        <v>144</v>
      </c>
      <c r="BL169" s="1">
        <v>3</v>
      </c>
      <c r="BM169" s="1">
        <v>1</v>
      </c>
      <c r="BN169" s="1" t="s">
        <v>144</v>
      </c>
      <c r="BO169" s="1">
        <v>3</v>
      </c>
      <c r="BP169" s="1" t="s">
        <v>196</v>
      </c>
      <c r="BQ169" s="1">
        <v>3</v>
      </c>
      <c r="BR169" s="1">
        <v>25</v>
      </c>
      <c r="BS169" s="1" t="s">
        <v>247</v>
      </c>
      <c r="BT169" s="1">
        <v>1</v>
      </c>
      <c r="BU169" s="1">
        <v>1</v>
      </c>
      <c r="BV169" s="1" t="s">
        <v>141</v>
      </c>
      <c r="BW169" s="1">
        <v>400</v>
      </c>
      <c r="BX169" s="1" t="s">
        <v>144</v>
      </c>
      <c r="BY169" s="1">
        <v>3</v>
      </c>
      <c r="BZ169" s="1">
        <v>1</v>
      </c>
      <c r="CA169" s="1">
        <v>1</v>
      </c>
      <c r="CB169" s="1">
        <v>1</v>
      </c>
      <c r="CC169" s="1" t="s">
        <v>149</v>
      </c>
      <c r="CD169" s="1">
        <v>2</v>
      </c>
      <c r="CE169" s="1">
        <v>86</v>
      </c>
      <c r="CF169" s="1" t="s">
        <v>217</v>
      </c>
      <c r="CG169" s="1">
        <v>2</v>
      </c>
      <c r="CH169" s="1">
        <v>40</v>
      </c>
      <c r="CI169" s="1" t="s">
        <v>149</v>
      </c>
      <c r="CJ169" s="1">
        <v>2</v>
      </c>
      <c r="CK169" s="1" t="s">
        <v>149</v>
      </c>
      <c r="CL169" s="1">
        <v>2</v>
      </c>
      <c r="CM169" s="1">
        <v>1</v>
      </c>
      <c r="CN169" s="1">
        <v>0</v>
      </c>
      <c r="CO169" s="1" t="s">
        <v>149</v>
      </c>
      <c r="CP169" s="1">
        <v>2</v>
      </c>
      <c r="CQ169" s="1" t="s">
        <v>179</v>
      </c>
      <c r="CR169" s="1">
        <v>0</v>
      </c>
      <c r="CS169" s="1">
        <v>0</v>
      </c>
      <c r="CT169" s="1">
        <v>0</v>
      </c>
      <c r="CU169" s="1">
        <v>1</v>
      </c>
      <c r="CV169" s="1">
        <v>0</v>
      </c>
      <c r="CW169" s="1">
        <v>0</v>
      </c>
      <c r="CX169" s="1" t="s">
        <v>144</v>
      </c>
      <c r="CY169" s="1">
        <v>3</v>
      </c>
      <c r="CZ169" s="1">
        <v>583200</v>
      </c>
      <c r="DA169" s="1">
        <v>0</v>
      </c>
      <c r="DB169" s="1">
        <v>0</v>
      </c>
      <c r="DC169" s="1">
        <v>0</v>
      </c>
      <c r="DD169" s="1">
        <v>3</v>
      </c>
      <c r="DE169" s="1" t="s">
        <v>145</v>
      </c>
      <c r="DF169" s="1">
        <v>1</v>
      </c>
      <c r="DG169" s="1">
        <v>0</v>
      </c>
      <c r="DH169" s="1">
        <v>42</v>
      </c>
      <c r="DI169" s="1">
        <v>18</v>
      </c>
      <c r="DJ169" s="1" t="s">
        <v>160</v>
      </c>
      <c r="DK169" s="1">
        <v>1</v>
      </c>
      <c r="DL169" s="1">
        <v>3.6</v>
      </c>
      <c r="DM169" s="1" t="s">
        <v>211</v>
      </c>
      <c r="DN169" s="1" t="s">
        <v>162</v>
      </c>
      <c r="DO169" s="1">
        <v>2.7777777779999999</v>
      </c>
      <c r="DP169" s="1">
        <v>2.7777777779999999</v>
      </c>
      <c r="DQ169" s="1">
        <v>11.11111111</v>
      </c>
      <c r="DR169" s="1">
        <v>2.7777777779999999</v>
      </c>
      <c r="DS169" s="1">
        <v>0</v>
      </c>
      <c r="DT169" s="1">
        <v>61.111111110000003</v>
      </c>
      <c r="DU169" s="1">
        <v>13.88888889</v>
      </c>
      <c r="DV169" s="1">
        <v>2.7777777779999999</v>
      </c>
      <c r="DW169" s="1">
        <v>2.7777777779999999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1</v>
      </c>
    </row>
    <row r="170" spans="1:133" ht="12.75" x14ac:dyDescent="0.2">
      <c r="A170" s="11">
        <f t="shared" si="5"/>
        <v>168</v>
      </c>
      <c r="B170" s="1" t="s">
        <v>127</v>
      </c>
      <c r="C170" s="1">
        <v>2007</v>
      </c>
      <c r="D170" s="1">
        <v>7</v>
      </c>
      <c r="E170" s="1">
        <v>84</v>
      </c>
      <c r="F170" s="1" t="s">
        <v>708</v>
      </c>
      <c r="G170" s="1" t="s">
        <v>709</v>
      </c>
      <c r="H170" s="1" t="s">
        <v>306</v>
      </c>
      <c r="I170" t="s">
        <v>1340</v>
      </c>
      <c r="J170" t="s">
        <v>1344</v>
      </c>
      <c r="L170" s="1">
        <v>20</v>
      </c>
      <c r="N170" s="1">
        <v>1</v>
      </c>
      <c r="O170" s="3">
        <v>39083</v>
      </c>
      <c r="P170" s="3">
        <v>40179</v>
      </c>
      <c r="Q170" s="1">
        <v>1500000</v>
      </c>
      <c r="R170" s="1" t="s">
        <v>131</v>
      </c>
      <c r="S170" s="1" t="s">
        <v>132</v>
      </c>
      <c r="T170" s="1">
        <v>0</v>
      </c>
      <c r="U170" s="1">
        <v>0</v>
      </c>
      <c r="V170" s="1">
        <v>1</v>
      </c>
      <c r="W170" s="1">
        <v>4</v>
      </c>
      <c r="X170" s="1">
        <v>5</v>
      </c>
      <c r="Y170" s="1">
        <v>290</v>
      </c>
      <c r="Z170" s="1">
        <v>0</v>
      </c>
      <c r="AA170" s="1">
        <v>0</v>
      </c>
      <c r="AB170" s="1" t="s">
        <v>152</v>
      </c>
      <c r="AC170" s="1">
        <v>2</v>
      </c>
      <c r="AD170" s="1">
        <v>0</v>
      </c>
      <c r="AE170" s="1" t="s">
        <v>134</v>
      </c>
      <c r="AF170" s="1">
        <v>1</v>
      </c>
      <c r="AG170" s="1">
        <v>1</v>
      </c>
      <c r="AH170" s="1">
        <v>1</v>
      </c>
      <c r="AI170" s="1">
        <v>0</v>
      </c>
      <c r="AJ170" s="1">
        <v>1</v>
      </c>
      <c r="AK170" s="1" t="s">
        <v>135</v>
      </c>
      <c r="AL170" s="1">
        <v>1</v>
      </c>
      <c r="AM170" s="1" t="s">
        <v>136</v>
      </c>
      <c r="AN170" s="1">
        <v>0</v>
      </c>
      <c r="AO170" s="1" t="s">
        <v>137</v>
      </c>
      <c r="AP170" s="1">
        <v>0</v>
      </c>
      <c r="AQ170" s="1" t="s">
        <v>138</v>
      </c>
      <c r="AR170" s="1" t="s">
        <v>139</v>
      </c>
      <c r="AS170" s="1" t="s">
        <v>157</v>
      </c>
      <c r="AT170" s="1">
        <v>0</v>
      </c>
      <c r="AU170" s="1" t="s">
        <v>141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 t="s">
        <v>142</v>
      </c>
      <c r="BH170" s="1" t="s">
        <v>169</v>
      </c>
      <c r="BI170" s="1" t="s">
        <v>145</v>
      </c>
      <c r="BJ170" s="1">
        <v>1</v>
      </c>
      <c r="BK170" s="1" t="s">
        <v>144</v>
      </c>
      <c r="BL170" s="1">
        <v>3</v>
      </c>
      <c r="BM170" s="1">
        <v>0</v>
      </c>
      <c r="BN170" s="1" t="s">
        <v>149</v>
      </c>
      <c r="BO170" s="1">
        <v>2</v>
      </c>
      <c r="BP170" s="1" t="s">
        <v>170</v>
      </c>
      <c r="BQ170" s="1">
        <v>1</v>
      </c>
      <c r="BR170" s="1">
        <v>18</v>
      </c>
      <c r="BS170" s="1" t="s">
        <v>710</v>
      </c>
      <c r="BT170" s="1">
        <v>0</v>
      </c>
      <c r="BU170" s="1">
        <v>0</v>
      </c>
      <c r="BV170" s="1" t="s">
        <v>141</v>
      </c>
      <c r="BW170" s="1">
        <v>500</v>
      </c>
      <c r="BX170" s="1" t="s">
        <v>145</v>
      </c>
      <c r="BY170" s="1">
        <v>1</v>
      </c>
      <c r="BZ170" s="1">
        <v>0</v>
      </c>
      <c r="CA170" s="1">
        <v>0</v>
      </c>
      <c r="CB170" s="1">
        <v>0</v>
      </c>
      <c r="CC170" s="1" t="s">
        <v>145</v>
      </c>
      <c r="CD170" s="1">
        <v>1</v>
      </c>
      <c r="CE170" s="1">
        <v>55</v>
      </c>
      <c r="CF170" s="1" t="s">
        <v>158</v>
      </c>
      <c r="CG170" s="1">
        <v>1</v>
      </c>
      <c r="CH170" s="1">
        <v>20</v>
      </c>
      <c r="CI170" s="1" t="s">
        <v>149</v>
      </c>
      <c r="CJ170" s="1">
        <v>2</v>
      </c>
      <c r="CK170" s="1" t="s">
        <v>149</v>
      </c>
      <c r="CL170" s="1">
        <v>2</v>
      </c>
      <c r="CM170" s="1">
        <v>1</v>
      </c>
      <c r="CN170" s="1">
        <v>0</v>
      </c>
      <c r="CO170" s="1" t="s">
        <v>145</v>
      </c>
      <c r="CP170" s="1">
        <v>1</v>
      </c>
      <c r="CQ170" s="1" t="s">
        <v>185</v>
      </c>
      <c r="CR170" s="1">
        <v>0</v>
      </c>
      <c r="CS170" s="1">
        <v>0</v>
      </c>
      <c r="CT170" s="1">
        <v>0</v>
      </c>
      <c r="CU170" s="1">
        <v>1</v>
      </c>
      <c r="CV170" s="1">
        <v>0</v>
      </c>
      <c r="CW170" s="1">
        <v>0</v>
      </c>
      <c r="CX170" s="1"/>
      <c r="CY170" s="1"/>
      <c r="CZ170" s="1"/>
      <c r="DA170" s="1">
        <v>0</v>
      </c>
      <c r="DB170" s="1">
        <v>0</v>
      </c>
      <c r="DC170" s="1">
        <v>0</v>
      </c>
      <c r="DD170" s="1">
        <v>2</v>
      </c>
      <c r="DE170" s="1" t="s">
        <v>149</v>
      </c>
      <c r="DF170" s="1">
        <v>2</v>
      </c>
      <c r="DG170" s="1">
        <v>3</v>
      </c>
      <c r="DH170" s="1">
        <v>48.33</v>
      </c>
      <c r="DI170" s="1">
        <v>1.5</v>
      </c>
      <c r="DJ170" s="1" t="s">
        <v>235</v>
      </c>
      <c r="DK170" s="1">
        <v>36</v>
      </c>
      <c r="DL170" s="1">
        <v>36</v>
      </c>
      <c r="DM170" s="1" t="s">
        <v>221</v>
      </c>
      <c r="DN170" s="1" t="s">
        <v>222</v>
      </c>
      <c r="DO170" s="1">
        <v>5.5555555559999998</v>
      </c>
      <c r="DP170" s="1">
        <v>5.5555555559999998</v>
      </c>
      <c r="DQ170" s="1">
        <v>0</v>
      </c>
      <c r="DR170" s="1">
        <v>66.666666669999998</v>
      </c>
      <c r="DS170" s="1">
        <v>0</v>
      </c>
      <c r="DT170" s="1">
        <v>0</v>
      </c>
      <c r="DU170" s="1">
        <v>16.666666670000001</v>
      </c>
      <c r="DV170" s="1">
        <v>0</v>
      </c>
      <c r="DW170" s="1">
        <v>0</v>
      </c>
      <c r="DX170" s="1">
        <v>5.5555555559999998</v>
      </c>
      <c r="DY170" s="1">
        <v>0</v>
      </c>
      <c r="DZ170" s="1">
        <v>0</v>
      </c>
      <c r="EA170" s="1">
        <v>0</v>
      </c>
      <c r="EB170" s="1">
        <v>0</v>
      </c>
      <c r="EC170" s="1">
        <v>8</v>
      </c>
    </row>
    <row r="171" spans="1:133" ht="12.75" x14ac:dyDescent="0.2">
      <c r="A171" s="11">
        <f t="shared" si="5"/>
        <v>169</v>
      </c>
      <c r="B171" s="1" t="s">
        <v>127</v>
      </c>
      <c r="C171" s="1">
        <v>2009</v>
      </c>
      <c r="D171" s="1">
        <v>5</v>
      </c>
      <c r="E171" s="1">
        <v>237</v>
      </c>
      <c r="F171" s="1" t="s">
        <v>711</v>
      </c>
      <c r="H171" s="1" t="s">
        <v>712</v>
      </c>
      <c r="I171" t="s">
        <v>1338</v>
      </c>
      <c r="J171">
        <v>4</v>
      </c>
      <c r="K171" s="1" t="s">
        <v>713</v>
      </c>
      <c r="L171" s="1">
        <v>38</v>
      </c>
      <c r="M171" s="1">
        <v>0</v>
      </c>
      <c r="N171" s="1">
        <v>1</v>
      </c>
      <c r="O171" s="3">
        <v>39814</v>
      </c>
      <c r="P171" s="3">
        <v>41703</v>
      </c>
      <c r="Q171" s="1">
        <v>4499999</v>
      </c>
      <c r="R171" s="1" t="s">
        <v>131</v>
      </c>
      <c r="S171" s="1" t="s">
        <v>132</v>
      </c>
      <c r="T171" s="1">
        <v>2</v>
      </c>
      <c r="U171" s="1">
        <v>3</v>
      </c>
      <c r="V171" s="1">
        <v>1</v>
      </c>
      <c r="W171" s="1">
        <v>5</v>
      </c>
      <c r="X171" s="1">
        <v>7</v>
      </c>
      <c r="Y171" s="1">
        <v>40</v>
      </c>
      <c r="Z171" s="1">
        <v>1</v>
      </c>
      <c r="AA171" s="1">
        <v>3</v>
      </c>
      <c r="AB171" s="1" t="s">
        <v>152</v>
      </c>
      <c r="AC171" s="1">
        <v>2</v>
      </c>
      <c r="AD171" s="1">
        <v>0</v>
      </c>
      <c r="AE171" s="1" t="s">
        <v>134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 t="s">
        <v>135</v>
      </c>
      <c r="AL171" s="1">
        <v>1</v>
      </c>
      <c r="AM171" s="1" t="s">
        <v>136</v>
      </c>
      <c r="AN171" s="1">
        <v>0</v>
      </c>
      <c r="AO171" s="1" t="s">
        <v>177</v>
      </c>
      <c r="AP171" s="1">
        <v>0</v>
      </c>
      <c r="AQ171" s="1" t="s">
        <v>138</v>
      </c>
      <c r="AR171" s="1" t="s">
        <v>139</v>
      </c>
      <c r="AS171" s="1" t="s">
        <v>140</v>
      </c>
      <c r="AT171" s="1">
        <v>1</v>
      </c>
      <c r="AU171" s="1" t="s">
        <v>141</v>
      </c>
      <c r="AV171" s="1">
        <v>0</v>
      </c>
      <c r="AW171" s="1">
        <v>0</v>
      </c>
      <c r="AX171" s="1">
        <v>0</v>
      </c>
      <c r="AY171" s="1">
        <v>1</v>
      </c>
      <c r="AZ171" s="1">
        <v>1</v>
      </c>
      <c r="BA171" s="1">
        <v>0</v>
      </c>
      <c r="BB171" s="1">
        <v>1</v>
      </c>
      <c r="BC171" s="1">
        <v>1</v>
      </c>
      <c r="BD171" s="1">
        <v>0</v>
      </c>
      <c r="BE171" s="1">
        <v>0</v>
      </c>
      <c r="BF171" s="1">
        <v>0</v>
      </c>
      <c r="BG171" s="1" t="s">
        <v>260</v>
      </c>
      <c r="BH171" s="1" t="s">
        <v>169</v>
      </c>
      <c r="BI171" s="1" t="s">
        <v>145</v>
      </c>
      <c r="BJ171" s="1">
        <v>1</v>
      </c>
      <c r="BK171" s="1" t="s">
        <v>144</v>
      </c>
      <c r="BL171" s="1">
        <v>3</v>
      </c>
      <c r="BM171" s="1">
        <v>0</v>
      </c>
      <c r="BN171" s="1" t="s">
        <v>149</v>
      </c>
      <c r="BO171" s="1">
        <v>2</v>
      </c>
      <c r="BP171" s="1" t="s">
        <v>170</v>
      </c>
      <c r="BQ171" s="1">
        <v>1</v>
      </c>
      <c r="BR171" s="1">
        <v>18</v>
      </c>
      <c r="BS171" s="1" t="s">
        <v>714</v>
      </c>
      <c r="BT171" s="1">
        <v>0</v>
      </c>
      <c r="BU171" s="1">
        <v>1</v>
      </c>
      <c r="BV171" s="1" t="s">
        <v>141</v>
      </c>
      <c r="BW171" s="1">
        <v>489</v>
      </c>
      <c r="BX171" s="1" t="s">
        <v>149</v>
      </c>
      <c r="BY171" s="1">
        <v>2</v>
      </c>
      <c r="BZ171" s="1">
        <v>0</v>
      </c>
      <c r="CA171" s="1">
        <v>0</v>
      </c>
      <c r="CB171" s="1">
        <v>0</v>
      </c>
      <c r="CC171" s="1" t="s">
        <v>149</v>
      </c>
      <c r="CD171" s="1">
        <v>2</v>
      </c>
      <c r="CE171" s="1">
        <v>31</v>
      </c>
      <c r="CF171" s="1" t="s">
        <v>158</v>
      </c>
      <c r="CG171" s="1">
        <v>1</v>
      </c>
      <c r="CH171" s="1">
        <v>21</v>
      </c>
      <c r="CI171" s="1" t="s">
        <v>149</v>
      </c>
      <c r="CJ171" s="1">
        <v>2</v>
      </c>
      <c r="CK171" s="1" t="s">
        <v>149</v>
      </c>
      <c r="CL171" s="1">
        <v>2</v>
      </c>
      <c r="CM171" s="1">
        <v>0</v>
      </c>
      <c r="CN171" s="1">
        <v>0</v>
      </c>
      <c r="CO171" s="1" t="s">
        <v>145</v>
      </c>
      <c r="CP171" s="1">
        <v>1</v>
      </c>
      <c r="CQ171" s="1" t="s">
        <v>185</v>
      </c>
      <c r="CR171" s="1">
        <v>1</v>
      </c>
      <c r="CS171" s="1">
        <v>1</v>
      </c>
      <c r="CT171" s="1">
        <v>0</v>
      </c>
      <c r="CU171" s="1">
        <v>0</v>
      </c>
      <c r="CV171" s="1">
        <v>0</v>
      </c>
      <c r="CW171" s="1">
        <v>0</v>
      </c>
      <c r="CX171" s="1" t="s">
        <v>144</v>
      </c>
      <c r="CY171" s="1">
        <v>3</v>
      </c>
      <c r="CZ171" s="1">
        <v>2155880</v>
      </c>
      <c r="DA171" s="1">
        <v>0</v>
      </c>
      <c r="DB171" s="1">
        <v>0</v>
      </c>
      <c r="DC171" s="1">
        <v>1</v>
      </c>
      <c r="DD171" s="1">
        <v>3</v>
      </c>
      <c r="DE171" s="1" t="s">
        <v>149</v>
      </c>
      <c r="DF171" s="1">
        <v>2</v>
      </c>
      <c r="DG171" s="1">
        <v>0</v>
      </c>
      <c r="DH171" s="1">
        <v>10</v>
      </c>
      <c r="DI171" s="1">
        <v>4.4999989999999999</v>
      </c>
      <c r="DJ171" s="1" t="s">
        <v>160</v>
      </c>
      <c r="DK171" s="1">
        <v>20</v>
      </c>
      <c r="DL171" s="1">
        <v>10.725</v>
      </c>
      <c r="DM171" s="1" t="s">
        <v>161</v>
      </c>
      <c r="DN171" s="1" t="s">
        <v>162</v>
      </c>
      <c r="DO171" s="1">
        <v>13.88888889</v>
      </c>
      <c r="DP171" s="1">
        <v>0</v>
      </c>
      <c r="DQ171" s="1">
        <v>41.666666669999998</v>
      </c>
      <c r="DR171" s="1">
        <v>5.5555555559999998</v>
      </c>
      <c r="DS171" s="1">
        <v>5.5555555559999998</v>
      </c>
      <c r="DT171" s="1">
        <v>13.88888889</v>
      </c>
      <c r="DU171" s="1">
        <v>11.11111111</v>
      </c>
      <c r="DV171" s="1">
        <v>2.7777777779999999</v>
      </c>
      <c r="DW171" s="1">
        <v>2.7777777779999999</v>
      </c>
      <c r="DX171" s="1">
        <v>0</v>
      </c>
      <c r="DY171" s="1">
        <v>0</v>
      </c>
      <c r="DZ171" s="1">
        <v>0</v>
      </c>
      <c r="EA171" s="1">
        <v>2.7777777779999999</v>
      </c>
      <c r="EB171" s="1">
        <v>0</v>
      </c>
      <c r="EC171" s="1">
        <v>2</v>
      </c>
    </row>
    <row r="172" spans="1:133" ht="12.75" x14ac:dyDescent="0.2">
      <c r="A172" s="11">
        <f t="shared" si="5"/>
        <v>170</v>
      </c>
      <c r="B172" s="1" t="s">
        <v>357</v>
      </c>
      <c r="C172" s="1">
        <v>2007</v>
      </c>
      <c r="D172" s="1">
        <v>7</v>
      </c>
      <c r="H172" s="1" t="s">
        <v>715</v>
      </c>
      <c r="I172" t="s">
        <v>1342</v>
      </c>
      <c r="J172" t="s">
        <v>1344</v>
      </c>
      <c r="N172" s="1">
        <v>0</v>
      </c>
      <c r="T172" s="1">
        <v>0</v>
      </c>
      <c r="U172" s="1">
        <v>0</v>
      </c>
      <c r="V172" s="1">
        <v>2</v>
      </c>
      <c r="W172" s="1">
        <v>1</v>
      </c>
      <c r="X172" s="1">
        <v>3</v>
      </c>
      <c r="Y172" s="1">
        <v>4</v>
      </c>
      <c r="Z172" s="1">
        <v>0</v>
      </c>
      <c r="AA172" s="1">
        <v>0</v>
      </c>
      <c r="AB172" s="1" t="s">
        <v>152</v>
      </c>
      <c r="AC172" s="1">
        <v>2</v>
      </c>
      <c r="AD172" s="1">
        <v>0</v>
      </c>
      <c r="AE172" s="1" t="s">
        <v>134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 t="s">
        <v>135</v>
      </c>
      <c r="AL172" s="1">
        <v>0</v>
      </c>
      <c r="AM172" s="1" t="s">
        <v>136</v>
      </c>
      <c r="AN172" s="1">
        <v>0</v>
      </c>
      <c r="AO172" s="1" t="s">
        <v>378</v>
      </c>
      <c r="AP172" s="1">
        <v>1</v>
      </c>
      <c r="AQ172" s="1" t="s">
        <v>138</v>
      </c>
      <c r="AR172" s="1" t="s">
        <v>139</v>
      </c>
      <c r="AS172" s="1" t="s">
        <v>157</v>
      </c>
      <c r="AT172" s="1">
        <v>0</v>
      </c>
      <c r="AU172" s="1" t="s">
        <v>141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 t="s">
        <v>142</v>
      </c>
      <c r="BH172" s="1" t="s">
        <v>143</v>
      </c>
      <c r="BI172" s="1" t="s">
        <v>145</v>
      </c>
      <c r="BJ172" s="1">
        <v>1</v>
      </c>
      <c r="BK172" s="1" t="s">
        <v>144</v>
      </c>
      <c r="BL172" s="1">
        <v>3</v>
      </c>
      <c r="BM172" s="1">
        <v>0</v>
      </c>
      <c r="BN172" s="1" t="s">
        <v>149</v>
      </c>
      <c r="BO172" s="1">
        <v>2</v>
      </c>
      <c r="BP172" s="1" t="s">
        <v>146</v>
      </c>
      <c r="BQ172" s="1">
        <v>2</v>
      </c>
      <c r="BR172" s="1">
        <v>21</v>
      </c>
      <c r="BS172" s="1" t="s">
        <v>382</v>
      </c>
      <c r="BT172" s="1">
        <v>1</v>
      </c>
      <c r="BU172" s="1">
        <v>1</v>
      </c>
      <c r="BV172" s="1" t="s">
        <v>148</v>
      </c>
      <c r="BW172" s="1">
        <v>500</v>
      </c>
      <c r="BX172" s="1" t="s">
        <v>145</v>
      </c>
      <c r="BY172" s="1">
        <v>1</v>
      </c>
      <c r="BZ172" s="1">
        <v>0</v>
      </c>
      <c r="CA172" s="1">
        <v>0</v>
      </c>
      <c r="CB172" s="1">
        <v>0</v>
      </c>
      <c r="CC172" s="1" t="s">
        <v>141</v>
      </c>
      <c r="CD172" s="1">
        <v>0</v>
      </c>
      <c r="CE172" s="1">
        <v>0</v>
      </c>
      <c r="CF172" s="1" t="s">
        <v>141</v>
      </c>
      <c r="CG172" s="1">
        <v>0</v>
      </c>
      <c r="CH172" s="1">
        <v>25</v>
      </c>
      <c r="CI172" s="1" t="s">
        <v>145</v>
      </c>
      <c r="CJ172" s="1">
        <v>1</v>
      </c>
      <c r="CK172" s="1" t="s">
        <v>145</v>
      </c>
      <c r="CL172" s="1">
        <v>1</v>
      </c>
      <c r="CM172" s="1">
        <v>0</v>
      </c>
      <c r="CN172" s="1">
        <v>0</v>
      </c>
      <c r="CO172" s="1" t="s">
        <v>145</v>
      </c>
      <c r="CP172" s="1">
        <v>1</v>
      </c>
      <c r="CQ172" s="1"/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/>
      <c r="CY172" s="1"/>
      <c r="CZ172" s="1"/>
      <c r="DA172" s="1">
        <v>0</v>
      </c>
      <c r="DB172" s="1">
        <v>1</v>
      </c>
      <c r="DC172" s="1" t="s">
        <v>234</v>
      </c>
      <c r="DD172" s="1">
        <v>3</v>
      </c>
      <c r="DE172" s="1" t="s">
        <v>145</v>
      </c>
      <c r="DF172" s="1">
        <v>1</v>
      </c>
      <c r="DG172" s="1">
        <v>1</v>
      </c>
      <c r="DH172" s="1">
        <v>0.6</v>
      </c>
      <c r="DI172" s="1"/>
      <c r="DJ172" s="1" t="s">
        <v>629</v>
      </c>
      <c r="DK172" s="1">
        <v>1</v>
      </c>
      <c r="DL172" s="1">
        <v>1</v>
      </c>
      <c r="DM172" s="1" t="s">
        <v>221</v>
      </c>
      <c r="DN172" s="1" t="s">
        <v>222</v>
      </c>
      <c r="DO172" s="1">
        <v>11.11111111</v>
      </c>
      <c r="DP172" s="1">
        <v>5.5555555559999998</v>
      </c>
      <c r="DQ172" s="1">
        <v>0</v>
      </c>
      <c r="DR172" s="1">
        <v>5.5555555559999998</v>
      </c>
      <c r="DS172" s="1">
        <v>11.11111111</v>
      </c>
      <c r="DT172" s="1">
        <v>0</v>
      </c>
      <c r="DU172" s="1">
        <v>22.222222219999999</v>
      </c>
      <c r="DV172" s="1">
        <v>5.5555555559999998</v>
      </c>
      <c r="DW172" s="1">
        <v>5.5555555559999998</v>
      </c>
      <c r="DX172" s="1">
        <v>33.333333330000002</v>
      </c>
      <c r="DY172" s="1">
        <v>0</v>
      </c>
      <c r="DZ172" s="1">
        <v>0</v>
      </c>
      <c r="EA172" s="1">
        <v>0</v>
      </c>
      <c r="EB172" s="1">
        <v>0</v>
      </c>
      <c r="EC172" s="1">
        <v>4</v>
      </c>
    </row>
    <row r="173" spans="1:133" ht="12.75" x14ac:dyDescent="0.2">
      <c r="A173" s="11">
        <f t="shared" si="5"/>
        <v>171</v>
      </c>
      <c r="B173" s="1" t="s">
        <v>127</v>
      </c>
      <c r="C173" s="1">
        <v>2010</v>
      </c>
      <c r="D173" s="1">
        <v>4</v>
      </c>
      <c r="E173" s="1">
        <v>616</v>
      </c>
      <c r="F173" s="1" t="s">
        <v>716</v>
      </c>
      <c r="G173" s="1" t="s">
        <v>717</v>
      </c>
      <c r="H173" s="1" t="s">
        <v>718</v>
      </c>
      <c r="I173" t="s">
        <v>175</v>
      </c>
      <c r="J173">
        <v>5</v>
      </c>
      <c r="K173" s="1" t="s">
        <v>719</v>
      </c>
      <c r="L173" s="1">
        <v>6</v>
      </c>
      <c r="M173" s="1">
        <v>0</v>
      </c>
      <c r="N173" s="1">
        <v>0</v>
      </c>
      <c r="O173" s="2">
        <v>40313</v>
      </c>
      <c r="P173" s="3">
        <v>41435</v>
      </c>
      <c r="Q173" s="1">
        <v>1000000</v>
      </c>
      <c r="R173" s="1" t="s">
        <v>131</v>
      </c>
      <c r="S173" s="1" t="s">
        <v>132</v>
      </c>
      <c r="T173" s="1">
        <v>5</v>
      </c>
      <c r="U173" s="1">
        <v>0</v>
      </c>
      <c r="V173" s="1">
        <v>2</v>
      </c>
      <c r="W173" s="1">
        <v>0</v>
      </c>
      <c r="X173" s="1">
        <v>2</v>
      </c>
      <c r="Y173" s="1">
        <v>5</v>
      </c>
      <c r="Z173" s="1">
        <v>0</v>
      </c>
      <c r="AA173" s="1">
        <v>0</v>
      </c>
      <c r="AB173" s="1" t="s">
        <v>183</v>
      </c>
      <c r="AC173" s="1">
        <v>3</v>
      </c>
      <c r="AD173" s="1">
        <v>0</v>
      </c>
      <c r="AE173" s="1" t="s">
        <v>134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 t="s">
        <v>135</v>
      </c>
      <c r="AL173" s="1">
        <v>1</v>
      </c>
      <c r="AM173" s="1" t="s">
        <v>136</v>
      </c>
      <c r="AN173" s="1">
        <v>0</v>
      </c>
      <c r="AO173" s="1" t="s">
        <v>137</v>
      </c>
      <c r="AP173" s="1">
        <v>0</v>
      </c>
      <c r="AQ173" s="1" t="s">
        <v>138</v>
      </c>
      <c r="AR173" s="1" t="s">
        <v>139</v>
      </c>
      <c r="AS173" s="1" t="s">
        <v>157</v>
      </c>
      <c r="AT173" s="1">
        <v>0</v>
      </c>
      <c r="AU173" s="1" t="s">
        <v>141</v>
      </c>
      <c r="AV173" s="1">
        <v>0</v>
      </c>
      <c r="AW173" s="1">
        <v>0</v>
      </c>
      <c r="AX173" s="1">
        <v>0</v>
      </c>
      <c r="AY173" s="1">
        <v>1</v>
      </c>
      <c r="AZ173" s="1">
        <v>1</v>
      </c>
      <c r="BA173" s="1">
        <v>0</v>
      </c>
      <c r="BB173" s="1">
        <v>1</v>
      </c>
      <c r="BC173" s="1">
        <v>1</v>
      </c>
      <c r="BD173" s="1">
        <v>1</v>
      </c>
      <c r="BE173" s="1">
        <v>0</v>
      </c>
      <c r="BF173" s="1">
        <v>0</v>
      </c>
      <c r="BG173" s="1" t="s">
        <v>142</v>
      </c>
      <c r="BH173" s="1" t="s">
        <v>169</v>
      </c>
      <c r="BI173" s="1" t="s">
        <v>141</v>
      </c>
      <c r="BJ173" s="1">
        <v>0</v>
      </c>
      <c r="BK173" s="1" t="s">
        <v>149</v>
      </c>
      <c r="BL173" s="1">
        <v>2</v>
      </c>
      <c r="BM173" s="1">
        <v>0</v>
      </c>
      <c r="BN173" s="1" t="s">
        <v>144</v>
      </c>
      <c r="BO173" s="1">
        <v>3</v>
      </c>
      <c r="BP173" s="1" t="s">
        <v>146</v>
      </c>
      <c r="BQ173" s="1">
        <v>2</v>
      </c>
      <c r="BR173" s="1">
        <v>21</v>
      </c>
      <c r="BS173" s="1" t="s">
        <v>720</v>
      </c>
      <c r="BT173" s="1">
        <v>0</v>
      </c>
      <c r="BU173" s="1">
        <v>0</v>
      </c>
      <c r="BV173" s="1" t="s">
        <v>148</v>
      </c>
      <c r="BW173" s="1">
        <v>500</v>
      </c>
      <c r="BX173" s="1" t="s">
        <v>145</v>
      </c>
      <c r="BY173" s="1">
        <v>1</v>
      </c>
      <c r="BZ173" s="1">
        <v>0</v>
      </c>
      <c r="CA173" s="1">
        <v>0</v>
      </c>
      <c r="CB173" s="1">
        <v>0</v>
      </c>
      <c r="CC173" s="1" t="s">
        <v>149</v>
      </c>
      <c r="CD173" s="1">
        <v>2</v>
      </c>
      <c r="CE173" s="1">
        <v>153</v>
      </c>
      <c r="CF173" s="1" t="s">
        <v>158</v>
      </c>
      <c r="CG173" s="1">
        <v>1</v>
      </c>
      <c r="CH173" s="1">
        <v>35</v>
      </c>
      <c r="CI173" s="1" t="s">
        <v>145</v>
      </c>
      <c r="CJ173" s="1">
        <v>1</v>
      </c>
      <c r="CK173" s="1" t="s">
        <v>145</v>
      </c>
      <c r="CL173" s="1">
        <v>1</v>
      </c>
      <c r="CM173" s="1">
        <v>0</v>
      </c>
      <c r="CN173" s="1">
        <v>0</v>
      </c>
      <c r="CO173" s="1" t="s">
        <v>149</v>
      </c>
      <c r="CP173" s="1">
        <v>2</v>
      </c>
      <c r="CQ173" s="1" t="s">
        <v>185</v>
      </c>
      <c r="CR173" s="1">
        <v>0</v>
      </c>
      <c r="CS173" s="1">
        <v>0</v>
      </c>
      <c r="CT173" s="1">
        <v>0</v>
      </c>
      <c r="CU173" s="1">
        <v>1</v>
      </c>
      <c r="CV173" s="1">
        <v>0</v>
      </c>
      <c r="CW173" s="1">
        <v>0</v>
      </c>
      <c r="CX173" s="1" t="s">
        <v>144</v>
      </c>
      <c r="CY173" s="1">
        <v>3</v>
      </c>
      <c r="CZ173" s="1">
        <v>103061</v>
      </c>
      <c r="DA173" s="1">
        <v>1</v>
      </c>
      <c r="DB173" s="1">
        <v>0</v>
      </c>
      <c r="DC173" s="1">
        <v>0</v>
      </c>
      <c r="DD173" s="1">
        <v>2</v>
      </c>
      <c r="DE173" s="1" t="s">
        <v>145</v>
      </c>
      <c r="DF173" s="1">
        <v>1</v>
      </c>
      <c r="DG173" s="1">
        <v>0</v>
      </c>
      <c r="DH173" s="1">
        <v>1.6</v>
      </c>
      <c r="DI173" s="1">
        <v>1</v>
      </c>
      <c r="DJ173" s="1" t="s">
        <v>160</v>
      </c>
      <c r="DK173" s="1">
        <v>37</v>
      </c>
      <c r="DL173" s="1">
        <v>37</v>
      </c>
      <c r="DM173" s="1" t="s">
        <v>221</v>
      </c>
      <c r="DN173" s="1" t="s">
        <v>222</v>
      </c>
      <c r="DO173" s="1">
        <v>5.8823529409999997</v>
      </c>
      <c r="DP173" s="1">
        <v>0</v>
      </c>
      <c r="DQ173" s="1">
        <v>26.470588240000001</v>
      </c>
      <c r="DR173" s="1">
        <v>2.9411764709999999</v>
      </c>
      <c r="DS173" s="1">
        <v>5.8823529409999997</v>
      </c>
      <c r="DT173" s="1">
        <v>5.8823529409999997</v>
      </c>
      <c r="DU173" s="1">
        <v>2.9411764709999999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</row>
    <row r="174" spans="1:133" ht="12.75" x14ac:dyDescent="0.2">
      <c r="A174" s="11">
        <f t="shared" si="5"/>
        <v>172</v>
      </c>
      <c r="B174" s="1" t="s">
        <v>357</v>
      </c>
      <c r="C174" s="1"/>
      <c r="D174" s="1"/>
      <c r="E174" s="1">
        <v>3</v>
      </c>
      <c r="F174" s="1" t="s">
        <v>721</v>
      </c>
      <c r="G174" s="1" t="s">
        <v>722</v>
      </c>
      <c r="H174" s="1" t="s">
        <v>723</v>
      </c>
      <c r="I174" t="s">
        <v>1342</v>
      </c>
      <c r="J174">
        <v>1</v>
      </c>
      <c r="K174" s="1" t="s">
        <v>724</v>
      </c>
      <c r="N174" s="1">
        <v>0</v>
      </c>
      <c r="P174" s="2">
        <v>39527</v>
      </c>
      <c r="Q174" s="1">
        <v>4000000</v>
      </c>
      <c r="R174" s="1" t="s">
        <v>131</v>
      </c>
      <c r="S174" s="1" t="s">
        <v>132</v>
      </c>
      <c r="T174" s="1">
        <v>0</v>
      </c>
      <c r="U174" s="1">
        <v>0</v>
      </c>
      <c r="V174" s="1">
        <v>3</v>
      </c>
      <c r="W174" s="1">
        <v>1</v>
      </c>
      <c r="X174" s="1">
        <v>4</v>
      </c>
      <c r="Y174" s="1">
        <v>10</v>
      </c>
      <c r="Z174" s="1">
        <v>0</v>
      </c>
      <c r="AA174" s="1">
        <v>0</v>
      </c>
      <c r="AB174" s="1" t="s">
        <v>167</v>
      </c>
      <c r="AC174" s="1">
        <v>1</v>
      </c>
      <c r="AD174" s="1">
        <v>0</v>
      </c>
      <c r="AE174" s="1" t="s">
        <v>134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 t="s">
        <v>154</v>
      </c>
      <c r="AL174" s="1">
        <v>0</v>
      </c>
      <c r="AM174" s="1" t="s">
        <v>136</v>
      </c>
      <c r="AN174" s="1">
        <v>0</v>
      </c>
      <c r="AO174" s="1" t="s">
        <v>378</v>
      </c>
      <c r="AP174" s="1">
        <v>1</v>
      </c>
      <c r="AQ174" s="1" t="s">
        <v>138</v>
      </c>
      <c r="AR174" s="1" t="s">
        <v>156</v>
      </c>
      <c r="AS174" s="1" t="s">
        <v>157</v>
      </c>
      <c r="AT174" s="1">
        <v>0</v>
      </c>
      <c r="AU174" s="1" t="s">
        <v>141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 t="s">
        <v>142</v>
      </c>
      <c r="BH174" s="1" t="s">
        <v>143</v>
      </c>
      <c r="BI174" s="1" t="s">
        <v>149</v>
      </c>
      <c r="BJ174" s="1">
        <v>2</v>
      </c>
      <c r="BK174" s="1" t="s">
        <v>144</v>
      </c>
      <c r="BL174" s="1">
        <v>3</v>
      </c>
      <c r="BM174" s="1">
        <v>0</v>
      </c>
      <c r="BN174" s="1" t="s">
        <v>149</v>
      </c>
      <c r="BO174" s="1">
        <v>2</v>
      </c>
      <c r="BP174" s="1" t="s">
        <v>170</v>
      </c>
      <c r="BQ174" s="1">
        <v>1</v>
      </c>
      <c r="BR174" s="1">
        <v>18</v>
      </c>
      <c r="BS174" s="1" t="s">
        <v>725</v>
      </c>
      <c r="BT174" s="1">
        <v>0</v>
      </c>
      <c r="BU174" s="1">
        <v>1</v>
      </c>
      <c r="BV174" s="1" t="s">
        <v>141</v>
      </c>
      <c r="BW174" s="1">
        <v>500</v>
      </c>
      <c r="BX174" s="1" t="s">
        <v>145</v>
      </c>
      <c r="BY174" s="1">
        <v>1</v>
      </c>
      <c r="BZ174" s="1">
        <v>0</v>
      </c>
      <c r="CA174" s="1">
        <v>0</v>
      </c>
      <c r="CB174" s="1">
        <v>0</v>
      </c>
      <c r="CC174" s="1" t="s">
        <v>145</v>
      </c>
      <c r="CD174" s="1">
        <v>1</v>
      </c>
      <c r="CE174" s="1">
        <v>0</v>
      </c>
      <c r="CF174" s="1" t="s">
        <v>141</v>
      </c>
      <c r="CG174" s="1">
        <v>0</v>
      </c>
      <c r="CH174" s="1">
        <v>10</v>
      </c>
      <c r="CI174" s="1" t="s">
        <v>149</v>
      </c>
      <c r="CJ174" s="1">
        <v>2</v>
      </c>
      <c r="CK174" s="1" t="s">
        <v>145</v>
      </c>
      <c r="CL174" s="1">
        <v>1</v>
      </c>
      <c r="CM174" s="1">
        <v>1</v>
      </c>
      <c r="CN174" s="1">
        <v>0</v>
      </c>
      <c r="CO174" s="1" t="s">
        <v>145</v>
      </c>
      <c r="CP174" s="1">
        <v>1</v>
      </c>
      <c r="CQ174" s="1"/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/>
      <c r="CY174" s="1"/>
      <c r="CZ174" s="1">
        <v>2738450</v>
      </c>
      <c r="DA174" s="1">
        <v>0</v>
      </c>
      <c r="DB174" s="1">
        <v>1</v>
      </c>
      <c r="DC174" s="1">
        <v>0</v>
      </c>
      <c r="DD174" s="1">
        <v>2</v>
      </c>
      <c r="DE174" s="1" t="s">
        <v>145</v>
      </c>
      <c r="DF174" s="1">
        <v>1</v>
      </c>
      <c r="DG174" s="1">
        <v>6</v>
      </c>
      <c r="DH174" s="1">
        <v>1.4</v>
      </c>
      <c r="DI174" s="1">
        <v>4</v>
      </c>
      <c r="DJ174" s="1"/>
      <c r="DK174" s="1"/>
      <c r="DL174" s="1"/>
      <c r="DO174" s="1">
        <v>5.5555555559999998</v>
      </c>
      <c r="DP174" s="1">
        <v>0</v>
      </c>
      <c r="DQ174" s="1">
        <v>0</v>
      </c>
      <c r="DR174" s="1">
        <v>11.11111111</v>
      </c>
      <c r="DS174" s="1">
        <v>0</v>
      </c>
      <c r="DT174" s="1">
        <v>0</v>
      </c>
      <c r="DU174" s="1">
        <v>0</v>
      </c>
      <c r="DV174" s="1">
        <v>16.666666670000001</v>
      </c>
      <c r="DW174" s="1">
        <v>0</v>
      </c>
      <c r="DX174" s="1">
        <v>16.666666670000001</v>
      </c>
      <c r="DY174" s="1">
        <v>0</v>
      </c>
      <c r="DZ174" s="1">
        <v>0</v>
      </c>
      <c r="EA174" s="1">
        <v>0</v>
      </c>
      <c r="EB174" s="1">
        <v>0</v>
      </c>
      <c r="EC174" s="1">
        <v>7</v>
      </c>
    </row>
    <row r="175" spans="1:133" ht="12.75" x14ac:dyDescent="0.2">
      <c r="A175" s="11">
        <f t="shared" si="5"/>
        <v>173</v>
      </c>
      <c r="B175" s="1" t="s">
        <v>127</v>
      </c>
      <c r="C175" s="1">
        <v>2012</v>
      </c>
      <c r="D175" s="1">
        <v>2</v>
      </c>
      <c r="E175" s="1">
        <v>137</v>
      </c>
      <c r="F175" s="1" t="s">
        <v>726</v>
      </c>
      <c r="G175" s="1" t="s">
        <v>192</v>
      </c>
      <c r="H175" s="1" t="s">
        <v>314</v>
      </c>
      <c r="I175" t="s">
        <v>1342</v>
      </c>
      <c r="J175">
        <v>2</v>
      </c>
      <c r="K175" s="1" t="s">
        <v>727</v>
      </c>
      <c r="L175" s="1">
        <v>24</v>
      </c>
      <c r="M175" s="1">
        <v>9</v>
      </c>
      <c r="N175" s="1">
        <v>1</v>
      </c>
      <c r="O175" s="3">
        <v>40909</v>
      </c>
      <c r="P175" s="3">
        <v>41680</v>
      </c>
      <c r="Q175" s="1">
        <v>15000000</v>
      </c>
      <c r="R175" s="1" t="s">
        <v>131</v>
      </c>
      <c r="S175" s="1" t="s">
        <v>132</v>
      </c>
      <c r="T175" s="1">
        <v>0</v>
      </c>
      <c r="U175" s="1">
        <v>0</v>
      </c>
      <c r="V175" s="1">
        <v>3</v>
      </c>
      <c r="W175" s="1">
        <v>4</v>
      </c>
      <c r="X175" s="1">
        <v>6</v>
      </c>
      <c r="Y175" s="1">
        <v>30</v>
      </c>
      <c r="Z175" s="1">
        <v>1</v>
      </c>
      <c r="AA175" s="1">
        <v>1</v>
      </c>
      <c r="AB175" s="1" t="s">
        <v>183</v>
      </c>
      <c r="AC175" s="1">
        <v>3</v>
      </c>
      <c r="AD175" s="1">
        <v>0</v>
      </c>
      <c r="AE175" s="1" t="s">
        <v>149</v>
      </c>
      <c r="AF175" s="1">
        <v>2</v>
      </c>
      <c r="AG175" s="1">
        <v>1</v>
      </c>
      <c r="AH175" s="1">
        <v>1</v>
      </c>
      <c r="AI175" s="1">
        <v>0</v>
      </c>
      <c r="AJ175" s="1">
        <v>0</v>
      </c>
      <c r="AK175" s="1" t="s">
        <v>154</v>
      </c>
      <c r="AL175" s="1">
        <v>1</v>
      </c>
      <c r="AM175" s="1" t="s">
        <v>136</v>
      </c>
      <c r="AN175" s="1">
        <v>0</v>
      </c>
      <c r="AO175" s="1" t="s">
        <v>137</v>
      </c>
      <c r="AP175" s="1">
        <v>1</v>
      </c>
      <c r="AQ175" s="1" t="s">
        <v>138</v>
      </c>
      <c r="AR175" s="1" t="s">
        <v>139</v>
      </c>
      <c r="AS175" s="1" t="s">
        <v>140</v>
      </c>
      <c r="AT175" s="1">
        <v>1</v>
      </c>
      <c r="AU175" s="1" t="s">
        <v>141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 t="s">
        <v>260</v>
      </c>
      <c r="BH175" s="1" t="s">
        <v>169</v>
      </c>
      <c r="BI175" s="1" t="s">
        <v>145</v>
      </c>
      <c r="BJ175" s="1">
        <v>1</v>
      </c>
      <c r="BK175" s="1" t="s">
        <v>144</v>
      </c>
      <c r="BL175" s="1">
        <v>3</v>
      </c>
      <c r="BM175" s="1">
        <v>0</v>
      </c>
      <c r="BN175" s="1" t="s">
        <v>144</v>
      </c>
      <c r="BO175" s="1">
        <v>3</v>
      </c>
      <c r="BP175" s="1" t="s">
        <v>146</v>
      </c>
      <c r="BQ175" s="1">
        <v>2</v>
      </c>
      <c r="BR175" s="1">
        <v>21</v>
      </c>
      <c r="BS175" s="1" t="s">
        <v>728</v>
      </c>
      <c r="BT175" s="1">
        <v>0</v>
      </c>
      <c r="BU175" s="1">
        <v>1</v>
      </c>
      <c r="BV175" s="1" t="s">
        <v>141</v>
      </c>
      <c r="BW175" s="1">
        <v>500</v>
      </c>
      <c r="BX175" s="1" t="s">
        <v>149</v>
      </c>
      <c r="BY175" s="1">
        <v>2</v>
      </c>
      <c r="BZ175" s="1">
        <v>0</v>
      </c>
      <c r="CA175" s="1">
        <v>0</v>
      </c>
      <c r="CB175" s="1">
        <v>0</v>
      </c>
      <c r="CC175" s="1" t="s">
        <v>145</v>
      </c>
      <c r="CD175" s="1">
        <v>1</v>
      </c>
      <c r="CE175" s="1">
        <v>68</v>
      </c>
      <c r="CF175" s="1" t="s">
        <v>158</v>
      </c>
      <c r="CG175" s="1">
        <v>1</v>
      </c>
      <c r="CH175" s="1">
        <v>12</v>
      </c>
      <c r="CI175" s="1" t="s">
        <v>149</v>
      </c>
      <c r="CJ175" s="1">
        <v>2</v>
      </c>
      <c r="CK175" s="1" t="s">
        <v>149</v>
      </c>
      <c r="CL175" s="1">
        <v>2</v>
      </c>
      <c r="CM175" s="1">
        <v>1</v>
      </c>
      <c r="CN175" s="1">
        <v>0</v>
      </c>
      <c r="CO175" s="1" t="s">
        <v>149</v>
      </c>
      <c r="CP175" s="1">
        <v>2</v>
      </c>
      <c r="CQ175" s="1" t="s">
        <v>179</v>
      </c>
      <c r="CR175" s="1">
        <v>0</v>
      </c>
      <c r="CS175" s="1">
        <v>1</v>
      </c>
      <c r="CT175" s="1">
        <v>1</v>
      </c>
      <c r="CU175" s="1">
        <v>1</v>
      </c>
      <c r="CV175" s="1">
        <v>0</v>
      </c>
      <c r="CW175" s="1">
        <v>0</v>
      </c>
      <c r="CX175" s="1" t="s">
        <v>144</v>
      </c>
      <c r="CY175" s="1">
        <v>3</v>
      </c>
      <c r="CZ175" s="1">
        <v>1065438</v>
      </c>
      <c r="DA175" s="1">
        <v>0</v>
      </c>
      <c r="DB175" s="1">
        <v>0</v>
      </c>
      <c r="DC175" s="1">
        <v>1</v>
      </c>
      <c r="DD175" s="1">
        <v>3</v>
      </c>
      <c r="DE175" s="1" t="s">
        <v>144</v>
      </c>
      <c r="DF175" s="1">
        <v>3</v>
      </c>
      <c r="DG175" s="1">
        <v>0</v>
      </c>
      <c r="DH175" s="1">
        <v>30</v>
      </c>
      <c r="DI175" s="1">
        <v>15</v>
      </c>
      <c r="DJ175" s="1" t="s">
        <v>160</v>
      </c>
      <c r="DK175" s="1">
        <v>10</v>
      </c>
      <c r="DL175" s="1">
        <v>8.0166666670000009</v>
      </c>
      <c r="DM175" s="1" t="s">
        <v>211</v>
      </c>
      <c r="DN175" s="1" t="s">
        <v>162</v>
      </c>
      <c r="DO175" s="1">
        <v>0</v>
      </c>
      <c r="DP175" s="1">
        <v>0</v>
      </c>
      <c r="DQ175" s="1">
        <v>45.454545449999998</v>
      </c>
      <c r="DR175" s="1">
        <v>0</v>
      </c>
      <c r="DS175" s="1">
        <v>0</v>
      </c>
      <c r="DT175" s="1">
        <v>0</v>
      </c>
      <c r="DU175" s="1">
        <v>4.5454545450000001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1</v>
      </c>
    </row>
    <row r="176" spans="1:133" ht="12.75" x14ac:dyDescent="0.2">
      <c r="A176" s="11">
        <f t="shared" si="5"/>
        <v>174</v>
      </c>
      <c r="B176" s="1" t="s">
        <v>127</v>
      </c>
      <c r="C176" s="1">
        <v>2002</v>
      </c>
      <c r="D176" s="1">
        <v>12</v>
      </c>
      <c r="E176" s="1">
        <v>83</v>
      </c>
      <c r="F176" s="1" t="s">
        <v>729</v>
      </c>
      <c r="H176" s="1" t="s">
        <v>314</v>
      </c>
      <c r="I176" t="s">
        <v>1342</v>
      </c>
      <c r="J176">
        <v>1</v>
      </c>
      <c r="K176" s="1" t="s">
        <v>730</v>
      </c>
      <c r="N176" s="1">
        <v>1</v>
      </c>
      <c r="O176" s="3">
        <v>37591</v>
      </c>
      <c r="P176" s="2">
        <v>40683</v>
      </c>
      <c r="Q176" s="1">
        <v>6000000</v>
      </c>
      <c r="R176" s="1" t="s">
        <v>131</v>
      </c>
      <c r="S176" s="1" t="s">
        <v>132</v>
      </c>
      <c r="T176" s="1">
        <v>0</v>
      </c>
      <c r="U176" s="1">
        <v>0</v>
      </c>
      <c r="V176" s="1">
        <v>1</v>
      </c>
      <c r="W176" s="1">
        <v>6</v>
      </c>
      <c r="X176" s="1">
        <v>7</v>
      </c>
      <c r="Y176" s="1">
        <v>18</v>
      </c>
      <c r="Z176" s="1">
        <v>0</v>
      </c>
      <c r="AA176" s="1">
        <v>0</v>
      </c>
      <c r="AB176" s="1" t="s">
        <v>183</v>
      </c>
      <c r="AC176" s="1">
        <v>3</v>
      </c>
      <c r="AD176" s="1">
        <v>0</v>
      </c>
      <c r="AE176" s="1" t="s">
        <v>149</v>
      </c>
      <c r="AF176" s="1">
        <v>2</v>
      </c>
      <c r="AG176" s="1">
        <v>1</v>
      </c>
      <c r="AH176" s="1">
        <v>1</v>
      </c>
      <c r="AI176" s="1">
        <v>0</v>
      </c>
      <c r="AJ176" s="1">
        <v>0</v>
      </c>
      <c r="AK176" s="1" t="s">
        <v>135</v>
      </c>
      <c r="AL176" s="1">
        <v>1</v>
      </c>
      <c r="AM176" s="1" t="s">
        <v>136</v>
      </c>
      <c r="AN176" s="1">
        <v>0</v>
      </c>
      <c r="AO176" s="1" t="s">
        <v>177</v>
      </c>
      <c r="AP176" s="1">
        <v>0</v>
      </c>
      <c r="AQ176" s="1" t="s">
        <v>138</v>
      </c>
      <c r="AR176" s="1" t="s">
        <v>139</v>
      </c>
      <c r="AS176" s="1" t="s">
        <v>140</v>
      </c>
      <c r="AT176" s="1">
        <v>1</v>
      </c>
      <c r="AU176" s="1" t="s">
        <v>141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 t="s">
        <v>260</v>
      </c>
      <c r="BH176" s="1" t="s">
        <v>169</v>
      </c>
      <c r="BI176" s="1" t="s">
        <v>145</v>
      </c>
      <c r="BJ176" s="1">
        <v>1</v>
      </c>
      <c r="BK176" s="1" t="s">
        <v>144</v>
      </c>
      <c r="BL176" s="1">
        <v>3</v>
      </c>
      <c r="BM176" s="1">
        <v>1</v>
      </c>
      <c r="BN176" s="1" t="s">
        <v>144</v>
      </c>
      <c r="BO176" s="1">
        <v>3</v>
      </c>
      <c r="BP176" s="1" t="s">
        <v>170</v>
      </c>
      <c r="BQ176" s="1">
        <v>1</v>
      </c>
      <c r="BR176" s="1">
        <v>18</v>
      </c>
      <c r="BS176" s="1" t="s">
        <v>247</v>
      </c>
      <c r="BT176" s="1">
        <v>1</v>
      </c>
      <c r="BU176" s="1">
        <v>1</v>
      </c>
      <c r="BV176" s="1" t="s">
        <v>172</v>
      </c>
      <c r="BW176" s="1">
        <v>500</v>
      </c>
      <c r="BX176" s="1" t="s">
        <v>144</v>
      </c>
      <c r="BY176" s="1">
        <v>3</v>
      </c>
      <c r="BZ176" s="1">
        <v>0</v>
      </c>
      <c r="CA176" s="1">
        <v>0</v>
      </c>
      <c r="CB176" s="1">
        <v>0</v>
      </c>
      <c r="CC176" s="1" t="s">
        <v>145</v>
      </c>
      <c r="CD176" s="1">
        <v>1</v>
      </c>
      <c r="CE176" s="1">
        <v>65</v>
      </c>
      <c r="CF176" s="1" t="s">
        <v>217</v>
      </c>
      <c r="CG176" s="1">
        <v>2</v>
      </c>
      <c r="CH176" s="1">
        <v>0</v>
      </c>
      <c r="CI176" s="1" t="s">
        <v>144</v>
      </c>
      <c r="CJ176" s="1">
        <v>3</v>
      </c>
      <c r="CK176" s="1" t="s">
        <v>149</v>
      </c>
      <c r="CL176" s="1">
        <v>2</v>
      </c>
      <c r="CM176" s="1">
        <v>1</v>
      </c>
      <c r="CN176" s="1">
        <v>0</v>
      </c>
      <c r="CO176" s="1" t="s">
        <v>149</v>
      </c>
      <c r="CP176" s="1">
        <v>2</v>
      </c>
      <c r="CQ176" s="1" t="s">
        <v>179</v>
      </c>
      <c r="CR176" s="1">
        <v>1</v>
      </c>
      <c r="CS176" s="1">
        <v>1</v>
      </c>
      <c r="CT176" s="1">
        <v>0</v>
      </c>
      <c r="CU176" s="1">
        <v>1</v>
      </c>
      <c r="CV176" s="1">
        <v>0</v>
      </c>
      <c r="CW176" s="1">
        <v>0</v>
      </c>
      <c r="CX176" s="1" t="s">
        <v>144</v>
      </c>
      <c r="CY176" s="1">
        <v>3</v>
      </c>
      <c r="CZ176" s="1"/>
      <c r="DA176" s="1">
        <v>0</v>
      </c>
      <c r="DB176" s="1">
        <v>0</v>
      </c>
      <c r="DC176" s="1">
        <v>0</v>
      </c>
      <c r="DD176" s="1">
        <v>3</v>
      </c>
      <c r="DE176" s="1" t="s">
        <v>149</v>
      </c>
      <c r="DF176" s="1">
        <v>2</v>
      </c>
      <c r="DG176" s="1">
        <v>0</v>
      </c>
      <c r="DH176" s="1">
        <v>1.63</v>
      </c>
      <c r="DI176" s="1">
        <v>6</v>
      </c>
      <c r="DJ176" s="1" t="s">
        <v>235</v>
      </c>
      <c r="DK176" s="1">
        <v>108</v>
      </c>
      <c r="DL176" s="1">
        <v>1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7</v>
      </c>
    </row>
    <row r="177" spans="1:133" ht="12.75" x14ac:dyDescent="0.2">
      <c r="A177" s="11">
        <f t="shared" si="5"/>
        <v>175</v>
      </c>
      <c r="B177" s="1" t="s">
        <v>127</v>
      </c>
      <c r="C177" s="1">
        <v>2010</v>
      </c>
      <c r="D177" s="1">
        <v>4</v>
      </c>
      <c r="E177" s="1">
        <v>191</v>
      </c>
      <c r="G177" s="1" t="s">
        <v>731</v>
      </c>
      <c r="H177" s="1" t="s">
        <v>732</v>
      </c>
      <c r="I177" t="s">
        <v>1339</v>
      </c>
      <c r="J177">
        <v>2</v>
      </c>
      <c r="K177" s="1" t="s">
        <v>733</v>
      </c>
      <c r="L177" s="1">
        <v>6</v>
      </c>
      <c r="M177" s="1">
        <v>20</v>
      </c>
      <c r="N177" s="1">
        <v>0</v>
      </c>
      <c r="R177" s="1" t="s">
        <v>131</v>
      </c>
      <c r="S177" s="1" t="s">
        <v>132</v>
      </c>
      <c r="T177" s="1">
        <v>0</v>
      </c>
      <c r="U177" s="1">
        <v>9</v>
      </c>
      <c r="V177" s="1">
        <v>2</v>
      </c>
      <c r="W177" s="1">
        <v>0</v>
      </c>
      <c r="X177" s="1">
        <v>3</v>
      </c>
      <c r="Y177" s="1">
        <v>8</v>
      </c>
      <c r="Z177" s="1">
        <v>0</v>
      </c>
      <c r="AA177" s="1">
        <v>0</v>
      </c>
      <c r="AB177" s="1" t="s">
        <v>183</v>
      </c>
      <c r="AC177" s="1">
        <v>3</v>
      </c>
      <c r="AD177" s="1">
        <v>1</v>
      </c>
      <c r="AE177" s="1" t="s">
        <v>153</v>
      </c>
      <c r="AF177" s="1">
        <v>3</v>
      </c>
      <c r="AG177" s="1">
        <v>1</v>
      </c>
      <c r="AH177" s="1">
        <v>1</v>
      </c>
      <c r="AI177" s="1">
        <v>0</v>
      </c>
      <c r="AJ177" s="1">
        <v>0</v>
      </c>
      <c r="AK177" s="1" t="s">
        <v>154</v>
      </c>
      <c r="AL177" s="1">
        <v>0</v>
      </c>
      <c r="AM177" s="1" t="s">
        <v>136</v>
      </c>
      <c r="AN177" s="1">
        <v>0</v>
      </c>
      <c r="AO177" s="1" t="s">
        <v>137</v>
      </c>
      <c r="AP177" s="1">
        <v>0</v>
      </c>
      <c r="AQ177" s="1" t="s">
        <v>138</v>
      </c>
      <c r="AR177" s="1" t="s">
        <v>139</v>
      </c>
      <c r="AS177" s="1" t="s">
        <v>157</v>
      </c>
      <c r="AT177" s="1">
        <v>0</v>
      </c>
      <c r="AU177" s="1" t="s">
        <v>141</v>
      </c>
      <c r="AV177" s="1">
        <v>0</v>
      </c>
      <c r="AW177" s="1">
        <v>0</v>
      </c>
      <c r="AX177" s="1">
        <v>0</v>
      </c>
      <c r="AY177" s="1">
        <v>1</v>
      </c>
      <c r="AZ177" s="1">
        <v>1</v>
      </c>
      <c r="BA177" s="1">
        <v>0</v>
      </c>
      <c r="BB177" s="1">
        <v>1</v>
      </c>
      <c r="BC177" s="1">
        <v>1</v>
      </c>
      <c r="BD177" s="1">
        <v>0</v>
      </c>
      <c r="BE177" s="1">
        <v>0</v>
      </c>
      <c r="BF177" s="1">
        <v>0</v>
      </c>
      <c r="BG177" s="1" t="s">
        <v>260</v>
      </c>
      <c r="BH177" s="1" t="s">
        <v>169</v>
      </c>
      <c r="BI177" s="1" t="s">
        <v>145</v>
      </c>
      <c r="BJ177" s="1">
        <v>1</v>
      </c>
      <c r="BK177" s="1" t="s">
        <v>144</v>
      </c>
      <c r="BL177" s="1">
        <v>3</v>
      </c>
      <c r="BM177" s="1">
        <v>1</v>
      </c>
      <c r="BN177" s="1" t="s">
        <v>144</v>
      </c>
      <c r="BO177" s="1">
        <v>3</v>
      </c>
      <c r="BP177" s="1" t="s">
        <v>196</v>
      </c>
      <c r="BQ177" s="1">
        <v>3</v>
      </c>
      <c r="BR177" s="1">
        <v>25</v>
      </c>
      <c r="BS177" s="1" t="s">
        <v>247</v>
      </c>
      <c r="BT177" s="1">
        <v>1</v>
      </c>
      <c r="BU177" s="1">
        <v>1</v>
      </c>
      <c r="BV177" s="1" t="s">
        <v>148</v>
      </c>
      <c r="BW177" s="1">
        <v>500</v>
      </c>
      <c r="BX177" s="1" t="s">
        <v>144</v>
      </c>
      <c r="BY177" s="1">
        <v>3</v>
      </c>
      <c r="BZ177" s="1">
        <v>1</v>
      </c>
      <c r="CA177" s="1">
        <v>1</v>
      </c>
      <c r="CB177" s="1">
        <v>1</v>
      </c>
      <c r="CC177" s="1" t="s">
        <v>145</v>
      </c>
      <c r="CD177" s="1">
        <v>1</v>
      </c>
      <c r="CE177" s="1">
        <v>230</v>
      </c>
      <c r="CF177" s="1" t="s">
        <v>217</v>
      </c>
      <c r="CG177" s="1">
        <v>2</v>
      </c>
      <c r="CH177" s="1">
        <v>0</v>
      </c>
      <c r="CI177" s="1" t="s">
        <v>149</v>
      </c>
      <c r="CJ177" s="1">
        <v>2</v>
      </c>
      <c r="CK177" s="1" t="s">
        <v>149</v>
      </c>
      <c r="CL177" s="1">
        <v>2</v>
      </c>
      <c r="CM177" s="1">
        <v>1</v>
      </c>
      <c r="CN177" s="1">
        <v>0</v>
      </c>
      <c r="CO177" s="1" t="s">
        <v>149</v>
      </c>
      <c r="CP177" s="1">
        <v>2</v>
      </c>
      <c r="CQ177" s="1"/>
      <c r="CR177" s="1">
        <v>0</v>
      </c>
      <c r="CS177" s="1">
        <v>1</v>
      </c>
      <c r="CT177" s="1">
        <v>1</v>
      </c>
      <c r="CU177" s="1">
        <v>1</v>
      </c>
      <c r="CV177" s="1">
        <v>0</v>
      </c>
      <c r="CW177" s="1">
        <v>0</v>
      </c>
      <c r="CX177" s="1" t="s">
        <v>144</v>
      </c>
      <c r="CY177" s="1">
        <v>3</v>
      </c>
      <c r="CZ177" s="1">
        <v>1178117</v>
      </c>
      <c r="DA177" s="1">
        <v>1</v>
      </c>
      <c r="DB177" s="1">
        <v>0</v>
      </c>
      <c r="DC177" s="1">
        <v>0</v>
      </c>
      <c r="DD177" s="1">
        <v>4</v>
      </c>
      <c r="DE177" s="1" t="s">
        <v>144</v>
      </c>
      <c r="DF177" s="1">
        <v>3</v>
      </c>
      <c r="DG177" s="1">
        <v>0</v>
      </c>
      <c r="DH177" s="1">
        <v>2.6</v>
      </c>
      <c r="DI177" s="1">
        <v>0.77</v>
      </c>
      <c r="DJ177" s="1" t="s">
        <v>160</v>
      </c>
      <c r="DK177" s="1">
        <v>26</v>
      </c>
      <c r="DL177" s="1">
        <v>6.244444444</v>
      </c>
      <c r="DM177" s="1" t="s">
        <v>221</v>
      </c>
      <c r="DN177" s="1" t="s">
        <v>222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8</v>
      </c>
    </row>
    <row r="178" spans="1:133" ht="12.75" x14ac:dyDescent="0.2">
      <c r="A178" s="11">
        <f t="shared" si="5"/>
        <v>176</v>
      </c>
      <c r="B178" s="1" t="s">
        <v>127</v>
      </c>
      <c r="C178" s="1">
        <v>2012</v>
      </c>
      <c r="D178" s="1">
        <v>2</v>
      </c>
      <c r="E178" s="1">
        <v>23</v>
      </c>
      <c r="F178" s="1" t="s">
        <v>734</v>
      </c>
      <c r="H178" s="1" t="s">
        <v>735</v>
      </c>
      <c r="I178" t="s">
        <v>1342</v>
      </c>
      <c r="J178">
        <v>1</v>
      </c>
      <c r="K178" s="1" t="s">
        <v>736</v>
      </c>
      <c r="L178" s="1">
        <v>3</v>
      </c>
      <c r="M178" s="1">
        <v>0</v>
      </c>
      <c r="N178" s="1">
        <v>1</v>
      </c>
      <c r="P178" s="3">
        <v>41000</v>
      </c>
      <c r="Q178" s="1">
        <v>20000</v>
      </c>
      <c r="R178" s="1" t="s">
        <v>131</v>
      </c>
      <c r="S178" s="1" t="s">
        <v>132</v>
      </c>
      <c r="T178" s="1">
        <v>1</v>
      </c>
      <c r="U178" s="1">
        <v>0</v>
      </c>
      <c r="V178" s="1">
        <v>1</v>
      </c>
      <c r="W178" s="1">
        <v>1</v>
      </c>
      <c r="X178" s="1">
        <v>2</v>
      </c>
      <c r="Y178" s="1">
        <v>10</v>
      </c>
      <c r="Z178" s="1" t="s">
        <v>320</v>
      </c>
      <c r="AA178" s="1">
        <v>0</v>
      </c>
      <c r="AB178" s="1" t="s">
        <v>152</v>
      </c>
      <c r="AC178" s="1">
        <v>2</v>
      </c>
      <c r="AD178" s="1">
        <v>0</v>
      </c>
      <c r="AE178" s="1" t="s">
        <v>134</v>
      </c>
      <c r="AF178" s="1">
        <v>1</v>
      </c>
      <c r="AG178" s="1">
        <v>1</v>
      </c>
      <c r="AH178" s="1">
        <v>1</v>
      </c>
      <c r="AI178" s="1">
        <v>0</v>
      </c>
      <c r="AJ178" s="1">
        <v>0</v>
      </c>
      <c r="AK178" s="1" t="s">
        <v>135</v>
      </c>
      <c r="AL178" s="1">
        <v>0</v>
      </c>
      <c r="AM178" s="1" t="s">
        <v>136</v>
      </c>
      <c r="AN178" s="1">
        <v>1</v>
      </c>
      <c r="AO178" s="1" t="s">
        <v>177</v>
      </c>
      <c r="AP178" s="1">
        <v>1</v>
      </c>
      <c r="AQ178" s="1" t="s">
        <v>138</v>
      </c>
      <c r="AR178" s="1" t="s">
        <v>253</v>
      </c>
      <c r="AS178" s="1" t="s">
        <v>140</v>
      </c>
      <c r="AT178" s="1">
        <v>0</v>
      </c>
      <c r="AU178" s="1" t="s">
        <v>158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 t="s">
        <v>142</v>
      </c>
      <c r="BH178" s="1" t="s">
        <v>143</v>
      </c>
      <c r="BI178" s="1" t="s">
        <v>145</v>
      </c>
      <c r="BJ178" s="1">
        <v>1</v>
      </c>
      <c r="BK178" s="1" t="s">
        <v>149</v>
      </c>
      <c r="BL178" s="1">
        <v>2</v>
      </c>
      <c r="BM178" s="1">
        <v>0</v>
      </c>
      <c r="BN178" s="1" t="s">
        <v>149</v>
      </c>
      <c r="BO178" s="1">
        <v>2</v>
      </c>
      <c r="BP178" s="1" t="s">
        <v>146</v>
      </c>
      <c r="BQ178" s="1">
        <v>2</v>
      </c>
      <c r="BR178" s="1">
        <v>21</v>
      </c>
      <c r="BS178" s="1" t="s">
        <v>349</v>
      </c>
      <c r="BT178" s="1">
        <v>1</v>
      </c>
      <c r="BU178" s="1">
        <v>1</v>
      </c>
      <c r="BV178" s="1" t="s">
        <v>148</v>
      </c>
      <c r="BW178" s="1">
        <v>500</v>
      </c>
      <c r="BX178" s="1" t="s">
        <v>141</v>
      </c>
      <c r="BY178" s="1">
        <v>0</v>
      </c>
      <c r="BZ178" s="1">
        <v>0</v>
      </c>
      <c r="CA178" s="1">
        <v>0</v>
      </c>
      <c r="CB178" s="1">
        <v>0</v>
      </c>
      <c r="CC178" s="1" t="s">
        <v>141</v>
      </c>
      <c r="CD178" s="1">
        <v>0</v>
      </c>
      <c r="CE178" s="1">
        <v>3</v>
      </c>
      <c r="CF178" s="1" t="s">
        <v>141</v>
      </c>
      <c r="CG178" s="1">
        <v>0</v>
      </c>
      <c r="CH178" s="1">
        <v>25</v>
      </c>
      <c r="CI178" s="1" t="s">
        <v>145</v>
      </c>
      <c r="CJ178" s="1">
        <v>1</v>
      </c>
      <c r="CK178" s="1" t="s">
        <v>149</v>
      </c>
      <c r="CL178" s="1">
        <v>2</v>
      </c>
      <c r="CM178" s="1">
        <v>0</v>
      </c>
      <c r="CN178" s="1">
        <v>1</v>
      </c>
      <c r="CO178" s="1" t="s">
        <v>149</v>
      </c>
      <c r="CP178" s="1">
        <v>2</v>
      </c>
      <c r="CQ178" s="1"/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 t="s">
        <v>145</v>
      </c>
      <c r="CY178" s="1">
        <v>1</v>
      </c>
      <c r="CZ178" s="1">
        <v>6657549</v>
      </c>
      <c r="DA178" s="1">
        <v>1</v>
      </c>
      <c r="DB178" s="1">
        <v>1</v>
      </c>
      <c r="DC178" s="1">
        <v>0</v>
      </c>
      <c r="DD178" s="1">
        <v>3</v>
      </c>
      <c r="DE178" s="1" t="s">
        <v>149</v>
      </c>
      <c r="DF178" s="1">
        <v>2</v>
      </c>
      <c r="DG178" s="1">
        <v>0</v>
      </c>
      <c r="DH178" s="1">
        <v>10</v>
      </c>
      <c r="DI178" s="1">
        <v>0.02</v>
      </c>
      <c r="DJ178" s="1" t="s">
        <v>160</v>
      </c>
      <c r="DK178" s="1"/>
      <c r="DL178" s="1"/>
      <c r="DO178" s="1">
        <v>16.666666670000001</v>
      </c>
      <c r="DP178" s="1">
        <v>16.666666670000001</v>
      </c>
      <c r="DQ178" s="1">
        <v>0</v>
      </c>
      <c r="DR178" s="1">
        <v>8.3333333330000006</v>
      </c>
      <c r="DS178" s="1">
        <v>25</v>
      </c>
      <c r="DT178" s="1">
        <v>0</v>
      </c>
      <c r="DU178" s="1">
        <v>8.3333333330000006</v>
      </c>
      <c r="DV178" s="1">
        <v>8.3333333330000006</v>
      </c>
      <c r="DW178" s="1">
        <v>8.3333333330000006</v>
      </c>
      <c r="DX178" s="1">
        <v>8.3333333330000006</v>
      </c>
      <c r="DY178" s="1">
        <v>0</v>
      </c>
      <c r="DZ178" s="1">
        <v>0</v>
      </c>
      <c r="EA178" s="1">
        <v>0</v>
      </c>
      <c r="EB178" s="1">
        <v>0</v>
      </c>
      <c r="EC178" s="1">
        <v>5</v>
      </c>
    </row>
    <row r="179" spans="1:133" ht="12.75" x14ac:dyDescent="0.2">
      <c r="A179" s="11">
        <f t="shared" si="5"/>
        <v>177</v>
      </c>
      <c r="B179" s="1" t="s">
        <v>127</v>
      </c>
      <c r="C179" s="1">
        <v>2009</v>
      </c>
      <c r="D179" s="1">
        <v>5</v>
      </c>
      <c r="E179" s="1">
        <v>56</v>
      </c>
      <c r="F179" s="1" t="s">
        <v>737</v>
      </c>
      <c r="G179" s="1" t="s">
        <v>738</v>
      </c>
      <c r="H179" s="1" t="s">
        <v>739</v>
      </c>
      <c r="I179" t="s">
        <v>1340</v>
      </c>
      <c r="J179">
        <v>6</v>
      </c>
      <c r="K179" s="1" t="s">
        <v>740</v>
      </c>
      <c r="L179" s="1">
        <v>15</v>
      </c>
      <c r="M179" s="1">
        <v>7</v>
      </c>
      <c r="N179" s="1">
        <v>1</v>
      </c>
      <c r="O179" s="3">
        <v>39850</v>
      </c>
      <c r="P179" s="3">
        <v>40878</v>
      </c>
      <c r="Q179" s="1">
        <v>4250000</v>
      </c>
      <c r="R179" s="1" t="s">
        <v>131</v>
      </c>
      <c r="S179" s="1" t="s">
        <v>132</v>
      </c>
      <c r="T179" s="1">
        <v>3</v>
      </c>
      <c r="U179" s="1">
        <v>5</v>
      </c>
      <c r="V179" s="1">
        <v>2</v>
      </c>
      <c r="W179" s="1">
        <v>2</v>
      </c>
      <c r="X179" s="1">
        <v>1</v>
      </c>
      <c r="Y179" s="1">
        <v>14</v>
      </c>
      <c r="Z179" s="1">
        <v>1</v>
      </c>
      <c r="AA179" s="1">
        <v>2</v>
      </c>
      <c r="AB179" s="1" t="s">
        <v>183</v>
      </c>
      <c r="AC179" s="1">
        <v>3</v>
      </c>
      <c r="AD179" s="1">
        <v>1</v>
      </c>
      <c r="AE179" s="1" t="s">
        <v>153</v>
      </c>
      <c r="AF179" s="1">
        <v>3</v>
      </c>
      <c r="AG179" s="1">
        <v>0</v>
      </c>
      <c r="AH179" s="1">
        <v>0</v>
      </c>
      <c r="AI179" s="1">
        <v>0</v>
      </c>
      <c r="AJ179" s="1">
        <v>0</v>
      </c>
      <c r="AK179" s="1" t="s">
        <v>135</v>
      </c>
      <c r="AL179" s="1">
        <v>1</v>
      </c>
      <c r="AM179" s="1" t="s">
        <v>136</v>
      </c>
      <c r="AN179" s="1">
        <v>1</v>
      </c>
      <c r="AO179" s="1" t="s">
        <v>177</v>
      </c>
      <c r="AP179" s="1">
        <v>1</v>
      </c>
      <c r="AQ179" s="1" t="s">
        <v>138</v>
      </c>
      <c r="AR179" s="1" t="s">
        <v>321</v>
      </c>
      <c r="AS179" s="1" t="s">
        <v>157</v>
      </c>
      <c r="AT179" s="1">
        <v>0</v>
      </c>
      <c r="AU179" s="1" t="s">
        <v>141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 t="s">
        <v>142</v>
      </c>
      <c r="BH179" s="1" t="s">
        <v>169</v>
      </c>
      <c r="BI179" s="1" t="s">
        <v>149</v>
      </c>
      <c r="BJ179" s="1">
        <v>2</v>
      </c>
      <c r="BK179" s="1" t="s">
        <v>149</v>
      </c>
      <c r="BL179" s="1">
        <v>2</v>
      </c>
      <c r="BM179" s="1">
        <v>1</v>
      </c>
      <c r="BN179" s="1" t="s">
        <v>149</v>
      </c>
      <c r="BO179" s="1">
        <v>2</v>
      </c>
      <c r="BP179" s="1" t="s">
        <v>170</v>
      </c>
      <c r="BQ179" s="1">
        <v>1</v>
      </c>
      <c r="BR179" s="1">
        <v>18</v>
      </c>
      <c r="BS179" s="1" t="s">
        <v>741</v>
      </c>
      <c r="BT179" s="1">
        <v>1</v>
      </c>
      <c r="BU179" s="1">
        <v>1</v>
      </c>
      <c r="BV179" s="1" t="s">
        <v>137</v>
      </c>
      <c r="BW179" s="1">
        <v>500</v>
      </c>
      <c r="BX179" s="1" t="s">
        <v>144</v>
      </c>
      <c r="BY179" s="1">
        <v>3</v>
      </c>
      <c r="BZ179" s="1">
        <v>1</v>
      </c>
      <c r="CA179" s="1">
        <v>1</v>
      </c>
      <c r="CB179" s="1">
        <v>1</v>
      </c>
      <c r="CC179" s="1" t="s">
        <v>141</v>
      </c>
      <c r="CD179" s="1">
        <v>0</v>
      </c>
      <c r="CE179" s="1">
        <v>67</v>
      </c>
      <c r="CF179" s="1" t="s">
        <v>141</v>
      </c>
      <c r="CG179" s="1">
        <v>0</v>
      </c>
      <c r="CH179" s="1">
        <v>9</v>
      </c>
      <c r="CI179" s="1" t="s">
        <v>149</v>
      </c>
      <c r="CJ179" s="1">
        <v>2</v>
      </c>
      <c r="CK179" s="1" t="s">
        <v>145</v>
      </c>
      <c r="CL179" s="1">
        <v>1</v>
      </c>
      <c r="CM179" s="1">
        <v>0</v>
      </c>
      <c r="CN179" s="1">
        <v>0</v>
      </c>
      <c r="CO179" s="1" t="s">
        <v>145</v>
      </c>
      <c r="CP179" s="1">
        <v>1</v>
      </c>
      <c r="CQ179" s="1" t="s">
        <v>331</v>
      </c>
      <c r="CR179" s="1">
        <v>1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/>
      <c r="CY179" s="1"/>
      <c r="CZ179" s="1">
        <v>108639</v>
      </c>
      <c r="DA179" s="1">
        <v>1</v>
      </c>
      <c r="DB179" s="1">
        <v>0</v>
      </c>
      <c r="DC179" s="1">
        <v>0</v>
      </c>
      <c r="DD179" s="1">
        <v>3</v>
      </c>
      <c r="DE179" s="1" t="s">
        <v>145</v>
      </c>
      <c r="DF179" s="1">
        <v>1</v>
      </c>
      <c r="DG179" s="1">
        <v>3</v>
      </c>
      <c r="DH179" s="1">
        <v>2</v>
      </c>
      <c r="DI179" s="1">
        <v>4.25</v>
      </c>
      <c r="DJ179" s="1" t="s">
        <v>160</v>
      </c>
      <c r="DK179" s="1">
        <v>12</v>
      </c>
      <c r="DL179" s="1">
        <v>12</v>
      </c>
      <c r="DO179" s="1">
        <v>8.9947089949999999</v>
      </c>
      <c r="DP179" s="1">
        <v>1.9607843140000001</v>
      </c>
      <c r="DQ179" s="1">
        <v>28.82041706</v>
      </c>
      <c r="DR179" s="1">
        <v>17.98941799</v>
      </c>
      <c r="DS179" s="1">
        <v>1.587301587</v>
      </c>
      <c r="DT179" s="1">
        <v>3.703703704</v>
      </c>
      <c r="DU179" s="1">
        <v>19.794584499999999</v>
      </c>
      <c r="DV179" s="1">
        <v>9.2125739180000004</v>
      </c>
      <c r="DW179" s="1">
        <v>4.7619047620000003</v>
      </c>
      <c r="DX179" s="1">
        <v>3.1746031750000001</v>
      </c>
      <c r="DY179" s="1">
        <v>0</v>
      </c>
      <c r="DZ179" s="1">
        <v>0</v>
      </c>
      <c r="EA179" s="1">
        <v>0</v>
      </c>
      <c r="EB179" s="1">
        <v>0</v>
      </c>
      <c r="EC179" s="1">
        <v>8</v>
      </c>
    </row>
    <row r="180" spans="1:133" ht="12.75" x14ac:dyDescent="0.2">
      <c r="A180" s="11">
        <f t="shared" si="5"/>
        <v>178</v>
      </c>
      <c r="B180" s="1" t="s">
        <v>127</v>
      </c>
      <c r="C180" s="1">
        <v>2008</v>
      </c>
      <c r="D180" s="1">
        <v>6</v>
      </c>
      <c r="E180" s="1">
        <v>246</v>
      </c>
      <c r="F180" s="1" t="s">
        <v>742</v>
      </c>
      <c r="H180" s="1" t="s">
        <v>324</v>
      </c>
      <c r="I180" s="5" t="s">
        <v>1339</v>
      </c>
      <c r="J180" s="5">
        <v>6</v>
      </c>
      <c r="K180" s="1" t="s">
        <v>743</v>
      </c>
      <c r="L180" s="1">
        <v>65</v>
      </c>
      <c r="M180" s="1">
        <v>2</v>
      </c>
      <c r="N180" s="1">
        <v>1</v>
      </c>
      <c r="O180" s="3">
        <v>39448</v>
      </c>
      <c r="P180" s="2">
        <v>41471</v>
      </c>
      <c r="Q180" s="1">
        <v>30600000</v>
      </c>
      <c r="R180" s="1" t="s">
        <v>131</v>
      </c>
      <c r="S180" s="1" t="s">
        <v>132</v>
      </c>
      <c r="T180" s="1">
        <v>1</v>
      </c>
      <c r="U180" s="1">
        <v>2</v>
      </c>
      <c r="V180" s="1">
        <v>3</v>
      </c>
      <c r="W180" s="1">
        <v>3</v>
      </c>
      <c r="X180" s="1">
        <v>8</v>
      </c>
      <c r="Y180" s="1">
        <v>60</v>
      </c>
      <c r="Z180" s="1">
        <v>0</v>
      </c>
      <c r="AA180" s="1">
        <v>2</v>
      </c>
      <c r="AB180" s="1" t="s">
        <v>152</v>
      </c>
      <c r="AC180" s="1">
        <v>2</v>
      </c>
      <c r="AD180" s="1">
        <v>1</v>
      </c>
      <c r="AE180" s="1" t="s">
        <v>153</v>
      </c>
      <c r="AF180" s="1">
        <v>3</v>
      </c>
      <c r="AG180" s="1">
        <v>0</v>
      </c>
      <c r="AH180" s="1">
        <v>0</v>
      </c>
      <c r="AI180" s="1">
        <v>0</v>
      </c>
      <c r="AJ180" s="1">
        <v>0</v>
      </c>
      <c r="AK180" s="1" t="s">
        <v>135</v>
      </c>
      <c r="AL180" s="1">
        <v>1</v>
      </c>
      <c r="AM180" s="1" t="s">
        <v>136</v>
      </c>
      <c r="AN180" s="1">
        <v>1</v>
      </c>
      <c r="AO180" s="1" t="s">
        <v>177</v>
      </c>
      <c r="AP180" s="1">
        <v>1</v>
      </c>
      <c r="AQ180" s="1" t="s">
        <v>138</v>
      </c>
      <c r="AR180" s="1" t="s">
        <v>321</v>
      </c>
      <c r="AS180" s="1" t="s">
        <v>157</v>
      </c>
      <c r="AT180" s="1">
        <v>0</v>
      </c>
      <c r="AU180" s="1" t="s">
        <v>158</v>
      </c>
      <c r="AV180" s="1">
        <v>1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1</v>
      </c>
      <c r="BC180" s="1">
        <v>1</v>
      </c>
      <c r="BD180" s="1">
        <v>0</v>
      </c>
      <c r="BE180" s="1">
        <v>0</v>
      </c>
      <c r="BF180" s="1">
        <v>0</v>
      </c>
      <c r="BG180" s="1" t="s">
        <v>142</v>
      </c>
      <c r="BH180" s="1" t="s">
        <v>169</v>
      </c>
      <c r="BI180" s="1" t="s">
        <v>149</v>
      </c>
      <c r="BJ180" s="1">
        <v>2</v>
      </c>
      <c r="BK180" s="1" t="s">
        <v>149</v>
      </c>
      <c r="BL180" s="1">
        <v>2</v>
      </c>
      <c r="BM180" s="1">
        <v>1</v>
      </c>
      <c r="BN180" s="1" t="s">
        <v>145</v>
      </c>
      <c r="BO180" s="1">
        <v>1</v>
      </c>
      <c r="BP180" s="1" t="s">
        <v>196</v>
      </c>
      <c r="BQ180" s="1">
        <v>3</v>
      </c>
      <c r="BR180" s="1">
        <v>25</v>
      </c>
      <c r="BS180" s="1" t="s">
        <v>744</v>
      </c>
      <c r="BT180" s="1">
        <v>1</v>
      </c>
      <c r="BU180" s="1">
        <v>1</v>
      </c>
      <c r="BV180" s="1" t="s">
        <v>137</v>
      </c>
      <c r="BW180" s="1">
        <v>500</v>
      </c>
      <c r="BX180" s="1" t="s">
        <v>145</v>
      </c>
      <c r="BY180" s="1">
        <v>1</v>
      </c>
      <c r="BZ180" s="1">
        <v>1</v>
      </c>
      <c r="CA180" s="1">
        <v>1</v>
      </c>
      <c r="CB180" s="1">
        <v>1</v>
      </c>
      <c r="CC180" s="1" t="s">
        <v>141</v>
      </c>
      <c r="CD180" s="1">
        <v>0</v>
      </c>
      <c r="CE180" s="1">
        <v>125</v>
      </c>
      <c r="CF180" s="1" t="s">
        <v>217</v>
      </c>
      <c r="CG180" s="1">
        <v>2</v>
      </c>
      <c r="CH180" s="1">
        <v>20</v>
      </c>
      <c r="CI180" s="1" t="s">
        <v>149</v>
      </c>
      <c r="CJ180" s="1">
        <v>2</v>
      </c>
      <c r="CK180" s="1" t="s">
        <v>149</v>
      </c>
      <c r="CL180" s="1">
        <v>2</v>
      </c>
      <c r="CM180" s="1">
        <v>1</v>
      </c>
      <c r="CN180" s="1">
        <v>0</v>
      </c>
      <c r="CO180" s="1" t="s">
        <v>149</v>
      </c>
      <c r="CP180" s="1">
        <v>2</v>
      </c>
      <c r="CQ180" s="1" t="s">
        <v>341</v>
      </c>
      <c r="CR180" s="1">
        <v>1</v>
      </c>
      <c r="CS180" s="1">
        <v>1</v>
      </c>
      <c r="CT180" s="1">
        <v>1</v>
      </c>
      <c r="CU180" s="1">
        <v>1</v>
      </c>
      <c r="CV180" s="1">
        <v>0</v>
      </c>
      <c r="CW180" s="1">
        <v>0</v>
      </c>
      <c r="CX180" s="1"/>
      <c r="CY180" s="1"/>
      <c r="CZ180" s="1">
        <v>368165</v>
      </c>
      <c r="DA180" s="1">
        <v>1</v>
      </c>
      <c r="DB180" s="1">
        <v>1</v>
      </c>
      <c r="DC180" s="1">
        <v>1</v>
      </c>
      <c r="DD180" s="1">
        <v>4</v>
      </c>
      <c r="DE180" s="1" t="s">
        <v>144</v>
      </c>
      <c r="DF180" s="1">
        <v>3</v>
      </c>
      <c r="DG180" s="1">
        <v>0</v>
      </c>
      <c r="DH180" s="1">
        <v>4</v>
      </c>
      <c r="DI180" s="1">
        <v>30.6</v>
      </c>
      <c r="DJ180" s="1" t="s">
        <v>235</v>
      </c>
      <c r="DK180" s="1">
        <v>4</v>
      </c>
      <c r="DL180" s="1">
        <v>4</v>
      </c>
      <c r="DM180" s="1" t="s">
        <v>221</v>
      </c>
      <c r="DN180" s="1" t="s">
        <v>222</v>
      </c>
      <c r="DO180" s="1">
        <v>1.851851852</v>
      </c>
      <c r="DP180" s="1">
        <v>1.851851852</v>
      </c>
      <c r="DQ180" s="1">
        <v>49.053125520000002</v>
      </c>
      <c r="DR180" s="1">
        <v>0</v>
      </c>
      <c r="DS180" s="1">
        <v>0</v>
      </c>
      <c r="DT180" s="1">
        <v>38.905647729999998</v>
      </c>
      <c r="DU180" s="1">
        <v>4.4159544159999999</v>
      </c>
      <c r="DV180" s="1">
        <v>0</v>
      </c>
      <c r="DW180" s="1">
        <v>0</v>
      </c>
      <c r="DX180" s="1">
        <v>3.9215686270000001</v>
      </c>
      <c r="DY180" s="1">
        <v>0</v>
      </c>
      <c r="DZ180" s="1">
        <v>0</v>
      </c>
      <c r="EA180" s="1">
        <v>0</v>
      </c>
      <c r="EB180" s="1">
        <v>0</v>
      </c>
      <c r="EC180" s="1">
        <v>1</v>
      </c>
    </row>
    <row r="181" spans="1:133" ht="12.75" x14ac:dyDescent="0.2">
      <c r="A181" s="11">
        <f t="shared" si="5"/>
        <v>179</v>
      </c>
      <c r="B181" s="1" t="s">
        <v>127</v>
      </c>
      <c r="C181" s="1">
        <v>2011</v>
      </c>
      <c r="D181" s="1">
        <v>3</v>
      </c>
      <c r="E181" s="1">
        <v>299</v>
      </c>
      <c r="F181" s="1" t="s">
        <v>745</v>
      </c>
      <c r="G181" s="1" t="s">
        <v>746</v>
      </c>
      <c r="H181" s="1" t="s">
        <v>324</v>
      </c>
      <c r="I181" s="5" t="s">
        <v>1338</v>
      </c>
      <c r="J181" s="5">
        <v>5</v>
      </c>
      <c r="K181" s="1" t="s">
        <v>747</v>
      </c>
      <c r="L181" s="1">
        <v>41</v>
      </c>
      <c r="M181" s="1">
        <v>8</v>
      </c>
      <c r="N181" s="1">
        <v>1</v>
      </c>
      <c r="O181" s="3">
        <v>40544</v>
      </c>
      <c r="P181" s="3">
        <v>41430</v>
      </c>
      <c r="Q181" s="1">
        <v>24000000</v>
      </c>
      <c r="R181" s="1" t="s">
        <v>131</v>
      </c>
      <c r="S181" s="1" t="s">
        <v>132</v>
      </c>
      <c r="T181" s="1">
        <v>3</v>
      </c>
      <c r="U181" s="1">
        <v>0</v>
      </c>
      <c r="V181" s="1">
        <v>2</v>
      </c>
      <c r="W181" s="1">
        <v>2</v>
      </c>
      <c r="X181" s="1">
        <v>3</v>
      </c>
      <c r="Y181" s="1">
        <v>25</v>
      </c>
      <c r="Z181" s="1">
        <v>1</v>
      </c>
      <c r="AA181" s="1">
        <v>2</v>
      </c>
      <c r="AB181" s="1" t="s">
        <v>183</v>
      </c>
      <c r="AC181" s="1">
        <v>3</v>
      </c>
      <c r="AD181" s="1">
        <v>0</v>
      </c>
      <c r="AE181" s="1" t="s">
        <v>134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 t="s">
        <v>135</v>
      </c>
      <c r="AL181" s="1">
        <v>1</v>
      </c>
      <c r="AM181" s="1" t="s">
        <v>136</v>
      </c>
      <c r="AN181" s="1">
        <v>1</v>
      </c>
      <c r="AO181" s="1" t="s">
        <v>177</v>
      </c>
      <c r="AP181" s="1">
        <v>1</v>
      </c>
      <c r="AQ181" s="1" t="s">
        <v>138</v>
      </c>
      <c r="AR181" s="1" t="s">
        <v>321</v>
      </c>
      <c r="AS181" s="1" t="s">
        <v>157</v>
      </c>
      <c r="AT181" s="1">
        <v>0</v>
      </c>
      <c r="AU181" s="1" t="s">
        <v>141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 t="s">
        <v>142</v>
      </c>
      <c r="BH181" s="1" t="s">
        <v>169</v>
      </c>
      <c r="BI181" s="1" t="s">
        <v>149</v>
      </c>
      <c r="BJ181" s="1">
        <v>2</v>
      </c>
      <c r="BK181" s="1" t="s">
        <v>144</v>
      </c>
      <c r="BL181" s="1">
        <v>3</v>
      </c>
      <c r="BM181" s="1">
        <v>1</v>
      </c>
      <c r="BN181" s="1" t="s">
        <v>149</v>
      </c>
      <c r="BO181" s="1">
        <v>2</v>
      </c>
      <c r="BP181" s="1" t="s">
        <v>170</v>
      </c>
      <c r="BQ181" s="1">
        <v>1</v>
      </c>
      <c r="BR181" s="1">
        <v>18</v>
      </c>
      <c r="BS181" s="1" t="s">
        <v>744</v>
      </c>
      <c r="BT181" s="1">
        <v>1</v>
      </c>
      <c r="BU181" s="1">
        <v>1</v>
      </c>
      <c r="BV181" s="1" t="s">
        <v>141</v>
      </c>
      <c r="BW181" s="1">
        <v>500</v>
      </c>
      <c r="BX181" s="1" t="s">
        <v>145</v>
      </c>
      <c r="BY181" s="1">
        <v>1</v>
      </c>
      <c r="BZ181" s="1">
        <v>1</v>
      </c>
      <c r="CA181" s="1">
        <v>0</v>
      </c>
      <c r="CB181" s="1">
        <v>0</v>
      </c>
      <c r="CC181" s="1" t="s">
        <v>141</v>
      </c>
      <c r="CD181" s="1">
        <v>0</v>
      </c>
      <c r="CE181" s="1">
        <v>360</v>
      </c>
      <c r="CF181" s="1" t="s">
        <v>217</v>
      </c>
      <c r="CG181" s="1">
        <v>2</v>
      </c>
      <c r="CH181" s="1">
        <v>20</v>
      </c>
      <c r="CI181" s="1" t="s">
        <v>149</v>
      </c>
      <c r="CJ181" s="1">
        <v>2</v>
      </c>
      <c r="CK181" s="1" t="s">
        <v>144</v>
      </c>
      <c r="CL181" s="1">
        <v>3</v>
      </c>
      <c r="CM181" s="1">
        <v>0</v>
      </c>
      <c r="CN181" s="1">
        <v>0</v>
      </c>
      <c r="CO181" s="1" t="s">
        <v>149</v>
      </c>
      <c r="CP181" s="1">
        <v>2</v>
      </c>
      <c r="CQ181" s="1" t="s">
        <v>341</v>
      </c>
      <c r="CR181" s="1">
        <v>1</v>
      </c>
      <c r="CS181" s="1">
        <v>1</v>
      </c>
      <c r="CT181" s="1">
        <v>1</v>
      </c>
      <c r="CU181" s="1">
        <v>0</v>
      </c>
      <c r="CV181" s="1">
        <v>0</v>
      </c>
      <c r="CW181" s="1">
        <v>1</v>
      </c>
      <c r="CX181" s="1" t="s">
        <v>145</v>
      </c>
      <c r="CY181" s="1">
        <v>1</v>
      </c>
      <c r="CZ181" s="1">
        <v>1162155</v>
      </c>
      <c r="DA181" s="1">
        <v>1</v>
      </c>
      <c r="DB181" s="1">
        <v>1</v>
      </c>
      <c r="DC181" s="1">
        <v>0</v>
      </c>
      <c r="DD181" s="1">
        <v>4</v>
      </c>
      <c r="DE181" s="1" t="s">
        <v>149</v>
      </c>
      <c r="DF181" s="1">
        <v>2</v>
      </c>
      <c r="DG181" s="1">
        <v>10</v>
      </c>
      <c r="DH181" s="1">
        <v>3</v>
      </c>
      <c r="DI181" s="1">
        <v>24</v>
      </c>
      <c r="DJ181" s="1" t="s">
        <v>160</v>
      </c>
      <c r="DK181" s="1">
        <v>36</v>
      </c>
      <c r="DL181" s="1">
        <v>24</v>
      </c>
      <c r="DM181" s="1" t="s">
        <v>191</v>
      </c>
      <c r="DN181" s="1" t="s">
        <v>162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2</v>
      </c>
    </row>
    <row r="182" spans="1:133" ht="12.75" x14ac:dyDescent="0.2">
      <c r="A182" s="11">
        <f t="shared" si="5"/>
        <v>180</v>
      </c>
      <c r="B182" s="1" t="s">
        <v>127</v>
      </c>
      <c r="C182" s="1">
        <v>2010</v>
      </c>
      <c r="D182" s="1">
        <v>4</v>
      </c>
      <c r="E182" s="1">
        <v>-100</v>
      </c>
      <c r="F182" s="1" t="s">
        <v>748</v>
      </c>
      <c r="G182" s="1" t="s">
        <v>749</v>
      </c>
      <c r="H182" s="1" t="s">
        <v>165</v>
      </c>
      <c r="I182" t="s">
        <v>1340</v>
      </c>
      <c r="J182">
        <v>13</v>
      </c>
      <c r="K182" s="1" t="s">
        <v>750</v>
      </c>
      <c r="L182" s="1">
        <v>12</v>
      </c>
      <c r="M182" s="1">
        <v>0</v>
      </c>
      <c r="N182" s="1">
        <v>1</v>
      </c>
      <c r="O182" s="3">
        <v>40179</v>
      </c>
      <c r="P182" s="3">
        <v>41529</v>
      </c>
      <c r="Q182" s="1">
        <v>200000</v>
      </c>
      <c r="R182" s="1" t="s">
        <v>131</v>
      </c>
      <c r="S182" s="1" t="s">
        <v>132</v>
      </c>
      <c r="T182" s="1">
        <v>17</v>
      </c>
      <c r="U182" s="1">
        <v>0</v>
      </c>
      <c r="V182" s="1">
        <v>2</v>
      </c>
      <c r="W182" s="1">
        <v>5</v>
      </c>
      <c r="X182" s="1">
        <v>2</v>
      </c>
      <c r="Y182" s="1">
        <v>11</v>
      </c>
      <c r="Z182" s="1">
        <v>0</v>
      </c>
      <c r="AA182" s="1">
        <v>10</v>
      </c>
      <c r="AB182" s="1" t="s">
        <v>152</v>
      </c>
      <c r="AC182" s="1">
        <v>2</v>
      </c>
      <c r="AD182" s="1">
        <v>1</v>
      </c>
      <c r="AE182" s="1" t="s">
        <v>149</v>
      </c>
      <c r="AF182" s="1">
        <v>2</v>
      </c>
      <c r="AG182" s="1">
        <v>1</v>
      </c>
      <c r="AH182" s="1">
        <v>1</v>
      </c>
      <c r="AI182" s="1">
        <v>0</v>
      </c>
      <c r="AJ182" s="1">
        <v>0</v>
      </c>
      <c r="AK182" s="1" t="s">
        <v>135</v>
      </c>
      <c r="AL182" s="1">
        <v>1</v>
      </c>
      <c r="AM182" s="1" t="s">
        <v>136</v>
      </c>
      <c r="AN182" s="1">
        <v>1</v>
      </c>
      <c r="AO182" s="1" t="s">
        <v>177</v>
      </c>
      <c r="AP182" s="1">
        <v>1</v>
      </c>
      <c r="AQ182" s="1" t="s">
        <v>138</v>
      </c>
      <c r="AR182" s="1" t="s">
        <v>321</v>
      </c>
      <c r="AS182" s="1" t="s">
        <v>157</v>
      </c>
      <c r="AT182" s="1">
        <v>0</v>
      </c>
      <c r="AU182" s="1" t="s">
        <v>141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 t="s">
        <v>142</v>
      </c>
      <c r="BH182" s="1" t="s">
        <v>143</v>
      </c>
      <c r="BI182" s="1" t="s">
        <v>149</v>
      </c>
      <c r="BJ182" s="1">
        <v>2</v>
      </c>
      <c r="BK182" s="1" t="s">
        <v>144</v>
      </c>
      <c r="BL182" s="1">
        <v>3</v>
      </c>
      <c r="BM182" s="1">
        <v>1</v>
      </c>
      <c r="BN182" s="1" t="s">
        <v>149</v>
      </c>
      <c r="BO182" s="1">
        <v>2</v>
      </c>
      <c r="BP182" s="1" t="s">
        <v>170</v>
      </c>
      <c r="BQ182" s="1">
        <v>1</v>
      </c>
      <c r="BR182" s="1">
        <v>18</v>
      </c>
      <c r="BS182" s="1" t="s">
        <v>330</v>
      </c>
      <c r="BT182" s="1">
        <v>1</v>
      </c>
      <c r="BU182" s="1">
        <v>1</v>
      </c>
      <c r="BV182" s="1" t="s">
        <v>141</v>
      </c>
      <c r="BW182" s="1">
        <v>500</v>
      </c>
      <c r="BX182" s="1" t="s">
        <v>144</v>
      </c>
      <c r="BY182" s="1">
        <v>3</v>
      </c>
      <c r="BZ182" s="1">
        <v>1</v>
      </c>
      <c r="CA182" s="1">
        <v>1</v>
      </c>
      <c r="CB182" s="1">
        <v>1</v>
      </c>
      <c r="CC182" s="1" t="s">
        <v>149</v>
      </c>
      <c r="CD182" s="1">
        <v>2</v>
      </c>
      <c r="CE182" s="1">
        <v>448</v>
      </c>
      <c r="CF182" s="1" t="s">
        <v>141</v>
      </c>
      <c r="CG182" s="1">
        <v>0</v>
      </c>
      <c r="CH182" s="1">
        <v>22</v>
      </c>
      <c r="CI182" s="1" t="s">
        <v>149</v>
      </c>
      <c r="CJ182" s="1">
        <v>2</v>
      </c>
      <c r="CK182" s="1" t="s">
        <v>149</v>
      </c>
      <c r="CL182" s="1">
        <v>2</v>
      </c>
      <c r="CM182" s="1">
        <v>0</v>
      </c>
      <c r="CN182" s="1">
        <v>0</v>
      </c>
      <c r="CO182" s="1" t="s">
        <v>145</v>
      </c>
      <c r="CP182" s="1">
        <v>1</v>
      </c>
      <c r="CQ182" s="1" t="s">
        <v>341</v>
      </c>
      <c r="CR182" s="1">
        <v>0</v>
      </c>
      <c r="CS182" s="1">
        <v>1</v>
      </c>
      <c r="CT182" s="1">
        <v>1</v>
      </c>
      <c r="CU182" s="1">
        <v>0</v>
      </c>
      <c r="CV182" s="1">
        <v>0</v>
      </c>
      <c r="CW182" s="1">
        <v>1</v>
      </c>
      <c r="CX182" s="1"/>
      <c r="CY182" s="1"/>
      <c r="CZ182" s="1">
        <v>290009</v>
      </c>
      <c r="DA182" s="1">
        <v>1</v>
      </c>
      <c r="DB182" s="1">
        <v>0</v>
      </c>
      <c r="DC182" s="1">
        <v>0</v>
      </c>
      <c r="DD182" s="1">
        <v>2</v>
      </c>
      <c r="DE182" s="1" t="s">
        <v>145</v>
      </c>
      <c r="DF182" s="1">
        <v>1</v>
      </c>
      <c r="DG182" s="1">
        <v>4</v>
      </c>
      <c r="DH182" s="1">
        <v>2</v>
      </c>
      <c r="DI182" s="1">
        <v>0.2</v>
      </c>
      <c r="DJ182" s="1" t="s">
        <v>160</v>
      </c>
      <c r="DK182" s="1">
        <v>12</v>
      </c>
      <c r="DL182" s="1">
        <v>6</v>
      </c>
      <c r="DM182" s="1" t="s">
        <v>221</v>
      </c>
      <c r="DN182" s="1" t="s">
        <v>222</v>
      </c>
      <c r="DO182" s="1">
        <v>11.80555556</v>
      </c>
      <c r="DP182" s="1">
        <v>0</v>
      </c>
      <c r="DQ182" s="1">
        <v>9.375</v>
      </c>
      <c r="DR182" s="1">
        <v>39.236111110000003</v>
      </c>
      <c r="DS182" s="1">
        <v>0</v>
      </c>
      <c r="DT182" s="1">
        <v>5.9027777779999999</v>
      </c>
      <c r="DU182" s="1">
        <v>18.055555559999998</v>
      </c>
      <c r="DV182" s="1">
        <v>6.25</v>
      </c>
      <c r="DW182" s="1">
        <v>0</v>
      </c>
      <c r="DX182" s="1">
        <v>9.375</v>
      </c>
      <c r="DY182" s="1">
        <v>0</v>
      </c>
      <c r="DZ182" s="1">
        <v>0</v>
      </c>
      <c r="EA182" s="1">
        <v>0</v>
      </c>
      <c r="EB182" s="1">
        <v>0</v>
      </c>
      <c r="EC182" s="1">
        <v>8</v>
      </c>
    </row>
    <row r="183" spans="1:133" ht="12.75" x14ac:dyDescent="0.2">
      <c r="A183" s="11">
        <f t="shared" si="5"/>
        <v>181</v>
      </c>
      <c r="B183" s="1" t="s">
        <v>127</v>
      </c>
      <c r="C183" s="1">
        <v>2012</v>
      </c>
      <c r="D183" s="1">
        <v>2</v>
      </c>
      <c r="E183" s="1">
        <v>143</v>
      </c>
      <c r="F183" s="1" t="s">
        <v>751</v>
      </c>
      <c r="G183" s="1" t="s">
        <v>752</v>
      </c>
      <c r="H183" s="1" t="s">
        <v>739</v>
      </c>
      <c r="I183" t="s">
        <v>1340</v>
      </c>
      <c r="J183" t="s">
        <v>1344</v>
      </c>
      <c r="N183" s="1">
        <v>1</v>
      </c>
      <c r="O183" s="3">
        <v>41091</v>
      </c>
      <c r="P183" s="2">
        <v>41453</v>
      </c>
      <c r="Q183" s="1">
        <v>1017026</v>
      </c>
      <c r="R183" s="1" t="s">
        <v>131</v>
      </c>
      <c r="S183" s="1" t="s">
        <v>132</v>
      </c>
      <c r="T183" s="1">
        <v>1</v>
      </c>
      <c r="U183" s="1">
        <v>0</v>
      </c>
      <c r="V183" s="1">
        <v>2</v>
      </c>
      <c r="W183" s="1">
        <v>6</v>
      </c>
      <c r="X183" s="1">
        <v>4</v>
      </c>
      <c r="Y183" s="1"/>
      <c r="Z183" s="1">
        <v>0</v>
      </c>
      <c r="AA183" s="1">
        <v>0</v>
      </c>
      <c r="AB183" s="1" t="s">
        <v>167</v>
      </c>
      <c r="AC183" s="1">
        <v>1</v>
      </c>
      <c r="AD183" s="1">
        <v>0</v>
      </c>
      <c r="AE183" s="1" t="s">
        <v>149</v>
      </c>
      <c r="AF183" s="1">
        <v>2</v>
      </c>
      <c r="AG183" s="1">
        <v>0</v>
      </c>
      <c r="AH183" s="1">
        <v>0</v>
      </c>
      <c r="AI183" s="1">
        <v>0</v>
      </c>
      <c r="AJ183" s="1">
        <v>0</v>
      </c>
      <c r="AK183" s="1" t="s">
        <v>135</v>
      </c>
      <c r="AL183" s="1">
        <v>1</v>
      </c>
      <c r="AM183" s="1" t="s">
        <v>136</v>
      </c>
      <c r="AN183" s="1">
        <v>1</v>
      </c>
      <c r="AO183" s="1" t="s">
        <v>177</v>
      </c>
      <c r="AP183" s="1">
        <v>1</v>
      </c>
      <c r="AQ183" s="1" t="s">
        <v>227</v>
      </c>
      <c r="AR183" s="1" t="s">
        <v>321</v>
      </c>
      <c r="AS183" s="1" t="s">
        <v>157</v>
      </c>
      <c r="AT183" s="1">
        <v>0</v>
      </c>
      <c r="AU183" s="1" t="s">
        <v>141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1</v>
      </c>
      <c r="BC183" s="1">
        <v>0</v>
      </c>
      <c r="BD183" s="1">
        <v>0</v>
      </c>
      <c r="BE183" s="1">
        <v>0</v>
      </c>
      <c r="BF183" s="1">
        <v>0</v>
      </c>
      <c r="BG183" s="1" t="s">
        <v>142</v>
      </c>
      <c r="BH183" s="1" t="s">
        <v>143</v>
      </c>
      <c r="BI183" s="1" t="s">
        <v>145</v>
      </c>
      <c r="BJ183" s="1">
        <v>1</v>
      </c>
      <c r="BK183" s="1" t="s">
        <v>144</v>
      </c>
      <c r="BL183" s="1">
        <v>3</v>
      </c>
      <c r="BM183" s="1">
        <v>1</v>
      </c>
      <c r="BN183" s="1" t="s">
        <v>149</v>
      </c>
      <c r="BO183" s="1">
        <v>2</v>
      </c>
      <c r="BP183" s="1" t="s">
        <v>170</v>
      </c>
      <c r="BQ183" s="1">
        <v>1</v>
      </c>
      <c r="BR183" s="1">
        <v>18</v>
      </c>
      <c r="BS183" s="1" t="s">
        <v>330</v>
      </c>
      <c r="BT183" s="1">
        <v>1</v>
      </c>
      <c r="BU183" s="1">
        <v>1</v>
      </c>
      <c r="BV183" s="1" t="s">
        <v>148</v>
      </c>
      <c r="BW183" s="1">
        <v>500</v>
      </c>
      <c r="BX183" s="1" t="s">
        <v>144</v>
      </c>
      <c r="BY183" s="1">
        <v>3</v>
      </c>
      <c r="BZ183" s="1">
        <v>0</v>
      </c>
      <c r="CA183" s="1">
        <v>1</v>
      </c>
      <c r="CB183" s="1">
        <v>0</v>
      </c>
      <c r="CC183" s="1" t="s">
        <v>141</v>
      </c>
      <c r="CD183" s="1">
        <v>0</v>
      </c>
      <c r="CE183" s="1">
        <v>54</v>
      </c>
      <c r="CF183" s="1" t="s">
        <v>141</v>
      </c>
      <c r="CG183" s="1">
        <v>0</v>
      </c>
      <c r="CH183" s="1">
        <v>6</v>
      </c>
      <c r="CI183" s="1" t="s">
        <v>149</v>
      </c>
      <c r="CJ183" s="1">
        <v>2</v>
      </c>
      <c r="CK183" s="1" t="s">
        <v>145</v>
      </c>
      <c r="CL183" s="1">
        <v>1</v>
      </c>
      <c r="CM183" s="1">
        <v>0</v>
      </c>
      <c r="CN183" s="1">
        <v>0</v>
      </c>
      <c r="CO183" s="1" t="s">
        <v>145</v>
      </c>
      <c r="CP183" s="1">
        <v>1</v>
      </c>
      <c r="CQ183" s="1" t="s">
        <v>331</v>
      </c>
      <c r="CR183" s="1">
        <v>1</v>
      </c>
      <c r="CS183" s="1">
        <v>0</v>
      </c>
      <c r="CT183" s="1">
        <v>0</v>
      </c>
      <c r="CU183" s="1">
        <v>1</v>
      </c>
      <c r="CV183" s="1">
        <v>0</v>
      </c>
      <c r="CW183" s="1">
        <v>0</v>
      </c>
      <c r="CX183" s="1"/>
      <c r="CY183" s="1"/>
      <c r="CZ183" s="1">
        <v>3506564</v>
      </c>
      <c r="DA183" s="1">
        <v>0</v>
      </c>
      <c r="DB183" s="1">
        <v>0</v>
      </c>
      <c r="DC183" s="1">
        <v>0</v>
      </c>
      <c r="DD183" s="1">
        <v>2</v>
      </c>
      <c r="DE183" s="1" t="s">
        <v>144</v>
      </c>
      <c r="DF183" s="1">
        <v>3</v>
      </c>
      <c r="DG183" s="1">
        <v>4</v>
      </c>
      <c r="DH183" s="1"/>
      <c r="DI183" s="1">
        <v>1.017026</v>
      </c>
      <c r="DJ183" s="1" t="s">
        <v>160</v>
      </c>
      <c r="DK183" s="1">
        <v>12</v>
      </c>
      <c r="DL183" s="1">
        <v>10</v>
      </c>
      <c r="DM183" s="1" t="s">
        <v>161</v>
      </c>
      <c r="DN183" s="1" t="s">
        <v>162</v>
      </c>
      <c r="DO183" s="1">
        <v>0</v>
      </c>
      <c r="DP183" s="1">
        <v>0</v>
      </c>
      <c r="DQ183" s="1">
        <v>16.666666670000001</v>
      </c>
      <c r="DR183" s="1">
        <v>0</v>
      </c>
      <c r="DS183" s="1">
        <v>0</v>
      </c>
      <c r="DT183" s="1">
        <v>0</v>
      </c>
      <c r="DU183" s="1">
        <v>50</v>
      </c>
      <c r="DV183" s="1">
        <v>0</v>
      </c>
      <c r="DW183" s="1">
        <v>0</v>
      </c>
      <c r="DX183" s="1">
        <v>0</v>
      </c>
      <c r="DY183" s="1">
        <v>33.333333330000002</v>
      </c>
      <c r="DZ183" s="1">
        <v>0</v>
      </c>
      <c r="EA183" s="1">
        <v>0</v>
      </c>
      <c r="EB183" s="1">
        <v>0</v>
      </c>
      <c r="EC183" s="1">
        <v>0</v>
      </c>
    </row>
    <row r="184" spans="1:133" ht="12.75" x14ac:dyDescent="0.2">
      <c r="A184" s="11">
        <f t="shared" si="5"/>
        <v>182</v>
      </c>
      <c r="B184" s="1" t="s">
        <v>127</v>
      </c>
      <c r="C184" s="1">
        <v>2010</v>
      </c>
      <c r="D184" s="1">
        <v>4</v>
      </c>
      <c r="E184" s="1">
        <v>-69</v>
      </c>
      <c r="F184" s="1" t="s">
        <v>753</v>
      </c>
      <c r="G184" s="1" t="s">
        <v>754</v>
      </c>
      <c r="H184" s="1" t="s">
        <v>755</v>
      </c>
      <c r="I184" s="5" t="s">
        <v>1338</v>
      </c>
      <c r="J184" s="5">
        <v>13</v>
      </c>
      <c r="K184" s="1" t="s">
        <v>756</v>
      </c>
      <c r="L184" s="1">
        <v>7</v>
      </c>
      <c r="M184" s="1">
        <v>0</v>
      </c>
      <c r="N184" s="1">
        <v>1</v>
      </c>
      <c r="O184" s="3">
        <v>40269</v>
      </c>
      <c r="P184" s="3">
        <v>40544</v>
      </c>
      <c r="R184" s="1" t="s">
        <v>131</v>
      </c>
      <c r="S184" s="1" t="s">
        <v>132</v>
      </c>
      <c r="T184" s="1">
        <v>12</v>
      </c>
      <c r="U184" s="1">
        <v>0</v>
      </c>
      <c r="V184" s="1">
        <v>3</v>
      </c>
      <c r="W184" s="1">
        <v>0</v>
      </c>
      <c r="X184" s="1">
        <v>3</v>
      </c>
      <c r="Y184" s="1">
        <v>7</v>
      </c>
      <c r="Z184" s="1">
        <v>0</v>
      </c>
      <c r="AA184" s="1">
        <v>0</v>
      </c>
      <c r="AB184" s="1" t="s">
        <v>152</v>
      </c>
      <c r="AC184" s="1">
        <v>2</v>
      </c>
      <c r="AD184" s="1">
        <v>1</v>
      </c>
      <c r="AE184" s="1" t="s">
        <v>149</v>
      </c>
      <c r="AF184" s="1">
        <v>2</v>
      </c>
      <c r="AG184" s="1">
        <v>1</v>
      </c>
      <c r="AH184" s="1">
        <v>0</v>
      </c>
      <c r="AI184" s="1">
        <v>0</v>
      </c>
      <c r="AJ184" s="1">
        <v>0</v>
      </c>
      <c r="AK184" s="1" t="s">
        <v>154</v>
      </c>
      <c r="AL184" s="1">
        <v>1</v>
      </c>
      <c r="AM184" s="1" t="s">
        <v>136</v>
      </c>
      <c r="AN184" s="1">
        <v>1</v>
      </c>
      <c r="AO184" s="1" t="s">
        <v>195</v>
      </c>
      <c r="AP184" s="1">
        <v>1</v>
      </c>
      <c r="AQ184" s="1" t="s">
        <v>138</v>
      </c>
      <c r="AR184" s="1" t="s">
        <v>321</v>
      </c>
      <c r="AS184" s="1" t="s">
        <v>157</v>
      </c>
      <c r="AT184" s="1">
        <v>0</v>
      </c>
      <c r="AU184" s="1" t="s">
        <v>141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 t="s">
        <v>142</v>
      </c>
      <c r="BH184" s="1" t="s">
        <v>169</v>
      </c>
      <c r="BI184" s="1" t="s">
        <v>149</v>
      </c>
      <c r="BJ184" s="1">
        <v>2</v>
      </c>
      <c r="BK184" s="1" t="s">
        <v>149</v>
      </c>
      <c r="BL184" s="1">
        <v>2</v>
      </c>
      <c r="BM184" s="1">
        <v>1</v>
      </c>
      <c r="BN184" s="1" t="s">
        <v>149</v>
      </c>
      <c r="BO184" s="1">
        <v>2</v>
      </c>
      <c r="BP184" s="1" t="s">
        <v>170</v>
      </c>
      <c r="BQ184" s="1">
        <v>1</v>
      </c>
      <c r="BR184" s="1">
        <v>18</v>
      </c>
      <c r="BS184" s="1" t="s">
        <v>744</v>
      </c>
      <c r="BT184" s="1">
        <v>1</v>
      </c>
      <c r="BU184" s="1">
        <v>1</v>
      </c>
      <c r="BV184" s="1" t="s">
        <v>148</v>
      </c>
      <c r="BW184" s="1">
        <v>500</v>
      </c>
      <c r="BX184" s="1" t="s">
        <v>144</v>
      </c>
      <c r="BY184" s="1">
        <v>3</v>
      </c>
      <c r="BZ184" s="1">
        <v>0</v>
      </c>
      <c r="CA184" s="1">
        <v>1</v>
      </c>
      <c r="CB184" s="1">
        <v>1</v>
      </c>
      <c r="CC184" s="1" t="s">
        <v>141</v>
      </c>
      <c r="CD184" s="1">
        <v>0</v>
      </c>
      <c r="CE184" s="1">
        <v>79</v>
      </c>
      <c r="CF184" s="1" t="s">
        <v>141</v>
      </c>
      <c r="CG184" s="1">
        <v>0</v>
      </c>
      <c r="CH184" s="1">
        <v>7</v>
      </c>
      <c r="CI184" s="1" t="s">
        <v>149</v>
      </c>
      <c r="CJ184" s="1">
        <v>2</v>
      </c>
      <c r="CK184" s="1" t="s">
        <v>145</v>
      </c>
      <c r="CL184" s="1">
        <v>1</v>
      </c>
      <c r="CM184" s="1">
        <v>0</v>
      </c>
      <c r="CN184" s="1">
        <v>0</v>
      </c>
      <c r="CO184" s="1" t="s">
        <v>149</v>
      </c>
      <c r="CP184" s="1">
        <v>2</v>
      </c>
      <c r="CQ184" s="1" t="s">
        <v>341</v>
      </c>
      <c r="CR184" s="1">
        <v>0</v>
      </c>
      <c r="CS184" s="1">
        <v>0</v>
      </c>
      <c r="CT184" s="1">
        <v>1</v>
      </c>
      <c r="CU184" s="1">
        <v>0</v>
      </c>
      <c r="CV184" s="1">
        <v>0</v>
      </c>
      <c r="CW184" s="1">
        <v>0</v>
      </c>
      <c r="CX184" s="1" t="s">
        <v>145</v>
      </c>
      <c r="CY184" s="1">
        <v>1</v>
      </c>
      <c r="CZ184" s="1">
        <v>22105</v>
      </c>
      <c r="DA184" s="1">
        <v>1</v>
      </c>
      <c r="DB184" s="1">
        <v>1</v>
      </c>
      <c r="DC184" s="1">
        <v>0</v>
      </c>
      <c r="DD184" s="1">
        <v>2</v>
      </c>
      <c r="DE184" s="1" t="s">
        <v>149</v>
      </c>
      <c r="DF184" s="1">
        <v>2</v>
      </c>
      <c r="DG184" s="1">
        <v>3</v>
      </c>
      <c r="DH184" s="1">
        <v>3</v>
      </c>
      <c r="DI184" s="1"/>
      <c r="DJ184" s="1" t="s">
        <v>160</v>
      </c>
      <c r="DK184" s="1">
        <v>12</v>
      </c>
      <c r="DL184" s="1"/>
      <c r="DM184" s="1" t="s">
        <v>221</v>
      </c>
      <c r="DN184" s="1" t="s">
        <v>222</v>
      </c>
      <c r="DO184" s="1">
        <v>5.7734204790000003</v>
      </c>
      <c r="DP184" s="1">
        <v>1.9607843140000001</v>
      </c>
      <c r="DQ184" s="1">
        <v>31.590413940000001</v>
      </c>
      <c r="DR184" s="1">
        <v>9.8039215689999999</v>
      </c>
      <c r="DS184" s="1">
        <v>5.8823529409999997</v>
      </c>
      <c r="DT184" s="1">
        <v>1.9607843140000001</v>
      </c>
      <c r="DU184" s="1">
        <v>5.7734204790000003</v>
      </c>
      <c r="DV184" s="1">
        <v>1.9607843140000001</v>
      </c>
      <c r="DW184" s="1">
        <v>1.9607843140000001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9</v>
      </c>
    </row>
    <row r="185" spans="1:133" ht="12.75" x14ac:dyDescent="0.2">
      <c r="A185" s="11">
        <f t="shared" si="5"/>
        <v>183</v>
      </c>
      <c r="B185" s="1" t="s">
        <v>127</v>
      </c>
      <c r="C185" s="1">
        <v>2011</v>
      </c>
      <c r="D185" s="1">
        <v>3</v>
      </c>
      <c r="E185" s="1">
        <v>398</v>
      </c>
      <c r="F185" s="1" t="s">
        <v>757</v>
      </c>
      <c r="H185" s="1" t="s">
        <v>382</v>
      </c>
      <c r="I185" t="s">
        <v>175</v>
      </c>
      <c r="J185">
        <v>10</v>
      </c>
      <c r="K185" s="1" t="s">
        <v>758</v>
      </c>
      <c r="L185" s="1">
        <v>11</v>
      </c>
      <c r="M185" s="1">
        <v>0</v>
      </c>
      <c r="N185" s="1">
        <v>1</v>
      </c>
      <c r="O185" s="3">
        <v>40544</v>
      </c>
      <c r="P185" s="3">
        <v>40913</v>
      </c>
      <c r="R185" s="1" t="s">
        <v>131</v>
      </c>
      <c r="S185" s="1" t="s">
        <v>132</v>
      </c>
      <c r="T185" s="1">
        <v>9</v>
      </c>
      <c r="U185" s="1">
        <v>0</v>
      </c>
      <c r="V185" s="1">
        <v>2</v>
      </c>
      <c r="W185" s="1">
        <v>0</v>
      </c>
      <c r="X185" s="1">
        <v>2</v>
      </c>
      <c r="Y185" s="1">
        <v>11</v>
      </c>
      <c r="Z185" s="1">
        <v>1</v>
      </c>
      <c r="AA185" s="1">
        <v>0</v>
      </c>
      <c r="AB185" s="1" t="s">
        <v>183</v>
      </c>
      <c r="AC185" s="1">
        <v>3</v>
      </c>
      <c r="AD185" s="1">
        <v>0</v>
      </c>
      <c r="AE185" s="1" t="s">
        <v>134</v>
      </c>
      <c r="AF185" s="1">
        <v>1</v>
      </c>
      <c r="AG185" s="1">
        <v>1</v>
      </c>
      <c r="AH185" s="1">
        <v>0</v>
      </c>
      <c r="AI185" s="1">
        <v>0</v>
      </c>
      <c r="AJ185" s="1">
        <v>0</v>
      </c>
      <c r="AK185" s="1" t="s">
        <v>135</v>
      </c>
      <c r="AL185" s="1">
        <v>0</v>
      </c>
      <c r="AM185" s="1" t="s">
        <v>136</v>
      </c>
      <c r="AN185" s="1">
        <v>1</v>
      </c>
      <c r="AO185" s="1" t="s">
        <v>177</v>
      </c>
      <c r="AP185" s="1">
        <v>1</v>
      </c>
      <c r="AQ185" s="1" t="s">
        <v>138</v>
      </c>
      <c r="AR185" s="1" t="s">
        <v>321</v>
      </c>
      <c r="AS185" s="1" t="s">
        <v>157</v>
      </c>
      <c r="AT185" s="1">
        <v>0</v>
      </c>
      <c r="AU185" s="1" t="s">
        <v>141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 t="s">
        <v>142</v>
      </c>
      <c r="BH185" s="1" t="s">
        <v>169</v>
      </c>
      <c r="BI185" s="1" t="s">
        <v>145</v>
      </c>
      <c r="BJ185" s="1">
        <v>1</v>
      </c>
      <c r="BK185" s="1" t="s">
        <v>149</v>
      </c>
      <c r="BL185" s="1">
        <v>2</v>
      </c>
      <c r="BM185" s="1">
        <v>1</v>
      </c>
      <c r="BN185" s="1" t="s">
        <v>149</v>
      </c>
      <c r="BO185" s="1">
        <v>2</v>
      </c>
      <c r="BP185" s="1" t="s">
        <v>170</v>
      </c>
      <c r="BQ185" s="1">
        <v>1</v>
      </c>
      <c r="BR185" s="1">
        <v>18</v>
      </c>
      <c r="BS185" s="1" t="s">
        <v>744</v>
      </c>
      <c r="BT185" s="1">
        <v>1</v>
      </c>
      <c r="BU185" s="1">
        <v>1</v>
      </c>
      <c r="BV185" s="1" t="s">
        <v>148</v>
      </c>
      <c r="BW185" s="1">
        <v>500</v>
      </c>
      <c r="BX185" s="1" t="s">
        <v>145</v>
      </c>
      <c r="BY185" s="1">
        <v>1</v>
      </c>
      <c r="BZ185" s="1">
        <v>0</v>
      </c>
      <c r="CA185" s="1">
        <v>0</v>
      </c>
      <c r="CB185" s="1">
        <v>0</v>
      </c>
      <c r="CC185" s="1" t="s">
        <v>141</v>
      </c>
      <c r="CD185" s="1">
        <v>0</v>
      </c>
      <c r="CE185" s="1">
        <v>0</v>
      </c>
      <c r="CF185" s="1" t="s">
        <v>141</v>
      </c>
      <c r="CG185" s="1">
        <v>0</v>
      </c>
      <c r="CH185" s="1">
        <v>10</v>
      </c>
      <c r="CI185" s="1" t="s">
        <v>145</v>
      </c>
      <c r="CJ185" s="1">
        <v>1</v>
      </c>
      <c r="CK185" s="1" t="s">
        <v>149</v>
      </c>
      <c r="CL185" s="1">
        <v>2</v>
      </c>
      <c r="CM185" s="1">
        <v>0</v>
      </c>
      <c r="CN185" s="1">
        <v>1</v>
      </c>
      <c r="CO185" s="1" t="s">
        <v>149</v>
      </c>
      <c r="CP185" s="1">
        <v>2</v>
      </c>
      <c r="CQ185" s="1" t="s">
        <v>331</v>
      </c>
      <c r="CR185" s="1">
        <v>0</v>
      </c>
      <c r="CS185" s="1">
        <v>1</v>
      </c>
      <c r="CT185" s="1">
        <v>1</v>
      </c>
      <c r="CU185" s="1">
        <v>0</v>
      </c>
      <c r="CV185" s="1">
        <v>0</v>
      </c>
      <c r="CW185" s="1">
        <v>0</v>
      </c>
      <c r="CX185" s="1"/>
      <c r="CY185" s="1"/>
      <c r="CZ185" s="1">
        <v>88188</v>
      </c>
      <c r="DA185" s="1">
        <v>1</v>
      </c>
      <c r="DB185" s="1">
        <v>1</v>
      </c>
      <c r="DC185" s="1">
        <v>0</v>
      </c>
      <c r="DD185" s="1">
        <v>3</v>
      </c>
      <c r="DE185" s="1" t="s">
        <v>149</v>
      </c>
      <c r="DF185" s="1">
        <v>2</v>
      </c>
      <c r="DG185" s="1">
        <v>5</v>
      </c>
      <c r="DH185" s="1">
        <v>1</v>
      </c>
      <c r="DI185" s="1"/>
      <c r="DJ185" s="1" t="s">
        <v>160</v>
      </c>
      <c r="DK185" s="1">
        <v>1</v>
      </c>
      <c r="DL185" s="1"/>
      <c r="DM185" s="1" t="s">
        <v>211</v>
      </c>
      <c r="DN185" s="1" t="s">
        <v>162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</row>
    <row r="186" spans="1:133" ht="12.75" x14ac:dyDescent="0.2">
      <c r="A186" s="11">
        <f t="shared" si="5"/>
        <v>184</v>
      </c>
      <c r="B186" s="1" t="s">
        <v>127</v>
      </c>
      <c r="C186" s="1">
        <v>2012</v>
      </c>
      <c r="D186" s="1">
        <v>2</v>
      </c>
      <c r="E186" s="1">
        <v>193</v>
      </c>
      <c r="F186" s="1" t="s">
        <v>759</v>
      </c>
      <c r="G186" s="1" t="s">
        <v>760</v>
      </c>
      <c r="H186" s="1" t="s">
        <v>165</v>
      </c>
      <c r="I186" t="s">
        <v>1339</v>
      </c>
      <c r="J186">
        <v>5</v>
      </c>
      <c r="K186" s="1" t="s">
        <v>761</v>
      </c>
      <c r="N186" s="1">
        <v>1</v>
      </c>
      <c r="O186" s="3">
        <v>40909</v>
      </c>
      <c r="P186" s="3">
        <v>40909</v>
      </c>
      <c r="R186" s="1" t="s">
        <v>131</v>
      </c>
      <c r="S186" s="1" t="s">
        <v>132</v>
      </c>
      <c r="T186" s="1">
        <v>5</v>
      </c>
      <c r="U186" s="1">
        <v>0</v>
      </c>
      <c r="V186" s="1">
        <v>3</v>
      </c>
      <c r="W186" s="1">
        <v>0</v>
      </c>
      <c r="X186" s="1">
        <v>3</v>
      </c>
      <c r="Y186" s="1"/>
      <c r="Z186" s="1">
        <v>0</v>
      </c>
      <c r="AA186" s="1">
        <v>0</v>
      </c>
      <c r="AB186" s="1" t="s">
        <v>167</v>
      </c>
      <c r="AC186" s="1">
        <v>1</v>
      </c>
      <c r="AD186" s="1">
        <v>0</v>
      </c>
      <c r="AE186" s="1" t="s">
        <v>149</v>
      </c>
      <c r="AF186" s="1">
        <v>2</v>
      </c>
      <c r="AG186" s="1">
        <v>0</v>
      </c>
      <c r="AH186" s="1">
        <v>0</v>
      </c>
      <c r="AI186" s="1">
        <v>0</v>
      </c>
      <c r="AJ186" s="1">
        <v>0</v>
      </c>
      <c r="AK186" s="1" t="s">
        <v>135</v>
      </c>
      <c r="AL186" s="1">
        <v>0</v>
      </c>
      <c r="AM186" s="1" t="s">
        <v>136</v>
      </c>
      <c r="AN186" s="1">
        <v>1</v>
      </c>
      <c r="AO186" s="1" t="s">
        <v>177</v>
      </c>
      <c r="AP186" s="1">
        <v>1</v>
      </c>
      <c r="AQ186" s="1" t="s">
        <v>138</v>
      </c>
      <c r="AR186" s="1" t="s">
        <v>321</v>
      </c>
      <c r="AS186" s="1" t="s">
        <v>157</v>
      </c>
      <c r="AT186" s="1">
        <v>0</v>
      </c>
      <c r="AU186" s="1" t="s">
        <v>141</v>
      </c>
      <c r="AV186" s="1">
        <v>0</v>
      </c>
      <c r="AW186" s="1">
        <v>0</v>
      </c>
      <c r="AX186" s="1">
        <v>1</v>
      </c>
      <c r="AY186" s="1">
        <v>1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 t="s">
        <v>142</v>
      </c>
      <c r="BH186" s="1" t="s">
        <v>143</v>
      </c>
      <c r="BI186" s="1" t="s">
        <v>145</v>
      </c>
      <c r="BJ186" s="1">
        <v>1</v>
      </c>
      <c r="BK186" s="1" t="s">
        <v>149</v>
      </c>
      <c r="BL186" s="1">
        <v>2</v>
      </c>
      <c r="BM186" s="1">
        <v>1</v>
      </c>
      <c r="BN186" s="1" t="s">
        <v>149</v>
      </c>
      <c r="BO186" s="1">
        <v>2</v>
      </c>
      <c r="BP186" s="1" t="s">
        <v>170</v>
      </c>
      <c r="BQ186" s="1">
        <v>1</v>
      </c>
      <c r="BR186" s="1">
        <v>18</v>
      </c>
      <c r="BS186" s="1" t="s">
        <v>463</v>
      </c>
      <c r="BT186" s="1">
        <v>1</v>
      </c>
      <c r="BU186" s="1">
        <v>1</v>
      </c>
      <c r="BV186" s="1" t="s">
        <v>141</v>
      </c>
      <c r="BW186" s="1">
        <v>500</v>
      </c>
      <c r="BX186" s="1" t="s">
        <v>145</v>
      </c>
      <c r="BY186" s="1">
        <v>1</v>
      </c>
      <c r="BZ186" s="1">
        <v>1</v>
      </c>
      <c r="CA186" s="1">
        <v>0</v>
      </c>
      <c r="CB186" s="1">
        <v>0</v>
      </c>
      <c r="CC186" s="1" t="s">
        <v>149</v>
      </c>
      <c r="CD186" s="1">
        <v>2</v>
      </c>
      <c r="CE186" s="1">
        <v>1</v>
      </c>
      <c r="CF186" s="1" t="s">
        <v>141</v>
      </c>
      <c r="CG186" s="1">
        <v>0</v>
      </c>
      <c r="CH186" s="1">
        <v>11</v>
      </c>
      <c r="CI186" s="1" t="s">
        <v>149</v>
      </c>
      <c r="CJ186" s="1">
        <v>2</v>
      </c>
      <c r="CK186" s="1" t="s">
        <v>144</v>
      </c>
      <c r="CL186" s="1">
        <v>3</v>
      </c>
      <c r="CM186" s="1">
        <v>0</v>
      </c>
      <c r="CN186" s="1">
        <v>1</v>
      </c>
      <c r="CO186" s="1" t="s">
        <v>149</v>
      </c>
      <c r="CP186" s="1">
        <v>2</v>
      </c>
      <c r="CQ186" s="1" t="s">
        <v>331</v>
      </c>
      <c r="CR186" s="1">
        <v>0</v>
      </c>
      <c r="CS186" s="1">
        <v>0</v>
      </c>
      <c r="CT186" s="1">
        <v>0</v>
      </c>
      <c r="CU186" s="1">
        <v>0</v>
      </c>
      <c r="CV186" s="1">
        <v>1</v>
      </c>
      <c r="CW186" s="1">
        <v>1</v>
      </c>
      <c r="CX186" s="1"/>
      <c r="CY186" s="1"/>
      <c r="CZ186" s="1">
        <v>990957</v>
      </c>
      <c r="DA186" s="1">
        <v>1</v>
      </c>
      <c r="DB186" s="1">
        <v>1</v>
      </c>
      <c r="DC186" s="1">
        <v>0</v>
      </c>
      <c r="DD186" s="1">
        <v>1</v>
      </c>
      <c r="DE186" s="1" t="s">
        <v>145</v>
      </c>
      <c r="DF186" s="1">
        <v>1</v>
      </c>
      <c r="DG186" s="1">
        <v>2</v>
      </c>
      <c r="DH186" s="1"/>
      <c r="DI186" s="1"/>
      <c r="DJ186" s="1" t="s">
        <v>160</v>
      </c>
      <c r="DK186" s="1">
        <v>1</v>
      </c>
      <c r="DL186" s="1"/>
      <c r="DM186" s="1" t="s">
        <v>161</v>
      </c>
      <c r="DN186" s="1" t="s">
        <v>162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</row>
    <row r="187" spans="1:133" ht="12.75" x14ac:dyDescent="0.2">
      <c r="A187" s="11">
        <f t="shared" si="5"/>
        <v>185</v>
      </c>
      <c r="B187" s="1" t="s">
        <v>127</v>
      </c>
      <c r="C187" s="1">
        <v>2012</v>
      </c>
      <c r="D187" s="1">
        <v>2</v>
      </c>
      <c r="E187" s="1">
        <v>123</v>
      </c>
      <c r="F187" s="1" t="s">
        <v>762</v>
      </c>
      <c r="G187" s="1" t="s">
        <v>174</v>
      </c>
      <c r="H187" s="1" t="s">
        <v>165</v>
      </c>
      <c r="I187" t="s">
        <v>1339</v>
      </c>
      <c r="J187">
        <v>1</v>
      </c>
      <c r="K187" s="1" t="s">
        <v>763</v>
      </c>
      <c r="N187" s="1">
        <v>0</v>
      </c>
      <c r="O187" s="3">
        <v>40909</v>
      </c>
      <c r="P187" s="3">
        <v>41518</v>
      </c>
      <c r="Q187" s="1">
        <v>400000</v>
      </c>
      <c r="R187" s="1" t="s">
        <v>131</v>
      </c>
      <c r="S187" s="1" t="s">
        <v>132</v>
      </c>
      <c r="T187" s="1">
        <v>1</v>
      </c>
      <c r="U187" s="1">
        <v>0</v>
      </c>
      <c r="V187" s="1">
        <v>2</v>
      </c>
      <c r="W187" s="1">
        <v>4</v>
      </c>
      <c r="X187" s="1">
        <v>3</v>
      </c>
      <c r="Y187" s="1">
        <v>8</v>
      </c>
      <c r="Z187" s="1">
        <v>1</v>
      </c>
      <c r="AA187" s="1">
        <v>5</v>
      </c>
      <c r="AB187" s="1" t="s">
        <v>152</v>
      </c>
      <c r="AC187" s="1">
        <v>2</v>
      </c>
      <c r="AD187" s="1">
        <v>0</v>
      </c>
      <c r="AE187" s="1" t="s">
        <v>134</v>
      </c>
      <c r="AF187" s="1">
        <v>1</v>
      </c>
      <c r="AG187" s="1">
        <v>1</v>
      </c>
      <c r="AH187" s="1">
        <v>1</v>
      </c>
      <c r="AI187" s="1">
        <v>0</v>
      </c>
      <c r="AJ187" s="1">
        <v>0</v>
      </c>
      <c r="AK187" s="1" t="s">
        <v>154</v>
      </c>
      <c r="AL187" s="1">
        <v>1</v>
      </c>
      <c r="AM187" s="1" t="s">
        <v>136</v>
      </c>
      <c r="AN187" s="1">
        <v>1</v>
      </c>
      <c r="AO187" s="1" t="s">
        <v>177</v>
      </c>
      <c r="AP187" s="1">
        <v>1</v>
      </c>
      <c r="AQ187" s="1" t="s">
        <v>227</v>
      </c>
      <c r="AR187" s="1" t="s">
        <v>321</v>
      </c>
      <c r="AS187" s="1" t="s">
        <v>157</v>
      </c>
      <c r="AT187" s="1">
        <v>0</v>
      </c>
      <c r="AU187" s="1" t="s">
        <v>141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 t="s">
        <v>142</v>
      </c>
      <c r="BH187" s="1" t="s">
        <v>169</v>
      </c>
      <c r="BI187" s="1" t="s">
        <v>145</v>
      </c>
      <c r="BJ187" s="1">
        <v>1</v>
      </c>
      <c r="BK187" s="1" t="s">
        <v>145</v>
      </c>
      <c r="BL187" s="1">
        <v>1</v>
      </c>
      <c r="BM187" s="1">
        <v>1</v>
      </c>
      <c r="BN187" s="1" t="s">
        <v>149</v>
      </c>
      <c r="BO187" s="1">
        <v>2</v>
      </c>
      <c r="BP187" s="1"/>
      <c r="BQ187" s="1"/>
      <c r="BR187" s="1"/>
      <c r="BS187" s="1" t="s">
        <v>764</v>
      </c>
      <c r="BT187" s="1">
        <v>1</v>
      </c>
      <c r="BU187" s="1">
        <v>1</v>
      </c>
      <c r="BV187" s="1"/>
      <c r="BW187" s="1">
        <v>500</v>
      </c>
      <c r="BX187" s="1" t="s">
        <v>144</v>
      </c>
      <c r="BY187" s="1">
        <v>3</v>
      </c>
      <c r="BZ187" s="1">
        <v>0</v>
      </c>
      <c r="CA187" s="1">
        <v>0</v>
      </c>
      <c r="CB187" s="1">
        <v>0</v>
      </c>
      <c r="CC187" s="1" t="s">
        <v>141</v>
      </c>
      <c r="CD187" s="1">
        <v>0</v>
      </c>
      <c r="CE187" s="1">
        <v>406</v>
      </c>
      <c r="CF187" s="1" t="s">
        <v>217</v>
      </c>
      <c r="CG187" s="1">
        <v>2</v>
      </c>
      <c r="CH187" s="1">
        <v>23</v>
      </c>
      <c r="CI187" s="1" t="s">
        <v>149</v>
      </c>
      <c r="CJ187" s="1">
        <v>2</v>
      </c>
      <c r="CK187" s="1" t="s">
        <v>149</v>
      </c>
      <c r="CL187" s="1">
        <v>2</v>
      </c>
      <c r="CM187" s="1">
        <v>1</v>
      </c>
      <c r="CN187" s="1">
        <v>0</v>
      </c>
      <c r="CO187" s="1" t="s">
        <v>149</v>
      </c>
      <c r="CP187" s="1">
        <v>2</v>
      </c>
      <c r="CQ187" s="1" t="s">
        <v>331</v>
      </c>
      <c r="CR187" s="1">
        <v>0</v>
      </c>
      <c r="CS187" s="1">
        <v>0</v>
      </c>
      <c r="CT187" s="1">
        <v>0</v>
      </c>
      <c r="CU187" s="1">
        <v>1</v>
      </c>
      <c r="CV187" s="1">
        <v>0</v>
      </c>
      <c r="CW187" s="1">
        <v>0</v>
      </c>
      <c r="CX187" s="1" t="s">
        <v>145</v>
      </c>
      <c r="CY187" s="1">
        <v>1</v>
      </c>
      <c r="CZ187" s="1">
        <v>880762</v>
      </c>
      <c r="DA187" s="1">
        <v>1</v>
      </c>
      <c r="DB187" s="1">
        <v>1</v>
      </c>
      <c r="DC187" s="1">
        <v>1</v>
      </c>
      <c r="DD187" s="1">
        <v>4</v>
      </c>
      <c r="DE187" s="1" t="s">
        <v>144</v>
      </c>
      <c r="DF187" s="1">
        <v>3</v>
      </c>
      <c r="DG187" s="1">
        <v>3</v>
      </c>
      <c r="DH187" s="1">
        <v>2</v>
      </c>
      <c r="DI187" s="1">
        <v>0.4</v>
      </c>
      <c r="DJ187" s="1" t="s">
        <v>160</v>
      </c>
      <c r="DK187" s="1">
        <v>6</v>
      </c>
      <c r="DL187" s="1">
        <v>12</v>
      </c>
      <c r="DM187" s="1" t="s">
        <v>211</v>
      </c>
      <c r="DN187" s="1" t="s">
        <v>162</v>
      </c>
      <c r="DO187" s="1">
        <v>17.647058820000002</v>
      </c>
      <c r="DP187" s="1">
        <v>0</v>
      </c>
      <c r="DQ187" s="1">
        <v>29.41176471</v>
      </c>
      <c r="DR187" s="1">
        <v>11.764705879999999</v>
      </c>
      <c r="DS187" s="1">
        <v>0</v>
      </c>
      <c r="DT187" s="1">
        <v>0</v>
      </c>
      <c r="DU187" s="1">
        <v>11.764705879999999</v>
      </c>
      <c r="DV187" s="1">
        <v>11.764705879999999</v>
      </c>
      <c r="DW187" s="1">
        <v>5.8823529409999997</v>
      </c>
      <c r="DX187" s="1">
        <v>11.764705879999999</v>
      </c>
      <c r="DY187" s="1">
        <v>0</v>
      </c>
      <c r="DZ187" s="1">
        <v>0</v>
      </c>
      <c r="EA187" s="1">
        <v>0</v>
      </c>
      <c r="EB187" s="1">
        <v>0</v>
      </c>
      <c r="EC187" s="1">
        <v>3</v>
      </c>
    </row>
    <row r="188" spans="1:133" ht="12.75" x14ac:dyDescent="0.2">
      <c r="A188" s="11">
        <f t="shared" si="5"/>
        <v>186</v>
      </c>
      <c r="B188" s="1" t="s">
        <v>127</v>
      </c>
      <c r="C188" s="1">
        <v>2010</v>
      </c>
      <c r="D188" s="1">
        <v>4</v>
      </c>
      <c r="E188" s="1">
        <v>0</v>
      </c>
      <c r="F188" s="1" t="s">
        <v>765</v>
      </c>
      <c r="G188" s="1" t="s">
        <v>205</v>
      </c>
      <c r="H188" s="1" t="s">
        <v>205</v>
      </c>
      <c r="I188" t="s">
        <v>175</v>
      </c>
      <c r="J188">
        <v>10</v>
      </c>
      <c r="K188" s="1" t="s">
        <v>766</v>
      </c>
      <c r="N188" s="1">
        <v>1</v>
      </c>
      <c r="O188" s="2">
        <v>40207</v>
      </c>
      <c r="P188" s="3">
        <v>41122</v>
      </c>
      <c r="Q188" s="1">
        <v>535000</v>
      </c>
      <c r="R188" s="1" t="s">
        <v>131</v>
      </c>
      <c r="S188" s="1" t="s">
        <v>132</v>
      </c>
      <c r="T188" s="1">
        <v>11</v>
      </c>
      <c r="U188" s="1">
        <v>0</v>
      </c>
      <c r="V188" s="1">
        <v>3</v>
      </c>
      <c r="W188" s="1">
        <v>9</v>
      </c>
      <c r="X188" s="1">
        <v>9</v>
      </c>
      <c r="Y188" s="1">
        <v>50</v>
      </c>
      <c r="Z188" s="1">
        <v>0</v>
      </c>
      <c r="AA188" s="1">
        <v>0</v>
      </c>
      <c r="AB188" s="1" t="s">
        <v>152</v>
      </c>
      <c r="AC188" s="1">
        <v>2</v>
      </c>
      <c r="AD188" s="1">
        <v>0</v>
      </c>
      <c r="AE188" s="1" t="s">
        <v>134</v>
      </c>
      <c r="AF188" s="1">
        <v>1</v>
      </c>
      <c r="AG188" s="1">
        <v>1</v>
      </c>
      <c r="AH188" s="1">
        <v>1</v>
      </c>
      <c r="AI188" s="1">
        <v>0</v>
      </c>
      <c r="AJ188" s="1">
        <v>0</v>
      </c>
      <c r="AK188" s="1" t="s">
        <v>154</v>
      </c>
      <c r="AL188" s="1">
        <v>1</v>
      </c>
      <c r="AM188" s="1" t="s">
        <v>136</v>
      </c>
      <c r="AN188" s="1">
        <v>1</v>
      </c>
      <c r="AO188" s="1" t="s">
        <v>195</v>
      </c>
      <c r="AP188" s="1">
        <v>1</v>
      </c>
      <c r="AQ188" s="1" t="s">
        <v>138</v>
      </c>
      <c r="AR188" s="1" t="s">
        <v>253</v>
      </c>
      <c r="AS188" s="1" t="s">
        <v>157</v>
      </c>
      <c r="AT188" s="1">
        <v>0</v>
      </c>
      <c r="AU188" s="1" t="s">
        <v>141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1</v>
      </c>
      <c r="BD188" s="1">
        <v>1</v>
      </c>
      <c r="BE188" s="1">
        <v>0</v>
      </c>
      <c r="BF188" s="1">
        <v>1</v>
      </c>
      <c r="BG188" s="1" t="s">
        <v>142</v>
      </c>
      <c r="BH188" s="1" t="s">
        <v>143</v>
      </c>
      <c r="BI188" s="1" t="s">
        <v>145</v>
      </c>
      <c r="BJ188" s="1">
        <v>1</v>
      </c>
      <c r="BK188" s="1" t="s">
        <v>144</v>
      </c>
      <c r="BL188" s="1">
        <v>3</v>
      </c>
      <c r="BM188" s="1">
        <v>1</v>
      </c>
      <c r="BN188" s="1" t="s">
        <v>145</v>
      </c>
      <c r="BO188" s="1">
        <v>1</v>
      </c>
      <c r="BP188" s="1" t="s">
        <v>146</v>
      </c>
      <c r="BQ188" s="1">
        <v>2</v>
      </c>
      <c r="BR188" s="1">
        <v>21</v>
      </c>
      <c r="BS188" s="1" t="s">
        <v>767</v>
      </c>
      <c r="BT188" s="1">
        <v>0</v>
      </c>
      <c r="BU188" s="1">
        <v>1</v>
      </c>
      <c r="BV188" s="1" t="s">
        <v>141</v>
      </c>
      <c r="BW188" s="1">
        <v>500</v>
      </c>
      <c r="BX188" s="1" t="s">
        <v>145</v>
      </c>
      <c r="BY188" s="1">
        <v>1</v>
      </c>
      <c r="BZ188" s="1">
        <v>0</v>
      </c>
      <c r="CA188" s="1">
        <v>1</v>
      </c>
      <c r="CB188" s="1">
        <v>1</v>
      </c>
      <c r="CC188" s="1" t="s">
        <v>141</v>
      </c>
      <c r="CD188" s="1">
        <v>0</v>
      </c>
      <c r="CE188" s="1">
        <v>173</v>
      </c>
      <c r="CF188" s="1" t="s">
        <v>217</v>
      </c>
      <c r="CG188" s="1">
        <v>2</v>
      </c>
      <c r="CH188" s="1">
        <v>21</v>
      </c>
      <c r="CI188" s="1" t="s">
        <v>149</v>
      </c>
      <c r="CJ188" s="1">
        <v>2</v>
      </c>
      <c r="CK188" s="1" t="s">
        <v>149</v>
      </c>
      <c r="CL188" s="1">
        <v>2</v>
      </c>
      <c r="CM188" s="1">
        <v>0</v>
      </c>
      <c r="CN188" s="1">
        <v>0</v>
      </c>
      <c r="CO188" s="1" t="s">
        <v>149</v>
      </c>
      <c r="CP188" s="1">
        <v>2</v>
      </c>
      <c r="CQ188" s="1" t="s">
        <v>185</v>
      </c>
      <c r="CR188" s="1">
        <v>0</v>
      </c>
      <c r="CS188" s="1">
        <v>1</v>
      </c>
      <c r="CT188" s="1">
        <v>1</v>
      </c>
      <c r="CU188" s="1">
        <v>0</v>
      </c>
      <c r="CV188" s="1">
        <v>0</v>
      </c>
      <c r="CW188" s="1">
        <v>0</v>
      </c>
      <c r="CX188" s="1"/>
      <c r="CY188" s="1"/>
      <c r="CZ188" s="1"/>
      <c r="DA188" s="1">
        <v>0</v>
      </c>
      <c r="DB188" s="1">
        <v>0</v>
      </c>
      <c r="DC188" s="1">
        <v>0</v>
      </c>
      <c r="DD188" s="1">
        <v>2</v>
      </c>
      <c r="DE188" s="1" t="s">
        <v>149</v>
      </c>
      <c r="DF188" s="1">
        <v>2</v>
      </c>
      <c r="DG188" s="1">
        <v>3</v>
      </c>
      <c r="DH188" s="1">
        <v>16.600000000000001</v>
      </c>
      <c r="DI188" s="1">
        <v>0.53500000000000003</v>
      </c>
      <c r="DJ188" s="1" t="s">
        <v>160</v>
      </c>
      <c r="DK188" s="1">
        <v>28</v>
      </c>
      <c r="DL188" s="1">
        <v>12</v>
      </c>
      <c r="DM188" s="1" t="s">
        <v>202</v>
      </c>
      <c r="DN188" s="1" t="s">
        <v>162</v>
      </c>
      <c r="DO188" s="1">
        <v>9.6078431369999997</v>
      </c>
      <c r="DP188" s="1">
        <v>0</v>
      </c>
      <c r="DQ188" s="1">
        <v>3.3333333330000001</v>
      </c>
      <c r="DR188" s="1">
        <v>21.764705880000001</v>
      </c>
      <c r="DS188" s="1">
        <v>0</v>
      </c>
      <c r="DT188" s="1">
        <v>3.3333333330000001</v>
      </c>
      <c r="DU188" s="1">
        <v>25.09803922</v>
      </c>
      <c r="DV188" s="1">
        <v>6.274509804</v>
      </c>
      <c r="DW188" s="1">
        <v>8.8235294119999992</v>
      </c>
      <c r="DX188" s="1">
        <v>18.431372549999999</v>
      </c>
      <c r="DY188" s="1">
        <v>0</v>
      </c>
      <c r="DZ188" s="1">
        <v>0</v>
      </c>
      <c r="EA188" s="1">
        <v>0</v>
      </c>
      <c r="EB188" s="1">
        <v>3.3333333330000001</v>
      </c>
      <c r="EC188" s="1">
        <v>8</v>
      </c>
    </row>
    <row r="189" spans="1:133" ht="12.75" x14ac:dyDescent="0.2">
      <c r="A189" s="11">
        <f t="shared" si="5"/>
        <v>187</v>
      </c>
      <c r="B189" s="1" t="s">
        <v>127</v>
      </c>
      <c r="C189" s="1">
        <v>2012</v>
      </c>
      <c r="D189" s="1">
        <v>2</v>
      </c>
      <c r="E189" s="1">
        <v>53</v>
      </c>
      <c r="G189" s="1" t="s">
        <v>768</v>
      </c>
      <c r="H189" s="1" t="s">
        <v>338</v>
      </c>
      <c r="I189" t="s">
        <v>1338</v>
      </c>
      <c r="J189" t="s">
        <v>1344</v>
      </c>
      <c r="L189" s="1">
        <v>4</v>
      </c>
      <c r="N189" s="1">
        <v>0</v>
      </c>
      <c r="R189" s="1" t="s">
        <v>131</v>
      </c>
      <c r="S189" s="1" t="s">
        <v>132</v>
      </c>
      <c r="T189" s="1">
        <v>3</v>
      </c>
      <c r="U189" s="1">
        <v>0</v>
      </c>
      <c r="V189" s="1">
        <v>0</v>
      </c>
      <c r="W189" s="1">
        <v>1</v>
      </c>
      <c r="X189" s="1">
        <v>4</v>
      </c>
      <c r="Y189" s="1">
        <v>10</v>
      </c>
      <c r="Z189" s="1">
        <v>0</v>
      </c>
      <c r="AA189" s="1">
        <v>0</v>
      </c>
      <c r="AB189" s="1" t="s">
        <v>152</v>
      </c>
      <c r="AC189" s="1">
        <v>2</v>
      </c>
      <c r="AD189" s="1">
        <v>0</v>
      </c>
      <c r="AE189" s="1" t="s">
        <v>134</v>
      </c>
      <c r="AF189" s="1">
        <v>1</v>
      </c>
      <c r="AG189" s="1">
        <v>0</v>
      </c>
      <c r="AH189" s="1">
        <v>0</v>
      </c>
      <c r="AI189" s="1">
        <v>0</v>
      </c>
      <c r="AJ189" s="1">
        <v>0</v>
      </c>
      <c r="AK189" s="1" t="s">
        <v>135</v>
      </c>
      <c r="AL189" s="1">
        <v>1</v>
      </c>
      <c r="AM189" s="1" t="s">
        <v>155</v>
      </c>
      <c r="AN189" s="1">
        <v>0</v>
      </c>
      <c r="AO189" s="1" t="s">
        <v>177</v>
      </c>
      <c r="AP189" s="1">
        <v>0</v>
      </c>
      <c r="AQ189" s="1" t="s">
        <v>227</v>
      </c>
      <c r="AR189" s="1" t="s">
        <v>156</v>
      </c>
      <c r="AS189" s="1" t="s">
        <v>140</v>
      </c>
      <c r="AT189" s="1">
        <v>0</v>
      </c>
      <c r="AU189" s="1" t="s">
        <v>141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0</v>
      </c>
      <c r="BG189" s="1" t="s">
        <v>142</v>
      </c>
      <c r="BH189" s="1" t="s">
        <v>143</v>
      </c>
      <c r="BI189" s="1" t="s">
        <v>145</v>
      </c>
      <c r="BJ189" s="1">
        <v>1</v>
      </c>
      <c r="BK189" s="1" t="s">
        <v>149</v>
      </c>
      <c r="BL189" s="1">
        <v>2</v>
      </c>
      <c r="BM189" s="1">
        <v>1</v>
      </c>
      <c r="BN189" s="1" t="s">
        <v>145</v>
      </c>
      <c r="BO189" s="1">
        <v>1</v>
      </c>
      <c r="BP189" s="1" t="s">
        <v>170</v>
      </c>
      <c r="BQ189" s="1">
        <v>1</v>
      </c>
      <c r="BR189" s="1">
        <v>18</v>
      </c>
      <c r="BS189" s="1" t="s">
        <v>769</v>
      </c>
      <c r="BT189" s="1">
        <v>0</v>
      </c>
      <c r="BU189" s="1">
        <v>0</v>
      </c>
      <c r="BV189" s="1" t="s">
        <v>137</v>
      </c>
      <c r="BW189" s="1">
        <v>500</v>
      </c>
      <c r="BX189" s="1" t="s">
        <v>144</v>
      </c>
      <c r="BY189" s="1">
        <v>3</v>
      </c>
      <c r="BZ189" s="1">
        <v>0</v>
      </c>
      <c r="CA189" s="1">
        <v>1</v>
      </c>
      <c r="CB189" s="1">
        <v>1</v>
      </c>
      <c r="CC189" s="1" t="s">
        <v>149</v>
      </c>
      <c r="CD189" s="1">
        <v>2</v>
      </c>
      <c r="CE189" s="1">
        <v>222</v>
      </c>
      <c r="CF189" s="1" t="s">
        <v>141</v>
      </c>
      <c r="CG189" s="1">
        <v>0</v>
      </c>
      <c r="CH189" s="1">
        <v>18</v>
      </c>
      <c r="CI189" s="1" t="s">
        <v>149</v>
      </c>
      <c r="CJ189" s="1">
        <v>2</v>
      </c>
      <c r="CK189" s="1" t="s">
        <v>149</v>
      </c>
      <c r="CL189" s="1">
        <v>2</v>
      </c>
      <c r="CM189" s="1">
        <v>0</v>
      </c>
      <c r="CN189" s="1">
        <v>0</v>
      </c>
      <c r="CO189" s="1" t="s">
        <v>149</v>
      </c>
      <c r="CP189" s="1">
        <v>2</v>
      </c>
      <c r="CQ189" s="1" t="s">
        <v>185</v>
      </c>
      <c r="CR189" s="1">
        <v>0</v>
      </c>
      <c r="CS189" s="1">
        <v>1</v>
      </c>
      <c r="CT189" s="1">
        <v>1</v>
      </c>
      <c r="CU189" s="1">
        <v>0</v>
      </c>
      <c r="CV189" s="1">
        <v>0</v>
      </c>
      <c r="CW189" s="1">
        <v>0</v>
      </c>
      <c r="CX189" s="1"/>
      <c r="CY189" s="1"/>
      <c r="CZ189" s="1"/>
      <c r="DA189" s="1">
        <v>0</v>
      </c>
      <c r="DB189" s="1">
        <v>1</v>
      </c>
      <c r="DC189" s="1">
        <v>1</v>
      </c>
      <c r="DD189" s="1">
        <v>5</v>
      </c>
      <c r="DE189" s="1" t="s">
        <v>149</v>
      </c>
      <c r="DF189" s="1">
        <v>2</v>
      </c>
      <c r="DG189" s="1">
        <v>2</v>
      </c>
      <c r="DH189" s="1">
        <v>3.3</v>
      </c>
      <c r="DI189" s="1">
        <v>0.6</v>
      </c>
      <c r="DJ189" s="1" t="s">
        <v>160</v>
      </c>
      <c r="DK189" s="1">
        <v>12</v>
      </c>
      <c r="DL189" s="1">
        <v>6</v>
      </c>
      <c r="DM189" s="1" t="s">
        <v>211</v>
      </c>
      <c r="DN189" s="1" t="s">
        <v>162</v>
      </c>
      <c r="DO189" s="1">
        <v>0</v>
      </c>
      <c r="DP189" s="1">
        <v>30</v>
      </c>
      <c r="DQ189" s="1">
        <v>10</v>
      </c>
      <c r="DR189" s="1">
        <v>0</v>
      </c>
      <c r="DS189" s="1">
        <v>0</v>
      </c>
      <c r="DT189" s="1">
        <v>0</v>
      </c>
      <c r="DU189" s="1">
        <v>20</v>
      </c>
      <c r="DV189" s="1">
        <v>0</v>
      </c>
      <c r="DW189" s="1">
        <v>10</v>
      </c>
      <c r="DX189" s="1">
        <v>30</v>
      </c>
      <c r="DY189" s="1">
        <v>0</v>
      </c>
      <c r="DZ189" s="1">
        <v>0</v>
      </c>
      <c r="EA189" s="1">
        <v>0</v>
      </c>
      <c r="EB189" s="1">
        <v>0</v>
      </c>
      <c r="EC189" s="1">
        <v>4</v>
      </c>
    </row>
    <row r="190" spans="1:133" ht="12.75" x14ac:dyDescent="0.2">
      <c r="A190" s="11">
        <f t="shared" si="5"/>
        <v>188</v>
      </c>
      <c r="B190" s="1" t="s">
        <v>127</v>
      </c>
      <c r="C190" s="1">
        <v>2011</v>
      </c>
      <c r="D190" s="1">
        <v>3</v>
      </c>
      <c r="E190" s="1">
        <v>143</v>
      </c>
      <c r="G190" s="1" t="s">
        <v>770</v>
      </c>
      <c r="H190" s="1" t="s">
        <v>338</v>
      </c>
      <c r="I190" t="s">
        <v>1338</v>
      </c>
      <c r="J190" t="s">
        <v>1344</v>
      </c>
      <c r="L190" s="1">
        <v>9</v>
      </c>
      <c r="M190" s="1">
        <v>13</v>
      </c>
      <c r="N190" s="1">
        <v>1</v>
      </c>
      <c r="R190" s="1" t="s">
        <v>131</v>
      </c>
      <c r="S190" s="1" t="s">
        <v>132</v>
      </c>
      <c r="T190" s="1">
        <v>1</v>
      </c>
      <c r="U190" s="1">
        <v>0</v>
      </c>
      <c r="V190" s="1">
        <v>2</v>
      </c>
      <c r="W190" s="1">
        <v>0</v>
      </c>
      <c r="X190" s="1">
        <v>2</v>
      </c>
      <c r="Y190" s="1">
        <v>10</v>
      </c>
      <c r="Z190" s="1">
        <v>1</v>
      </c>
      <c r="AA190" s="1">
        <v>1</v>
      </c>
      <c r="AB190" s="1" t="s">
        <v>167</v>
      </c>
      <c r="AC190" s="1">
        <v>1</v>
      </c>
      <c r="AD190" s="1">
        <v>0</v>
      </c>
      <c r="AE190" s="1" t="s">
        <v>134</v>
      </c>
      <c r="AF190" s="1">
        <v>1</v>
      </c>
      <c r="AG190" s="1">
        <v>0</v>
      </c>
      <c r="AH190" s="1">
        <v>0</v>
      </c>
      <c r="AI190" s="1">
        <v>0</v>
      </c>
      <c r="AJ190" s="1">
        <v>1</v>
      </c>
      <c r="AK190" s="1" t="s">
        <v>135</v>
      </c>
      <c r="AL190" s="1">
        <v>1</v>
      </c>
      <c r="AM190" s="1" t="s">
        <v>136</v>
      </c>
      <c r="AN190" s="1">
        <v>1</v>
      </c>
      <c r="AO190" s="1" t="s">
        <v>195</v>
      </c>
      <c r="AP190" s="1">
        <v>1</v>
      </c>
      <c r="AQ190" s="1" t="s">
        <v>138</v>
      </c>
      <c r="AR190" s="1" t="s">
        <v>156</v>
      </c>
      <c r="AS190" s="1" t="s">
        <v>157</v>
      </c>
      <c r="AT190" s="1">
        <v>1</v>
      </c>
      <c r="AU190" s="1" t="s">
        <v>141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1</v>
      </c>
      <c r="BG190" s="1" t="s">
        <v>260</v>
      </c>
      <c r="BH190" s="1" t="s">
        <v>143</v>
      </c>
      <c r="BI190" s="1" t="s">
        <v>145</v>
      </c>
      <c r="BJ190" s="1">
        <v>1</v>
      </c>
      <c r="BK190" s="1" t="s">
        <v>149</v>
      </c>
      <c r="BL190" s="1">
        <v>2</v>
      </c>
      <c r="BM190" s="1">
        <v>1</v>
      </c>
      <c r="BN190" s="1" t="s">
        <v>145</v>
      </c>
      <c r="BO190" s="1">
        <v>1</v>
      </c>
      <c r="BP190" s="1" t="s">
        <v>146</v>
      </c>
      <c r="BQ190" s="1">
        <v>2</v>
      </c>
      <c r="BR190" s="1">
        <v>21</v>
      </c>
      <c r="BS190" s="1" t="s">
        <v>771</v>
      </c>
      <c r="BT190" s="1">
        <v>1</v>
      </c>
      <c r="BU190" s="1">
        <v>1</v>
      </c>
      <c r="BV190" s="1" t="s">
        <v>141</v>
      </c>
      <c r="BW190" s="1">
        <v>500</v>
      </c>
      <c r="BX190" s="1" t="s">
        <v>145</v>
      </c>
      <c r="BY190" s="1">
        <v>1</v>
      </c>
      <c r="BZ190" s="1">
        <v>1</v>
      </c>
      <c r="CA190" s="1">
        <v>0</v>
      </c>
      <c r="CB190" s="1">
        <v>0</v>
      </c>
      <c r="CC190" s="1" t="s">
        <v>141</v>
      </c>
      <c r="CD190" s="1">
        <v>0</v>
      </c>
      <c r="CE190" s="1">
        <v>116</v>
      </c>
      <c r="CF190" s="1" t="s">
        <v>141</v>
      </c>
      <c r="CG190" s="1">
        <v>0</v>
      </c>
      <c r="CH190" s="1">
        <v>16</v>
      </c>
      <c r="CI190" s="1" t="s">
        <v>149</v>
      </c>
      <c r="CJ190" s="1">
        <v>2</v>
      </c>
      <c r="CK190" s="1" t="s">
        <v>149</v>
      </c>
      <c r="CL190" s="1">
        <v>2</v>
      </c>
      <c r="CM190" s="1">
        <v>0</v>
      </c>
      <c r="CN190" s="1">
        <v>0</v>
      </c>
      <c r="CO190" s="1" t="s">
        <v>149</v>
      </c>
      <c r="CP190" s="1">
        <v>2</v>
      </c>
      <c r="CQ190" s="1" t="s">
        <v>341</v>
      </c>
      <c r="CR190" s="1">
        <v>1</v>
      </c>
      <c r="CS190" s="1">
        <v>0</v>
      </c>
      <c r="CT190" s="1">
        <v>1</v>
      </c>
      <c r="CU190" s="1">
        <v>0</v>
      </c>
      <c r="CV190" s="1">
        <v>0</v>
      </c>
      <c r="CW190" s="1">
        <v>0</v>
      </c>
      <c r="CX190" s="1"/>
      <c r="CY190" s="1"/>
      <c r="CZ190" s="1">
        <v>1158531</v>
      </c>
      <c r="DA190" s="1">
        <v>1</v>
      </c>
      <c r="DB190" s="1">
        <v>1</v>
      </c>
      <c r="DC190" s="1">
        <v>0</v>
      </c>
      <c r="DD190" s="1">
        <v>3</v>
      </c>
      <c r="DE190" s="1" t="s">
        <v>144</v>
      </c>
      <c r="DF190" s="1">
        <v>3</v>
      </c>
      <c r="DG190" s="1">
        <v>2</v>
      </c>
      <c r="DH190" s="1">
        <v>5</v>
      </c>
      <c r="DI190" s="1"/>
      <c r="DJ190" s="1" t="s">
        <v>160</v>
      </c>
      <c r="DK190" s="1"/>
      <c r="DL190" s="1"/>
      <c r="DO190" s="1">
        <v>0</v>
      </c>
      <c r="DP190" s="1">
        <v>0</v>
      </c>
      <c r="DQ190" s="1">
        <v>50</v>
      </c>
      <c r="DR190" s="1">
        <v>12.5</v>
      </c>
      <c r="DS190" s="1">
        <v>0</v>
      </c>
      <c r="DT190" s="1">
        <v>12.5</v>
      </c>
      <c r="DU190" s="1">
        <v>12.5</v>
      </c>
      <c r="DV190" s="1">
        <v>12.5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</row>
    <row r="191" spans="1:133" ht="12.75" x14ac:dyDescent="0.2">
      <c r="A191" s="11">
        <f t="shared" si="5"/>
        <v>189</v>
      </c>
      <c r="B191" s="1" t="s">
        <v>127</v>
      </c>
      <c r="C191" s="1">
        <v>2011</v>
      </c>
      <c r="D191" s="1">
        <v>3</v>
      </c>
      <c r="E191" s="1">
        <v>268</v>
      </c>
      <c r="F191" s="1" t="s">
        <v>772</v>
      </c>
      <c r="H191" s="1" t="s">
        <v>338</v>
      </c>
      <c r="I191" t="s">
        <v>1342</v>
      </c>
      <c r="J191">
        <v>9</v>
      </c>
      <c r="K191" s="1" t="s">
        <v>773</v>
      </c>
      <c r="L191" s="1">
        <v>15</v>
      </c>
      <c r="M191" s="1">
        <v>0</v>
      </c>
      <c r="N191" s="1">
        <v>1</v>
      </c>
      <c r="O191" s="3">
        <v>40544</v>
      </c>
      <c r="P191" s="2">
        <v>41669</v>
      </c>
      <c r="Q191" s="1">
        <v>4500000</v>
      </c>
      <c r="R191" s="1" t="s">
        <v>131</v>
      </c>
      <c r="S191" s="1" t="s">
        <v>132</v>
      </c>
      <c r="T191" s="1">
        <v>5</v>
      </c>
      <c r="U191" s="1">
        <v>0</v>
      </c>
      <c r="V191" s="1">
        <v>2</v>
      </c>
      <c r="W191" s="1">
        <v>1</v>
      </c>
      <c r="X191" s="1">
        <v>4</v>
      </c>
      <c r="Y191" s="1">
        <v>16</v>
      </c>
      <c r="Z191" s="1">
        <v>0</v>
      </c>
      <c r="AA191" s="1">
        <v>0</v>
      </c>
      <c r="AB191" s="1" t="s">
        <v>167</v>
      </c>
      <c r="AC191" s="1">
        <v>1</v>
      </c>
      <c r="AD191" s="1">
        <v>0</v>
      </c>
      <c r="AE191" s="1" t="s">
        <v>149</v>
      </c>
      <c r="AF191" s="1">
        <v>2</v>
      </c>
      <c r="AG191" s="1">
        <v>1</v>
      </c>
      <c r="AH191" s="1">
        <v>0</v>
      </c>
      <c r="AI191" s="1">
        <v>0</v>
      </c>
      <c r="AJ191" s="1">
        <v>0</v>
      </c>
      <c r="AK191" s="1" t="s">
        <v>154</v>
      </c>
      <c r="AL191" s="1">
        <v>1</v>
      </c>
      <c r="AM191" s="1" t="s">
        <v>155</v>
      </c>
      <c r="AN191" s="1">
        <v>1</v>
      </c>
      <c r="AO191" s="1" t="s">
        <v>177</v>
      </c>
      <c r="AP191" s="1">
        <v>1</v>
      </c>
      <c r="AQ191" s="1" t="s">
        <v>227</v>
      </c>
      <c r="AR191" s="1" t="s">
        <v>156</v>
      </c>
      <c r="AS191" s="1" t="s">
        <v>140</v>
      </c>
      <c r="AT191" s="1">
        <v>0</v>
      </c>
      <c r="AU191" s="1" t="s">
        <v>141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1</v>
      </c>
      <c r="BC191" s="1">
        <v>1</v>
      </c>
      <c r="BD191" s="1">
        <v>0</v>
      </c>
      <c r="BE191" s="1">
        <v>0</v>
      </c>
      <c r="BF191" s="1">
        <v>0</v>
      </c>
      <c r="BG191" s="1" t="s">
        <v>142</v>
      </c>
      <c r="BH191" s="1" t="s">
        <v>169</v>
      </c>
      <c r="BI191" s="1" t="s">
        <v>145</v>
      </c>
      <c r="BJ191" s="1">
        <v>1</v>
      </c>
      <c r="BK191" s="1" t="s">
        <v>149</v>
      </c>
      <c r="BL191" s="1">
        <v>2</v>
      </c>
      <c r="BM191" s="1">
        <v>1</v>
      </c>
      <c r="BN191" s="1" t="s">
        <v>145</v>
      </c>
      <c r="BO191" s="1">
        <v>1</v>
      </c>
      <c r="BP191" s="1" t="s">
        <v>146</v>
      </c>
      <c r="BQ191" s="1">
        <v>2</v>
      </c>
      <c r="BR191" s="1">
        <v>21</v>
      </c>
      <c r="BS191" s="1" t="s">
        <v>147</v>
      </c>
      <c r="BT191" s="1">
        <v>1</v>
      </c>
      <c r="BU191" s="1">
        <v>1</v>
      </c>
      <c r="BV191" s="1" t="s">
        <v>148</v>
      </c>
      <c r="BW191" s="1">
        <v>500</v>
      </c>
      <c r="BX191" s="1" t="s">
        <v>145</v>
      </c>
      <c r="BY191" s="1">
        <v>1</v>
      </c>
      <c r="BZ191" s="1">
        <v>0</v>
      </c>
      <c r="CA191" s="1">
        <v>0</v>
      </c>
      <c r="CB191" s="1">
        <v>0</v>
      </c>
      <c r="CC191" s="1" t="s">
        <v>141</v>
      </c>
      <c r="CD191" s="1">
        <v>0</v>
      </c>
      <c r="CE191" s="1">
        <v>0</v>
      </c>
      <c r="CF191" s="1" t="s">
        <v>141</v>
      </c>
      <c r="CG191" s="1">
        <v>0</v>
      </c>
      <c r="CH191" s="1">
        <v>5</v>
      </c>
      <c r="CI191" s="1" t="s">
        <v>149</v>
      </c>
      <c r="CJ191" s="1">
        <v>2</v>
      </c>
      <c r="CK191" s="1" t="s">
        <v>149</v>
      </c>
      <c r="CL191" s="1">
        <v>2</v>
      </c>
      <c r="CM191" s="1">
        <v>0</v>
      </c>
      <c r="CN191" s="1">
        <v>0</v>
      </c>
      <c r="CO191" s="1" t="s">
        <v>149</v>
      </c>
      <c r="CP191" s="1">
        <v>2</v>
      </c>
      <c r="CQ191" s="1" t="s">
        <v>341</v>
      </c>
      <c r="CR191" s="1">
        <v>1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 t="s">
        <v>145</v>
      </c>
      <c r="CY191" s="1">
        <v>1</v>
      </c>
      <c r="CZ191" s="1"/>
      <c r="DA191" s="1">
        <v>1</v>
      </c>
      <c r="DB191" s="1">
        <v>1</v>
      </c>
      <c r="DC191" s="1">
        <v>0</v>
      </c>
      <c r="DD191" s="1">
        <v>4</v>
      </c>
      <c r="DE191" s="1" t="s">
        <v>144</v>
      </c>
      <c r="DF191" s="1">
        <v>3</v>
      </c>
      <c r="DG191" s="1">
        <v>5</v>
      </c>
      <c r="DH191" s="1">
        <v>8</v>
      </c>
      <c r="DI191" s="1">
        <v>4.5</v>
      </c>
      <c r="DJ191" s="1" t="s">
        <v>160</v>
      </c>
      <c r="DK191" s="1">
        <v>16</v>
      </c>
      <c r="DL191" s="1">
        <v>8</v>
      </c>
      <c r="DM191" s="1" t="s">
        <v>221</v>
      </c>
      <c r="DN191" s="1" t="s">
        <v>222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</row>
    <row r="192" spans="1:133" ht="12.75" x14ac:dyDescent="0.2">
      <c r="A192" s="11">
        <f t="shared" si="5"/>
        <v>190</v>
      </c>
      <c r="B192" s="1" t="s">
        <v>127</v>
      </c>
      <c r="C192" s="1">
        <v>2011</v>
      </c>
      <c r="D192" s="1">
        <v>3</v>
      </c>
      <c r="E192" s="1">
        <v>28</v>
      </c>
      <c r="F192" s="1" t="s">
        <v>774</v>
      </c>
      <c r="G192" s="1" t="s">
        <v>192</v>
      </c>
      <c r="H192" s="1" t="s">
        <v>324</v>
      </c>
      <c r="I192" s="5" t="s">
        <v>1338</v>
      </c>
      <c r="J192" s="5">
        <v>6</v>
      </c>
      <c r="K192" s="1" t="s">
        <v>775</v>
      </c>
      <c r="L192" s="1">
        <v>41</v>
      </c>
      <c r="M192" s="1">
        <v>17</v>
      </c>
      <c r="N192" s="1">
        <v>1</v>
      </c>
      <c r="O192" s="3">
        <v>40544</v>
      </c>
      <c r="P192" s="2">
        <v>41600</v>
      </c>
      <c r="Q192" s="1">
        <v>16000000</v>
      </c>
      <c r="R192" s="1" t="s">
        <v>131</v>
      </c>
      <c r="S192" s="1" t="s">
        <v>132</v>
      </c>
      <c r="T192" s="1">
        <v>0</v>
      </c>
      <c r="U192" s="1">
        <v>0</v>
      </c>
      <c r="V192" s="1">
        <v>2</v>
      </c>
      <c r="W192" s="1">
        <v>2</v>
      </c>
      <c r="X192" s="1">
        <v>5</v>
      </c>
      <c r="Y192" s="1">
        <v>50</v>
      </c>
      <c r="Z192" s="1">
        <v>1</v>
      </c>
      <c r="AA192" s="1">
        <v>2</v>
      </c>
      <c r="AB192" s="1" t="s">
        <v>152</v>
      </c>
      <c r="AC192" s="1">
        <v>2</v>
      </c>
      <c r="AD192" s="1">
        <v>1</v>
      </c>
      <c r="AE192" s="1" t="s">
        <v>149</v>
      </c>
      <c r="AF192" s="1">
        <v>2</v>
      </c>
      <c r="AG192" s="1">
        <v>1</v>
      </c>
      <c r="AH192" s="1">
        <v>1</v>
      </c>
      <c r="AI192" s="1">
        <v>0</v>
      </c>
      <c r="AJ192" s="1">
        <v>0</v>
      </c>
      <c r="AK192" s="1" t="s">
        <v>154</v>
      </c>
      <c r="AL192" s="1">
        <v>1</v>
      </c>
      <c r="AM192" s="1" t="s">
        <v>136</v>
      </c>
      <c r="AN192" s="1">
        <v>1</v>
      </c>
      <c r="AO192" s="1" t="s">
        <v>177</v>
      </c>
      <c r="AP192" s="1">
        <v>1</v>
      </c>
      <c r="AQ192" s="1" t="s">
        <v>227</v>
      </c>
      <c r="AR192" s="1" t="s">
        <v>321</v>
      </c>
      <c r="AS192" s="1" t="s">
        <v>157</v>
      </c>
      <c r="AT192" s="1">
        <v>0</v>
      </c>
      <c r="AU192" s="1" t="s">
        <v>141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 t="s">
        <v>142</v>
      </c>
      <c r="BH192" s="1" t="s">
        <v>169</v>
      </c>
      <c r="BI192" s="1" t="s">
        <v>149</v>
      </c>
      <c r="BJ192" s="1">
        <v>2</v>
      </c>
      <c r="BK192" s="1" t="s">
        <v>144</v>
      </c>
      <c r="BL192" s="1">
        <v>3</v>
      </c>
      <c r="BM192" s="1">
        <v>1</v>
      </c>
      <c r="BN192" s="1" t="s">
        <v>149</v>
      </c>
      <c r="BO192" s="1">
        <v>2</v>
      </c>
      <c r="BP192" s="1" t="s">
        <v>170</v>
      </c>
      <c r="BQ192" s="1">
        <v>1</v>
      </c>
      <c r="BR192" s="1">
        <v>18</v>
      </c>
      <c r="BS192" s="1" t="s">
        <v>776</v>
      </c>
      <c r="BT192" s="1">
        <v>0</v>
      </c>
      <c r="BU192" s="1">
        <v>1</v>
      </c>
      <c r="BV192" s="1" t="s">
        <v>172</v>
      </c>
      <c r="BW192" s="1">
        <v>500</v>
      </c>
      <c r="BX192" s="1" t="s">
        <v>149</v>
      </c>
      <c r="BY192" s="1">
        <v>2</v>
      </c>
      <c r="BZ192" s="1">
        <v>0</v>
      </c>
      <c r="CA192" s="1">
        <v>1</v>
      </c>
      <c r="CB192" s="1">
        <v>0</v>
      </c>
      <c r="CC192" s="1" t="s">
        <v>141</v>
      </c>
      <c r="CD192" s="1">
        <v>0</v>
      </c>
      <c r="CE192" s="1">
        <v>2</v>
      </c>
      <c r="CF192" s="1" t="s">
        <v>141</v>
      </c>
      <c r="CG192" s="1">
        <v>0</v>
      </c>
      <c r="CH192" s="1">
        <v>37</v>
      </c>
      <c r="CI192" s="1" t="s">
        <v>149</v>
      </c>
      <c r="CJ192" s="1">
        <v>2</v>
      </c>
      <c r="CK192" s="1" t="s">
        <v>144</v>
      </c>
      <c r="CL192" s="1">
        <v>3</v>
      </c>
      <c r="CM192" s="1">
        <v>1</v>
      </c>
      <c r="CN192" s="1">
        <v>0</v>
      </c>
      <c r="CO192" s="1" t="s">
        <v>149</v>
      </c>
      <c r="CP192" s="1">
        <v>2</v>
      </c>
      <c r="CQ192" s="1" t="s">
        <v>341</v>
      </c>
      <c r="CR192" s="1">
        <v>1</v>
      </c>
      <c r="CS192" s="1">
        <v>1</v>
      </c>
      <c r="CT192" s="1">
        <v>0</v>
      </c>
      <c r="CU192" s="1">
        <v>1</v>
      </c>
      <c r="CV192" s="1">
        <v>0</v>
      </c>
      <c r="CW192" s="1">
        <v>0</v>
      </c>
      <c r="CX192" s="1" t="s">
        <v>145</v>
      </c>
      <c r="CY192" s="1">
        <v>1</v>
      </c>
      <c r="CZ192" s="1"/>
      <c r="DA192" s="1">
        <v>1</v>
      </c>
      <c r="DB192" s="1">
        <v>1</v>
      </c>
      <c r="DC192" s="1">
        <v>0</v>
      </c>
      <c r="DD192" s="1">
        <v>3</v>
      </c>
      <c r="DE192" s="1" t="s">
        <v>144</v>
      </c>
      <c r="DF192" s="1">
        <v>3</v>
      </c>
      <c r="DG192" s="1">
        <v>5</v>
      </c>
      <c r="DH192" s="1">
        <v>25</v>
      </c>
      <c r="DI192" s="1">
        <v>16</v>
      </c>
      <c r="DJ192" s="1" t="s">
        <v>160</v>
      </c>
      <c r="DK192" s="1">
        <v>12</v>
      </c>
      <c r="DL192" s="1">
        <v>8</v>
      </c>
      <c r="DM192" s="1" t="s">
        <v>221</v>
      </c>
      <c r="DN192" s="1" t="s">
        <v>222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1</v>
      </c>
    </row>
    <row r="193" spans="1:133" ht="12.75" x14ac:dyDescent="0.2">
      <c r="A193" s="11">
        <f t="shared" si="5"/>
        <v>191</v>
      </c>
      <c r="B193" s="1" t="s">
        <v>127</v>
      </c>
      <c r="C193" s="1">
        <v>2007</v>
      </c>
      <c r="D193" s="1">
        <v>7</v>
      </c>
      <c r="E193" s="1">
        <v>149</v>
      </c>
      <c r="F193" s="1" t="s">
        <v>777</v>
      </c>
      <c r="H193" s="1" t="s">
        <v>778</v>
      </c>
      <c r="I193" t="s">
        <v>175</v>
      </c>
      <c r="J193">
        <v>6</v>
      </c>
      <c r="K193" s="1" t="s">
        <v>779</v>
      </c>
      <c r="L193" s="1">
        <v>17</v>
      </c>
      <c r="M193" s="1">
        <v>-6</v>
      </c>
      <c r="N193" s="1">
        <v>1</v>
      </c>
      <c r="O193" s="3">
        <v>39234</v>
      </c>
      <c r="P193" s="3">
        <v>40787</v>
      </c>
      <c r="Q193" s="1">
        <v>4000000</v>
      </c>
      <c r="R193" s="1" t="s">
        <v>131</v>
      </c>
      <c r="S193" s="1" t="s">
        <v>132</v>
      </c>
      <c r="T193" s="1">
        <v>3</v>
      </c>
      <c r="U193" s="1">
        <v>0</v>
      </c>
      <c r="V193" s="1">
        <v>1</v>
      </c>
      <c r="W193" s="1">
        <v>4</v>
      </c>
      <c r="X193" s="1">
        <v>6</v>
      </c>
      <c r="Y193" s="1">
        <v>15</v>
      </c>
      <c r="Z193" s="1">
        <v>1</v>
      </c>
      <c r="AA193" s="1">
        <v>1</v>
      </c>
      <c r="AB193" s="1" t="s">
        <v>152</v>
      </c>
      <c r="AC193" s="1">
        <v>2</v>
      </c>
      <c r="AD193" s="1">
        <v>1</v>
      </c>
      <c r="AE193" s="1" t="s">
        <v>153</v>
      </c>
      <c r="AF193" s="1">
        <v>3</v>
      </c>
      <c r="AG193" s="1">
        <v>1</v>
      </c>
      <c r="AH193" s="1">
        <v>1</v>
      </c>
      <c r="AI193" s="1">
        <v>0</v>
      </c>
      <c r="AJ193" s="1">
        <v>0</v>
      </c>
      <c r="AK193" s="1" t="s">
        <v>154</v>
      </c>
      <c r="AL193" s="1">
        <v>1</v>
      </c>
      <c r="AM193" s="1" t="s">
        <v>136</v>
      </c>
      <c r="AN193" s="1">
        <v>1</v>
      </c>
      <c r="AO193" s="1" t="s">
        <v>177</v>
      </c>
      <c r="AP193" s="1">
        <v>1</v>
      </c>
      <c r="AQ193" s="1" t="s">
        <v>138</v>
      </c>
      <c r="AR193" s="1" t="s">
        <v>321</v>
      </c>
      <c r="AS193" s="1" t="s">
        <v>157</v>
      </c>
      <c r="AT193" s="1">
        <v>0</v>
      </c>
      <c r="AU193" s="1" t="s">
        <v>141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 t="s">
        <v>142</v>
      </c>
      <c r="BH193" s="1" t="s">
        <v>169</v>
      </c>
      <c r="BI193" s="1" t="s">
        <v>144</v>
      </c>
      <c r="BJ193" s="1">
        <v>3</v>
      </c>
      <c r="BK193" s="1" t="s">
        <v>144</v>
      </c>
      <c r="BL193" s="1">
        <v>3</v>
      </c>
      <c r="BM193" s="1">
        <v>1</v>
      </c>
      <c r="BN193" s="1" t="s">
        <v>145</v>
      </c>
      <c r="BO193" s="1">
        <v>1</v>
      </c>
      <c r="BP193" s="1" t="s">
        <v>146</v>
      </c>
      <c r="BQ193" s="1">
        <v>2</v>
      </c>
      <c r="BR193" s="1">
        <v>21</v>
      </c>
      <c r="BS193" s="1" t="s">
        <v>463</v>
      </c>
      <c r="BT193" s="1">
        <v>1</v>
      </c>
      <c r="BU193" s="1">
        <v>1</v>
      </c>
      <c r="BV193" s="1" t="s">
        <v>148</v>
      </c>
      <c r="BW193" s="1">
        <v>500</v>
      </c>
      <c r="BX193" s="1" t="s">
        <v>144</v>
      </c>
      <c r="BY193" s="1">
        <v>3</v>
      </c>
      <c r="BZ193" s="1">
        <v>0</v>
      </c>
      <c r="CA193" s="1">
        <v>1</v>
      </c>
      <c r="CB193" s="1">
        <v>1</v>
      </c>
      <c r="CC193" s="1" t="s">
        <v>149</v>
      </c>
      <c r="CD193" s="1">
        <v>2</v>
      </c>
      <c r="CE193" s="1">
        <v>173</v>
      </c>
      <c r="CF193" s="1" t="s">
        <v>141</v>
      </c>
      <c r="CG193" s="1">
        <v>0</v>
      </c>
      <c r="CH193" s="1">
        <v>8</v>
      </c>
      <c r="CI193" s="1" t="s">
        <v>145</v>
      </c>
      <c r="CJ193" s="1">
        <v>1</v>
      </c>
      <c r="CK193" s="1" t="s">
        <v>149</v>
      </c>
      <c r="CL193" s="1">
        <v>2</v>
      </c>
      <c r="CM193" s="1">
        <v>0</v>
      </c>
      <c r="CN193" s="1">
        <v>0</v>
      </c>
      <c r="CO193" s="1" t="s">
        <v>145</v>
      </c>
      <c r="CP193" s="1">
        <v>1</v>
      </c>
      <c r="CQ193" s="1" t="s">
        <v>341</v>
      </c>
      <c r="CR193" s="1">
        <v>1</v>
      </c>
      <c r="CS193" s="1">
        <v>1</v>
      </c>
      <c r="CT193" s="1">
        <v>0</v>
      </c>
      <c r="CU193" s="1">
        <v>0</v>
      </c>
      <c r="CV193" s="1">
        <v>0</v>
      </c>
      <c r="CW193" s="1">
        <v>0</v>
      </c>
      <c r="CX193" s="1"/>
      <c r="CY193" s="1"/>
      <c r="CZ193" s="1"/>
      <c r="DA193" s="1">
        <v>1</v>
      </c>
      <c r="DB193" s="1">
        <v>1</v>
      </c>
      <c r="DC193" s="1">
        <v>0</v>
      </c>
      <c r="DD193" s="1">
        <v>3</v>
      </c>
      <c r="DE193" s="1" t="s">
        <v>144</v>
      </c>
      <c r="DF193" s="1">
        <v>3</v>
      </c>
      <c r="DG193" s="1">
        <v>2</v>
      </c>
      <c r="DH193" s="1">
        <v>2.5</v>
      </c>
      <c r="DI193" s="1">
        <v>4</v>
      </c>
      <c r="DJ193" s="1" t="s">
        <v>235</v>
      </c>
      <c r="DK193" s="1">
        <v>10</v>
      </c>
      <c r="DL193" s="1">
        <v>8</v>
      </c>
      <c r="DM193" s="1" t="s">
        <v>221</v>
      </c>
      <c r="DN193" s="1" t="s">
        <v>222</v>
      </c>
      <c r="DO193" s="1">
        <v>33.333333330000002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33.333333330000002</v>
      </c>
      <c r="DV193" s="1">
        <v>16.666666670000001</v>
      </c>
      <c r="DW193" s="1">
        <v>16.666666670000001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2</v>
      </c>
    </row>
    <row r="194" spans="1:133" ht="12.75" x14ac:dyDescent="0.2">
      <c r="A194" s="11">
        <f t="shared" si="5"/>
        <v>192</v>
      </c>
      <c r="B194" s="1" t="s">
        <v>127</v>
      </c>
      <c r="C194" s="1">
        <v>2011</v>
      </c>
      <c r="D194" s="1">
        <v>3</v>
      </c>
      <c r="E194" s="1">
        <v>448</v>
      </c>
      <c r="F194" s="1" t="s">
        <v>780</v>
      </c>
      <c r="G194" s="1" t="s">
        <v>375</v>
      </c>
      <c r="H194" s="1" t="s">
        <v>382</v>
      </c>
      <c r="I194" t="s">
        <v>175</v>
      </c>
      <c r="J194">
        <v>6</v>
      </c>
      <c r="K194" s="1" t="s">
        <v>781</v>
      </c>
      <c r="L194" s="1">
        <v>15</v>
      </c>
      <c r="M194" s="1">
        <v>15</v>
      </c>
      <c r="N194" s="1">
        <v>1</v>
      </c>
      <c r="O194" s="3">
        <v>40575</v>
      </c>
      <c r="P194" s="2">
        <v>41239</v>
      </c>
      <c r="Q194" s="1">
        <v>1700000</v>
      </c>
      <c r="R194" s="1" t="s">
        <v>131</v>
      </c>
      <c r="S194" s="1" t="s">
        <v>132</v>
      </c>
      <c r="T194" s="1">
        <v>3</v>
      </c>
      <c r="U194" s="1">
        <v>0</v>
      </c>
      <c r="V194" s="1">
        <v>2</v>
      </c>
      <c r="W194" s="1">
        <v>0</v>
      </c>
      <c r="X194" s="1">
        <v>2</v>
      </c>
      <c r="Y194" s="1">
        <v>15</v>
      </c>
      <c r="Z194" s="1">
        <v>1</v>
      </c>
      <c r="AA194" s="1">
        <v>1</v>
      </c>
      <c r="AB194" s="1" t="s">
        <v>183</v>
      </c>
      <c r="AC194" s="1">
        <v>3</v>
      </c>
      <c r="AD194" s="1">
        <v>0</v>
      </c>
      <c r="AE194" s="1" t="s">
        <v>149</v>
      </c>
      <c r="AF194" s="1">
        <v>2</v>
      </c>
      <c r="AG194" s="1">
        <v>0</v>
      </c>
      <c r="AH194" s="1">
        <v>0</v>
      </c>
      <c r="AI194" s="1">
        <v>0</v>
      </c>
      <c r="AJ194" s="1">
        <v>0</v>
      </c>
      <c r="AK194" s="1" t="s">
        <v>154</v>
      </c>
      <c r="AL194" s="1">
        <v>1</v>
      </c>
      <c r="AM194" s="1" t="s">
        <v>136</v>
      </c>
      <c r="AN194" s="1">
        <v>1</v>
      </c>
      <c r="AO194" s="1" t="s">
        <v>177</v>
      </c>
      <c r="AP194" s="1">
        <v>1</v>
      </c>
      <c r="AQ194" s="1" t="s">
        <v>138</v>
      </c>
      <c r="AR194" s="1" t="s">
        <v>321</v>
      </c>
      <c r="AS194" s="1" t="s">
        <v>157</v>
      </c>
      <c r="AT194" s="1">
        <v>0</v>
      </c>
      <c r="AU194" s="1" t="s">
        <v>141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1</v>
      </c>
      <c r="BE194" s="1">
        <v>0</v>
      </c>
      <c r="BF194" s="1">
        <v>0</v>
      </c>
      <c r="BG194" s="1" t="s">
        <v>142</v>
      </c>
      <c r="BH194" s="1" t="s">
        <v>169</v>
      </c>
      <c r="BI194" s="1" t="s">
        <v>149</v>
      </c>
      <c r="BJ194" s="1">
        <v>2</v>
      </c>
      <c r="BK194" s="1" t="s">
        <v>144</v>
      </c>
      <c r="BL194" s="1">
        <v>3</v>
      </c>
      <c r="BM194" s="1">
        <v>1</v>
      </c>
      <c r="BN194" s="1" t="s">
        <v>145</v>
      </c>
      <c r="BO194" s="1">
        <v>1</v>
      </c>
      <c r="BP194" s="1" t="s">
        <v>146</v>
      </c>
      <c r="BQ194" s="1">
        <v>2</v>
      </c>
      <c r="BR194" s="1">
        <v>21</v>
      </c>
      <c r="BS194" s="1" t="s">
        <v>453</v>
      </c>
      <c r="BT194" s="1">
        <v>0</v>
      </c>
      <c r="BU194" s="1">
        <v>1</v>
      </c>
      <c r="BV194" s="1" t="s">
        <v>141</v>
      </c>
      <c r="BW194" s="1">
        <v>500</v>
      </c>
      <c r="BX194" s="1" t="s">
        <v>144</v>
      </c>
      <c r="BY194" s="1">
        <v>3</v>
      </c>
      <c r="BZ194" s="1">
        <v>1</v>
      </c>
      <c r="CA194" s="1">
        <v>0</v>
      </c>
      <c r="CB194" s="1">
        <v>0</v>
      </c>
      <c r="CC194" s="1" t="s">
        <v>149</v>
      </c>
      <c r="CD194" s="1">
        <v>2</v>
      </c>
      <c r="CE194" s="1">
        <v>272</v>
      </c>
      <c r="CF194" s="1" t="s">
        <v>217</v>
      </c>
      <c r="CG194" s="1">
        <v>2</v>
      </c>
      <c r="CH194" s="1">
        <v>24</v>
      </c>
      <c r="CI194" s="1" t="s">
        <v>149</v>
      </c>
      <c r="CJ194" s="1">
        <v>2</v>
      </c>
      <c r="CK194" s="1" t="s">
        <v>149</v>
      </c>
      <c r="CL194" s="1">
        <v>2</v>
      </c>
      <c r="CM194" s="1">
        <v>0</v>
      </c>
      <c r="CN194" s="1">
        <v>1</v>
      </c>
      <c r="CO194" s="1" t="s">
        <v>145</v>
      </c>
      <c r="CP194" s="1">
        <v>1</v>
      </c>
      <c r="CQ194" s="1" t="s">
        <v>331</v>
      </c>
      <c r="CR194" s="1">
        <v>0</v>
      </c>
      <c r="CS194" s="1">
        <v>1</v>
      </c>
      <c r="CT194" s="1">
        <v>0</v>
      </c>
      <c r="CU194" s="1">
        <v>0</v>
      </c>
      <c r="CV194" s="1">
        <v>0</v>
      </c>
      <c r="CW194" s="1">
        <v>0</v>
      </c>
      <c r="CX194" s="1" t="s">
        <v>145</v>
      </c>
      <c r="CY194" s="1">
        <v>1</v>
      </c>
      <c r="CZ194" s="1">
        <v>156473</v>
      </c>
      <c r="DA194" s="1">
        <v>1</v>
      </c>
      <c r="DB194" s="1">
        <v>0</v>
      </c>
      <c r="DC194" s="1">
        <v>0</v>
      </c>
      <c r="DD194" s="1">
        <v>3</v>
      </c>
      <c r="DE194" s="1" t="s">
        <v>145</v>
      </c>
      <c r="DF194" s="1">
        <v>1</v>
      </c>
      <c r="DG194" s="1">
        <v>5</v>
      </c>
      <c r="DH194" s="1">
        <v>7.5</v>
      </c>
      <c r="DI194" s="1">
        <v>1.7</v>
      </c>
      <c r="DJ194" s="1" t="s">
        <v>160</v>
      </c>
      <c r="DK194" s="1">
        <v>8</v>
      </c>
      <c r="DL194" s="1">
        <v>6</v>
      </c>
      <c r="DM194" s="1" t="s">
        <v>211</v>
      </c>
      <c r="DN194" s="1" t="s">
        <v>162</v>
      </c>
      <c r="DO194" s="1">
        <v>11.11111111</v>
      </c>
      <c r="DP194" s="1">
        <v>0</v>
      </c>
      <c r="DQ194" s="1">
        <v>22.222222219999999</v>
      </c>
      <c r="DR194" s="1">
        <v>27.777777780000001</v>
      </c>
      <c r="DS194" s="1">
        <v>5.5555555559999998</v>
      </c>
      <c r="DT194" s="1">
        <v>11.11111111</v>
      </c>
      <c r="DU194" s="1">
        <v>11.11111111</v>
      </c>
      <c r="DV194" s="1">
        <v>5.5555555559999998</v>
      </c>
      <c r="DW194" s="1">
        <v>0</v>
      </c>
      <c r="DX194" s="1">
        <v>5.5555555559999998</v>
      </c>
      <c r="DY194" s="1">
        <v>0</v>
      </c>
      <c r="DZ194" s="1">
        <v>0</v>
      </c>
      <c r="EA194" s="1">
        <v>0</v>
      </c>
      <c r="EB194" s="1">
        <v>0</v>
      </c>
      <c r="EC194" s="1">
        <v>9</v>
      </c>
    </row>
    <row r="195" spans="1:133" ht="12.75" x14ac:dyDescent="0.2">
      <c r="A195" s="11">
        <f t="shared" si="5"/>
        <v>193</v>
      </c>
      <c r="B195" s="1" t="s">
        <v>127</v>
      </c>
      <c r="C195" s="1">
        <v>2012</v>
      </c>
      <c r="D195" s="1">
        <v>2</v>
      </c>
      <c r="E195" s="1">
        <v>0</v>
      </c>
      <c r="H195" s="1" t="s">
        <v>324</v>
      </c>
      <c r="I195" s="5" t="s">
        <v>1339</v>
      </c>
      <c r="J195" s="5">
        <v>5</v>
      </c>
      <c r="K195" s="1" t="s">
        <v>782</v>
      </c>
      <c r="L195" s="1">
        <v>1</v>
      </c>
      <c r="M195" s="1">
        <v>0</v>
      </c>
      <c r="N195" s="1">
        <v>1</v>
      </c>
      <c r="O195" s="3">
        <v>40909</v>
      </c>
      <c r="P195" s="2">
        <v>41541</v>
      </c>
      <c r="Q195" s="1">
        <v>15000000</v>
      </c>
      <c r="R195" s="1" t="s">
        <v>131</v>
      </c>
      <c r="S195" s="1" t="s">
        <v>132</v>
      </c>
      <c r="T195" s="1">
        <v>0</v>
      </c>
      <c r="U195" s="1">
        <v>0</v>
      </c>
      <c r="V195" s="1">
        <v>2</v>
      </c>
      <c r="W195" s="1">
        <v>8</v>
      </c>
      <c r="X195" s="1">
        <v>2</v>
      </c>
      <c r="Y195" s="1">
        <v>15</v>
      </c>
      <c r="Z195" s="1">
        <v>1</v>
      </c>
      <c r="AA195" s="1">
        <v>1</v>
      </c>
      <c r="AB195" s="1" t="s">
        <v>152</v>
      </c>
      <c r="AC195" s="1">
        <v>2</v>
      </c>
      <c r="AD195" s="1">
        <v>0</v>
      </c>
      <c r="AE195" s="1" t="s">
        <v>149</v>
      </c>
      <c r="AF195" s="1">
        <v>2</v>
      </c>
      <c r="AG195" s="1">
        <v>1</v>
      </c>
      <c r="AH195" s="1">
        <v>1</v>
      </c>
      <c r="AI195" s="1">
        <v>0</v>
      </c>
      <c r="AJ195" s="1">
        <v>0</v>
      </c>
      <c r="AK195" s="1" t="s">
        <v>135</v>
      </c>
      <c r="AL195" s="1">
        <v>1</v>
      </c>
      <c r="AM195" s="1" t="s">
        <v>136</v>
      </c>
      <c r="AN195" s="1">
        <v>1</v>
      </c>
      <c r="AO195" s="1" t="s">
        <v>177</v>
      </c>
      <c r="AP195" s="1">
        <v>1</v>
      </c>
      <c r="AQ195" s="1" t="s">
        <v>227</v>
      </c>
      <c r="AR195" s="1" t="s">
        <v>321</v>
      </c>
      <c r="AS195" s="1" t="s">
        <v>157</v>
      </c>
      <c r="AT195" s="1">
        <v>1</v>
      </c>
      <c r="AU195" s="1" t="s">
        <v>141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 t="s">
        <v>142</v>
      </c>
      <c r="BH195" s="1" t="s">
        <v>169</v>
      </c>
      <c r="BI195" s="1" t="s">
        <v>145</v>
      </c>
      <c r="BJ195" s="1">
        <v>1</v>
      </c>
      <c r="BK195" s="1" t="s">
        <v>144</v>
      </c>
      <c r="BL195" s="1">
        <v>3</v>
      </c>
      <c r="BM195" s="1">
        <v>1</v>
      </c>
      <c r="BN195" s="1" t="s">
        <v>145</v>
      </c>
      <c r="BO195" s="1">
        <v>1</v>
      </c>
      <c r="BP195" s="1" t="s">
        <v>146</v>
      </c>
      <c r="BQ195" s="1">
        <v>2</v>
      </c>
      <c r="BR195" s="1">
        <v>21</v>
      </c>
      <c r="BS195" s="1" t="s">
        <v>463</v>
      </c>
      <c r="BT195" s="1">
        <v>0</v>
      </c>
      <c r="BU195" s="1">
        <v>0</v>
      </c>
      <c r="BV195" s="1" t="s">
        <v>148</v>
      </c>
      <c r="BW195" s="1">
        <v>500</v>
      </c>
      <c r="BX195" s="1" t="s">
        <v>149</v>
      </c>
      <c r="BY195" s="1">
        <v>2</v>
      </c>
      <c r="BZ195" s="1">
        <v>0</v>
      </c>
      <c r="CA195" s="1">
        <v>0</v>
      </c>
      <c r="CB195" s="1">
        <v>0</v>
      </c>
      <c r="CC195" s="1" t="s">
        <v>149</v>
      </c>
      <c r="CD195" s="1">
        <v>2</v>
      </c>
      <c r="CE195" s="1">
        <v>74</v>
      </c>
      <c r="CF195" s="1" t="s">
        <v>217</v>
      </c>
      <c r="CG195" s="1">
        <v>2</v>
      </c>
      <c r="CH195" s="1">
        <v>12</v>
      </c>
      <c r="CI195" s="1" t="s">
        <v>149</v>
      </c>
      <c r="CJ195" s="1">
        <v>2</v>
      </c>
      <c r="CK195" s="1" t="s">
        <v>144</v>
      </c>
      <c r="CL195" s="1">
        <v>3</v>
      </c>
      <c r="CM195" s="1">
        <v>0</v>
      </c>
      <c r="CN195" s="1">
        <v>0</v>
      </c>
      <c r="CO195" s="1" t="s">
        <v>144</v>
      </c>
      <c r="CP195" s="1">
        <v>3</v>
      </c>
      <c r="CQ195" s="1" t="s">
        <v>331</v>
      </c>
      <c r="CR195" s="1">
        <v>0</v>
      </c>
      <c r="CS195" s="1">
        <v>1</v>
      </c>
      <c r="CT195" s="1">
        <v>1</v>
      </c>
      <c r="CU195" s="1">
        <v>0</v>
      </c>
      <c r="CV195" s="1">
        <v>0</v>
      </c>
      <c r="CW195" s="1">
        <v>0</v>
      </c>
      <c r="CX195" s="1"/>
      <c r="CY195" s="1"/>
      <c r="CZ195" s="1">
        <v>10414376</v>
      </c>
      <c r="DA195" s="1">
        <v>0</v>
      </c>
      <c r="DB195" s="1">
        <v>0</v>
      </c>
      <c r="DC195" s="1">
        <v>0</v>
      </c>
      <c r="DD195" s="1">
        <v>3</v>
      </c>
      <c r="DE195" s="1" t="s">
        <v>149</v>
      </c>
      <c r="DF195" s="1">
        <v>2</v>
      </c>
      <c r="DG195" s="1">
        <v>7</v>
      </c>
      <c r="DH195" s="1">
        <v>15</v>
      </c>
      <c r="DI195" s="1">
        <v>15</v>
      </c>
      <c r="DJ195" s="1" t="s">
        <v>160</v>
      </c>
      <c r="DK195" s="1">
        <v>10</v>
      </c>
      <c r="DL195" s="1">
        <v>9</v>
      </c>
      <c r="DM195" s="1" t="s">
        <v>211</v>
      </c>
      <c r="DN195" s="1" t="s">
        <v>162</v>
      </c>
      <c r="DO195" s="1">
        <v>0</v>
      </c>
      <c r="DP195" s="1">
        <v>5.8823529409999997</v>
      </c>
      <c r="DQ195" s="1">
        <v>70.58823529</v>
      </c>
      <c r="DR195" s="1">
        <v>2.9411764709999999</v>
      </c>
      <c r="DS195" s="1">
        <v>0</v>
      </c>
      <c r="DT195" s="1">
        <v>0</v>
      </c>
      <c r="DU195" s="1">
        <v>17.647058820000002</v>
      </c>
      <c r="DV195" s="1">
        <v>2.9411764709999999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7</v>
      </c>
    </row>
    <row r="196" spans="1:133" ht="12.75" x14ac:dyDescent="0.2">
      <c r="A196" s="11">
        <f t="shared" si="5"/>
        <v>194</v>
      </c>
      <c r="B196" s="1" t="s">
        <v>127</v>
      </c>
      <c r="C196" s="1">
        <v>2011</v>
      </c>
      <c r="D196" s="1">
        <v>3</v>
      </c>
      <c r="E196" s="1">
        <v>162</v>
      </c>
      <c r="F196" s="1" t="s">
        <v>783</v>
      </c>
      <c r="G196" s="1" t="s">
        <v>367</v>
      </c>
      <c r="H196" s="1" t="s">
        <v>739</v>
      </c>
      <c r="I196" t="s">
        <v>1338</v>
      </c>
      <c r="J196">
        <v>5</v>
      </c>
      <c r="K196" s="1" t="s">
        <v>784</v>
      </c>
      <c r="L196" s="1">
        <v>30</v>
      </c>
      <c r="M196" s="1">
        <v>3</v>
      </c>
      <c r="N196" s="1">
        <v>1</v>
      </c>
      <c r="O196" s="3">
        <v>40544</v>
      </c>
      <c r="P196" s="2">
        <v>41729</v>
      </c>
      <c r="Q196" s="1">
        <v>21000000</v>
      </c>
      <c r="R196" s="1" t="s">
        <v>131</v>
      </c>
      <c r="S196" s="1" t="s">
        <v>132</v>
      </c>
      <c r="T196" s="1">
        <v>0</v>
      </c>
      <c r="U196" s="1">
        <v>3</v>
      </c>
      <c r="V196" s="1">
        <v>2</v>
      </c>
      <c r="W196" s="1">
        <v>6</v>
      </c>
      <c r="X196" s="1">
        <v>4</v>
      </c>
      <c r="Y196" s="1">
        <v>30</v>
      </c>
      <c r="Z196" s="1">
        <v>1</v>
      </c>
      <c r="AA196" s="1">
        <v>3</v>
      </c>
      <c r="AB196" s="1" t="s">
        <v>152</v>
      </c>
      <c r="AC196" s="1">
        <v>2</v>
      </c>
      <c r="AD196" s="1">
        <v>0</v>
      </c>
      <c r="AE196" s="1" t="s">
        <v>149</v>
      </c>
      <c r="AF196" s="1">
        <v>2</v>
      </c>
      <c r="AG196" s="1">
        <v>1</v>
      </c>
      <c r="AH196" s="1">
        <v>1</v>
      </c>
      <c r="AI196" s="1">
        <v>0</v>
      </c>
      <c r="AJ196" s="1">
        <v>0</v>
      </c>
      <c r="AK196" s="1" t="s">
        <v>154</v>
      </c>
      <c r="AL196" s="1">
        <v>1</v>
      </c>
      <c r="AM196" s="1" t="s">
        <v>136</v>
      </c>
      <c r="AN196" s="1">
        <v>1</v>
      </c>
      <c r="AO196" s="1" t="s">
        <v>177</v>
      </c>
      <c r="AP196" s="1">
        <v>1</v>
      </c>
      <c r="AQ196" s="1" t="s">
        <v>138</v>
      </c>
      <c r="AR196" s="1" t="s">
        <v>321</v>
      </c>
      <c r="AS196" s="1" t="s">
        <v>157</v>
      </c>
      <c r="AT196" s="1">
        <v>0</v>
      </c>
      <c r="AU196" s="1" t="s">
        <v>141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1</v>
      </c>
      <c r="BD196" s="1">
        <v>0</v>
      </c>
      <c r="BE196" s="1">
        <v>0</v>
      </c>
      <c r="BF196" s="1">
        <v>0</v>
      </c>
      <c r="BG196" s="1" t="s">
        <v>142</v>
      </c>
      <c r="BH196" s="1" t="s">
        <v>169</v>
      </c>
      <c r="BI196" s="1" t="s">
        <v>145</v>
      </c>
      <c r="BJ196" s="1">
        <v>1</v>
      </c>
      <c r="BK196" s="1" t="s">
        <v>144</v>
      </c>
      <c r="BL196" s="1">
        <v>3</v>
      </c>
      <c r="BM196" s="1">
        <v>1</v>
      </c>
      <c r="BN196" s="1" t="s">
        <v>145</v>
      </c>
      <c r="BO196" s="1">
        <v>1</v>
      </c>
      <c r="BP196" s="1" t="s">
        <v>146</v>
      </c>
      <c r="BQ196" s="1">
        <v>2</v>
      </c>
      <c r="BR196" s="1">
        <v>21</v>
      </c>
      <c r="BS196" s="1" t="s">
        <v>463</v>
      </c>
      <c r="BT196" s="1">
        <v>1</v>
      </c>
      <c r="BU196" s="1">
        <v>1</v>
      </c>
      <c r="BV196" s="1" t="s">
        <v>172</v>
      </c>
      <c r="BW196" s="1">
        <v>500</v>
      </c>
      <c r="BX196" s="1" t="s">
        <v>149</v>
      </c>
      <c r="BY196" s="1">
        <v>2</v>
      </c>
      <c r="BZ196" s="1">
        <v>0</v>
      </c>
      <c r="CA196" s="1">
        <v>0</v>
      </c>
      <c r="CB196" s="1">
        <v>0</v>
      </c>
      <c r="CC196" s="1" t="s">
        <v>149</v>
      </c>
      <c r="CD196" s="1">
        <v>2</v>
      </c>
      <c r="CE196" s="1">
        <v>145</v>
      </c>
      <c r="CF196" s="1" t="s">
        <v>217</v>
      </c>
      <c r="CG196" s="1">
        <v>2</v>
      </c>
      <c r="CH196" s="1">
        <v>18</v>
      </c>
      <c r="CI196" s="1" t="s">
        <v>145</v>
      </c>
      <c r="CJ196" s="1">
        <v>1</v>
      </c>
      <c r="CK196" s="1" t="s">
        <v>149</v>
      </c>
      <c r="CL196" s="1">
        <v>2</v>
      </c>
      <c r="CM196" s="1">
        <v>0</v>
      </c>
      <c r="CN196" s="1">
        <v>0</v>
      </c>
      <c r="CO196" s="1" t="s">
        <v>145</v>
      </c>
      <c r="CP196" s="1">
        <v>1</v>
      </c>
      <c r="CQ196" s="1" t="s">
        <v>185</v>
      </c>
      <c r="CR196" s="1">
        <v>1</v>
      </c>
      <c r="CS196" s="1">
        <v>0</v>
      </c>
      <c r="CT196" s="1">
        <v>1</v>
      </c>
      <c r="CU196" s="1">
        <v>0</v>
      </c>
      <c r="CV196" s="1">
        <v>0</v>
      </c>
      <c r="CW196" s="1">
        <v>0</v>
      </c>
      <c r="CX196" s="1"/>
      <c r="CY196" s="1"/>
      <c r="CZ196" s="1">
        <v>359437</v>
      </c>
      <c r="DA196" s="1">
        <v>1</v>
      </c>
      <c r="DB196" s="1">
        <v>1</v>
      </c>
      <c r="DC196" s="1">
        <v>0</v>
      </c>
      <c r="DD196" s="1">
        <v>1</v>
      </c>
      <c r="DE196" s="1" t="s">
        <v>145</v>
      </c>
      <c r="DF196" s="1">
        <v>1</v>
      </c>
      <c r="DG196" s="1">
        <v>2</v>
      </c>
      <c r="DH196" s="1">
        <v>15</v>
      </c>
      <c r="DI196" s="1">
        <v>21</v>
      </c>
      <c r="DJ196" s="1" t="s">
        <v>160</v>
      </c>
      <c r="DK196" s="1">
        <v>13</v>
      </c>
      <c r="DL196" s="1">
        <v>12</v>
      </c>
      <c r="DO196" s="1">
        <v>0</v>
      </c>
      <c r="DP196" s="1">
        <v>0</v>
      </c>
      <c r="DQ196" s="1">
        <v>77.777777779999994</v>
      </c>
      <c r="DR196" s="1">
        <v>0</v>
      </c>
      <c r="DS196" s="1">
        <v>0</v>
      </c>
      <c r="DT196" s="1">
        <v>16.666666670000001</v>
      </c>
      <c r="DU196" s="1">
        <v>5.5555555559999998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3</v>
      </c>
    </row>
    <row r="197" spans="1:133" ht="12.75" x14ac:dyDescent="0.2">
      <c r="A197" s="11">
        <f t="shared" ref="A197:A260" si="6">A196+1</f>
        <v>195</v>
      </c>
      <c r="B197" s="1" t="s">
        <v>127</v>
      </c>
      <c r="C197" s="1">
        <v>2013</v>
      </c>
      <c r="D197" s="1">
        <v>1</v>
      </c>
      <c r="E197" s="1">
        <v>286</v>
      </c>
      <c r="G197" s="1" t="s">
        <v>785</v>
      </c>
      <c r="H197" s="1" t="s">
        <v>786</v>
      </c>
      <c r="I197" t="s">
        <v>1342</v>
      </c>
      <c r="J197">
        <v>11</v>
      </c>
      <c r="K197" s="1" t="s">
        <v>787</v>
      </c>
      <c r="L197" s="1">
        <v>41</v>
      </c>
      <c r="M197" s="1">
        <v>5</v>
      </c>
      <c r="N197" s="1">
        <v>1</v>
      </c>
      <c r="O197" s="3">
        <v>41275</v>
      </c>
      <c r="P197" s="2">
        <v>41415</v>
      </c>
      <c r="Q197" s="1">
        <v>4200000</v>
      </c>
      <c r="R197" s="1" t="s">
        <v>131</v>
      </c>
      <c r="S197" s="1" t="s">
        <v>132</v>
      </c>
      <c r="T197" s="1">
        <v>0</v>
      </c>
      <c r="U197" s="1">
        <v>0</v>
      </c>
      <c r="V197" s="1">
        <v>2</v>
      </c>
      <c r="W197" s="1">
        <v>6</v>
      </c>
      <c r="X197" s="1">
        <v>6</v>
      </c>
      <c r="Y197" s="1">
        <v>43</v>
      </c>
      <c r="Z197" s="1">
        <v>0</v>
      </c>
      <c r="AA197" s="1">
        <v>0</v>
      </c>
      <c r="AB197" s="1" t="s">
        <v>152</v>
      </c>
      <c r="AC197" s="1">
        <v>2</v>
      </c>
      <c r="AD197" s="1">
        <v>0</v>
      </c>
      <c r="AE197" s="1" t="s">
        <v>149</v>
      </c>
      <c r="AF197" s="1">
        <v>2</v>
      </c>
      <c r="AG197" s="1">
        <v>1</v>
      </c>
      <c r="AH197" s="1">
        <v>0</v>
      </c>
      <c r="AI197" s="1">
        <v>0</v>
      </c>
      <c r="AJ197" s="1">
        <v>0</v>
      </c>
      <c r="AK197" s="1" t="s">
        <v>135</v>
      </c>
      <c r="AL197" s="1">
        <v>0</v>
      </c>
      <c r="AM197" s="1" t="s">
        <v>136</v>
      </c>
      <c r="AN197" s="1">
        <v>1</v>
      </c>
      <c r="AO197" s="1" t="s">
        <v>177</v>
      </c>
      <c r="AP197" s="1">
        <v>1</v>
      </c>
      <c r="AQ197" s="1" t="s">
        <v>138</v>
      </c>
      <c r="AR197" s="1" t="s">
        <v>321</v>
      </c>
      <c r="AS197" s="1" t="s">
        <v>157</v>
      </c>
      <c r="AT197" s="1">
        <v>0</v>
      </c>
      <c r="AU197" s="1" t="s">
        <v>141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 t="s">
        <v>142</v>
      </c>
      <c r="BH197" s="1" t="s">
        <v>169</v>
      </c>
      <c r="BI197" s="1" t="s">
        <v>145</v>
      </c>
      <c r="BJ197" s="1">
        <v>1</v>
      </c>
      <c r="BK197" s="1" t="s">
        <v>149</v>
      </c>
      <c r="BL197" s="1">
        <v>2</v>
      </c>
      <c r="BM197" s="1">
        <v>1</v>
      </c>
      <c r="BN197" s="1" t="s">
        <v>145</v>
      </c>
      <c r="BO197" s="1">
        <v>1</v>
      </c>
      <c r="BP197" s="1" t="s">
        <v>170</v>
      </c>
      <c r="BQ197" s="1">
        <v>1</v>
      </c>
      <c r="BR197" s="1">
        <v>18</v>
      </c>
      <c r="BS197" s="1" t="s">
        <v>463</v>
      </c>
      <c r="BT197" s="1">
        <v>1</v>
      </c>
      <c r="BU197" s="1">
        <v>1</v>
      </c>
      <c r="BV197" s="1" t="s">
        <v>141</v>
      </c>
      <c r="BW197" s="1">
        <v>500</v>
      </c>
      <c r="BX197" s="1" t="s">
        <v>144</v>
      </c>
      <c r="BY197" s="1">
        <v>3</v>
      </c>
      <c r="BZ197" s="1">
        <v>0</v>
      </c>
      <c r="CA197" s="1">
        <v>1</v>
      </c>
      <c r="CB197" s="1">
        <v>1</v>
      </c>
      <c r="CC197" s="1" t="s">
        <v>149</v>
      </c>
      <c r="CD197" s="1">
        <v>2</v>
      </c>
      <c r="CE197" s="1">
        <v>201</v>
      </c>
      <c r="CF197" s="1" t="s">
        <v>217</v>
      </c>
      <c r="CG197" s="1">
        <v>2</v>
      </c>
      <c r="CH197" s="1">
        <v>17</v>
      </c>
      <c r="CI197" s="1" t="s">
        <v>145</v>
      </c>
      <c r="CJ197" s="1">
        <v>1</v>
      </c>
      <c r="CK197" s="1" t="s">
        <v>145</v>
      </c>
      <c r="CL197" s="1">
        <v>1</v>
      </c>
      <c r="CM197" s="1">
        <v>0</v>
      </c>
      <c r="CN197" s="1">
        <v>0</v>
      </c>
      <c r="CO197" s="1" t="s">
        <v>149</v>
      </c>
      <c r="CP197" s="1">
        <v>2</v>
      </c>
      <c r="CQ197" s="1" t="s">
        <v>185</v>
      </c>
      <c r="CR197" s="1">
        <v>1</v>
      </c>
      <c r="CS197" s="1">
        <v>0</v>
      </c>
      <c r="CT197" s="1">
        <v>1</v>
      </c>
      <c r="CU197" s="1">
        <v>0</v>
      </c>
      <c r="CV197" s="1">
        <v>0</v>
      </c>
      <c r="CW197" s="1">
        <v>0</v>
      </c>
      <c r="CX197" s="1"/>
      <c r="CY197" s="1"/>
      <c r="CZ197" s="1">
        <v>735463</v>
      </c>
      <c r="DA197" s="1">
        <v>0</v>
      </c>
      <c r="DB197" s="1">
        <v>0</v>
      </c>
      <c r="DC197" s="1">
        <v>1</v>
      </c>
      <c r="DD197" s="1">
        <v>4</v>
      </c>
      <c r="DE197" s="1" t="s">
        <v>145</v>
      </c>
      <c r="DF197" s="1">
        <v>1</v>
      </c>
      <c r="DG197" s="1">
        <v>2</v>
      </c>
      <c r="DH197" s="1">
        <v>43</v>
      </c>
      <c r="DI197" s="1">
        <v>4.2</v>
      </c>
      <c r="DJ197" s="1" t="s">
        <v>160</v>
      </c>
      <c r="DK197" s="1">
        <v>5</v>
      </c>
      <c r="DL197" s="1">
        <v>6</v>
      </c>
      <c r="DM197" s="1" t="s">
        <v>161</v>
      </c>
      <c r="DN197" s="1" t="s">
        <v>222</v>
      </c>
      <c r="DO197" s="1">
        <v>9.4907407409999998</v>
      </c>
      <c r="DP197" s="1">
        <v>5.7870370370000002</v>
      </c>
      <c r="DQ197" s="1">
        <v>30.324074070000002</v>
      </c>
      <c r="DR197" s="1">
        <v>11.342592590000001</v>
      </c>
      <c r="DS197" s="1">
        <v>1.851851852</v>
      </c>
      <c r="DT197" s="1">
        <v>17.12962963</v>
      </c>
      <c r="DU197" s="1">
        <v>9.2592592590000002</v>
      </c>
      <c r="DV197" s="1">
        <v>3.703703704</v>
      </c>
      <c r="DW197" s="1">
        <v>3.703703704</v>
      </c>
      <c r="DX197" s="1">
        <v>5.5555555559999998</v>
      </c>
      <c r="DY197" s="1">
        <v>0</v>
      </c>
      <c r="DZ197" s="1">
        <v>0</v>
      </c>
      <c r="EA197" s="1">
        <v>1.851851852</v>
      </c>
      <c r="EB197" s="1">
        <v>0</v>
      </c>
      <c r="EC197" s="1">
        <v>1</v>
      </c>
    </row>
    <row r="198" spans="1:133" ht="12.75" x14ac:dyDescent="0.2">
      <c r="A198" s="11">
        <f t="shared" si="6"/>
        <v>196</v>
      </c>
      <c r="B198" s="1" t="s">
        <v>127</v>
      </c>
      <c r="C198" s="1">
        <v>2012</v>
      </c>
      <c r="D198" s="1">
        <v>2</v>
      </c>
      <c r="E198" s="1">
        <v>1</v>
      </c>
      <c r="G198" s="1" t="s">
        <v>192</v>
      </c>
      <c r="H198" s="1" t="s">
        <v>165</v>
      </c>
      <c r="I198" t="s">
        <v>1338</v>
      </c>
      <c r="J198">
        <v>4</v>
      </c>
      <c r="K198" s="1" t="s">
        <v>788</v>
      </c>
      <c r="L198" s="1">
        <v>19</v>
      </c>
      <c r="M198" s="1">
        <v>12</v>
      </c>
      <c r="N198" s="1">
        <v>1</v>
      </c>
      <c r="O198" s="3">
        <v>40969</v>
      </c>
      <c r="P198" s="2">
        <v>41471</v>
      </c>
      <c r="Q198" s="1">
        <v>7000000</v>
      </c>
      <c r="R198" s="1" t="s">
        <v>131</v>
      </c>
      <c r="S198" s="1" t="s">
        <v>132</v>
      </c>
      <c r="T198" s="1">
        <v>1</v>
      </c>
      <c r="U198" s="1">
        <v>0</v>
      </c>
      <c r="V198" s="1">
        <v>1</v>
      </c>
      <c r="W198" s="1">
        <v>11</v>
      </c>
      <c r="X198" s="1">
        <v>6</v>
      </c>
      <c r="Y198" s="1">
        <v>28</v>
      </c>
      <c r="Z198" s="1">
        <v>0</v>
      </c>
      <c r="AA198" s="1">
        <v>2</v>
      </c>
      <c r="AB198" s="1" t="s">
        <v>167</v>
      </c>
      <c r="AC198" s="1">
        <v>1</v>
      </c>
      <c r="AD198" s="1">
        <v>0</v>
      </c>
      <c r="AE198" s="1" t="s">
        <v>153</v>
      </c>
      <c r="AF198" s="1">
        <v>3</v>
      </c>
      <c r="AG198" s="1">
        <v>0</v>
      </c>
      <c r="AH198" s="1">
        <v>0</v>
      </c>
      <c r="AI198" s="1">
        <v>0</v>
      </c>
      <c r="AJ198" s="1">
        <v>0</v>
      </c>
      <c r="AK198" s="1" t="s">
        <v>154</v>
      </c>
      <c r="AL198" s="1">
        <v>1</v>
      </c>
      <c r="AM198" s="1" t="s">
        <v>136</v>
      </c>
      <c r="AN198" s="1">
        <v>1</v>
      </c>
      <c r="AO198" s="1" t="s">
        <v>177</v>
      </c>
      <c r="AP198" s="1">
        <v>1</v>
      </c>
      <c r="AQ198" s="1" t="s">
        <v>138</v>
      </c>
      <c r="AR198" s="1" t="s">
        <v>321</v>
      </c>
      <c r="AS198" s="1" t="s">
        <v>157</v>
      </c>
      <c r="AT198" s="1">
        <v>0</v>
      </c>
      <c r="AU198" s="1" t="s">
        <v>141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 t="s">
        <v>142</v>
      </c>
      <c r="BH198" s="1" t="s">
        <v>169</v>
      </c>
      <c r="BI198" s="1" t="s">
        <v>149</v>
      </c>
      <c r="BJ198" s="1">
        <v>2</v>
      </c>
      <c r="BK198" s="1" t="s">
        <v>144</v>
      </c>
      <c r="BL198" s="1">
        <v>3</v>
      </c>
      <c r="BM198" s="1">
        <v>1</v>
      </c>
      <c r="BN198" s="1" t="s">
        <v>149</v>
      </c>
      <c r="BO198" s="1">
        <v>2</v>
      </c>
      <c r="BP198" s="1" t="s">
        <v>196</v>
      </c>
      <c r="BQ198" s="1">
        <v>3</v>
      </c>
      <c r="BR198" s="1">
        <v>25</v>
      </c>
      <c r="BS198" s="1" t="s">
        <v>463</v>
      </c>
      <c r="BT198" s="1">
        <v>1</v>
      </c>
      <c r="BU198" s="1">
        <v>1</v>
      </c>
      <c r="BV198" s="1" t="s">
        <v>141</v>
      </c>
      <c r="BW198" s="1">
        <v>500</v>
      </c>
      <c r="BX198" s="1" t="s">
        <v>144</v>
      </c>
      <c r="BY198" s="1">
        <v>3</v>
      </c>
      <c r="BZ198" s="1">
        <v>0</v>
      </c>
      <c r="CA198" s="1">
        <v>1</v>
      </c>
      <c r="CB198" s="1">
        <v>1</v>
      </c>
      <c r="CC198" s="1" t="s">
        <v>149</v>
      </c>
      <c r="CD198" s="1">
        <v>2</v>
      </c>
      <c r="CE198" s="1">
        <v>119</v>
      </c>
      <c r="CF198" s="1" t="s">
        <v>141</v>
      </c>
      <c r="CG198" s="1">
        <v>0</v>
      </c>
      <c r="CH198" s="1">
        <v>18</v>
      </c>
      <c r="CI198" s="1" t="s">
        <v>145</v>
      </c>
      <c r="CJ198" s="1">
        <v>1</v>
      </c>
      <c r="CK198" s="1" t="s">
        <v>144</v>
      </c>
      <c r="CL198" s="1">
        <v>3</v>
      </c>
      <c r="CM198" s="1">
        <v>0</v>
      </c>
      <c r="CN198" s="1">
        <v>0</v>
      </c>
      <c r="CO198" s="1" t="s">
        <v>145</v>
      </c>
      <c r="CP198" s="1">
        <v>1</v>
      </c>
      <c r="CQ198" s="1" t="s">
        <v>185</v>
      </c>
      <c r="CR198" s="1">
        <v>1</v>
      </c>
      <c r="CS198" s="1">
        <v>0</v>
      </c>
      <c r="CT198" s="1">
        <v>0</v>
      </c>
      <c r="CU198" s="1">
        <v>0</v>
      </c>
      <c r="CV198" s="1">
        <v>0</v>
      </c>
      <c r="CW198" s="1">
        <v>1</v>
      </c>
      <c r="CX198" s="1"/>
      <c r="CY198" s="1"/>
      <c r="CZ198" s="1">
        <v>1409473</v>
      </c>
      <c r="DA198" s="1">
        <v>1</v>
      </c>
      <c r="DB198" s="1">
        <v>0</v>
      </c>
      <c r="DC198" s="1">
        <v>0</v>
      </c>
      <c r="DD198" s="1">
        <v>2</v>
      </c>
      <c r="DE198" s="1" t="s">
        <v>144</v>
      </c>
      <c r="DF198" s="1">
        <v>3</v>
      </c>
      <c r="DG198" s="1">
        <v>1</v>
      </c>
      <c r="DH198" s="1">
        <v>28</v>
      </c>
      <c r="DI198" s="1">
        <v>7</v>
      </c>
      <c r="DJ198" s="1" t="s">
        <v>160</v>
      </c>
      <c r="DK198" s="1">
        <v>8</v>
      </c>
      <c r="DL198" s="1">
        <v>7</v>
      </c>
      <c r="DM198" s="1" t="s">
        <v>211</v>
      </c>
      <c r="DN198" s="1" t="s">
        <v>162</v>
      </c>
      <c r="DO198" s="1">
        <v>11.11111111</v>
      </c>
      <c r="DP198" s="1">
        <v>5.5555555559999998</v>
      </c>
      <c r="DQ198" s="1">
        <v>16.666666670000001</v>
      </c>
      <c r="DR198" s="1">
        <v>11.11111111</v>
      </c>
      <c r="DS198" s="1">
        <v>0</v>
      </c>
      <c r="DT198" s="1">
        <v>50</v>
      </c>
      <c r="DU198" s="1">
        <v>0</v>
      </c>
      <c r="DV198" s="1">
        <v>0</v>
      </c>
      <c r="DW198" s="1">
        <v>0</v>
      </c>
      <c r="DX198" s="1">
        <v>5.5555555559999998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</row>
    <row r="199" spans="1:133" ht="12.75" x14ac:dyDescent="0.2">
      <c r="A199" s="11">
        <f t="shared" si="6"/>
        <v>197</v>
      </c>
      <c r="B199" s="1" t="s">
        <v>127</v>
      </c>
      <c r="C199" s="1">
        <v>2011</v>
      </c>
      <c r="D199" s="1">
        <v>3</v>
      </c>
      <c r="E199" s="1">
        <v>270</v>
      </c>
      <c r="G199" s="1" t="s">
        <v>789</v>
      </c>
      <c r="H199" s="1" t="s">
        <v>324</v>
      </c>
      <c r="I199" s="5" t="s">
        <v>1338</v>
      </c>
      <c r="J199" s="5">
        <v>5</v>
      </c>
      <c r="K199" s="1" t="s">
        <v>790</v>
      </c>
      <c r="L199" s="1">
        <v>27</v>
      </c>
      <c r="M199" s="1">
        <v>4</v>
      </c>
      <c r="N199" s="1">
        <v>1</v>
      </c>
      <c r="O199" s="3">
        <v>40848</v>
      </c>
      <c r="P199" s="2">
        <v>41227</v>
      </c>
      <c r="Q199" s="1">
        <v>10000000</v>
      </c>
      <c r="R199" s="1" t="s">
        <v>131</v>
      </c>
      <c r="S199" s="1" t="s">
        <v>132</v>
      </c>
      <c r="T199" s="1">
        <v>0</v>
      </c>
      <c r="U199" s="1">
        <v>3</v>
      </c>
      <c r="V199" s="1">
        <v>2</v>
      </c>
      <c r="W199" s="1">
        <v>2</v>
      </c>
      <c r="X199" s="1">
        <v>3</v>
      </c>
      <c r="Y199" s="1">
        <v>20</v>
      </c>
      <c r="Z199" s="1">
        <v>1</v>
      </c>
      <c r="AA199" s="1">
        <v>3</v>
      </c>
      <c r="AB199" s="1" t="s">
        <v>167</v>
      </c>
      <c r="AC199" s="1">
        <v>1</v>
      </c>
      <c r="AD199" s="1">
        <v>0</v>
      </c>
      <c r="AE199" s="1" t="s">
        <v>149</v>
      </c>
      <c r="AF199" s="1">
        <v>2</v>
      </c>
      <c r="AG199" s="1">
        <v>1</v>
      </c>
      <c r="AH199" s="1">
        <v>0</v>
      </c>
      <c r="AI199" s="1">
        <v>0</v>
      </c>
      <c r="AJ199" s="1">
        <v>0</v>
      </c>
      <c r="AK199" s="1" t="s">
        <v>154</v>
      </c>
      <c r="AL199" s="1">
        <v>1</v>
      </c>
      <c r="AM199" s="1" t="s">
        <v>136</v>
      </c>
      <c r="AN199" s="1">
        <v>0</v>
      </c>
      <c r="AO199" s="1" t="s">
        <v>177</v>
      </c>
      <c r="AP199" s="1">
        <v>1</v>
      </c>
      <c r="AQ199" s="1" t="s">
        <v>227</v>
      </c>
      <c r="AR199" s="1" t="s">
        <v>321</v>
      </c>
      <c r="AS199" s="1" t="s">
        <v>157</v>
      </c>
      <c r="AT199" s="1">
        <v>0</v>
      </c>
      <c r="AU199" s="1" t="s">
        <v>141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0</v>
      </c>
      <c r="BG199" s="1" t="s">
        <v>142</v>
      </c>
      <c r="BH199" s="1" t="s">
        <v>169</v>
      </c>
      <c r="BI199" s="1" t="s">
        <v>145</v>
      </c>
      <c r="BJ199" s="1">
        <v>1</v>
      </c>
      <c r="BK199" s="1" t="s">
        <v>144</v>
      </c>
      <c r="BL199" s="1">
        <v>3</v>
      </c>
      <c r="BM199" s="1">
        <v>1</v>
      </c>
      <c r="BN199" s="1" t="s">
        <v>149</v>
      </c>
      <c r="BO199" s="1">
        <v>2</v>
      </c>
      <c r="BP199" s="1" t="s">
        <v>170</v>
      </c>
      <c r="BQ199" s="1">
        <v>1</v>
      </c>
      <c r="BR199" s="1">
        <v>18</v>
      </c>
      <c r="BS199" s="1" t="s">
        <v>463</v>
      </c>
      <c r="BT199" s="1">
        <v>1</v>
      </c>
      <c r="BU199" s="1">
        <v>1</v>
      </c>
      <c r="BV199" s="1" t="s">
        <v>137</v>
      </c>
      <c r="BW199" s="1">
        <v>500</v>
      </c>
      <c r="BX199" s="1" t="s">
        <v>144</v>
      </c>
      <c r="BY199" s="1">
        <v>3</v>
      </c>
      <c r="BZ199" s="1">
        <v>0</v>
      </c>
      <c r="CA199" s="1">
        <v>1</v>
      </c>
      <c r="CB199" s="1">
        <v>1</v>
      </c>
      <c r="CC199" s="1" t="s">
        <v>149</v>
      </c>
      <c r="CD199" s="1">
        <v>2</v>
      </c>
      <c r="CE199" s="1">
        <v>175</v>
      </c>
      <c r="CF199" s="1" t="s">
        <v>141</v>
      </c>
      <c r="CG199" s="1">
        <v>0</v>
      </c>
      <c r="CH199" s="1">
        <v>17</v>
      </c>
      <c r="CI199" s="1" t="s">
        <v>145</v>
      </c>
      <c r="CJ199" s="1">
        <v>1</v>
      </c>
      <c r="CK199" s="1" t="s">
        <v>145</v>
      </c>
      <c r="CL199" s="1">
        <v>1</v>
      </c>
      <c r="CM199" s="1">
        <v>1</v>
      </c>
      <c r="CN199" s="1">
        <v>0</v>
      </c>
      <c r="CO199" s="1" t="s">
        <v>144</v>
      </c>
      <c r="CP199" s="1">
        <v>3</v>
      </c>
      <c r="CQ199" s="1" t="s">
        <v>331</v>
      </c>
      <c r="CR199" s="1">
        <v>1</v>
      </c>
      <c r="CS199" s="1">
        <v>0</v>
      </c>
      <c r="CT199" s="1">
        <v>1</v>
      </c>
      <c r="CU199" s="1">
        <v>1</v>
      </c>
      <c r="CV199" s="1">
        <v>0</v>
      </c>
      <c r="CW199" s="1">
        <v>1</v>
      </c>
      <c r="CX199" s="1"/>
      <c r="CY199" s="1"/>
      <c r="CZ199" s="1">
        <v>48561</v>
      </c>
      <c r="DA199" s="1">
        <v>0</v>
      </c>
      <c r="DB199" s="1">
        <v>0</v>
      </c>
      <c r="DC199" s="1">
        <v>0</v>
      </c>
      <c r="DD199" s="1">
        <v>2</v>
      </c>
      <c r="DE199" s="1" t="s">
        <v>149</v>
      </c>
      <c r="DF199" s="1">
        <v>2</v>
      </c>
      <c r="DG199" s="1">
        <v>3</v>
      </c>
      <c r="DH199" s="1">
        <v>10</v>
      </c>
      <c r="DI199" s="1">
        <v>10</v>
      </c>
      <c r="DJ199" s="1" t="s">
        <v>160</v>
      </c>
      <c r="DK199" s="1">
        <v>13</v>
      </c>
      <c r="DL199" s="1">
        <v>8</v>
      </c>
      <c r="DM199" s="1" t="s">
        <v>221</v>
      </c>
      <c r="DN199" s="1" t="s">
        <v>222</v>
      </c>
      <c r="DO199" s="1">
        <v>6.9444444440000002</v>
      </c>
      <c r="DP199" s="1">
        <v>0</v>
      </c>
      <c r="DQ199" s="1">
        <v>62.5</v>
      </c>
      <c r="DR199" s="1">
        <v>8.3333333330000006</v>
      </c>
      <c r="DS199" s="1">
        <v>0</v>
      </c>
      <c r="DT199" s="1">
        <v>8.3333333330000006</v>
      </c>
      <c r="DU199" s="1">
        <v>5.5555555559999998</v>
      </c>
      <c r="DV199" s="1">
        <v>8.3333333330000006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8</v>
      </c>
    </row>
    <row r="200" spans="1:133" ht="12.75" x14ac:dyDescent="0.2">
      <c r="A200" s="11">
        <f t="shared" si="6"/>
        <v>198</v>
      </c>
      <c r="B200" s="1" t="s">
        <v>127</v>
      </c>
      <c r="C200" s="1">
        <v>2012</v>
      </c>
      <c r="D200" s="1">
        <v>2</v>
      </c>
      <c r="E200" s="1">
        <v>299</v>
      </c>
      <c r="F200" s="1" t="s">
        <v>791</v>
      </c>
      <c r="G200" s="1" t="s">
        <v>792</v>
      </c>
      <c r="H200" s="1" t="s">
        <v>382</v>
      </c>
      <c r="I200" t="s">
        <v>175</v>
      </c>
      <c r="J200">
        <v>3</v>
      </c>
      <c r="K200" s="1" t="s">
        <v>793</v>
      </c>
      <c r="L200" s="1">
        <v>30</v>
      </c>
      <c r="M200" s="1">
        <v>7</v>
      </c>
      <c r="N200" s="1">
        <v>1</v>
      </c>
      <c r="O200" s="3">
        <v>40909</v>
      </c>
      <c r="P200" s="2">
        <v>41289</v>
      </c>
      <c r="Q200" s="1">
        <v>3000000</v>
      </c>
      <c r="R200" s="1" t="s">
        <v>131</v>
      </c>
      <c r="S200" s="1" t="s">
        <v>132</v>
      </c>
      <c r="T200" s="1">
        <v>3</v>
      </c>
      <c r="U200" s="1">
        <v>0</v>
      </c>
      <c r="V200" s="1">
        <v>2</v>
      </c>
      <c r="W200" s="1">
        <v>2</v>
      </c>
      <c r="X200" s="1">
        <v>2</v>
      </c>
      <c r="Y200" s="1">
        <v>22</v>
      </c>
      <c r="Z200" s="1">
        <v>1</v>
      </c>
      <c r="AA200" s="1">
        <v>3</v>
      </c>
      <c r="AB200" s="1" t="s">
        <v>183</v>
      </c>
      <c r="AC200" s="1">
        <v>3</v>
      </c>
      <c r="AD200" s="1">
        <v>1</v>
      </c>
      <c r="AE200" s="1" t="s">
        <v>149</v>
      </c>
      <c r="AF200" s="1">
        <v>2</v>
      </c>
      <c r="AG200" s="1">
        <v>0</v>
      </c>
      <c r="AH200" s="1">
        <v>0</v>
      </c>
      <c r="AI200" s="1">
        <v>0</v>
      </c>
      <c r="AJ200" s="1">
        <v>0</v>
      </c>
      <c r="AK200" s="1" t="s">
        <v>135</v>
      </c>
      <c r="AL200" s="1">
        <v>1</v>
      </c>
      <c r="AM200" s="1" t="s">
        <v>136</v>
      </c>
      <c r="AN200" s="1">
        <v>1</v>
      </c>
      <c r="AO200" s="1" t="s">
        <v>195</v>
      </c>
      <c r="AP200" s="1">
        <v>1</v>
      </c>
      <c r="AQ200" s="1" t="s">
        <v>138</v>
      </c>
      <c r="AR200" s="1" t="s">
        <v>321</v>
      </c>
      <c r="AS200" s="1" t="s">
        <v>157</v>
      </c>
      <c r="AT200" s="1">
        <v>0</v>
      </c>
      <c r="AU200" s="1" t="s">
        <v>158</v>
      </c>
      <c r="AV200" s="1">
        <v>1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0</v>
      </c>
      <c r="BG200" s="1" t="s">
        <v>142</v>
      </c>
      <c r="BH200" s="1" t="s">
        <v>169</v>
      </c>
      <c r="BI200" s="1" t="s">
        <v>145</v>
      </c>
      <c r="BJ200" s="1">
        <v>1</v>
      </c>
      <c r="BK200" s="1" t="s">
        <v>144</v>
      </c>
      <c r="BL200" s="1">
        <v>3</v>
      </c>
      <c r="BM200" s="1">
        <v>1</v>
      </c>
      <c r="BN200" s="1" t="s">
        <v>149</v>
      </c>
      <c r="BO200" s="1">
        <v>2</v>
      </c>
      <c r="BP200" s="1" t="s">
        <v>170</v>
      </c>
      <c r="BQ200" s="1">
        <v>1</v>
      </c>
      <c r="BR200" s="1">
        <v>18</v>
      </c>
      <c r="BS200" s="1" t="s">
        <v>463</v>
      </c>
      <c r="BT200" s="1">
        <v>1</v>
      </c>
      <c r="BU200" s="1">
        <v>1</v>
      </c>
      <c r="BV200" s="1" t="s">
        <v>137</v>
      </c>
      <c r="BW200" s="1">
        <v>500</v>
      </c>
      <c r="BX200" s="1" t="s">
        <v>144</v>
      </c>
      <c r="BY200" s="1">
        <v>3</v>
      </c>
      <c r="BZ200" s="1">
        <v>1</v>
      </c>
      <c r="CA200" s="1">
        <v>1</v>
      </c>
      <c r="CB200" s="1">
        <v>0</v>
      </c>
      <c r="CC200" s="1" t="s">
        <v>149</v>
      </c>
      <c r="CD200" s="1">
        <v>2</v>
      </c>
      <c r="CE200" s="1">
        <v>67</v>
      </c>
      <c r="CF200" s="1" t="s">
        <v>217</v>
      </c>
      <c r="CG200" s="1">
        <v>2</v>
      </c>
      <c r="CH200" s="1">
        <v>5</v>
      </c>
      <c r="CI200" s="1" t="s">
        <v>145</v>
      </c>
      <c r="CJ200" s="1">
        <v>1</v>
      </c>
      <c r="CK200" s="1" t="s">
        <v>145</v>
      </c>
      <c r="CL200" s="1">
        <v>1</v>
      </c>
      <c r="CM200" s="1">
        <v>0</v>
      </c>
      <c r="CN200" s="1">
        <v>0</v>
      </c>
      <c r="CO200" s="1" t="s">
        <v>145</v>
      </c>
      <c r="CP200" s="1">
        <v>1</v>
      </c>
      <c r="CQ200" s="1" t="s">
        <v>341</v>
      </c>
      <c r="CR200" s="1">
        <v>1</v>
      </c>
      <c r="CS200" s="1">
        <v>1</v>
      </c>
      <c r="CT200" s="1">
        <v>0</v>
      </c>
      <c r="CU200" s="1">
        <v>0</v>
      </c>
      <c r="CV200" s="1">
        <v>0</v>
      </c>
      <c r="CW200" s="1">
        <v>1</v>
      </c>
      <c r="CX200" s="1"/>
      <c r="CY200" s="1"/>
      <c r="CZ200" s="1"/>
      <c r="DA200" s="1">
        <v>0</v>
      </c>
      <c r="DB200" s="1">
        <v>1</v>
      </c>
      <c r="DC200" s="1">
        <v>0</v>
      </c>
      <c r="DD200" s="1">
        <v>4</v>
      </c>
      <c r="DE200" s="1" t="s">
        <v>149</v>
      </c>
      <c r="DF200" s="1">
        <v>2</v>
      </c>
      <c r="DG200" s="1">
        <v>4</v>
      </c>
      <c r="DH200" s="1">
        <v>22</v>
      </c>
      <c r="DI200" s="1">
        <v>3</v>
      </c>
      <c r="DJ200" s="1" t="s">
        <v>160</v>
      </c>
      <c r="DK200" s="1">
        <v>5</v>
      </c>
      <c r="DL200" s="1">
        <v>12</v>
      </c>
      <c r="DM200" s="1" t="s">
        <v>161</v>
      </c>
      <c r="DN200" s="1" t="s">
        <v>162</v>
      </c>
      <c r="DO200" s="1">
        <v>25</v>
      </c>
      <c r="DP200" s="1">
        <v>0</v>
      </c>
      <c r="DQ200" s="1">
        <v>0</v>
      </c>
      <c r="DR200" s="1">
        <v>25</v>
      </c>
      <c r="DS200" s="1">
        <v>0</v>
      </c>
      <c r="DT200" s="1">
        <v>0</v>
      </c>
      <c r="DU200" s="1">
        <v>25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25</v>
      </c>
      <c r="EC200" s="1">
        <v>1</v>
      </c>
    </row>
    <row r="201" spans="1:133" ht="12.75" x14ac:dyDescent="0.2">
      <c r="A201" s="11">
        <f t="shared" si="6"/>
        <v>199</v>
      </c>
      <c r="B201" s="1" t="s">
        <v>127</v>
      </c>
      <c r="C201" s="1">
        <v>2011</v>
      </c>
      <c r="D201" s="1">
        <v>3</v>
      </c>
      <c r="E201" s="1">
        <v>291</v>
      </c>
      <c r="G201" s="1" t="s">
        <v>192</v>
      </c>
      <c r="H201" s="1" t="s">
        <v>324</v>
      </c>
      <c r="I201" s="5" t="s">
        <v>1338</v>
      </c>
      <c r="J201" s="5">
        <v>7</v>
      </c>
      <c r="K201" s="1" t="s">
        <v>794</v>
      </c>
      <c r="L201" s="1">
        <v>8</v>
      </c>
      <c r="M201" s="1">
        <v>0</v>
      </c>
      <c r="N201" s="1">
        <v>0</v>
      </c>
      <c r="O201" s="3">
        <v>40817</v>
      </c>
      <c r="P201" s="2">
        <v>41618</v>
      </c>
      <c r="Q201" s="1">
        <v>3150000</v>
      </c>
      <c r="R201" s="1" t="s">
        <v>131</v>
      </c>
      <c r="S201" s="1" t="s">
        <v>132</v>
      </c>
      <c r="T201" s="1">
        <v>7</v>
      </c>
      <c r="U201" s="1">
        <v>0</v>
      </c>
      <c r="V201" s="1">
        <v>2</v>
      </c>
      <c r="W201" s="1">
        <v>1</v>
      </c>
      <c r="X201" s="1">
        <v>2</v>
      </c>
      <c r="Y201" s="1">
        <v>8</v>
      </c>
      <c r="Z201" s="1">
        <v>0</v>
      </c>
      <c r="AA201" s="1">
        <v>1</v>
      </c>
      <c r="AB201" s="1" t="s">
        <v>183</v>
      </c>
      <c r="AC201" s="1">
        <v>3</v>
      </c>
      <c r="AD201" s="1">
        <v>1</v>
      </c>
      <c r="AE201" s="1" t="s">
        <v>149</v>
      </c>
      <c r="AF201" s="1">
        <v>2</v>
      </c>
      <c r="AG201" s="1">
        <v>0</v>
      </c>
      <c r="AH201" s="1">
        <v>0</v>
      </c>
      <c r="AI201" s="1">
        <v>0</v>
      </c>
      <c r="AJ201" s="1">
        <v>0</v>
      </c>
      <c r="AK201" s="1" t="s">
        <v>135</v>
      </c>
      <c r="AL201" s="1">
        <v>1</v>
      </c>
      <c r="AM201" s="1" t="s">
        <v>136</v>
      </c>
      <c r="AN201" s="1">
        <v>1</v>
      </c>
      <c r="AO201" s="1" t="s">
        <v>177</v>
      </c>
      <c r="AP201" s="1">
        <v>1</v>
      </c>
      <c r="AQ201" s="1" t="s">
        <v>227</v>
      </c>
      <c r="AR201" s="1" t="s">
        <v>321</v>
      </c>
      <c r="AS201" s="1" t="s">
        <v>157</v>
      </c>
      <c r="AT201" s="1">
        <v>0</v>
      </c>
      <c r="AU201" s="1" t="s">
        <v>141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1</v>
      </c>
      <c r="BD201" s="1">
        <v>0</v>
      </c>
      <c r="BE201" s="1">
        <v>0</v>
      </c>
      <c r="BF201" s="1">
        <v>0</v>
      </c>
      <c r="BG201" s="1" t="s">
        <v>142</v>
      </c>
      <c r="BH201" s="1" t="s">
        <v>169</v>
      </c>
      <c r="BI201" s="1" t="s">
        <v>145</v>
      </c>
      <c r="BJ201" s="1">
        <v>1</v>
      </c>
      <c r="BK201" s="1" t="s">
        <v>144</v>
      </c>
      <c r="BL201" s="1">
        <v>3</v>
      </c>
      <c r="BM201" s="1">
        <v>1</v>
      </c>
      <c r="BN201" s="1" t="s">
        <v>149</v>
      </c>
      <c r="BO201" s="1">
        <v>2</v>
      </c>
      <c r="BP201" s="1" t="s">
        <v>170</v>
      </c>
      <c r="BQ201" s="1">
        <v>1</v>
      </c>
      <c r="BR201" s="1">
        <v>18</v>
      </c>
      <c r="BS201" s="1" t="s">
        <v>463</v>
      </c>
      <c r="BT201" s="1">
        <v>1</v>
      </c>
      <c r="BU201" s="1">
        <v>1</v>
      </c>
      <c r="BV201" s="1" t="s">
        <v>141</v>
      </c>
      <c r="BW201" s="1">
        <v>500</v>
      </c>
      <c r="BX201" s="1" t="s">
        <v>149</v>
      </c>
      <c r="BY201" s="1">
        <v>2</v>
      </c>
      <c r="BZ201" s="1">
        <v>1</v>
      </c>
      <c r="CA201" s="1">
        <v>1</v>
      </c>
      <c r="CB201" s="1">
        <v>1</v>
      </c>
      <c r="CC201" s="1" t="s">
        <v>149</v>
      </c>
      <c r="CD201" s="1">
        <v>2</v>
      </c>
      <c r="CE201" s="1">
        <v>90</v>
      </c>
      <c r="CF201" s="1" t="s">
        <v>217</v>
      </c>
      <c r="CG201" s="1">
        <v>2</v>
      </c>
      <c r="CH201" s="1">
        <v>12</v>
      </c>
      <c r="CI201" s="1" t="s">
        <v>149</v>
      </c>
      <c r="CJ201" s="1">
        <v>2</v>
      </c>
      <c r="CK201" s="1" t="s">
        <v>144</v>
      </c>
      <c r="CL201" s="1">
        <v>3</v>
      </c>
      <c r="CM201" s="1">
        <v>1</v>
      </c>
      <c r="CN201" s="1">
        <v>0</v>
      </c>
      <c r="CO201" s="1" t="s">
        <v>149</v>
      </c>
      <c r="CP201" s="1">
        <v>2</v>
      </c>
      <c r="CQ201" s="1" t="s">
        <v>185</v>
      </c>
      <c r="CR201" s="1">
        <v>1</v>
      </c>
      <c r="CS201" s="1">
        <v>0</v>
      </c>
      <c r="CT201" s="1">
        <v>0</v>
      </c>
      <c r="CU201" s="1">
        <v>0</v>
      </c>
      <c r="CV201" s="1">
        <v>0</v>
      </c>
      <c r="CW201" s="1">
        <v>1</v>
      </c>
      <c r="CX201" s="1" t="s">
        <v>145</v>
      </c>
      <c r="CY201" s="1">
        <v>1</v>
      </c>
      <c r="CZ201" s="1"/>
      <c r="DA201" s="1">
        <v>1</v>
      </c>
      <c r="DB201" s="1">
        <v>0</v>
      </c>
      <c r="DC201" s="1">
        <v>0</v>
      </c>
      <c r="DD201" s="1">
        <v>2</v>
      </c>
      <c r="DE201" s="1" t="s">
        <v>149</v>
      </c>
      <c r="DF201" s="1">
        <v>2</v>
      </c>
      <c r="DG201" s="1">
        <v>3</v>
      </c>
      <c r="DH201" s="1">
        <v>4</v>
      </c>
      <c r="DI201" s="1">
        <v>3.15</v>
      </c>
      <c r="DJ201" s="1" t="s">
        <v>160</v>
      </c>
      <c r="DK201" s="1">
        <v>20</v>
      </c>
      <c r="DL201" s="1">
        <v>18</v>
      </c>
      <c r="DM201" s="1" t="s">
        <v>221</v>
      </c>
      <c r="DN201" s="1" t="s">
        <v>222</v>
      </c>
      <c r="DO201" s="1">
        <v>0</v>
      </c>
      <c r="DP201" s="1">
        <v>0</v>
      </c>
      <c r="DQ201" s="1">
        <v>83.333333330000002</v>
      </c>
      <c r="DR201" s="1">
        <v>0</v>
      </c>
      <c r="DS201" s="1">
        <v>0</v>
      </c>
      <c r="DT201" s="1">
        <v>0</v>
      </c>
      <c r="DU201" s="1">
        <v>0</v>
      </c>
      <c r="DV201" s="1">
        <v>16.666666670000001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5</v>
      </c>
    </row>
    <row r="202" spans="1:133" ht="12.75" x14ac:dyDescent="0.2">
      <c r="A202" s="11">
        <f t="shared" si="6"/>
        <v>200</v>
      </c>
      <c r="B202" s="1" t="s">
        <v>127</v>
      </c>
      <c r="C202" s="1">
        <v>2009</v>
      </c>
      <c r="D202" s="1">
        <v>5</v>
      </c>
      <c r="E202" s="1">
        <v>456</v>
      </c>
      <c r="F202" s="1" t="s">
        <v>245</v>
      </c>
      <c r="G202" s="1" t="s">
        <v>192</v>
      </c>
      <c r="H202" s="1" t="s">
        <v>324</v>
      </c>
      <c r="I202" s="5" t="s">
        <v>1338</v>
      </c>
      <c r="J202" s="5">
        <v>6</v>
      </c>
      <c r="K202" s="1" t="s">
        <v>795</v>
      </c>
      <c r="L202" s="1">
        <v>89</v>
      </c>
      <c r="M202" s="1">
        <v>0</v>
      </c>
      <c r="N202" s="1">
        <v>1</v>
      </c>
      <c r="O202" s="3">
        <v>40057</v>
      </c>
      <c r="P202" s="2">
        <v>41625</v>
      </c>
      <c r="Q202" s="1">
        <v>19000000</v>
      </c>
      <c r="R202" s="1" t="s">
        <v>131</v>
      </c>
      <c r="S202" s="1" t="s">
        <v>132</v>
      </c>
      <c r="T202" s="1">
        <v>0</v>
      </c>
      <c r="U202" s="1">
        <v>0</v>
      </c>
      <c r="V202" s="1">
        <v>2</v>
      </c>
      <c r="W202" s="1">
        <v>0</v>
      </c>
      <c r="X202" s="1">
        <v>6</v>
      </c>
      <c r="Y202" s="1">
        <v>80</v>
      </c>
      <c r="Z202" s="1">
        <v>1</v>
      </c>
      <c r="AA202" s="1">
        <v>3</v>
      </c>
      <c r="AB202" s="1" t="s">
        <v>183</v>
      </c>
      <c r="AC202" s="1">
        <v>3</v>
      </c>
      <c r="AD202" s="1">
        <v>1</v>
      </c>
      <c r="AE202" s="1" t="s">
        <v>149</v>
      </c>
      <c r="AF202" s="1">
        <v>2</v>
      </c>
      <c r="AG202" s="1">
        <v>0</v>
      </c>
      <c r="AH202" s="1">
        <v>0</v>
      </c>
      <c r="AI202" s="1">
        <v>0</v>
      </c>
      <c r="AJ202" s="1">
        <v>0</v>
      </c>
      <c r="AK202" s="1" t="s">
        <v>154</v>
      </c>
      <c r="AL202" s="1">
        <v>1</v>
      </c>
      <c r="AM202" s="1" t="s">
        <v>136</v>
      </c>
      <c r="AN202" s="1">
        <v>0</v>
      </c>
      <c r="AO202" s="1" t="s">
        <v>177</v>
      </c>
      <c r="AP202" s="1">
        <v>1</v>
      </c>
      <c r="AQ202" s="1" t="s">
        <v>227</v>
      </c>
      <c r="AR202" s="1" t="s">
        <v>321</v>
      </c>
      <c r="AS202" s="1" t="s">
        <v>157</v>
      </c>
      <c r="AT202" s="1">
        <v>0</v>
      </c>
      <c r="AU202" s="1" t="s">
        <v>141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1</v>
      </c>
      <c r="BD202" s="1">
        <v>0</v>
      </c>
      <c r="BE202" s="1">
        <v>0</v>
      </c>
      <c r="BF202" s="1">
        <v>0</v>
      </c>
      <c r="BG202" s="1" t="s">
        <v>142</v>
      </c>
      <c r="BH202" s="1" t="s">
        <v>169</v>
      </c>
      <c r="BI202" s="1" t="s">
        <v>144</v>
      </c>
      <c r="BJ202" s="1">
        <v>3</v>
      </c>
      <c r="BK202" s="1" t="s">
        <v>144</v>
      </c>
      <c r="BL202" s="1">
        <v>3</v>
      </c>
      <c r="BM202" s="1">
        <v>1</v>
      </c>
      <c r="BN202" s="1" t="s">
        <v>145</v>
      </c>
      <c r="BO202" s="1">
        <v>1</v>
      </c>
      <c r="BP202" s="1" t="s">
        <v>146</v>
      </c>
      <c r="BQ202" s="1">
        <v>2</v>
      </c>
      <c r="BR202" s="1">
        <v>21</v>
      </c>
      <c r="BS202" s="1" t="s">
        <v>463</v>
      </c>
      <c r="BT202" s="1">
        <v>1</v>
      </c>
      <c r="BU202" s="1">
        <v>1</v>
      </c>
      <c r="BV202" s="1" t="s">
        <v>141</v>
      </c>
      <c r="BW202" s="1">
        <v>500</v>
      </c>
      <c r="BX202" s="1" t="s">
        <v>144</v>
      </c>
      <c r="BY202" s="1">
        <v>3</v>
      </c>
      <c r="BZ202" s="1">
        <v>0</v>
      </c>
      <c r="CA202" s="1">
        <v>0</v>
      </c>
      <c r="CB202" s="1">
        <v>0</v>
      </c>
      <c r="CC202" s="1" t="s">
        <v>149</v>
      </c>
      <c r="CD202" s="1">
        <v>2</v>
      </c>
      <c r="CE202" s="1">
        <v>260</v>
      </c>
      <c r="CF202" s="1" t="s">
        <v>217</v>
      </c>
      <c r="CG202" s="1">
        <v>2</v>
      </c>
      <c r="CH202" s="1">
        <v>14</v>
      </c>
      <c r="CI202" s="1" t="s">
        <v>145</v>
      </c>
      <c r="CJ202" s="1">
        <v>1</v>
      </c>
      <c r="CK202" s="1" t="s">
        <v>145</v>
      </c>
      <c r="CL202" s="1">
        <v>1</v>
      </c>
      <c r="CM202" s="1">
        <v>0</v>
      </c>
      <c r="CN202" s="1">
        <v>0</v>
      </c>
      <c r="CO202" s="1" t="s">
        <v>145</v>
      </c>
      <c r="CP202" s="1">
        <v>1</v>
      </c>
      <c r="CQ202" s="1" t="s">
        <v>341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 t="s">
        <v>145</v>
      </c>
      <c r="CY202" s="1">
        <v>1</v>
      </c>
      <c r="CZ202" s="1">
        <v>880762</v>
      </c>
      <c r="DA202" s="1">
        <v>1</v>
      </c>
      <c r="DB202" s="1">
        <v>0</v>
      </c>
      <c r="DC202" s="1">
        <v>0</v>
      </c>
      <c r="DD202" s="1">
        <v>3</v>
      </c>
      <c r="DE202" s="1" t="s">
        <v>145</v>
      </c>
      <c r="DF202" s="1">
        <v>1</v>
      </c>
      <c r="DG202" s="1">
        <v>3</v>
      </c>
      <c r="DH202" s="1">
        <v>20</v>
      </c>
      <c r="DI202" s="1">
        <v>19</v>
      </c>
      <c r="DJ202" s="1" t="s">
        <v>160</v>
      </c>
      <c r="DK202" s="1">
        <v>12</v>
      </c>
      <c r="DL202" s="1">
        <v>12</v>
      </c>
      <c r="DO202" s="1">
        <v>5.5555555559999998</v>
      </c>
      <c r="DP202" s="1">
        <v>5.5555555559999998</v>
      </c>
      <c r="DQ202" s="1">
        <v>66.666666669999998</v>
      </c>
      <c r="DR202" s="1">
        <v>0</v>
      </c>
      <c r="DS202" s="1">
        <v>0</v>
      </c>
      <c r="DT202" s="1">
        <v>16.666666670000001</v>
      </c>
      <c r="DU202" s="1">
        <v>5.5555555559999998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2</v>
      </c>
    </row>
    <row r="203" spans="1:133" ht="12.75" x14ac:dyDescent="0.2">
      <c r="A203" s="11">
        <f t="shared" si="6"/>
        <v>201</v>
      </c>
      <c r="B203" s="1" t="s">
        <v>127</v>
      </c>
      <c r="C203" s="1">
        <v>2010</v>
      </c>
      <c r="D203" s="1">
        <v>4</v>
      </c>
      <c r="E203" s="1">
        <v>331</v>
      </c>
      <c r="F203" s="1" t="s">
        <v>796</v>
      </c>
      <c r="H203" s="1" t="s">
        <v>338</v>
      </c>
      <c r="I203" t="s">
        <v>1339</v>
      </c>
      <c r="J203">
        <v>9</v>
      </c>
      <c r="K203" s="1" t="s">
        <v>797</v>
      </c>
      <c r="L203" s="1">
        <v>209</v>
      </c>
      <c r="M203" s="1">
        <v>11</v>
      </c>
      <c r="N203" s="1">
        <v>1</v>
      </c>
      <c r="O203" s="2">
        <v>40268</v>
      </c>
      <c r="P203" s="2">
        <v>41478</v>
      </c>
      <c r="Q203" s="1">
        <v>45000000</v>
      </c>
      <c r="R203" s="1" t="s">
        <v>131</v>
      </c>
      <c r="S203" s="1" t="s">
        <v>132</v>
      </c>
      <c r="T203" s="1">
        <v>1</v>
      </c>
      <c r="U203" s="1">
        <v>0</v>
      </c>
      <c r="V203" s="1">
        <v>2</v>
      </c>
      <c r="W203" s="1">
        <v>1</v>
      </c>
      <c r="X203" s="1">
        <v>10</v>
      </c>
      <c r="Y203" s="1">
        <v>226</v>
      </c>
      <c r="Z203" s="1">
        <v>0</v>
      </c>
      <c r="AA203" s="1">
        <v>6</v>
      </c>
      <c r="AB203" s="1" t="s">
        <v>183</v>
      </c>
      <c r="AC203" s="1">
        <v>3</v>
      </c>
      <c r="AD203" s="1">
        <v>1</v>
      </c>
      <c r="AE203" s="1" t="s">
        <v>149</v>
      </c>
      <c r="AF203" s="1">
        <v>2</v>
      </c>
      <c r="AG203" s="1">
        <v>1</v>
      </c>
      <c r="AH203" s="1">
        <v>1</v>
      </c>
      <c r="AI203" s="1">
        <v>0</v>
      </c>
      <c r="AJ203" s="1">
        <v>0</v>
      </c>
      <c r="AK203" s="1" t="s">
        <v>154</v>
      </c>
      <c r="AL203" s="1">
        <v>1</v>
      </c>
      <c r="AM203" s="1" t="s">
        <v>136</v>
      </c>
      <c r="AN203" s="1">
        <v>1</v>
      </c>
      <c r="AO203" s="1" t="s">
        <v>177</v>
      </c>
      <c r="AP203" s="1">
        <v>1</v>
      </c>
      <c r="AQ203" s="1" t="s">
        <v>138</v>
      </c>
      <c r="AR203" s="1" t="s">
        <v>139</v>
      </c>
      <c r="AS203" s="1" t="s">
        <v>157</v>
      </c>
      <c r="AT203" s="1">
        <v>0</v>
      </c>
      <c r="AU203" s="1" t="s">
        <v>158</v>
      </c>
      <c r="AV203" s="1">
        <v>1</v>
      </c>
      <c r="AW203" s="1">
        <v>0</v>
      </c>
      <c r="AX203" s="1">
        <v>0</v>
      </c>
      <c r="AY203" s="1">
        <v>1</v>
      </c>
      <c r="AZ203" s="1">
        <v>1</v>
      </c>
      <c r="BA203" s="1">
        <v>0</v>
      </c>
      <c r="BB203" s="1">
        <v>1</v>
      </c>
      <c r="BC203" s="1">
        <v>1</v>
      </c>
      <c r="BD203" s="1">
        <v>0</v>
      </c>
      <c r="BE203" s="1">
        <v>0</v>
      </c>
      <c r="BF203" s="1">
        <v>0</v>
      </c>
      <c r="BG203" s="1" t="s">
        <v>142</v>
      </c>
      <c r="BH203" s="1" t="s">
        <v>169</v>
      </c>
      <c r="BI203" s="1" t="s">
        <v>149</v>
      </c>
      <c r="BJ203" s="1">
        <v>2</v>
      </c>
      <c r="BK203" s="1" t="s">
        <v>144</v>
      </c>
      <c r="BL203" s="1">
        <v>3</v>
      </c>
      <c r="BM203" s="1">
        <v>1</v>
      </c>
      <c r="BN203" s="1" t="s">
        <v>145</v>
      </c>
      <c r="BO203" s="1">
        <v>1</v>
      </c>
      <c r="BP203" s="1" t="s">
        <v>170</v>
      </c>
      <c r="BQ203" s="1">
        <v>1</v>
      </c>
      <c r="BR203" s="1">
        <v>18</v>
      </c>
      <c r="BS203" s="1" t="s">
        <v>798</v>
      </c>
      <c r="BT203" s="1">
        <v>1</v>
      </c>
      <c r="BU203" s="1">
        <v>1</v>
      </c>
      <c r="BV203" s="1" t="s">
        <v>137</v>
      </c>
      <c r="BW203" s="1">
        <v>500</v>
      </c>
      <c r="BX203" s="1" t="s">
        <v>145</v>
      </c>
      <c r="BY203" s="1">
        <v>1</v>
      </c>
      <c r="BZ203" s="1">
        <v>1</v>
      </c>
      <c r="CA203" s="1">
        <v>0</v>
      </c>
      <c r="CB203" s="1">
        <v>0</v>
      </c>
      <c r="CC203" s="1" t="s">
        <v>149</v>
      </c>
      <c r="CD203" s="1">
        <v>2</v>
      </c>
      <c r="CE203" s="1">
        <v>154</v>
      </c>
      <c r="CF203" s="1" t="s">
        <v>217</v>
      </c>
      <c r="CG203" s="1">
        <v>2</v>
      </c>
      <c r="CH203" s="1">
        <v>18</v>
      </c>
      <c r="CI203" s="1" t="s">
        <v>149</v>
      </c>
      <c r="CJ203" s="1">
        <v>2</v>
      </c>
      <c r="CK203" s="1" t="s">
        <v>144</v>
      </c>
      <c r="CL203" s="1">
        <v>3</v>
      </c>
      <c r="CM203" s="1">
        <v>0</v>
      </c>
      <c r="CN203" s="1">
        <v>0</v>
      </c>
      <c r="CO203" s="1" t="s">
        <v>149</v>
      </c>
      <c r="CP203" s="1">
        <v>2</v>
      </c>
      <c r="CQ203" s="1" t="s">
        <v>331</v>
      </c>
      <c r="CR203" s="1">
        <v>0</v>
      </c>
      <c r="CS203" s="1">
        <v>1</v>
      </c>
      <c r="CT203" s="1">
        <v>1</v>
      </c>
      <c r="CU203" s="1">
        <v>0</v>
      </c>
      <c r="CV203" s="1">
        <v>0</v>
      </c>
      <c r="CW203" s="1">
        <v>0</v>
      </c>
      <c r="CX203" s="1" t="s">
        <v>145</v>
      </c>
      <c r="CY203" s="1">
        <v>1</v>
      </c>
      <c r="CZ203" s="1">
        <v>4331697</v>
      </c>
      <c r="DA203" s="1">
        <v>1</v>
      </c>
      <c r="DB203" s="1">
        <v>0</v>
      </c>
      <c r="DC203" s="1">
        <v>0</v>
      </c>
      <c r="DD203" s="1">
        <v>4</v>
      </c>
      <c r="DE203" s="1" t="s">
        <v>144</v>
      </c>
      <c r="DF203" s="1">
        <v>3</v>
      </c>
      <c r="DG203" s="1">
        <v>2</v>
      </c>
      <c r="DH203" s="1">
        <v>75.3</v>
      </c>
      <c r="DI203" s="1">
        <v>45</v>
      </c>
      <c r="DJ203" s="1" t="s">
        <v>160</v>
      </c>
      <c r="DK203" s="1">
        <v>5</v>
      </c>
      <c r="DL203" s="1">
        <v>14</v>
      </c>
      <c r="DO203" s="1">
        <v>0</v>
      </c>
      <c r="DP203" s="1">
        <v>0</v>
      </c>
      <c r="DQ203" s="1">
        <v>41.666666669999998</v>
      </c>
      <c r="DR203" s="1">
        <v>0</v>
      </c>
      <c r="DS203" s="1">
        <v>0</v>
      </c>
      <c r="DT203" s="1">
        <v>0</v>
      </c>
      <c r="DU203" s="1">
        <v>8.3333333330000006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4</v>
      </c>
    </row>
    <row r="204" spans="1:133" ht="12.75" x14ac:dyDescent="0.2">
      <c r="A204" s="11">
        <f t="shared" si="6"/>
        <v>202</v>
      </c>
      <c r="B204" s="1" t="s">
        <v>127</v>
      </c>
      <c r="C204" s="1">
        <v>2012</v>
      </c>
      <c r="D204" s="1">
        <v>2</v>
      </c>
      <c r="E204" s="1">
        <v>118</v>
      </c>
      <c r="F204" s="1" t="s">
        <v>799</v>
      </c>
      <c r="G204" s="1" t="s">
        <v>214</v>
      </c>
      <c r="H204" s="1" t="s">
        <v>165</v>
      </c>
      <c r="I204" t="s">
        <v>1339</v>
      </c>
      <c r="J204">
        <v>3</v>
      </c>
      <c r="K204" s="1" t="s">
        <v>800</v>
      </c>
      <c r="L204" s="1">
        <v>18</v>
      </c>
      <c r="M204" s="1">
        <v>13</v>
      </c>
      <c r="N204" s="1">
        <v>0</v>
      </c>
      <c r="O204" s="3">
        <v>40909</v>
      </c>
      <c r="P204" s="2">
        <v>41451</v>
      </c>
      <c r="Q204" s="1">
        <v>8000000</v>
      </c>
      <c r="R204" s="1" t="s">
        <v>131</v>
      </c>
      <c r="S204" s="1" t="s">
        <v>132</v>
      </c>
      <c r="T204" s="1">
        <v>2</v>
      </c>
      <c r="U204" s="1">
        <v>0</v>
      </c>
      <c r="V204" s="1">
        <v>2</v>
      </c>
      <c r="W204" s="1">
        <v>0</v>
      </c>
      <c r="X204" s="1">
        <v>2</v>
      </c>
      <c r="Y204" s="1">
        <v>22</v>
      </c>
      <c r="Z204" s="1">
        <v>1</v>
      </c>
      <c r="AA204" s="1">
        <v>0</v>
      </c>
      <c r="AB204" s="1" t="s">
        <v>152</v>
      </c>
      <c r="AC204" s="1">
        <v>2</v>
      </c>
      <c r="AD204" s="1">
        <v>0</v>
      </c>
      <c r="AE204" s="1" t="s">
        <v>134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 t="s">
        <v>154</v>
      </c>
      <c r="AL204" s="1">
        <v>1</v>
      </c>
      <c r="AM204" s="1" t="s">
        <v>136</v>
      </c>
      <c r="AN204" s="1">
        <v>1</v>
      </c>
      <c r="AO204" s="1" t="s">
        <v>137</v>
      </c>
      <c r="AP204" s="1">
        <v>1</v>
      </c>
      <c r="AQ204" s="1" t="s">
        <v>227</v>
      </c>
      <c r="AR204" s="1" t="s">
        <v>139</v>
      </c>
      <c r="AS204" s="1" t="s">
        <v>157</v>
      </c>
      <c r="AT204" s="1">
        <v>1</v>
      </c>
      <c r="AU204" s="1" t="s">
        <v>141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1</v>
      </c>
      <c r="BC204" s="1">
        <v>1</v>
      </c>
      <c r="BD204" s="1">
        <v>0</v>
      </c>
      <c r="BE204" s="1">
        <v>0</v>
      </c>
      <c r="BF204" s="1">
        <v>1</v>
      </c>
      <c r="BG204" s="1" t="s">
        <v>142</v>
      </c>
      <c r="BH204" s="1" t="s">
        <v>169</v>
      </c>
      <c r="BI204" s="1" t="s">
        <v>145</v>
      </c>
      <c r="BJ204" s="1">
        <v>1</v>
      </c>
      <c r="BK204" s="1" t="s">
        <v>149</v>
      </c>
      <c r="BL204" s="1">
        <v>2</v>
      </c>
      <c r="BM204" s="1">
        <v>1</v>
      </c>
      <c r="BN204" s="1" t="s">
        <v>149</v>
      </c>
      <c r="BO204" s="1">
        <v>2</v>
      </c>
      <c r="BP204" s="1" t="s">
        <v>170</v>
      </c>
      <c r="BQ204" s="1">
        <v>1</v>
      </c>
      <c r="BR204" s="1">
        <v>18</v>
      </c>
      <c r="BS204" s="1" t="s">
        <v>453</v>
      </c>
      <c r="BT204" s="1">
        <v>1</v>
      </c>
      <c r="BU204" s="1">
        <v>1</v>
      </c>
      <c r="BV204" s="1" t="s">
        <v>141</v>
      </c>
      <c r="BW204" s="1">
        <v>324</v>
      </c>
      <c r="BX204" s="1" t="s">
        <v>144</v>
      </c>
      <c r="BY204" s="1">
        <v>3</v>
      </c>
      <c r="BZ204" s="1">
        <v>1</v>
      </c>
      <c r="CA204" s="1">
        <v>1</v>
      </c>
      <c r="CB204" s="1">
        <v>1</v>
      </c>
      <c r="CC204" s="1" t="s">
        <v>149</v>
      </c>
      <c r="CD204" s="1">
        <v>2</v>
      </c>
      <c r="CE204" s="1">
        <v>200</v>
      </c>
      <c r="CF204" s="1" t="s">
        <v>141</v>
      </c>
      <c r="CG204" s="1">
        <v>0</v>
      </c>
      <c r="CH204" s="1">
        <v>18</v>
      </c>
      <c r="CI204" s="1" t="s">
        <v>145</v>
      </c>
      <c r="CJ204" s="1">
        <v>1</v>
      </c>
      <c r="CK204" s="1" t="s">
        <v>144</v>
      </c>
      <c r="CL204" s="1">
        <v>3</v>
      </c>
      <c r="CM204" s="1">
        <v>0</v>
      </c>
      <c r="CN204" s="1">
        <v>0</v>
      </c>
      <c r="CO204" s="1" t="s">
        <v>145</v>
      </c>
      <c r="CP204" s="1">
        <v>1</v>
      </c>
      <c r="CQ204" s="1" t="s">
        <v>331</v>
      </c>
      <c r="CR204" s="1">
        <v>0</v>
      </c>
      <c r="CS204" s="1">
        <v>0</v>
      </c>
      <c r="CT204" s="1">
        <v>1</v>
      </c>
      <c r="CU204" s="1">
        <v>0</v>
      </c>
      <c r="CV204" s="1">
        <v>0</v>
      </c>
      <c r="CW204" s="1">
        <v>0</v>
      </c>
      <c r="CX204" s="1" t="s">
        <v>145</v>
      </c>
      <c r="CY204" s="1">
        <v>1</v>
      </c>
      <c r="CZ204" s="1">
        <v>44388</v>
      </c>
      <c r="DA204" s="1">
        <v>0</v>
      </c>
      <c r="DB204" s="1">
        <v>0</v>
      </c>
      <c r="DC204" s="1">
        <v>0</v>
      </c>
      <c r="DD204" s="1">
        <v>4</v>
      </c>
      <c r="DE204" s="1" t="s">
        <v>149</v>
      </c>
      <c r="DF204" s="1">
        <v>2</v>
      </c>
      <c r="DG204" s="1">
        <v>5</v>
      </c>
      <c r="DH204" s="1">
        <v>22</v>
      </c>
      <c r="DI204" s="1">
        <v>8</v>
      </c>
      <c r="DJ204" s="1" t="s">
        <v>160</v>
      </c>
      <c r="DK204" s="1">
        <v>15</v>
      </c>
      <c r="DL204" s="1">
        <v>11</v>
      </c>
      <c r="DM204" s="1" t="s">
        <v>211</v>
      </c>
      <c r="DN204" s="1" t="s">
        <v>162</v>
      </c>
      <c r="DO204" s="1">
        <v>2.7777777779999999</v>
      </c>
      <c r="DP204" s="1">
        <v>0</v>
      </c>
      <c r="DQ204" s="1">
        <v>62.820512819999998</v>
      </c>
      <c r="DR204" s="1">
        <v>0</v>
      </c>
      <c r="DS204" s="1">
        <v>8.3333333330000006</v>
      </c>
      <c r="DT204" s="1">
        <v>6.6239316239999999</v>
      </c>
      <c r="DU204" s="1">
        <v>16.666666670000001</v>
      </c>
      <c r="DV204" s="1">
        <v>2.7777777779999999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5</v>
      </c>
    </row>
    <row r="205" spans="1:133" ht="12.75" x14ac:dyDescent="0.2">
      <c r="A205" s="11">
        <f t="shared" si="6"/>
        <v>203</v>
      </c>
      <c r="B205" s="1" t="s">
        <v>127</v>
      </c>
      <c r="C205" s="1">
        <v>2011</v>
      </c>
      <c r="D205" s="1">
        <v>3</v>
      </c>
      <c r="E205" s="1">
        <v>258</v>
      </c>
      <c r="F205" s="1" t="s">
        <v>801</v>
      </c>
      <c r="H205" s="1" t="s">
        <v>346</v>
      </c>
      <c r="I205" t="s">
        <v>175</v>
      </c>
      <c r="J205">
        <v>1</v>
      </c>
      <c r="K205" s="1" t="s">
        <v>802</v>
      </c>
      <c r="L205" s="1">
        <v>44</v>
      </c>
      <c r="M205" s="1">
        <v>5</v>
      </c>
      <c r="N205" s="1">
        <v>1</v>
      </c>
      <c r="O205" s="2">
        <v>40801</v>
      </c>
      <c r="P205" s="2">
        <v>41543</v>
      </c>
      <c r="Q205" s="1">
        <v>2550000</v>
      </c>
      <c r="R205" s="1" t="s">
        <v>131</v>
      </c>
      <c r="S205" s="1" t="s">
        <v>132</v>
      </c>
      <c r="T205" s="1">
        <v>0</v>
      </c>
      <c r="U205" s="1">
        <v>0</v>
      </c>
      <c r="V205" s="1">
        <v>2</v>
      </c>
      <c r="W205" s="1">
        <v>6</v>
      </c>
      <c r="X205" s="1">
        <v>6</v>
      </c>
      <c r="Y205" s="1">
        <v>45</v>
      </c>
      <c r="Z205" s="1">
        <v>0</v>
      </c>
      <c r="AA205" s="1">
        <v>0</v>
      </c>
      <c r="AB205" s="1" t="s">
        <v>167</v>
      </c>
      <c r="AC205" s="1">
        <v>1</v>
      </c>
      <c r="AD205" s="1">
        <v>0</v>
      </c>
      <c r="AE205" s="1" t="s">
        <v>149</v>
      </c>
      <c r="AF205" s="1">
        <v>2</v>
      </c>
      <c r="AG205" s="1">
        <v>0</v>
      </c>
      <c r="AH205" s="1">
        <v>0</v>
      </c>
      <c r="AI205" s="1">
        <v>0</v>
      </c>
      <c r="AJ205" s="1">
        <v>0</v>
      </c>
      <c r="AK205" s="1" t="s">
        <v>154</v>
      </c>
      <c r="AL205" s="1">
        <v>1</v>
      </c>
      <c r="AM205" s="1" t="s">
        <v>136</v>
      </c>
      <c r="AN205" s="1">
        <v>1</v>
      </c>
      <c r="AO205" s="1" t="s">
        <v>195</v>
      </c>
      <c r="AP205" s="1">
        <v>1</v>
      </c>
      <c r="AQ205" s="1" t="s">
        <v>227</v>
      </c>
      <c r="AR205" s="1" t="s">
        <v>156</v>
      </c>
      <c r="AS205" s="1" t="s">
        <v>157</v>
      </c>
      <c r="AT205" s="1">
        <v>0</v>
      </c>
      <c r="AU205" s="1" t="s">
        <v>158</v>
      </c>
      <c r="AV205" s="1">
        <v>1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1</v>
      </c>
      <c r="BC205" s="1">
        <v>0</v>
      </c>
      <c r="BD205" s="1">
        <v>1</v>
      </c>
      <c r="BE205" s="1">
        <v>0</v>
      </c>
      <c r="BF205" s="1">
        <v>1</v>
      </c>
      <c r="BG205" s="1" t="s">
        <v>142</v>
      </c>
      <c r="BH205" s="1" t="s">
        <v>169</v>
      </c>
      <c r="BI205" s="1" t="s">
        <v>145</v>
      </c>
      <c r="BJ205" s="1">
        <v>1</v>
      </c>
      <c r="BK205" s="1" t="s">
        <v>144</v>
      </c>
      <c r="BL205" s="1">
        <v>3</v>
      </c>
      <c r="BM205" s="1">
        <v>1</v>
      </c>
      <c r="BN205" s="1" t="s">
        <v>145</v>
      </c>
      <c r="BO205" s="1">
        <v>1</v>
      </c>
      <c r="BP205" s="1" t="s">
        <v>170</v>
      </c>
      <c r="BQ205" s="1">
        <v>1</v>
      </c>
      <c r="BR205" s="1">
        <v>18</v>
      </c>
      <c r="BS205" s="1" t="s">
        <v>453</v>
      </c>
      <c r="BT205" s="1">
        <v>1</v>
      </c>
      <c r="BU205" s="1">
        <v>1</v>
      </c>
      <c r="BV205" s="1" t="s">
        <v>172</v>
      </c>
      <c r="BW205" s="1">
        <v>500</v>
      </c>
      <c r="BX205" s="1" t="s">
        <v>144</v>
      </c>
      <c r="BY205" s="1">
        <v>3</v>
      </c>
      <c r="BZ205" s="1">
        <v>1</v>
      </c>
      <c r="CA205" s="1">
        <v>1</v>
      </c>
      <c r="CB205" s="1">
        <v>1</v>
      </c>
      <c r="CC205" s="1" t="s">
        <v>141</v>
      </c>
      <c r="CD205" s="1">
        <v>0</v>
      </c>
      <c r="CE205" s="1">
        <v>1</v>
      </c>
      <c r="CF205" s="1" t="s">
        <v>141</v>
      </c>
      <c r="CG205" s="1">
        <v>0</v>
      </c>
      <c r="CH205" s="1">
        <v>14</v>
      </c>
      <c r="CI205" s="1" t="s">
        <v>149</v>
      </c>
      <c r="CJ205" s="1">
        <v>2</v>
      </c>
      <c r="CK205" s="1" t="s">
        <v>144</v>
      </c>
      <c r="CL205" s="1">
        <v>3</v>
      </c>
      <c r="CM205" s="1">
        <v>1</v>
      </c>
      <c r="CN205" s="1">
        <v>0</v>
      </c>
      <c r="CO205" s="1" t="s">
        <v>144</v>
      </c>
      <c r="CP205" s="1">
        <v>3</v>
      </c>
      <c r="CQ205" s="1" t="s">
        <v>331</v>
      </c>
      <c r="CR205" s="1">
        <v>0</v>
      </c>
      <c r="CS205" s="1">
        <v>0</v>
      </c>
      <c r="CT205" s="1">
        <v>1</v>
      </c>
      <c r="CU205" s="1">
        <v>0</v>
      </c>
      <c r="CV205" s="1">
        <v>0</v>
      </c>
      <c r="CW205" s="1">
        <v>0</v>
      </c>
      <c r="CX205" s="1"/>
      <c r="CY205" s="1"/>
      <c r="CZ205" s="1">
        <v>2084312</v>
      </c>
      <c r="DA205" s="1">
        <v>0</v>
      </c>
      <c r="DB205" s="1">
        <v>0</v>
      </c>
      <c r="DC205" s="1">
        <v>1</v>
      </c>
      <c r="DD205" s="1">
        <v>3</v>
      </c>
      <c r="DE205" s="1" t="s">
        <v>145</v>
      </c>
      <c r="DF205" s="1">
        <v>1</v>
      </c>
      <c r="DG205" s="1">
        <v>2</v>
      </c>
      <c r="DH205" s="1">
        <v>22.5</v>
      </c>
      <c r="DI205" s="1">
        <v>2.5499999999999998</v>
      </c>
      <c r="DJ205" s="1" t="s">
        <v>160</v>
      </c>
      <c r="DK205" s="1">
        <v>19</v>
      </c>
      <c r="DL205" s="1">
        <v>6</v>
      </c>
      <c r="DM205" s="1" t="s">
        <v>211</v>
      </c>
      <c r="DN205" s="1" t="s">
        <v>162</v>
      </c>
      <c r="DO205" s="1">
        <v>2.9411764709999999</v>
      </c>
      <c r="DP205" s="1">
        <v>0</v>
      </c>
      <c r="DQ205" s="1">
        <v>44.117647060000003</v>
      </c>
      <c r="DR205" s="1">
        <v>0</v>
      </c>
      <c r="DS205" s="1">
        <v>0</v>
      </c>
      <c r="DT205" s="1">
        <v>0</v>
      </c>
      <c r="DU205" s="1">
        <v>0</v>
      </c>
      <c r="DV205" s="1">
        <v>2.9411764709999999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1</v>
      </c>
    </row>
    <row r="206" spans="1:133" ht="12.75" x14ac:dyDescent="0.2">
      <c r="A206" s="11">
        <f t="shared" si="6"/>
        <v>204</v>
      </c>
      <c r="B206" s="1" t="s">
        <v>127</v>
      </c>
      <c r="C206" s="1">
        <v>2010</v>
      </c>
      <c r="D206" s="1">
        <v>4</v>
      </c>
      <c r="E206" s="1">
        <v>131</v>
      </c>
      <c r="F206" s="1" t="s">
        <v>803</v>
      </c>
      <c r="G206" s="1" t="s">
        <v>804</v>
      </c>
      <c r="H206" s="1" t="s">
        <v>205</v>
      </c>
      <c r="I206" t="s">
        <v>175</v>
      </c>
      <c r="J206">
        <v>2</v>
      </c>
      <c r="K206" s="1" t="s">
        <v>805</v>
      </c>
      <c r="L206" s="1">
        <v>48</v>
      </c>
      <c r="M206" s="1">
        <v>2</v>
      </c>
      <c r="N206" s="1">
        <v>1</v>
      </c>
      <c r="O206" s="3">
        <v>40247</v>
      </c>
      <c r="P206" s="3">
        <v>40855</v>
      </c>
      <c r="Q206" s="1">
        <v>2800000</v>
      </c>
      <c r="R206" s="1" t="s">
        <v>131</v>
      </c>
      <c r="S206" s="1" t="s">
        <v>132</v>
      </c>
      <c r="T206" s="1">
        <v>0</v>
      </c>
      <c r="U206" s="1">
        <v>0</v>
      </c>
      <c r="V206" s="1">
        <v>0</v>
      </c>
      <c r="W206" s="1">
        <v>0</v>
      </c>
      <c r="X206" s="1">
        <v>5</v>
      </c>
      <c r="Y206" s="1">
        <v>49</v>
      </c>
      <c r="Z206" s="1">
        <v>0</v>
      </c>
      <c r="AA206" s="1">
        <v>0</v>
      </c>
      <c r="AB206" s="1" t="s">
        <v>152</v>
      </c>
      <c r="AC206" s="1">
        <v>2</v>
      </c>
      <c r="AD206" s="1">
        <v>0</v>
      </c>
      <c r="AE206" s="1" t="s">
        <v>149</v>
      </c>
      <c r="AF206" s="1">
        <v>2</v>
      </c>
      <c r="AG206" s="1">
        <v>1</v>
      </c>
      <c r="AH206" s="1">
        <v>1</v>
      </c>
      <c r="AI206" s="1">
        <v>0</v>
      </c>
      <c r="AJ206" s="1">
        <v>1</v>
      </c>
      <c r="AK206" s="1" t="s">
        <v>154</v>
      </c>
      <c r="AL206" s="1">
        <v>1</v>
      </c>
      <c r="AM206" s="1" t="s">
        <v>136</v>
      </c>
      <c r="AN206" s="1">
        <v>1</v>
      </c>
      <c r="AO206" s="1" t="s">
        <v>177</v>
      </c>
      <c r="AP206" s="1">
        <v>1</v>
      </c>
      <c r="AQ206" s="1" t="s">
        <v>227</v>
      </c>
      <c r="AR206" s="1" t="s">
        <v>156</v>
      </c>
      <c r="AS206" s="1" t="s">
        <v>140</v>
      </c>
      <c r="AT206" s="1">
        <v>0</v>
      </c>
      <c r="AU206" s="1" t="s">
        <v>141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 t="s">
        <v>142</v>
      </c>
      <c r="BH206" s="1" t="s">
        <v>169</v>
      </c>
      <c r="BI206" s="1" t="s">
        <v>145</v>
      </c>
      <c r="BJ206" s="1">
        <v>1</v>
      </c>
      <c r="BK206" s="1" t="s">
        <v>144</v>
      </c>
      <c r="BL206" s="1">
        <v>3</v>
      </c>
      <c r="BM206" s="1">
        <v>1</v>
      </c>
      <c r="BN206" s="1" t="s">
        <v>149</v>
      </c>
      <c r="BO206" s="1">
        <v>2</v>
      </c>
      <c r="BP206" s="1" t="s">
        <v>146</v>
      </c>
      <c r="BQ206" s="1">
        <v>2</v>
      </c>
      <c r="BR206" s="1">
        <v>21</v>
      </c>
      <c r="BS206" s="1" t="s">
        <v>147</v>
      </c>
      <c r="BT206" s="1">
        <v>1</v>
      </c>
      <c r="BU206" s="1">
        <v>1</v>
      </c>
      <c r="BV206" s="1" t="s">
        <v>148</v>
      </c>
      <c r="BW206" s="1">
        <v>500</v>
      </c>
      <c r="BX206" s="1" t="s">
        <v>144</v>
      </c>
      <c r="BY206" s="1">
        <v>3</v>
      </c>
      <c r="BZ206" s="1">
        <v>0</v>
      </c>
      <c r="CA206" s="1">
        <v>0</v>
      </c>
      <c r="CB206" s="1">
        <v>0</v>
      </c>
      <c r="CC206" s="1" t="s">
        <v>141</v>
      </c>
      <c r="CD206" s="1">
        <v>0</v>
      </c>
      <c r="CE206" s="1">
        <v>270</v>
      </c>
      <c r="CF206" s="1" t="s">
        <v>141</v>
      </c>
      <c r="CG206" s="1">
        <v>0</v>
      </c>
      <c r="CH206" s="1">
        <v>14</v>
      </c>
      <c r="CI206" s="1" t="s">
        <v>149</v>
      </c>
      <c r="CJ206" s="1">
        <v>2</v>
      </c>
      <c r="CK206" s="1" t="s">
        <v>144</v>
      </c>
      <c r="CL206" s="1">
        <v>3</v>
      </c>
      <c r="CM206" s="1">
        <v>1</v>
      </c>
      <c r="CN206" s="1">
        <v>0</v>
      </c>
      <c r="CO206" s="1" t="s">
        <v>145</v>
      </c>
      <c r="CP206" s="1">
        <v>1</v>
      </c>
      <c r="CQ206" s="1" t="s">
        <v>341</v>
      </c>
      <c r="CR206" s="1">
        <v>0</v>
      </c>
      <c r="CS206" s="1">
        <v>0</v>
      </c>
      <c r="CT206" s="1">
        <v>1</v>
      </c>
      <c r="CU206" s="1">
        <v>0</v>
      </c>
      <c r="CV206" s="1">
        <v>0</v>
      </c>
      <c r="CW206" s="1">
        <v>0</v>
      </c>
      <c r="CX206" s="1"/>
      <c r="CY206" s="1"/>
      <c r="CZ206" s="1">
        <v>2186599</v>
      </c>
      <c r="DA206" s="1">
        <v>0</v>
      </c>
      <c r="DB206" s="1">
        <v>0</v>
      </c>
      <c r="DC206" s="1">
        <v>0</v>
      </c>
      <c r="DD206" s="1">
        <v>2</v>
      </c>
      <c r="DE206" s="1" t="s">
        <v>145</v>
      </c>
      <c r="DF206" s="1">
        <v>1</v>
      </c>
      <c r="DG206" s="1">
        <v>1</v>
      </c>
      <c r="DH206" s="1">
        <v>16.3</v>
      </c>
      <c r="DI206" s="1">
        <v>2.8</v>
      </c>
      <c r="DJ206" s="1" t="s">
        <v>160</v>
      </c>
      <c r="DK206" s="1">
        <v>1</v>
      </c>
      <c r="DL206" s="1">
        <v>1</v>
      </c>
      <c r="DM206" s="1" t="s">
        <v>202</v>
      </c>
      <c r="DN206" s="1" t="s">
        <v>162</v>
      </c>
      <c r="DO206" s="1">
        <v>16.666666670000001</v>
      </c>
      <c r="DP206" s="1">
        <v>5.5555555559999998</v>
      </c>
      <c r="DQ206" s="1">
        <v>0</v>
      </c>
      <c r="DR206" s="1">
        <v>38.888888889999997</v>
      </c>
      <c r="DS206" s="1">
        <v>5.5555555559999998</v>
      </c>
      <c r="DT206" s="1">
        <v>16.666666670000001</v>
      </c>
      <c r="DU206" s="1">
        <v>11.11111111</v>
      </c>
      <c r="DV206" s="1">
        <v>0</v>
      </c>
      <c r="DW206" s="1">
        <v>5.5555555559999998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</row>
    <row r="207" spans="1:133" ht="12.75" x14ac:dyDescent="0.2">
      <c r="A207" s="11">
        <f t="shared" si="6"/>
        <v>205</v>
      </c>
      <c r="B207" s="1" t="s">
        <v>127</v>
      </c>
      <c r="C207" s="1">
        <v>2009</v>
      </c>
      <c r="D207" s="1">
        <v>5</v>
      </c>
      <c r="E207" s="1">
        <v>222</v>
      </c>
      <c r="G207" s="1" t="s">
        <v>287</v>
      </c>
      <c r="H207" s="1" t="s">
        <v>324</v>
      </c>
      <c r="I207" s="5" t="s">
        <v>1339</v>
      </c>
      <c r="J207" s="5" t="s">
        <v>1344</v>
      </c>
      <c r="L207" s="1">
        <v>50</v>
      </c>
      <c r="M207" s="1">
        <v>4</v>
      </c>
      <c r="N207" s="1">
        <v>1</v>
      </c>
      <c r="O207" s="3">
        <v>39814</v>
      </c>
      <c r="P207" s="2">
        <v>41148</v>
      </c>
      <c r="R207" s="1" t="s">
        <v>131</v>
      </c>
      <c r="S207" s="1" t="s">
        <v>132</v>
      </c>
      <c r="T207" s="1">
        <v>0</v>
      </c>
      <c r="U207" s="1">
        <v>0</v>
      </c>
      <c r="V207" s="1">
        <v>2</v>
      </c>
      <c r="W207" s="1">
        <v>3</v>
      </c>
      <c r="X207" s="1">
        <v>5</v>
      </c>
      <c r="Y207" s="1">
        <v>50</v>
      </c>
      <c r="Z207" s="1">
        <v>1</v>
      </c>
      <c r="AA207" s="1">
        <v>0</v>
      </c>
      <c r="AB207" s="1" t="s">
        <v>183</v>
      </c>
      <c r="AC207" s="1">
        <v>3</v>
      </c>
      <c r="AD207" s="1">
        <v>1</v>
      </c>
      <c r="AE207" s="1" t="s">
        <v>149</v>
      </c>
      <c r="AF207" s="1">
        <v>2</v>
      </c>
      <c r="AG207" s="1">
        <v>0</v>
      </c>
      <c r="AH207" s="1">
        <v>0</v>
      </c>
      <c r="AI207" s="1">
        <v>0</v>
      </c>
      <c r="AJ207" s="1">
        <v>0</v>
      </c>
      <c r="AK207" s="1" t="s">
        <v>135</v>
      </c>
      <c r="AL207" s="1">
        <v>1</v>
      </c>
      <c r="AM207" s="1" t="s">
        <v>136</v>
      </c>
      <c r="AN207" s="1">
        <v>1</v>
      </c>
      <c r="AO207" s="1" t="s">
        <v>177</v>
      </c>
      <c r="AP207" s="1">
        <v>1</v>
      </c>
      <c r="AQ207" s="1" t="s">
        <v>227</v>
      </c>
      <c r="AR207" s="1" t="s">
        <v>321</v>
      </c>
      <c r="AS207" s="1" t="s">
        <v>140</v>
      </c>
      <c r="AT207" s="1">
        <v>0</v>
      </c>
      <c r="AU207" s="1" t="s">
        <v>158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1</v>
      </c>
      <c r="BE207" s="1">
        <v>0</v>
      </c>
      <c r="BF207" s="1">
        <v>0</v>
      </c>
      <c r="BG207" s="1" t="s">
        <v>142</v>
      </c>
      <c r="BH207" s="1" t="s">
        <v>169</v>
      </c>
      <c r="BI207" s="1" t="s">
        <v>145</v>
      </c>
      <c r="BJ207" s="1">
        <v>1</v>
      </c>
      <c r="BK207" s="1" t="s">
        <v>144</v>
      </c>
      <c r="BL207" s="1">
        <v>3</v>
      </c>
      <c r="BM207" s="1">
        <v>1</v>
      </c>
      <c r="BN207" s="1" t="s">
        <v>145</v>
      </c>
      <c r="BO207" s="1">
        <v>1</v>
      </c>
      <c r="BP207" s="1" t="s">
        <v>196</v>
      </c>
      <c r="BQ207" s="1">
        <v>3</v>
      </c>
      <c r="BR207" s="1">
        <v>25</v>
      </c>
      <c r="BS207" s="1" t="s">
        <v>330</v>
      </c>
      <c r="BT207" s="1">
        <v>1</v>
      </c>
      <c r="BU207" s="1">
        <v>1</v>
      </c>
      <c r="BV207" s="1" t="s">
        <v>172</v>
      </c>
      <c r="BW207" s="1">
        <v>500</v>
      </c>
      <c r="BX207" s="1" t="s">
        <v>144</v>
      </c>
      <c r="BY207" s="1">
        <v>3</v>
      </c>
      <c r="BZ207" s="1">
        <v>0</v>
      </c>
      <c r="CA207" s="1">
        <v>1</v>
      </c>
      <c r="CB207" s="1">
        <v>0</v>
      </c>
      <c r="CC207" s="1" t="s">
        <v>149</v>
      </c>
      <c r="CD207" s="1">
        <v>2</v>
      </c>
      <c r="CE207" s="1">
        <v>514</v>
      </c>
      <c r="CF207" s="1" t="s">
        <v>217</v>
      </c>
      <c r="CG207" s="1">
        <v>2</v>
      </c>
      <c r="CH207" s="1">
        <v>22</v>
      </c>
      <c r="CI207" s="1" t="s">
        <v>145</v>
      </c>
      <c r="CJ207" s="1">
        <v>1</v>
      </c>
      <c r="CK207" s="1" t="s">
        <v>144</v>
      </c>
      <c r="CL207" s="1">
        <v>3</v>
      </c>
      <c r="CM207" s="1">
        <v>1</v>
      </c>
      <c r="CN207" s="1">
        <v>0</v>
      </c>
      <c r="CO207" s="1" t="s">
        <v>149</v>
      </c>
      <c r="CP207" s="1">
        <v>2</v>
      </c>
      <c r="CQ207" s="1" t="s">
        <v>331</v>
      </c>
      <c r="CR207" s="1">
        <v>0</v>
      </c>
      <c r="CS207" s="1">
        <v>0</v>
      </c>
      <c r="CT207" s="1">
        <v>1</v>
      </c>
      <c r="CU207" s="1">
        <v>0</v>
      </c>
      <c r="CV207" s="1">
        <v>0</v>
      </c>
      <c r="CW207" s="1">
        <v>1</v>
      </c>
      <c r="CX207" s="1"/>
      <c r="CY207" s="1"/>
      <c r="CZ207" s="1"/>
      <c r="DA207" s="1">
        <v>1</v>
      </c>
      <c r="DB207" s="1">
        <v>0</v>
      </c>
      <c r="DC207" s="1">
        <v>1</v>
      </c>
      <c r="DD207" s="1">
        <v>2</v>
      </c>
      <c r="DE207" s="1" t="s">
        <v>149</v>
      </c>
      <c r="DF207" s="1">
        <v>2</v>
      </c>
      <c r="DG207" s="1">
        <v>4</v>
      </c>
      <c r="DH207" s="1">
        <v>12.5</v>
      </c>
      <c r="DI207" s="1"/>
      <c r="DJ207" s="1" t="s">
        <v>160</v>
      </c>
      <c r="DK207" s="1">
        <v>30</v>
      </c>
      <c r="DL207" s="1"/>
      <c r="DM207" s="1" t="s">
        <v>161</v>
      </c>
      <c r="DN207" s="1" t="s">
        <v>162</v>
      </c>
      <c r="DO207" s="1">
        <v>1.851851852</v>
      </c>
      <c r="DP207" s="1">
        <v>0</v>
      </c>
      <c r="DQ207" s="1">
        <v>33.333333330000002</v>
      </c>
      <c r="DR207" s="1">
        <v>1.851851852</v>
      </c>
      <c r="DS207" s="1">
        <v>3.703703704</v>
      </c>
      <c r="DT207" s="1">
        <v>1.851851852</v>
      </c>
      <c r="DU207" s="1">
        <v>16.666666670000001</v>
      </c>
      <c r="DV207" s="1">
        <v>3.703703704</v>
      </c>
      <c r="DW207" s="1">
        <v>1.851851852</v>
      </c>
      <c r="DX207" s="1">
        <v>1.851851852</v>
      </c>
      <c r="DY207" s="1">
        <v>0</v>
      </c>
      <c r="DZ207" s="1">
        <v>0</v>
      </c>
      <c r="EA207" s="1">
        <v>0</v>
      </c>
      <c r="EB207" s="1">
        <v>0</v>
      </c>
      <c r="EC207" s="1">
        <v>6</v>
      </c>
    </row>
    <row r="208" spans="1:133" ht="12.75" x14ac:dyDescent="0.2">
      <c r="A208" s="11">
        <f t="shared" si="6"/>
        <v>206</v>
      </c>
      <c r="B208" s="1" t="s">
        <v>127</v>
      </c>
      <c r="C208" s="1">
        <v>2009</v>
      </c>
      <c r="D208" s="1">
        <v>5</v>
      </c>
      <c r="E208" s="1">
        <v>56</v>
      </c>
      <c r="F208" s="1" t="s">
        <v>806</v>
      </c>
      <c r="G208" s="1" t="s">
        <v>807</v>
      </c>
      <c r="H208" s="1" t="s">
        <v>324</v>
      </c>
      <c r="I208" s="5" t="s">
        <v>1339</v>
      </c>
      <c r="J208" s="5">
        <v>4</v>
      </c>
      <c r="K208" s="1" t="s">
        <v>808</v>
      </c>
      <c r="L208" s="1">
        <v>27</v>
      </c>
      <c r="M208" s="1">
        <v>8</v>
      </c>
      <c r="N208" s="1">
        <v>1</v>
      </c>
      <c r="O208" s="3">
        <v>39904</v>
      </c>
      <c r="P208" s="3">
        <v>41249</v>
      </c>
      <c r="Q208" s="1">
        <v>8700000</v>
      </c>
      <c r="R208" s="1" t="s">
        <v>131</v>
      </c>
      <c r="S208" s="1" t="s">
        <v>132</v>
      </c>
      <c r="T208" s="1">
        <v>2</v>
      </c>
      <c r="U208" s="1">
        <v>0</v>
      </c>
      <c r="V208" s="1">
        <v>2</v>
      </c>
      <c r="W208" s="1">
        <v>3</v>
      </c>
      <c r="X208" s="1">
        <v>4</v>
      </c>
      <c r="Y208" s="1">
        <v>24</v>
      </c>
      <c r="Z208" s="1">
        <v>1</v>
      </c>
      <c r="AA208" s="1">
        <v>2</v>
      </c>
      <c r="AB208" s="1" t="s">
        <v>183</v>
      </c>
      <c r="AC208" s="1">
        <v>3</v>
      </c>
      <c r="AD208" s="1">
        <v>1</v>
      </c>
      <c r="AE208" s="1" t="s">
        <v>149</v>
      </c>
      <c r="AF208" s="1">
        <v>2</v>
      </c>
      <c r="AG208" s="1">
        <v>1</v>
      </c>
      <c r="AH208" s="1">
        <v>1</v>
      </c>
      <c r="AI208" s="1">
        <v>0</v>
      </c>
      <c r="AJ208" s="1">
        <v>0</v>
      </c>
      <c r="AK208" s="1" t="s">
        <v>154</v>
      </c>
      <c r="AL208" s="1">
        <v>1</v>
      </c>
      <c r="AM208" s="1" t="s">
        <v>136</v>
      </c>
      <c r="AN208" s="1">
        <v>1</v>
      </c>
      <c r="AO208" s="1" t="s">
        <v>177</v>
      </c>
      <c r="AP208" s="1">
        <v>1</v>
      </c>
      <c r="AQ208" s="1" t="s">
        <v>138</v>
      </c>
      <c r="AR208" s="1" t="s">
        <v>321</v>
      </c>
      <c r="AS208" s="1" t="s">
        <v>157</v>
      </c>
      <c r="AT208" s="1">
        <v>0</v>
      </c>
      <c r="AU208" s="1" t="s">
        <v>141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0</v>
      </c>
      <c r="BG208" s="1" t="s">
        <v>142</v>
      </c>
      <c r="BH208" s="1" t="s">
        <v>169</v>
      </c>
      <c r="BI208" s="1" t="s">
        <v>149</v>
      </c>
      <c r="BJ208" s="1">
        <v>2</v>
      </c>
      <c r="BK208" s="1" t="s">
        <v>144</v>
      </c>
      <c r="BL208" s="1">
        <v>3</v>
      </c>
      <c r="BM208" s="1">
        <v>1</v>
      </c>
      <c r="BN208" s="1" t="s">
        <v>149</v>
      </c>
      <c r="BO208" s="1">
        <v>2</v>
      </c>
      <c r="BP208" s="1" t="s">
        <v>170</v>
      </c>
      <c r="BQ208" s="1">
        <v>1</v>
      </c>
      <c r="BR208" s="1">
        <v>18</v>
      </c>
      <c r="BS208" s="1" t="s">
        <v>809</v>
      </c>
      <c r="BT208" s="1">
        <v>1</v>
      </c>
      <c r="BU208" s="1">
        <v>1</v>
      </c>
      <c r="BV208" s="1" t="s">
        <v>172</v>
      </c>
      <c r="BW208" s="1">
        <v>500</v>
      </c>
      <c r="BX208" s="1" t="s">
        <v>144</v>
      </c>
      <c r="BY208" s="1">
        <v>3</v>
      </c>
      <c r="BZ208" s="1">
        <v>0</v>
      </c>
      <c r="CA208" s="1">
        <v>1</v>
      </c>
      <c r="CB208" s="1">
        <v>1</v>
      </c>
      <c r="CC208" s="1" t="s">
        <v>141</v>
      </c>
      <c r="CD208" s="1">
        <v>0</v>
      </c>
      <c r="CE208" s="1">
        <v>400</v>
      </c>
      <c r="CF208" s="1" t="s">
        <v>217</v>
      </c>
      <c r="CG208" s="1">
        <v>2</v>
      </c>
      <c r="CH208" s="1">
        <v>18</v>
      </c>
      <c r="CI208" s="1" t="s">
        <v>145</v>
      </c>
      <c r="CJ208" s="1">
        <v>1</v>
      </c>
      <c r="CK208" s="1" t="s">
        <v>149</v>
      </c>
      <c r="CL208" s="1">
        <v>2</v>
      </c>
      <c r="CM208" s="1">
        <v>0</v>
      </c>
      <c r="CN208" s="1">
        <v>0</v>
      </c>
      <c r="CO208" s="1" t="s">
        <v>145</v>
      </c>
      <c r="CP208" s="1">
        <v>1</v>
      </c>
      <c r="CQ208" s="1" t="s">
        <v>331</v>
      </c>
      <c r="CR208" s="1">
        <v>0</v>
      </c>
      <c r="CS208" s="1">
        <v>0</v>
      </c>
      <c r="CT208" s="1">
        <v>0</v>
      </c>
      <c r="CU208" s="1">
        <v>1</v>
      </c>
      <c r="CV208" s="1">
        <v>0</v>
      </c>
      <c r="CW208" s="1">
        <v>1</v>
      </c>
      <c r="CX208" s="1"/>
      <c r="CY208" s="1"/>
      <c r="CZ208" s="1">
        <v>427794</v>
      </c>
      <c r="DA208" s="1">
        <v>0</v>
      </c>
      <c r="DB208" s="1">
        <v>0</v>
      </c>
      <c r="DC208" s="1">
        <v>0</v>
      </c>
      <c r="DD208" s="1">
        <v>2</v>
      </c>
      <c r="DE208" s="1" t="s">
        <v>149</v>
      </c>
      <c r="DF208" s="1">
        <v>2</v>
      </c>
      <c r="DG208" s="1">
        <v>6</v>
      </c>
      <c r="DH208" s="1">
        <v>6</v>
      </c>
      <c r="DI208" s="1">
        <v>8.6999999999999993</v>
      </c>
      <c r="DJ208" s="1" t="s">
        <v>160</v>
      </c>
      <c r="DK208" s="1">
        <v>9</v>
      </c>
      <c r="DL208" s="1">
        <v>12</v>
      </c>
      <c r="DO208" s="1">
        <v>5.5555555559999998</v>
      </c>
      <c r="DP208" s="1">
        <v>2.7777777779999999</v>
      </c>
      <c r="DQ208" s="1">
        <v>58.333333330000002</v>
      </c>
      <c r="DR208" s="1">
        <v>0</v>
      </c>
      <c r="DS208" s="1">
        <v>5.5555555559999998</v>
      </c>
      <c r="DT208" s="1">
        <v>0</v>
      </c>
      <c r="DU208" s="1">
        <v>16.666666670000001</v>
      </c>
      <c r="DV208" s="1">
        <v>2.7777777779999999</v>
      </c>
      <c r="DW208" s="1">
        <v>2.7777777779999999</v>
      </c>
      <c r="DX208" s="1">
        <v>2.7777777779999999</v>
      </c>
      <c r="DY208" s="1">
        <v>0</v>
      </c>
      <c r="DZ208" s="1">
        <v>0</v>
      </c>
      <c r="EA208" s="1">
        <v>0</v>
      </c>
      <c r="EB208" s="1">
        <v>2.7777777779999999</v>
      </c>
      <c r="EC208" s="1">
        <v>9</v>
      </c>
    </row>
    <row r="209" spans="1:133" ht="12.75" x14ac:dyDescent="0.2">
      <c r="A209" s="11">
        <f t="shared" si="6"/>
        <v>207</v>
      </c>
      <c r="B209" s="1" t="s">
        <v>127</v>
      </c>
      <c r="C209" s="1">
        <v>2010</v>
      </c>
      <c r="D209" s="1">
        <v>4</v>
      </c>
      <c r="E209" s="1">
        <v>281</v>
      </c>
      <c r="G209" s="1" t="s">
        <v>810</v>
      </c>
      <c r="H209" s="1" t="s">
        <v>165</v>
      </c>
      <c r="I209" t="s">
        <v>1341</v>
      </c>
      <c r="J209">
        <v>1</v>
      </c>
      <c r="K209" s="1" t="s">
        <v>209</v>
      </c>
      <c r="L209" s="1">
        <v>15</v>
      </c>
      <c r="M209" s="1">
        <v>0</v>
      </c>
      <c r="N209" s="1">
        <v>1</v>
      </c>
      <c r="O209" s="3">
        <v>40179</v>
      </c>
      <c r="P209" s="2">
        <v>41479</v>
      </c>
      <c r="Q209" s="1">
        <v>5000000</v>
      </c>
      <c r="R209" s="1" t="s">
        <v>131</v>
      </c>
      <c r="S209" s="1" t="s">
        <v>132</v>
      </c>
      <c r="T209" s="1">
        <v>0</v>
      </c>
      <c r="U209" s="1">
        <v>0</v>
      </c>
      <c r="V209" s="1">
        <v>2</v>
      </c>
      <c r="W209" s="1">
        <v>4</v>
      </c>
      <c r="X209" s="1">
        <v>3</v>
      </c>
      <c r="Y209" s="1">
        <v>15</v>
      </c>
      <c r="Z209" s="1">
        <v>0</v>
      </c>
      <c r="AA209" s="1">
        <v>1</v>
      </c>
      <c r="AB209" s="1" t="s">
        <v>167</v>
      </c>
      <c r="AC209" s="1">
        <v>1</v>
      </c>
      <c r="AD209" s="1">
        <v>1</v>
      </c>
      <c r="AE209" s="1" t="s">
        <v>153</v>
      </c>
      <c r="AF209" s="1">
        <v>3</v>
      </c>
      <c r="AG209" s="1">
        <v>0</v>
      </c>
      <c r="AH209" s="1">
        <v>0</v>
      </c>
      <c r="AI209" s="1">
        <v>0</v>
      </c>
      <c r="AJ209" s="1">
        <v>0</v>
      </c>
      <c r="AK209" s="1" t="s">
        <v>135</v>
      </c>
      <c r="AL209" s="1">
        <v>0</v>
      </c>
      <c r="AM209" s="1" t="s">
        <v>136</v>
      </c>
      <c r="AN209" s="1">
        <v>1</v>
      </c>
      <c r="AO209" s="1" t="s">
        <v>177</v>
      </c>
      <c r="AP209" s="1">
        <v>1</v>
      </c>
      <c r="AQ209" s="1" t="s">
        <v>138</v>
      </c>
      <c r="AR209" s="1" t="s">
        <v>321</v>
      </c>
      <c r="AS209" s="1" t="s">
        <v>157</v>
      </c>
      <c r="AT209" s="1">
        <v>0</v>
      </c>
      <c r="AU209" s="1" t="s">
        <v>158</v>
      </c>
      <c r="AV209" s="1">
        <v>1</v>
      </c>
      <c r="AW209" s="1">
        <v>0</v>
      </c>
      <c r="AX209" s="1">
        <v>0</v>
      </c>
      <c r="AY209" s="1">
        <v>0</v>
      </c>
      <c r="AZ209" s="1">
        <v>1</v>
      </c>
      <c r="BA209" s="1">
        <v>0</v>
      </c>
      <c r="BB209" s="1">
        <v>1</v>
      </c>
      <c r="BC209" s="1">
        <v>1</v>
      </c>
      <c r="BD209" s="1">
        <v>0</v>
      </c>
      <c r="BE209" s="1">
        <v>0</v>
      </c>
      <c r="BF209" s="1">
        <v>0</v>
      </c>
      <c r="BG209" s="1" t="s">
        <v>142</v>
      </c>
      <c r="BH209" s="1" t="s">
        <v>143</v>
      </c>
      <c r="BI209" s="1" t="s">
        <v>145</v>
      </c>
      <c r="BJ209" s="1">
        <v>1</v>
      </c>
      <c r="BK209" s="1" t="s">
        <v>144</v>
      </c>
      <c r="BL209" s="1">
        <v>3</v>
      </c>
      <c r="BM209" s="1">
        <v>1</v>
      </c>
      <c r="BN209" s="1" t="s">
        <v>149</v>
      </c>
      <c r="BO209" s="1">
        <v>2</v>
      </c>
      <c r="BP209" s="1" t="s">
        <v>170</v>
      </c>
      <c r="BQ209" s="1">
        <v>1</v>
      </c>
      <c r="BR209" s="1">
        <v>18</v>
      </c>
      <c r="BS209" s="1" t="s">
        <v>811</v>
      </c>
      <c r="BT209" s="1">
        <v>1</v>
      </c>
      <c r="BU209" s="1">
        <v>1</v>
      </c>
      <c r="BV209" s="1" t="s">
        <v>141</v>
      </c>
      <c r="BW209" s="1">
        <v>500</v>
      </c>
      <c r="BX209" s="1" t="s">
        <v>144</v>
      </c>
      <c r="BY209" s="1">
        <v>3</v>
      </c>
      <c r="BZ209" s="1">
        <v>0</v>
      </c>
      <c r="CA209" s="1">
        <v>1</v>
      </c>
      <c r="CB209" s="1">
        <v>1</v>
      </c>
      <c r="CC209" s="1" t="s">
        <v>149</v>
      </c>
      <c r="CD209" s="1">
        <v>2</v>
      </c>
      <c r="CE209" s="1">
        <v>116</v>
      </c>
      <c r="CF209" s="1" t="s">
        <v>217</v>
      </c>
      <c r="CG209" s="1">
        <v>2</v>
      </c>
      <c r="CH209" s="1">
        <v>14</v>
      </c>
      <c r="CI209" s="1" t="s">
        <v>149</v>
      </c>
      <c r="CJ209" s="1">
        <v>2</v>
      </c>
      <c r="CK209" s="1" t="s">
        <v>149</v>
      </c>
      <c r="CL209" s="1">
        <v>2</v>
      </c>
      <c r="CM209" s="1">
        <v>0</v>
      </c>
      <c r="CN209" s="1">
        <v>0</v>
      </c>
      <c r="CO209" s="1" t="s">
        <v>145</v>
      </c>
      <c r="CP209" s="1">
        <v>1</v>
      </c>
      <c r="CQ209" s="1" t="s">
        <v>341</v>
      </c>
      <c r="CR209" s="1">
        <v>0</v>
      </c>
      <c r="CS209" s="1">
        <v>1</v>
      </c>
      <c r="CT209" s="1">
        <v>0</v>
      </c>
      <c r="CU209" s="1">
        <v>1</v>
      </c>
      <c r="CV209" s="1">
        <v>0</v>
      </c>
      <c r="CW209" s="1">
        <v>1</v>
      </c>
      <c r="CX209" s="1"/>
      <c r="CY209" s="1"/>
      <c r="CZ209" s="1">
        <v>533971</v>
      </c>
      <c r="DA209" s="1">
        <v>1</v>
      </c>
      <c r="DB209" s="1">
        <v>0</v>
      </c>
      <c r="DC209" s="1">
        <v>0</v>
      </c>
      <c r="DD209" s="1">
        <v>3</v>
      </c>
      <c r="DE209" s="1" t="s">
        <v>145</v>
      </c>
      <c r="DF209" s="1">
        <v>1</v>
      </c>
      <c r="DG209" s="1">
        <v>3</v>
      </c>
      <c r="DH209" s="1">
        <v>5</v>
      </c>
      <c r="DI209" s="1">
        <v>5</v>
      </c>
      <c r="DJ209" s="1" t="s">
        <v>160</v>
      </c>
      <c r="DK209" s="1">
        <v>18</v>
      </c>
      <c r="DL209" s="1">
        <v>10</v>
      </c>
      <c r="DM209" s="1" t="s">
        <v>202</v>
      </c>
      <c r="DN209" s="1" t="s">
        <v>162</v>
      </c>
      <c r="DO209" s="1">
        <v>3.125</v>
      </c>
      <c r="DP209" s="1">
        <v>0</v>
      </c>
      <c r="DQ209" s="1">
        <v>15.625</v>
      </c>
      <c r="DR209" s="1">
        <v>3.125</v>
      </c>
      <c r="DS209" s="1">
        <v>3.125</v>
      </c>
      <c r="DT209" s="1">
        <v>0</v>
      </c>
      <c r="DU209" s="1">
        <v>6.25</v>
      </c>
      <c r="DV209" s="1">
        <v>3.125</v>
      </c>
      <c r="DW209" s="1">
        <v>3.125</v>
      </c>
      <c r="DX209" s="1">
        <v>12.5</v>
      </c>
      <c r="DY209" s="1">
        <v>0</v>
      </c>
      <c r="DZ209" s="1">
        <v>0</v>
      </c>
      <c r="EA209" s="1">
        <v>0</v>
      </c>
      <c r="EB209" s="1">
        <v>0</v>
      </c>
      <c r="EC209" s="1">
        <v>8</v>
      </c>
    </row>
    <row r="210" spans="1:133" ht="12.75" x14ac:dyDescent="0.2">
      <c r="A210" s="11">
        <f t="shared" si="6"/>
        <v>208</v>
      </c>
      <c r="B210" s="1" t="s">
        <v>127</v>
      </c>
      <c r="C210" s="1">
        <v>2007</v>
      </c>
      <c r="D210" s="1">
        <v>7</v>
      </c>
      <c r="E210" s="1">
        <v>331</v>
      </c>
      <c r="F210" s="1" t="s">
        <v>812</v>
      </c>
      <c r="G210" s="1" t="s">
        <v>192</v>
      </c>
      <c r="H210" s="1" t="s">
        <v>755</v>
      </c>
      <c r="I210" s="5" t="s">
        <v>1338</v>
      </c>
      <c r="J210" s="5">
        <v>3</v>
      </c>
      <c r="K210" s="1" t="s">
        <v>813</v>
      </c>
      <c r="L210" s="1">
        <v>83</v>
      </c>
      <c r="M210" s="1">
        <v>-3</v>
      </c>
      <c r="N210" s="1">
        <v>1</v>
      </c>
      <c r="O210" s="3">
        <v>39295</v>
      </c>
      <c r="P210" s="2">
        <v>41180</v>
      </c>
      <c r="Q210" s="1">
        <v>5089656</v>
      </c>
      <c r="R210" s="1" t="s">
        <v>131</v>
      </c>
      <c r="S210" s="1" t="s">
        <v>132</v>
      </c>
      <c r="T210" s="1">
        <v>0</v>
      </c>
      <c r="U210" s="1">
        <v>0</v>
      </c>
      <c r="V210" s="1">
        <v>1</v>
      </c>
      <c r="W210" s="1">
        <v>1</v>
      </c>
      <c r="X210" s="1">
        <v>7</v>
      </c>
      <c r="Y210" s="1">
        <v>85</v>
      </c>
      <c r="Z210" s="1">
        <v>0</v>
      </c>
      <c r="AA210" s="1">
        <v>0</v>
      </c>
      <c r="AB210" s="1" t="s">
        <v>183</v>
      </c>
      <c r="AC210" s="1">
        <v>3</v>
      </c>
      <c r="AD210" s="1">
        <v>1</v>
      </c>
      <c r="AE210" s="1" t="s">
        <v>134</v>
      </c>
      <c r="AF210" s="1">
        <v>1</v>
      </c>
      <c r="AG210" s="1">
        <v>1</v>
      </c>
      <c r="AH210" s="1">
        <v>1</v>
      </c>
      <c r="AI210" s="1">
        <v>0</v>
      </c>
      <c r="AJ210" s="1">
        <v>0</v>
      </c>
      <c r="AK210" s="1" t="s">
        <v>154</v>
      </c>
      <c r="AL210" s="1">
        <v>1</v>
      </c>
      <c r="AM210" s="1" t="s">
        <v>136</v>
      </c>
      <c r="AN210" s="1">
        <v>1</v>
      </c>
      <c r="AO210" s="1" t="s">
        <v>195</v>
      </c>
      <c r="AP210" s="1">
        <v>1</v>
      </c>
      <c r="AQ210" s="1" t="s">
        <v>138</v>
      </c>
      <c r="AR210" s="1" t="s">
        <v>321</v>
      </c>
      <c r="AS210" s="1" t="s">
        <v>157</v>
      </c>
      <c r="AT210" s="1">
        <v>0</v>
      </c>
      <c r="AU210" s="1" t="s">
        <v>141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0</v>
      </c>
      <c r="BG210" s="1" t="s">
        <v>142</v>
      </c>
      <c r="BH210" s="1" t="s">
        <v>169</v>
      </c>
      <c r="BI210" s="1" t="s">
        <v>149</v>
      </c>
      <c r="BJ210" s="1">
        <v>2</v>
      </c>
      <c r="BK210" s="1" t="s">
        <v>144</v>
      </c>
      <c r="BL210" s="1">
        <v>3</v>
      </c>
      <c r="BM210" s="1">
        <v>1</v>
      </c>
      <c r="BN210" s="1" t="s">
        <v>149</v>
      </c>
      <c r="BO210" s="1">
        <v>2</v>
      </c>
      <c r="BP210" s="1" t="s">
        <v>196</v>
      </c>
      <c r="BQ210" s="1">
        <v>3</v>
      </c>
      <c r="BR210" s="1">
        <v>25</v>
      </c>
      <c r="BS210" s="1" t="s">
        <v>811</v>
      </c>
      <c r="BT210" s="1">
        <v>1</v>
      </c>
      <c r="BU210" s="1">
        <v>1</v>
      </c>
      <c r="BV210" s="1" t="s">
        <v>137</v>
      </c>
      <c r="BW210" s="1">
        <v>500</v>
      </c>
      <c r="BX210" s="1" t="s">
        <v>144</v>
      </c>
      <c r="BY210" s="1">
        <v>3</v>
      </c>
      <c r="BZ210" s="1">
        <v>1</v>
      </c>
      <c r="CA210" s="1">
        <v>1</v>
      </c>
      <c r="CB210" s="1">
        <v>1</v>
      </c>
      <c r="CC210" s="1" t="s">
        <v>149</v>
      </c>
      <c r="CD210" s="1">
        <v>2</v>
      </c>
      <c r="CE210" s="1">
        <v>200</v>
      </c>
      <c r="CF210" s="1" t="s">
        <v>217</v>
      </c>
      <c r="CG210" s="1">
        <v>2</v>
      </c>
      <c r="CH210" s="1">
        <v>20</v>
      </c>
      <c r="CI210" s="1" t="s">
        <v>145</v>
      </c>
      <c r="CJ210" s="1">
        <v>1</v>
      </c>
      <c r="CK210" s="1" t="s">
        <v>145</v>
      </c>
      <c r="CL210" s="1">
        <v>1</v>
      </c>
      <c r="CM210" s="1">
        <v>1</v>
      </c>
      <c r="CN210" s="1">
        <v>0</v>
      </c>
      <c r="CO210" s="1" t="s">
        <v>145</v>
      </c>
      <c r="CP210" s="1">
        <v>1</v>
      </c>
      <c r="CQ210" s="1" t="s">
        <v>331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/>
      <c r="CY210" s="1"/>
      <c r="CZ210" s="1">
        <v>58457</v>
      </c>
      <c r="DA210" s="1">
        <v>1</v>
      </c>
      <c r="DB210" s="1">
        <v>0</v>
      </c>
      <c r="DC210" s="1">
        <v>0</v>
      </c>
      <c r="DD210" s="1">
        <v>2</v>
      </c>
      <c r="DE210" s="1" t="s">
        <v>144</v>
      </c>
      <c r="DF210" s="1">
        <v>3</v>
      </c>
      <c r="DG210" s="1">
        <v>2</v>
      </c>
      <c r="DH210" s="1">
        <v>14.16</v>
      </c>
      <c r="DI210" s="1">
        <v>5.0896559999999997</v>
      </c>
      <c r="DJ210" s="1" t="s">
        <v>235</v>
      </c>
      <c r="DK210" s="1">
        <v>18</v>
      </c>
      <c r="DL210" s="1">
        <v>12</v>
      </c>
      <c r="DM210" s="1" t="s">
        <v>191</v>
      </c>
      <c r="DN210" s="1" t="s">
        <v>212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3</v>
      </c>
    </row>
    <row r="211" spans="1:133" ht="12.75" x14ac:dyDescent="0.2">
      <c r="A211" s="11">
        <f t="shared" si="6"/>
        <v>209</v>
      </c>
      <c r="B211" s="1" t="s">
        <v>127</v>
      </c>
      <c r="C211" s="1">
        <v>2011</v>
      </c>
      <c r="D211" s="1">
        <v>3</v>
      </c>
      <c r="E211" s="1">
        <v>194</v>
      </c>
      <c r="G211" s="1" t="s">
        <v>814</v>
      </c>
      <c r="H211" s="1" t="s">
        <v>338</v>
      </c>
      <c r="I211" t="s">
        <v>1341</v>
      </c>
      <c r="J211">
        <v>5</v>
      </c>
      <c r="K211" s="1" t="s">
        <v>815</v>
      </c>
      <c r="L211" s="1">
        <v>41</v>
      </c>
      <c r="M211" s="1">
        <v>-2</v>
      </c>
      <c r="N211" s="1">
        <v>1</v>
      </c>
      <c r="O211" s="3">
        <v>40787</v>
      </c>
      <c r="P211" s="2">
        <v>41618</v>
      </c>
      <c r="Q211" s="1">
        <v>8500000</v>
      </c>
      <c r="R211" s="1" t="s">
        <v>131</v>
      </c>
      <c r="S211" s="1" t="s">
        <v>132</v>
      </c>
      <c r="T211" s="1">
        <v>0</v>
      </c>
      <c r="U211" s="1">
        <v>2</v>
      </c>
      <c r="V211" s="1">
        <v>2</v>
      </c>
      <c r="W211" s="1">
        <v>2</v>
      </c>
      <c r="X211" s="1">
        <v>4</v>
      </c>
      <c r="Y211" s="1">
        <v>48</v>
      </c>
      <c r="Z211" s="1">
        <v>1</v>
      </c>
      <c r="AA211" s="1">
        <v>4</v>
      </c>
      <c r="AB211" s="1" t="s">
        <v>152</v>
      </c>
      <c r="AC211" s="1">
        <v>2</v>
      </c>
      <c r="AD211" s="1">
        <v>1</v>
      </c>
      <c r="AE211" s="1" t="s">
        <v>149</v>
      </c>
      <c r="AF211" s="1">
        <v>2</v>
      </c>
      <c r="AG211" s="1">
        <v>0</v>
      </c>
      <c r="AH211" s="1">
        <v>0</v>
      </c>
      <c r="AI211" s="1">
        <v>0</v>
      </c>
      <c r="AJ211" s="1">
        <v>0</v>
      </c>
      <c r="AK211" s="1" t="s">
        <v>135</v>
      </c>
      <c r="AL211" s="1">
        <v>1</v>
      </c>
      <c r="AM211" s="1" t="s">
        <v>136</v>
      </c>
      <c r="AN211" s="1">
        <v>1</v>
      </c>
      <c r="AO211" s="1" t="s">
        <v>195</v>
      </c>
      <c r="AP211" s="1">
        <v>1</v>
      </c>
      <c r="AQ211" s="1" t="s">
        <v>138</v>
      </c>
      <c r="AR211" s="1" t="s">
        <v>156</v>
      </c>
      <c r="AS211" s="1" t="s">
        <v>140</v>
      </c>
      <c r="AT211" s="1">
        <v>0</v>
      </c>
      <c r="AU211" s="1" t="s">
        <v>141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1</v>
      </c>
      <c r="BC211" s="1">
        <v>1</v>
      </c>
      <c r="BD211" s="1">
        <v>0</v>
      </c>
      <c r="BE211" s="1">
        <v>0</v>
      </c>
      <c r="BF211" s="1">
        <v>0</v>
      </c>
      <c r="BG211" s="1" t="s">
        <v>260</v>
      </c>
      <c r="BH211" s="1" t="s">
        <v>143</v>
      </c>
      <c r="BI211" s="1" t="s">
        <v>145</v>
      </c>
      <c r="BJ211" s="1">
        <v>1</v>
      </c>
      <c r="BK211" s="1" t="s">
        <v>144</v>
      </c>
      <c r="BL211" s="1">
        <v>3</v>
      </c>
      <c r="BM211" s="1">
        <v>1</v>
      </c>
      <c r="BN211" s="1" t="s">
        <v>145</v>
      </c>
      <c r="BO211" s="1">
        <v>1</v>
      </c>
      <c r="BP211" s="1" t="s">
        <v>146</v>
      </c>
      <c r="BQ211" s="1">
        <v>2</v>
      </c>
      <c r="BR211" s="1">
        <v>21</v>
      </c>
      <c r="BS211" s="1" t="s">
        <v>453</v>
      </c>
      <c r="BT211" s="1">
        <v>1</v>
      </c>
      <c r="BU211" s="1">
        <v>1</v>
      </c>
      <c r="BV211" s="1" t="s">
        <v>141</v>
      </c>
      <c r="BW211" s="1">
        <v>500</v>
      </c>
      <c r="BX211" s="1" t="s">
        <v>144</v>
      </c>
      <c r="BY211" s="1">
        <v>3</v>
      </c>
      <c r="BZ211" s="1">
        <v>1</v>
      </c>
      <c r="CA211" s="1">
        <v>1</v>
      </c>
      <c r="CB211" s="1">
        <v>1</v>
      </c>
      <c r="CC211" s="1" t="s">
        <v>141</v>
      </c>
      <c r="CD211" s="1">
        <v>0</v>
      </c>
      <c r="CE211" s="1">
        <v>1</v>
      </c>
      <c r="CF211" s="1" t="s">
        <v>141</v>
      </c>
      <c r="CG211" s="1">
        <v>0</v>
      </c>
      <c r="CH211" s="1">
        <v>42</v>
      </c>
      <c r="CI211" s="1" t="s">
        <v>149</v>
      </c>
      <c r="CJ211" s="1">
        <v>2</v>
      </c>
      <c r="CK211" s="1" t="s">
        <v>145</v>
      </c>
      <c r="CL211" s="1">
        <v>1</v>
      </c>
      <c r="CM211" s="1">
        <v>0</v>
      </c>
      <c r="CN211" s="1">
        <v>0</v>
      </c>
      <c r="CO211" s="1" t="s">
        <v>145</v>
      </c>
      <c r="CP211" s="1">
        <v>1</v>
      </c>
      <c r="CQ211" s="1" t="s">
        <v>185</v>
      </c>
      <c r="CR211" s="1">
        <v>1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/>
      <c r="CY211" s="1"/>
      <c r="CZ211" s="1"/>
      <c r="DA211" s="1">
        <v>0</v>
      </c>
      <c r="DB211" s="1">
        <v>0</v>
      </c>
      <c r="DC211" s="1">
        <v>1</v>
      </c>
      <c r="DD211" s="1">
        <v>2</v>
      </c>
      <c r="DE211" s="1" t="s">
        <v>145</v>
      </c>
      <c r="DF211" s="1">
        <v>1</v>
      </c>
      <c r="DG211" s="1">
        <v>2</v>
      </c>
      <c r="DH211" s="1">
        <v>24</v>
      </c>
      <c r="DI211" s="1">
        <v>8.5</v>
      </c>
      <c r="DJ211" s="1" t="s">
        <v>160</v>
      </c>
      <c r="DK211" s="1">
        <v>12</v>
      </c>
      <c r="DL211" s="1">
        <v>10</v>
      </c>
      <c r="DO211" s="1">
        <v>8.4967320260000001</v>
      </c>
      <c r="DP211" s="1">
        <v>5.8823529409999997</v>
      </c>
      <c r="DQ211" s="1">
        <v>17.320261439999999</v>
      </c>
      <c r="DR211" s="1">
        <v>5.5555555559999998</v>
      </c>
      <c r="DS211" s="1">
        <v>2.7777777779999999</v>
      </c>
      <c r="DT211" s="1">
        <v>2.9411764709999999</v>
      </c>
      <c r="DU211" s="1">
        <v>19.444444440000002</v>
      </c>
      <c r="DV211" s="1">
        <v>2.7777777779999999</v>
      </c>
      <c r="DW211" s="1">
        <v>2.7777777779999999</v>
      </c>
      <c r="DX211" s="1">
        <v>29.248366010000002</v>
      </c>
      <c r="DY211" s="1">
        <v>0</v>
      </c>
      <c r="DZ211" s="1">
        <v>0</v>
      </c>
      <c r="EA211" s="1">
        <v>0</v>
      </c>
      <c r="EB211" s="1">
        <v>2.7777777779999999</v>
      </c>
      <c r="EC211" s="1">
        <v>3</v>
      </c>
    </row>
    <row r="212" spans="1:133" ht="12.75" x14ac:dyDescent="0.2">
      <c r="A212" s="11">
        <f t="shared" si="6"/>
        <v>210</v>
      </c>
      <c r="B212" s="1" t="s">
        <v>127</v>
      </c>
      <c r="C212" s="1">
        <v>2007</v>
      </c>
      <c r="D212" s="1">
        <v>7</v>
      </c>
      <c r="E212" s="1">
        <v>5</v>
      </c>
      <c r="F212" s="1" t="s">
        <v>816</v>
      </c>
      <c r="G212" s="1" t="s">
        <v>817</v>
      </c>
      <c r="H212" s="1" t="s">
        <v>338</v>
      </c>
      <c r="I212" t="s">
        <v>1338</v>
      </c>
      <c r="J212">
        <v>3</v>
      </c>
      <c r="K212" s="1" t="s">
        <v>818</v>
      </c>
      <c r="L212" s="1">
        <v>53</v>
      </c>
      <c r="M212" s="1">
        <v>0</v>
      </c>
      <c r="N212" s="1">
        <v>1</v>
      </c>
      <c r="O212" s="3">
        <v>39083</v>
      </c>
      <c r="P212" s="3">
        <v>41030</v>
      </c>
      <c r="Q212" s="1">
        <v>18000000</v>
      </c>
      <c r="R212" s="1" t="s">
        <v>131</v>
      </c>
      <c r="S212" s="1" t="s">
        <v>132</v>
      </c>
      <c r="T212" s="1">
        <v>0</v>
      </c>
      <c r="U212" s="1">
        <v>2</v>
      </c>
      <c r="V212" s="1">
        <v>1</v>
      </c>
      <c r="W212" s="1">
        <v>0</v>
      </c>
      <c r="X212" s="1">
        <v>5</v>
      </c>
      <c r="Y212" s="1">
        <v>80</v>
      </c>
      <c r="Z212" s="1">
        <v>0</v>
      </c>
      <c r="AA212" s="1">
        <v>0</v>
      </c>
      <c r="AB212" s="1" t="s">
        <v>152</v>
      </c>
      <c r="AC212" s="1">
        <v>2</v>
      </c>
      <c r="AD212" s="1">
        <v>1</v>
      </c>
      <c r="AE212" s="1" t="s">
        <v>149</v>
      </c>
      <c r="AF212" s="1">
        <v>2</v>
      </c>
      <c r="AG212" s="1">
        <v>1</v>
      </c>
      <c r="AH212" s="1">
        <v>1</v>
      </c>
      <c r="AI212" s="1">
        <v>0</v>
      </c>
      <c r="AJ212" s="1">
        <v>0</v>
      </c>
      <c r="AK212" s="1" t="s">
        <v>154</v>
      </c>
      <c r="AL212" s="1">
        <v>1</v>
      </c>
      <c r="AM212" s="1" t="s">
        <v>136</v>
      </c>
      <c r="AN212" s="1">
        <v>1</v>
      </c>
      <c r="AO212" s="1" t="s">
        <v>177</v>
      </c>
      <c r="AP212" s="1">
        <v>1</v>
      </c>
      <c r="AQ212" s="1" t="s">
        <v>138</v>
      </c>
      <c r="AR212" s="1" t="s">
        <v>321</v>
      </c>
      <c r="AS212" s="1" t="s">
        <v>157</v>
      </c>
      <c r="AT212" s="1">
        <v>0</v>
      </c>
      <c r="AU212" s="1" t="s">
        <v>158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0</v>
      </c>
      <c r="BG212" s="1" t="s">
        <v>142</v>
      </c>
      <c r="BH212" s="1" t="s">
        <v>169</v>
      </c>
      <c r="BI212" s="1" t="s">
        <v>145</v>
      </c>
      <c r="BJ212" s="1">
        <v>1</v>
      </c>
      <c r="BK212" s="1" t="s">
        <v>144</v>
      </c>
      <c r="BL212" s="1">
        <v>3</v>
      </c>
      <c r="BM212" s="1">
        <v>1</v>
      </c>
      <c r="BN212" s="1" t="s">
        <v>145</v>
      </c>
      <c r="BO212" s="1">
        <v>1</v>
      </c>
      <c r="BP212" s="1" t="s">
        <v>196</v>
      </c>
      <c r="BQ212" s="1">
        <v>3</v>
      </c>
      <c r="BR212" s="1">
        <v>25</v>
      </c>
      <c r="BS212" s="1" t="s">
        <v>330</v>
      </c>
      <c r="BT212" s="1">
        <v>1</v>
      </c>
      <c r="BU212" s="1">
        <v>1</v>
      </c>
      <c r="BV212" s="1" t="s">
        <v>137</v>
      </c>
      <c r="BW212" s="1">
        <v>500</v>
      </c>
      <c r="BX212" s="1" t="s">
        <v>144</v>
      </c>
      <c r="BY212" s="1">
        <v>3</v>
      </c>
      <c r="BZ212" s="1">
        <v>1</v>
      </c>
      <c r="CA212" s="1">
        <v>1</v>
      </c>
      <c r="CB212" s="1">
        <v>1</v>
      </c>
      <c r="CC212" s="1" t="s">
        <v>149</v>
      </c>
      <c r="CD212" s="1">
        <v>2</v>
      </c>
      <c r="CE212" s="1">
        <v>187</v>
      </c>
      <c r="CF212" s="1" t="s">
        <v>217</v>
      </c>
      <c r="CG212" s="1">
        <v>2</v>
      </c>
      <c r="CH212" s="1">
        <v>17</v>
      </c>
      <c r="CI212" s="1" t="s">
        <v>145</v>
      </c>
      <c r="CJ212" s="1">
        <v>1</v>
      </c>
      <c r="CK212" s="1" t="s">
        <v>145</v>
      </c>
      <c r="CL212" s="1">
        <v>1</v>
      </c>
      <c r="CM212" s="1">
        <v>0</v>
      </c>
      <c r="CN212" s="1">
        <v>0</v>
      </c>
      <c r="CO212" s="1" t="s">
        <v>149</v>
      </c>
      <c r="CP212" s="1">
        <v>2</v>
      </c>
      <c r="CQ212" s="1" t="s">
        <v>341</v>
      </c>
      <c r="CR212" s="1">
        <v>1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 t="s">
        <v>145</v>
      </c>
      <c r="CY212" s="1">
        <v>1</v>
      </c>
      <c r="CZ212" s="1">
        <v>889950</v>
      </c>
      <c r="DA212" s="1">
        <v>0</v>
      </c>
      <c r="DB212" s="1">
        <v>0</v>
      </c>
      <c r="DC212" s="1">
        <v>0</v>
      </c>
      <c r="DD212" s="1">
        <v>2</v>
      </c>
      <c r="DE212" s="1" t="s">
        <v>149</v>
      </c>
      <c r="DF212" s="1">
        <v>2</v>
      </c>
      <c r="DG212" s="1">
        <v>3</v>
      </c>
      <c r="DH212" s="1">
        <v>13.3</v>
      </c>
      <c r="DI212" s="1">
        <v>18</v>
      </c>
      <c r="DJ212" s="1" t="s">
        <v>235</v>
      </c>
      <c r="DK212" s="1">
        <v>60</v>
      </c>
      <c r="DL212" s="1">
        <v>40</v>
      </c>
      <c r="DM212" s="1" t="s">
        <v>211</v>
      </c>
      <c r="DN212" s="1" t="s">
        <v>162</v>
      </c>
      <c r="DO212" s="1">
        <v>0</v>
      </c>
      <c r="DP212" s="1">
        <v>2.7777777779999999</v>
      </c>
      <c r="DQ212" s="1">
        <v>25</v>
      </c>
      <c r="DR212" s="1">
        <v>2.7777777779999999</v>
      </c>
      <c r="DS212" s="1">
        <v>2.7777777779999999</v>
      </c>
      <c r="DT212" s="1">
        <v>0</v>
      </c>
      <c r="DU212" s="1">
        <v>8.3333333330000006</v>
      </c>
      <c r="DV212" s="1">
        <v>2.7777777779999999</v>
      </c>
      <c r="DW212" s="1">
        <v>0</v>
      </c>
      <c r="DX212" s="1">
        <v>5.5555555559999998</v>
      </c>
      <c r="DY212" s="1">
        <v>0</v>
      </c>
      <c r="DZ212" s="1">
        <v>0</v>
      </c>
      <c r="EA212" s="1">
        <v>0</v>
      </c>
      <c r="EB212" s="1">
        <v>0</v>
      </c>
      <c r="EC212" s="1">
        <v>2</v>
      </c>
    </row>
    <row r="213" spans="1:133" ht="12.75" x14ac:dyDescent="0.2">
      <c r="A213" s="11">
        <f t="shared" si="6"/>
        <v>211</v>
      </c>
      <c r="B213" s="1" t="s">
        <v>127</v>
      </c>
      <c r="C213" s="1">
        <v>2011</v>
      </c>
      <c r="D213" s="1">
        <v>3</v>
      </c>
      <c r="E213" s="1">
        <v>109</v>
      </c>
      <c r="F213" s="1" t="s">
        <v>819</v>
      </c>
      <c r="G213" s="1" t="s">
        <v>820</v>
      </c>
      <c r="H213" s="1" t="s">
        <v>165</v>
      </c>
      <c r="I213" t="s">
        <v>1338</v>
      </c>
      <c r="J213">
        <v>4</v>
      </c>
      <c r="K213" s="1" t="s">
        <v>821</v>
      </c>
      <c r="L213" s="1">
        <v>31</v>
      </c>
      <c r="M213" s="1">
        <v>3</v>
      </c>
      <c r="N213" s="1">
        <v>1</v>
      </c>
      <c r="O213" s="3">
        <v>40544</v>
      </c>
      <c r="P213" s="2">
        <v>41666</v>
      </c>
      <c r="Q213" s="1">
        <v>12750000</v>
      </c>
      <c r="R213" s="1" t="s">
        <v>131</v>
      </c>
      <c r="S213" s="1" t="s">
        <v>132</v>
      </c>
      <c r="T213" s="1">
        <v>0</v>
      </c>
      <c r="U213" s="1">
        <v>3</v>
      </c>
      <c r="V213" s="1">
        <v>1</v>
      </c>
      <c r="W213" s="1">
        <v>0</v>
      </c>
      <c r="X213" s="1">
        <v>6</v>
      </c>
      <c r="Y213" s="1">
        <v>50</v>
      </c>
      <c r="Z213" s="1">
        <v>1</v>
      </c>
      <c r="AA213" s="1">
        <v>2</v>
      </c>
      <c r="AB213" s="1" t="s">
        <v>152</v>
      </c>
      <c r="AC213" s="1">
        <v>2</v>
      </c>
      <c r="AD213" s="1">
        <v>1</v>
      </c>
      <c r="AE213" s="1" t="s">
        <v>134</v>
      </c>
      <c r="AF213" s="1">
        <v>1</v>
      </c>
      <c r="AG213" s="1">
        <v>1</v>
      </c>
      <c r="AH213" s="1">
        <v>1</v>
      </c>
      <c r="AI213" s="1">
        <v>0</v>
      </c>
      <c r="AJ213" s="1">
        <v>0</v>
      </c>
      <c r="AK213" s="1" t="s">
        <v>154</v>
      </c>
      <c r="AL213" s="1">
        <v>0</v>
      </c>
      <c r="AM213" s="1" t="s">
        <v>136</v>
      </c>
      <c r="AN213" s="1">
        <v>1</v>
      </c>
      <c r="AO213" s="1" t="s">
        <v>177</v>
      </c>
      <c r="AP213" s="1">
        <v>1</v>
      </c>
      <c r="AQ213" s="1" t="s">
        <v>138</v>
      </c>
      <c r="AR213" s="1" t="s">
        <v>253</v>
      </c>
      <c r="AS213" s="1" t="s">
        <v>157</v>
      </c>
      <c r="AT213" s="1">
        <v>0</v>
      </c>
      <c r="AU213" s="1" t="s">
        <v>141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 t="s">
        <v>142</v>
      </c>
      <c r="BH213" s="1" t="s">
        <v>169</v>
      </c>
      <c r="BI213" s="1" t="s">
        <v>149</v>
      </c>
      <c r="BJ213" s="1">
        <v>2</v>
      </c>
      <c r="BK213" s="1" t="s">
        <v>144</v>
      </c>
      <c r="BL213" s="1">
        <v>3</v>
      </c>
      <c r="BM213" s="1">
        <v>1</v>
      </c>
      <c r="BN213" s="1" t="s">
        <v>145</v>
      </c>
      <c r="BO213" s="1">
        <v>1</v>
      </c>
      <c r="BP213" s="1" t="s">
        <v>196</v>
      </c>
      <c r="BQ213" s="1">
        <v>3</v>
      </c>
      <c r="BR213" s="1">
        <v>25</v>
      </c>
      <c r="BS213" s="1" t="s">
        <v>330</v>
      </c>
      <c r="BT213" s="1">
        <v>1</v>
      </c>
      <c r="BU213" s="1">
        <v>1</v>
      </c>
      <c r="BV213" s="1" t="s">
        <v>137</v>
      </c>
      <c r="BW213" s="1">
        <v>500</v>
      </c>
      <c r="BX213" s="1" t="s">
        <v>144</v>
      </c>
      <c r="BY213" s="1">
        <v>3</v>
      </c>
      <c r="BZ213" s="1">
        <v>1</v>
      </c>
      <c r="CA213" s="1">
        <v>1</v>
      </c>
      <c r="CB213" s="1">
        <v>1</v>
      </c>
      <c r="CC213" s="1" t="s">
        <v>149</v>
      </c>
      <c r="CD213" s="1">
        <v>2</v>
      </c>
      <c r="CE213" s="1">
        <v>400</v>
      </c>
      <c r="CF213" s="1" t="s">
        <v>217</v>
      </c>
      <c r="CG213" s="1">
        <v>2</v>
      </c>
      <c r="CH213" s="1">
        <v>37</v>
      </c>
      <c r="CI213" s="1" t="s">
        <v>149</v>
      </c>
      <c r="CJ213" s="1">
        <v>2</v>
      </c>
      <c r="CK213" s="1" t="s">
        <v>145</v>
      </c>
      <c r="CL213" s="1">
        <v>1</v>
      </c>
      <c r="CM213" s="1">
        <v>0</v>
      </c>
      <c r="CN213" s="1">
        <v>0</v>
      </c>
      <c r="CO213" s="1" t="s">
        <v>145</v>
      </c>
      <c r="CP213" s="1">
        <v>1</v>
      </c>
      <c r="CQ213" s="1" t="s">
        <v>185</v>
      </c>
      <c r="CR213" s="1">
        <v>1</v>
      </c>
      <c r="CS213" s="1">
        <v>1</v>
      </c>
      <c r="CT213" s="1">
        <v>1</v>
      </c>
      <c r="CU213" s="1">
        <v>0</v>
      </c>
      <c r="CV213" s="1">
        <v>0</v>
      </c>
      <c r="CW213" s="1">
        <v>0</v>
      </c>
      <c r="CX213" s="1" t="s">
        <v>145</v>
      </c>
      <c r="CY213" s="1">
        <v>1</v>
      </c>
      <c r="CZ213" s="1">
        <v>6773962</v>
      </c>
      <c r="DA213" s="1">
        <v>1</v>
      </c>
      <c r="DB213" s="1">
        <v>0</v>
      </c>
      <c r="DC213" s="1">
        <v>0</v>
      </c>
      <c r="DD213" s="1">
        <v>3</v>
      </c>
      <c r="DE213" s="1" t="s">
        <v>144</v>
      </c>
      <c r="DF213" s="1">
        <v>3</v>
      </c>
      <c r="DG213" s="1">
        <v>3</v>
      </c>
      <c r="DH213" s="1">
        <v>25</v>
      </c>
      <c r="DI213" s="1">
        <v>12.75</v>
      </c>
      <c r="DJ213" s="1" t="s">
        <v>160</v>
      </c>
      <c r="DK213" s="1">
        <v>18</v>
      </c>
      <c r="DL213" s="1">
        <v>13</v>
      </c>
      <c r="DO213" s="1">
        <v>11.11111111</v>
      </c>
      <c r="DP213" s="1">
        <v>0</v>
      </c>
      <c r="DQ213" s="1">
        <v>11.11111111</v>
      </c>
      <c r="DR213" s="1">
        <v>5.5555555559999998</v>
      </c>
      <c r="DS213" s="1">
        <v>5.5555555559999998</v>
      </c>
      <c r="DT213" s="1">
        <v>5.5555555559999998</v>
      </c>
      <c r="DU213" s="1">
        <v>16.666666670000001</v>
      </c>
      <c r="DV213" s="1">
        <v>5.5555555559999998</v>
      </c>
      <c r="DW213" s="1">
        <v>5.5555555559999998</v>
      </c>
      <c r="DX213" s="1">
        <v>27.777777780000001</v>
      </c>
      <c r="DY213" s="1">
        <v>0</v>
      </c>
      <c r="DZ213" s="1">
        <v>0</v>
      </c>
      <c r="EA213" s="1">
        <v>0</v>
      </c>
      <c r="EB213" s="1">
        <v>5.5555555559999998</v>
      </c>
      <c r="EC213" s="1">
        <v>9</v>
      </c>
    </row>
    <row r="214" spans="1:133" ht="12.75" x14ac:dyDescent="0.2">
      <c r="A214" s="11">
        <f t="shared" si="6"/>
        <v>212</v>
      </c>
      <c r="B214" s="1" t="s">
        <v>127</v>
      </c>
      <c r="C214" s="1">
        <v>2000</v>
      </c>
      <c r="D214" s="1">
        <v>14</v>
      </c>
      <c r="E214" s="1">
        <v>194</v>
      </c>
      <c r="F214" s="1" t="s">
        <v>822</v>
      </c>
      <c r="H214" s="1" t="s">
        <v>739</v>
      </c>
      <c r="I214" t="s">
        <v>1338</v>
      </c>
      <c r="J214">
        <v>5</v>
      </c>
      <c r="K214" s="1" t="s">
        <v>823</v>
      </c>
      <c r="L214" s="1">
        <v>58</v>
      </c>
      <c r="M214" s="1">
        <v>0</v>
      </c>
      <c r="N214" s="1">
        <v>1</v>
      </c>
      <c r="O214" s="3">
        <v>36526</v>
      </c>
      <c r="P214" s="3">
        <v>41187</v>
      </c>
      <c r="Q214" s="1">
        <v>4000000</v>
      </c>
      <c r="R214" s="1" t="s">
        <v>131</v>
      </c>
      <c r="S214" s="1" t="s">
        <v>132</v>
      </c>
      <c r="T214" s="1">
        <v>0</v>
      </c>
      <c r="U214" s="1">
        <v>5</v>
      </c>
      <c r="V214" s="1">
        <v>0</v>
      </c>
      <c r="W214" s="1">
        <v>0</v>
      </c>
      <c r="X214" s="1">
        <v>8</v>
      </c>
      <c r="Y214" s="1">
        <v>40</v>
      </c>
      <c r="Z214" s="1">
        <v>0</v>
      </c>
      <c r="AA214" s="1">
        <v>0</v>
      </c>
      <c r="AB214" s="1" t="s">
        <v>152</v>
      </c>
      <c r="AC214" s="1">
        <v>2</v>
      </c>
      <c r="AD214" s="1">
        <v>1</v>
      </c>
      <c r="AE214" s="1" t="s">
        <v>153</v>
      </c>
      <c r="AF214" s="1">
        <v>3</v>
      </c>
      <c r="AG214" s="1">
        <v>0</v>
      </c>
      <c r="AH214" s="1">
        <v>0</v>
      </c>
      <c r="AI214" s="1">
        <v>0</v>
      </c>
      <c r="AJ214" s="1">
        <v>1</v>
      </c>
      <c r="AK214" s="1" t="s">
        <v>135</v>
      </c>
      <c r="AL214" s="1">
        <v>1</v>
      </c>
      <c r="AM214" s="1" t="s">
        <v>136</v>
      </c>
      <c r="AN214" s="1">
        <v>1</v>
      </c>
      <c r="AO214" s="1" t="s">
        <v>195</v>
      </c>
      <c r="AP214" s="1">
        <v>1</v>
      </c>
      <c r="AQ214" s="1" t="s">
        <v>138</v>
      </c>
      <c r="AR214" s="1" t="s">
        <v>321</v>
      </c>
      <c r="AS214" s="1" t="s">
        <v>157</v>
      </c>
      <c r="AT214" s="1">
        <v>1</v>
      </c>
      <c r="AU214" s="1" t="s">
        <v>141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 t="s">
        <v>260</v>
      </c>
      <c r="BH214" s="1" t="s">
        <v>169</v>
      </c>
      <c r="BI214" s="1" t="s">
        <v>145</v>
      </c>
      <c r="BJ214" s="1">
        <v>1</v>
      </c>
      <c r="BK214" s="1" t="s">
        <v>144</v>
      </c>
      <c r="BL214" s="1">
        <v>3</v>
      </c>
      <c r="BM214" s="1">
        <v>1</v>
      </c>
      <c r="BN214" s="1" t="s">
        <v>145</v>
      </c>
      <c r="BO214" s="1">
        <v>1</v>
      </c>
      <c r="BP214" s="1" t="s">
        <v>170</v>
      </c>
      <c r="BQ214" s="1">
        <v>1</v>
      </c>
      <c r="BR214" s="1">
        <v>18</v>
      </c>
      <c r="BS214" s="1" t="s">
        <v>463</v>
      </c>
      <c r="BT214" s="1">
        <v>1</v>
      </c>
      <c r="BU214" s="1">
        <v>1</v>
      </c>
      <c r="BV214" s="1" t="s">
        <v>141</v>
      </c>
      <c r="BW214" s="1">
        <v>146</v>
      </c>
      <c r="BX214" s="1" t="s">
        <v>149</v>
      </c>
      <c r="BY214" s="1">
        <v>2</v>
      </c>
      <c r="BZ214" s="1">
        <v>1</v>
      </c>
      <c r="CA214" s="1">
        <v>0</v>
      </c>
      <c r="CB214" s="1">
        <v>1</v>
      </c>
      <c r="CC214" s="1" t="s">
        <v>149</v>
      </c>
      <c r="CD214" s="1">
        <v>2</v>
      </c>
      <c r="CE214" s="1">
        <v>264</v>
      </c>
      <c r="CF214" s="1" t="s">
        <v>217</v>
      </c>
      <c r="CG214" s="1">
        <v>2</v>
      </c>
      <c r="CH214" s="1">
        <v>41</v>
      </c>
      <c r="CI214" s="1" t="s">
        <v>145</v>
      </c>
      <c r="CJ214" s="1">
        <v>1</v>
      </c>
      <c r="CK214" s="1" t="s">
        <v>149</v>
      </c>
      <c r="CL214" s="1">
        <v>2</v>
      </c>
      <c r="CM214" s="1">
        <v>1</v>
      </c>
      <c r="CN214" s="1">
        <v>0</v>
      </c>
      <c r="CO214" s="1" t="s">
        <v>149</v>
      </c>
      <c r="CP214" s="1">
        <v>2</v>
      </c>
      <c r="CQ214" s="1" t="s">
        <v>331</v>
      </c>
      <c r="CR214" s="1">
        <v>1</v>
      </c>
      <c r="CS214" s="1">
        <v>1</v>
      </c>
      <c r="CT214" s="1">
        <v>1</v>
      </c>
      <c r="CU214" s="1">
        <v>0</v>
      </c>
      <c r="CV214" s="1">
        <v>0</v>
      </c>
      <c r="CW214" s="1">
        <v>1</v>
      </c>
      <c r="CX214" s="1" t="s">
        <v>145</v>
      </c>
      <c r="CY214" s="1">
        <v>1</v>
      </c>
      <c r="CZ214" s="1">
        <v>1147953</v>
      </c>
      <c r="DA214" s="1">
        <v>1</v>
      </c>
      <c r="DB214" s="1">
        <v>0</v>
      </c>
      <c r="DC214" s="1">
        <v>1</v>
      </c>
      <c r="DD214" s="1">
        <v>2</v>
      </c>
      <c r="DE214" s="1" t="s">
        <v>144</v>
      </c>
      <c r="DF214" s="1">
        <v>3</v>
      </c>
      <c r="DG214" s="1">
        <v>6</v>
      </c>
      <c r="DH214" s="1">
        <v>3.07</v>
      </c>
      <c r="DI214" s="1">
        <v>4</v>
      </c>
      <c r="DJ214" s="1" t="s">
        <v>235</v>
      </c>
      <c r="DK214" s="1">
        <v>84</v>
      </c>
      <c r="DL214" s="1">
        <v>24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</row>
    <row r="215" spans="1:133" ht="12.75" x14ac:dyDescent="0.2">
      <c r="A215" s="11">
        <f t="shared" si="6"/>
        <v>213</v>
      </c>
      <c r="B215" s="1" t="s">
        <v>127</v>
      </c>
      <c r="C215" s="1">
        <v>2009</v>
      </c>
      <c r="D215" s="1">
        <v>5</v>
      </c>
      <c r="E215" s="1">
        <v>61</v>
      </c>
      <c r="G215" s="1" t="s">
        <v>527</v>
      </c>
      <c r="H215" s="1" t="s">
        <v>324</v>
      </c>
      <c r="I215" s="5" t="s">
        <v>1339</v>
      </c>
      <c r="J215" s="5">
        <v>6</v>
      </c>
      <c r="K215" s="1" t="s">
        <v>824</v>
      </c>
      <c r="L215" s="1">
        <v>23</v>
      </c>
      <c r="M215" s="1">
        <v>0</v>
      </c>
      <c r="N215" s="1">
        <v>0</v>
      </c>
      <c r="O215" s="3">
        <v>39965</v>
      </c>
      <c r="P215" s="2">
        <v>41451</v>
      </c>
      <c r="Q215" s="1">
        <v>4000000</v>
      </c>
      <c r="R215" s="1" t="s">
        <v>131</v>
      </c>
      <c r="S215" s="1" t="s">
        <v>132</v>
      </c>
      <c r="T215" s="1">
        <v>0</v>
      </c>
      <c r="U215" s="1">
        <v>1</v>
      </c>
      <c r="V215" s="1">
        <v>1</v>
      </c>
      <c r="W215" s="1">
        <v>0</v>
      </c>
      <c r="X215" s="1">
        <v>4</v>
      </c>
      <c r="Y215" s="1">
        <v>10</v>
      </c>
      <c r="Z215" s="1">
        <v>0</v>
      </c>
      <c r="AA215" s="1">
        <v>0</v>
      </c>
      <c r="AB215" s="1" t="s">
        <v>183</v>
      </c>
      <c r="AC215" s="1">
        <v>3</v>
      </c>
      <c r="AD215" s="1">
        <v>0</v>
      </c>
      <c r="AE215" s="1" t="s">
        <v>134</v>
      </c>
      <c r="AF215" s="1">
        <v>1</v>
      </c>
      <c r="AG215" s="1">
        <v>1</v>
      </c>
      <c r="AH215" s="1">
        <v>1</v>
      </c>
      <c r="AI215" s="1">
        <v>0</v>
      </c>
      <c r="AJ215" s="1">
        <v>0</v>
      </c>
      <c r="AK215" s="1" t="s">
        <v>135</v>
      </c>
      <c r="AL215" s="1">
        <v>1</v>
      </c>
      <c r="AM215" s="1" t="s">
        <v>136</v>
      </c>
      <c r="AN215" s="1">
        <v>1</v>
      </c>
      <c r="AO215" s="1" t="s">
        <v>177</v>
      </c>
      <c r="AP215" s="1">
        <v>1</v>
      </c>
      <c r="AQ215" s="1" t="s">
        <v>138</v>
      </c>
      <c r="AR215" s="1" t="s">
        <v>321</v>
      </c>
      <c r="AS215" s="1" t="s">
        <v>157</v>
      </c>
      <c r="AT215" s="1">
        <v>0</v>
      </c>
      <c r="AU215" s="1" t="s">
        <v>141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 t="s">
        <v>260</v>
      </c>
      <c r="BH215" s="1" t="s">
        <v>169</v>
      </c>
      <c r="BI215" s="1" t="s">
        <v>149</v>
      </c>
      <c r="BJ215" s="1">
        <v>2</v>
      </c>
      <c r="BK215" s="1" t="s">
        <v>144</v>
      </c>
      <c r="BL215" s="1">
        <v>3</v>
      </c>
      <c r="BM215" s="1">
        <v>1</v>
      </c>
      <c r="BN215" s="1" t="s">
        <v>145</v>
      </c>
      <c r="BO215" s="1">
        <v>1</v>
      </c>
      <c r="BP215" s="1" t="s">
        <v>146</v>
      </c>
      <c r="BQ215" s="1">
        <v>2</v>
      </c>
      <c r="BR215" s="1">
        <v>21</v>
      </c>
      <c r="BS215" s="1" t="s">
        <v>453</v>
      </c>
      <c r="BT215" s="1">
        <v>1</v>
      </c>
      <c r="BU215" s="1">
        <v>0</v>
      </c>
      <c r="BV215" s="1" t="s">
        <v>141</v>
      </c>
      <c r="BW215" s="1">
        <v>500</v>
      </c>
      <c r="BX215" s="1" t="s">
        <v>144</v>
      </c>
      <c r="BY215" s="1">
        <v>3</v>
      </c>
      <c r="BZ215" s="1">
        <v>1</v>
      </c>
      <c r="CA215" s="1">
        <v>0</v>
      </c>
      <c r="CB215" s="1">
        <v>0</v>
      </c>
      <c r="CC215" s="1" t="s">
        <v>141</v>
      </c>
      <c r="CD215" s="1">
        <v>0</v>
      </c>
      <c r="CE215" s="1">
        <v>408</v>
      </c>
      <c r="CF215" s="1" t="s">
        <v>141</v>
      </c>
      <c r="CG215" s="1">
        <v>0</v>
      </c>
      <c r="CH215" s="1">
        <v>22</v>
      </c>
      <c r="CI215" s="1" t="s">
        <v>145</v>
      </c>
      <c r="CJ215" s="1">
        <v>1</v>
      </c>
      <c r="CK215" s="1" t="s">
        <v>144</v>
      </c>
      <c r="CL215" s="1">
        <v>3</v>
      </c>
      <c r="CM215" s="1">
        <v>0</v>
      </c>
      <c r="CN215" s="1">
        <v>0</v>
      </c>
      <c r="CO215" s="1" t="s">
        <v>145</v>
      </c>
      <c r="CP215" s="1">
        <v>1</v>
      </c>
      <c r="CQ215" s="1" t="s">
        <v>185</v>
      </c>
      <c r="CR215" s="1">
        <v>1</v>
      </c>
      <c r="CS215" s="1">
        <v>1</v>
      </c>
      <c r="CT215" s="1">
        <v>0</v>
      </c>
      <c r="CU215" s="1">
        <v>0</v>
      </c>
      <c r="CV215" s="1">
        <v>0</v>
      </c>
      <c r="CW215" s="1">
        <v>1</v>
      </c>
      <c r="CX215" s="1" t="s">
        <v>145</v>
      </c>
      <c r="CY215" s="1">
        <v>1</v>
      </c>
      <c r="CZ215" s="1">
        <v>1676454</v>
      </c>
      <c r="DA215" s="1">
        <v>1</v>
      </c>
      <c r="DB215" s="1">
        <v>1</v>
      </c>
      <c r="DC215" s="1">
        <v>0</v>
      </c>
      <c r="DD215" s="1">
        <v>3</v>
      </c>
      <c r="DE215" s="1" t="s">
        <v>149</v>
      </c>
      <c r="DF215" s="1">
        <v>2</v>
      </c>
      <c r="DG215" s="1">
        <v>1</v>
      </c>
      <c r="DH215" s="1">
        <v>2.5</v>
      </c>
      <c r="DI215" s="1">
        <v>4</v>
      </c>
      <c r="DJ215" s="1" t="s">
        <v>160</v>
      </c>
      <c r="DK215" s="1">
        <v>24</v>
      </c>
      <c r="DL215" s="1">
        <v>1</v>
      </c>
      <c r="DO215" s="1">
        <v>14.28571429</v>
      </c>
      <c r="DP215" s="1">
        <v>0</v>
      </c>
      <c r="DQ215" s="1">
        <v>4.7619047620000003</v>
      </c>
      <c r="DR215" s="1">
        <v>33.333333330000002</v>
      </c>
      <c r="DS215" s="1">
        <v>9.5238095240000007</v>
      </c>
      <c r="DT215" s="1">
        <v>4.7619047620000003</v>
      </c>
      <c r="DU215" s="1">
        <v>19.047619050000002</v>
      </c>
      <c r="DV215" s="1">
        <v>0</v>
      </c>
      <c r="DW215" s="1">
        <v>0</v>
      </c>
      <c r="DX215" s="1">
        <v>4.7619047620000003</v>
      </c>
      <c r="DY215" s="1">
        <v>0</v>
      </c>
      <c r="DZ215" s="1">
        <v>0</v>
      </c>
      <c r="EA215" s="1">
        <v>4.7619047620000003</v>
      </c>
      <c r="EB215" s="1">
        <v>4.7619047620000003</v>
      </c>
      <c r="EC215" s="1">
        <v>2</v>
      </c>
    </row>
    <row r="216" spans="1:133" ht="12.75" x14ac:dyDescent="0.2">
      <c r="A216" s="11">
        <f t="shared" si="6"/>
        <v>214</v>
      </c>
      <c r="B216" s="1" t="s">
        <v>127</v>
      </c>
      <c r="C216" s="1">
        <v>2008</v>
      </c>
      <c r="D216" s="1">
        <v>6</v>
      </c>
      <c r="E216" s="1">
        <v>464</v>
      </c>
      <c r="F216" s="1" t="s">
        <v>825</v>
      </c>
      <c r="G216" s="1" t="s">
        <v>192</v>
      </c>
      <c r="H216" s="1" t="s">
        <v>382</v>
      </c>
      <c r="I216" t="s">
        <v>175</v>
      </c>
      <c r="J216">
        <v>2</v>
      </c>
      <c r="K216" s="1" t="s">
        <v>826</v>
      </c>
      <c r="L216" s="1">
        <v>43</v>
      </c>
      <c r="M216" s="1">
        <v>0</v>
      </c>
      <c r="N216" s="1">
        <v>1</v>
      </c>
      <c r="O216" s="2">
        <v>39706</v>
      </c>
      <c r="P216" s="2">
        <v>41618</v>
      </c>
      <c r="Q216" s="1">
        <v>6000001</v>
      </c>
      <c r="R216" s="1" t="s">
        <v>131</v>
      </c>
      <c r="S216" s="1" t="s">
        <v>132</v>
      </c>
      <c r="T216" s="1">
        <v>0</v>
      </c>
      <c r="U216" s="1">
        <v>1</v>
      </c>
      <c r="V216" s="1">
        <v>4</v>
      </c>
      <c r="W216" s="1">
        <v>2</v>
      </c>
      <c r="X216" s="1">
        <v>7</v>
      </c>
      <c r="Y216" s="1">
        <v>50</v>
      </c>
      <c r="Z216" s="1">
        <v>1</v>
      </c>
      <c r="AA216" s="1">
        <v>2</v>
      </c>
      <c r="AB216" s="1" t="s">
        <v>183</v>
      </c>
      <c r="AC216" s="1">
        <v>3</v>
      </c>
      <c r="AD216" s="1">
        <v>1</v>
      </c>
      <c r="AE216" s="1" t="s">
        <v>149</v>
      </c>
      <c r="AF216" s="1">
        <v>2</v>
      </c>
      <c r="AG216" s="1">
        <v>1</v>
      </c>
      <c r="AH216" s="1">
        <v>1</v>
      </c>
      <c r="AI216" s="1">
        <v>0</v>
      </c>
      <c r="AJ216" s="1">
        <v>0</v>
      </c>
      <c r="AK216" s="1" t="s">
        <v>135</v>
      </c>
      <c r="AL216" s="1">
        <v>1</v>
      </c>
      <c r="AM216" s="1" t="s">
        <v>136</v>
      </c>
      <c r="AN216" s="1">
        <v>1</v>
      </c>
      <c r="AO216" s="1" t="s">
        <v>177</v>
      </c>
      <c r="AP216" s="1">
        <v>1</v>
      </c>
      <c r="AQ216" s="1" t="s">
        <v>138</v>
      </c>
      <c r="AR216" s="1" t="s">
        <v>321</v>
      </c>
      <c r="AS216" s="1" t="s">
        <v>157</v>
      </c>
      <c r="AT216" s="1">
        <v>0</v>
      </c>
      <c r="AU216" s="1" t="s">
        <v>158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1</v>
      </c>
      <c r="BE216" s="1">
        <v>0</v>
      </c>
      <c r="BF216" s="1">
        <v>0</v>
      </c>
      <c r="BG216" s="1" t="s">
        <v>260</v>
      </c>
      <c r="BH216" s="1" t="s">
        <v>169</v>
      </c>
      <c r="BI216" s="1" t="s">
        <v>145</v>
      </c>
      <c r="BJ216" s="1">
        <v>1</v>
      </c>
      <c r="BK216" s="1" t="s">
        <v>149</v>
      </c>
      <c r="BL216" s="1">
        <v>2</v>
      </c>
      <c r="BM216" s="1">
        <v>1</v>
      </c>
      <c r="BN216" s="1" t="s">
        <v>145</v>
      </c>
      <c r="BO216" s="1">
        <v>1</v>
      </c>
      <c r="BP216" s="1" t="s">
        <v>146</v>
      </c>
      <c r="BQ216" s="1">
        <v>2</v>
      </c>
      <c r="BR216" s="1">
        <v>21</v>
      </c>
      <c r="BS216" s="1" t="s">
        <v>827</v>
      </c>
      <c r="BT216" s="1">
        <v>1</v>
      </c>
      <c r="BU216" s="1">
        <v>1</v>
      </c>
      <c r="BV216" s="1" t="s">
        <v>137</v>
      </c>
      <c r="BW216" s="1">
        <v>500</v>
      </c>
      <c r="BX216" s="1" t="s">
        <v>144</v>
      </c>
      <c r="BY216" s="1">
        <v>3</v>
      </c>
      <c r="BZ216" s="1">
        <v>1</v>
      </c>
      <c r="CA216" s="1">
        <v>1</v>
      </c>
      <c r="CB216" s="1">
        <v>1</v>
      </c>
      <c r="CC216" s="1" t="s">
        <v>149</v>
      </c>
      <c r="CD216" s="1">
        <v>2</v>
      </c>
      <c r="CE216" s="1">
        <v>400</v>
      </c>
      <c r="CF216" s="1" t="s">
        <v>217</v>
      </c>
      <c r="CG216" s="1">
        <v>2</v>
      </c>
      <c r="CH216" s="1">
        <v>23</v>
      </c>
      <c r="CI216" s="1" t="s">
        <v>149</v>
      </c>
      <c r="CJ216" s="1">
        <v>2</v>
      </c>
      <c r="CK216" s="1" t="s">
        <v>145</v>
      </c>
      <c r="CL216" s="1">
        <v>1</v>
      </c>
      <c r="CM216" s="1">
        <v>0</v>
      </c>
      <c r="CN216" s="1">
        <v>0</v>
      </c>
      <c r="CO216" s="1" t="s">
        <v>145</v>
      </c>
      <c r="CP216" s="1">
        <v>1</v>
      </c>
      <c r="CQ216" s="1" t="s">
        <v>331</v>
      </c>
      <c r="CR216" s="1">
        <v>0</v>
      </c>
      <c r="CS216" s="1">
        <v>0</v>
      </c>
      <c r="CT216" s="1">
        <v>1</v>
      </c>
      <c r="CU216" s="1">
        <v>0</v>
      </c>
      <c r="CV216" s="1">
        <v>0</v>
      </c>
      <c r="CW216" s="1">
        <v>1</v>
      </c>
      <c r="CX216" s="1"/>
      <c r="CY216" s="1"/>
      <c r="CZ216" s="1">
        <v>141868</v>
      </c>
      <c r="DA216" s="1">
        <v>1</v>
      </c>
      <c r="DB216" s="1">
        <v>1</v>
      </c>
      <c r="DC216" s="1">
        <v>0</v>
      </c>
      <c r="DD216" s="1">
        <v>3</v>
      </c>
      <c r="DE216" s="1" t="s">
        <v>144</v>
      </c>
      <c r="DF216" s="1">
        <v>3</v>
      </c>
      <c r="DG216" s="1">
        <v>2</v>
      </c>
      <c r="DH216" s="1">
        <v>10</v>
      </c>
      <c r="DI216" s="1">
        <v>6.0000010000000001</v>
      </c>
      <c r="DJ216" s="1" t="s">
        <v>235</v>
      </c>
      <c r="DK216" s="1">
        <v>17</v>
      </c>
      <c r="DL216" s="1">
        <v>9</v>
      </c>
      <c r="DM216" s="1" t="s">
        <v>191</v>
      </c>
      <c r="DN216" s="1" t="s">
        <v>212</v>
      </c>
      <c r="DO216" s="1">
        <v>5.263157895</v>
      </c>
      <c r="DP216" s="1">
        <v>10.52631579</v>
      </c>
      <c r="DQ216" s="1">
        <v>42.10526316</v>
      </c>
      <c r="DR216" s="1">
        <v>15.78947368</v>
      </c>
      <c r="DS216" s="1">
        <v>0</v>
      </c>
      <c r="DT216" s="1">
        <v>10.52631579</v>
      </c>
      <c r="DU216" s="1">
        <v>10.52631579</v>
      </c>
      <c r="DV216" s="1">
        <v>0</v>
      </c>
      <c r="DW216" s="1">
        <v>0</v>
      </c>
      <c r="DX216" s="1">
        <v>5.263157895</v>
      </c>
      <c r="DY216" s="1">
        <v>0</v>
      </c>
      <c r="DZ216" s="1">
        <v>0</v>
      </c>
      <c r="EA216" s="1">
        <v>0</v>
      </c>
      <c r="EB216" s="1">
        <v>0</v>
      </c>
      <c r="EC216" s="1">
        <v>5</v>
      </c>
    </row>
    <row r="217" spans="1:133" ht="12.75" x14ac:dyDescent="0.2">
      <c r="A217" s="11">
        <f t="shared" si="6"/>
        <v>215</v>
      </c>
      <c r="B217" s="1" t="s">
        <v>127</v>
      </c>
      <c r="C217" s="1">
        <v>2009</v>
      </c>
      <c r="D217" s="1">
        <v>5</v>
      </c>
      <c r="E217" s="1">
        <v>31</v>
      </c>
      <c r="G217" s="1" t="s">
        <v>256</v>
      </c>
      <c r="H217" s="1" t="s">
        <v>382</v>
      </c>
      <c r="I217" t="s">
        <v>175</v>
      </c>
      <c r="J217">
        <v>2</v>
      </c>
      <c r="K217" s="1" t="s">
        <v>828</v>
      </c>
      <c r="L217" s="1">
        <v>4</v>
      </c>
      <c r="M217" s="1">
        <v>33</v>
      </c>
      <c r="N217" s="1">
        <v>1</v>
      </c>
      <c r="O217" s="3">
        <v>39814</v>
      </c>
      <c r="P217" s="3">
        <v>40371</v>
      </c>
      <c r="R217" s="1" t="s">
        <v>131</v>
      </c>
      <c r="S217" s="1" t="s">
        <v>132</v>
      </c>
      <c r="T217" s="1">
        <v>0</v>
      </c>
      <c r="U217" s="1">
        <v>1</v>
      </c>
      <c r="V217" s="1">
        <v>1</v>
      </c>
      <c r="W217" s="1">
        <v>0</v>
      </c>
      <c r="X217" s="1">
        <v>1</v>
      </c>
      <c r="Y217" s="1">
        <v>7</v>
      </c>
      <c r="Z217" s="1">
        <v>0</v>
      </c>
      <c r="AA217" s="1">
        <v>0</v>
      </c>
      <c r="AB217" s="1" t="s">
        <v>167</v>
      </c>
      <c r="AC217" s="1">
        <v>1</v>
      </c>
      <c r="AD217" s="1">
        <v>0</v>
      </c>
      <c r="AE217" s="1" t="s">
        <v>149</v>
      </c>
      <c r="AF217" s="1">
        <v>2</v>
      </c>
      <c r="AG217" s="1">
        <v>1</v>
      </c>
      <c r="AH217" s="1">
        <v>1</v>
      </c>
      <c r="AI217" s="1">
        <v>1</v>
      </c>
      <c r="AJ217" s="1">
        <v>1</v>
      </c>
      <c r="AK217" s="1" t="s">
        <v>154</v>
      </c>
      <c r="AL217" s="1">
        <v>0</v>
      </c>
      <c r="AM217" s="1" t="s">
        <v>136</v>
      </c>
      <c r="AN217" s="1">
        <v>1</v>
      </c>
      <c r="AO217" s="1" t="s">
        <v>177</v>
      </c>
      <c r="AP217" s="1">
        <v>1</v>
      </c>
      <c r="AQ217" s="1" t="s">
        <v>138</v>
      </c>
      <c r="AR217" s="1" t="s">
        <v>253</v>
      </c>
      <c r="AS217" s="1" t="s">
        <v>157</v>
      </c>
      <c r="AT217" s="1">
        <v>0</v>
      </c>
      <c r="AU217" s="1" t="s">
        <v>141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1</v>
      </c>
      <c r="BE217" s="1">
        <v>0</v>
      </c>
      <c r="BF217" s="1">
        <v>0</v>
      </c>
      <c r="BG217" s="1" t="s">
        <v>142</v>
      </c>
      <c r="BH217" s="1" t="s">
        <v>169</v>
      </c>
      <c r="BI217" s="1" t="s">
        <v>145</v>
      </c>
      <c r="BJ217" s="1">
        <v>1</v>
      </c>
      <c r="BK217" s="1" t="s">
        <v>144</v>
      </c>
      <c r="BL217" s="1">
        <v>3</v>
      </c>
      <c r="BM217" s="1">
        <v>1</v>
      </c>
      <c r="BN217" s="1" t="s">
        <v>145</v>
      </c>
      <c r="BO217" s="1">
        <v>1</v>
      </c>
      <c r="BP217" s="1" t="s">
        <v>170</v>
      </c>
      <c r="BQ217" s="1">
        <v>1</v>
      </c>
      <c r="BR217" s="1">
        <v>18</v>
      </c>
      <c r="BS217" s="1" t="s">
        <v>829</v>
      </c>
      <c r="BT217" s="1">
        <v>0</v>
      </c>
      <c r="BU217" s="1">
        <v>0</v>
      </c>
      <c r="BV217" s="1" t="s">
        <v>172</v>
      </c>
      <c r="BW217" s="1">
        <v>500</v>
      </c>
      <c r="BX217" s="1" t="s">
        <v>149</v>
      </c>
      <c r="BY217" s="1">
        <v>2</v>
      </c>
      <c r="BZ217" s="1">
        <v>1</v>
      </c>
      <c r="CA217" s="1">
        <v>0</v>
      </c>
      <c r="CB217" s="1">
        <v>0</v>
      </c>
      <c r="CC217" s="1" t="s">
        <v>141</v>
      </c>
      <c r="CD217" s="1">
        <v>0</v>
      </c>
      <c r="CE217" s="1">
        <v>260</v>
      </c>
      <c r="CF217" s="1" t="s">
        <v>141</v>
      </c>
      <c r="CG217" s="1">
        <v>0</v>
      </c>
      <c r="CH217" s="1">
        <v>14</v>
      </c>
      <c r="CI217" s="1" t="s">
        <v>145</v>
      </c>
      <c r="CJ217" s="1">
        <v>1</v>
      </c>
      <c r="CK217" s="1" t="s">
        <v>144</v>
      </c>
      <c r="CL217" s="1">
        <v>3</v>
      </c>
      <c r="CM217" s="1">
        <v>0</v>
      </c>
      <c r="CN217" s="1">
        <v>0</v>
      </c>
      <c r="CO217" s="1" t="s">
        <v>149</v>
      </c>
      <c r="CP217" s="1">
        <v>2</v>
      </c>
      <c r="CQ217" s="1" t="s">
        <v>341</v>
      </c>
      <c r="CR217" s="1">
        <v>0</v>
      </c>
      <c r="CS217" s="1">
        <v>0</v>
      </c>
      <c r="CT217" s="1">
        <v>1</v>
      </c>
      <c r="CU217" s="1">
        <v>0</v>
      </c>
      <c r="CV217" s="1">
        <v>0</v>
      </c>
      <c r="CW217" s="1">
        <v>0</v>
      </c>
      <c r="CX217" s="1"/>
      <c r="CY217" s="1"/>
      <c r="CZ217" s="1">
        <v>6670312</v>
      </c>
      <c r="DA217" s="1">
        <v>0</v>
      </c>
      <c r="DB217" s="1">
        <v>0</v>
      </c>
      <c r="DC217" s="1">
        <v>1</v>
      </c>
      <c r="DD217" s="1">
        <v>2</v>
      </c>
      <c r="DE217" s="1" t="s">
        <v>144</v>
      </c>
      <c r="DF217" s="1">
        <v>3</v>
      </c>
      <c r="DG217" s="1">
        <v>4</v>
      </c>
      <c r="DH217" s="1">
        <v>1.75</v>
      </c>
      <c r="DI217" s="1" t="s">
        <v>300</v>
      </c>
      <c r="DJ217" s="1" t="s">
        <v>160</v>
      </c>
      <c r="DK217" s="1"/>
      <c r="DL217" s="1"/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</row>
    <row r="218" spans="1:133" ht="12.75" x14ac:dyDescent="0.2">
      <c r="A218" s="11">
        <f t="shared" si="6"/>
        <v>216</v>
      </c>
      <c r="B218" s="1" t="s">
        <v>127</v>
      </c>
      <c r="C218" s="1">
        <v>2012</v>
      </c>
      <c r="D218" s="1">
        <v>2</v>
      </c>
      <c r="E218" s="1">
        <v>98</v>
      </c>
      <c r="G218" s="1" t="s">
        <v>830</v>
      </c>
      <c r="H218" s="1" t="s">
        <v>778</v>
      </c>
      <c r="I218" t="s">
        <v>175</v>
      </c>
      <c r="J218">
        <v>1</v>
      </c>
      <c r="K218" s="1" t="s">
        <v>831</v>
      </c>
      <c r="L218" s="1">
        <v>9</v>
      </c>
      <c r="M218" s="1">
        <v>0</v>
      </c>
      <c r="N218" s="1">
        <v>1</v>
      </c>
      <c r="O218" s="2">
        <v>41167</v>
      </c>
      <c r="P218" s="3">
        <v>41465</v>
      </c>
      <c r="Q218" s="1">
        <v>795000</v>
      </c>
      <c r="R218" s="1" t="s">
        <v>131</v>
      </c>
      <c r="S218" s="1" t="s">
        <v>132</v>
      </c>
      <c r="T218" s="1">
        <v>0</v>
      </c>
      <c r="U218" s="1">
        <v>1</v>
      </c>
      <c r="V218" s="1">
        <v>2</v>
      </c>
      <c r="W218" s="1">
        <v>1</v>
      </c>
      <c r="X218" s="1">
        <v>2</v>
      </c>
      <c r="Y218" s="1">
        <v>9</v>
      </c>
      <c r="Z218" s="1">
        <v>0</v>
      </c>
      <c r="AA218" s="1">
        <v>0</v>
      </c>
      <c r="AB218" s="1" t="s">
        <v>167</v>
      </c>
      <c r="AC218" s="1">
        <v>1</v>
      </c>
      <c r="AD218" s="1">
        <v>1</v>
      </c>
      <c r="AE218" s="1" t="s">
        <v>134</v>
      </c>
      <c r="AF218" s="1">
        <v>1</v>
      </c>
      <c r="AG218" s="1">
        <v>1</v>
      </c>
      <c r="AH218" s="1">
        <v>1</v>
      </c>
      <c r="AI218" s="1">
        <v>0</v>
      </c>
      <c r="AJ218" s="1">
        <v>0</v>
      </c>
      <c r="AK218" s="1" t="s">
        <v>135</v>
      </c>
      <c r="AL218" s="1">
        <v>0</v>
      </c>
      <c r="AM218" s="1" t="s">
        <v>136</v>
      </c>
      <c r="AN218" s="1">
        <v>1</v>
      </c>
      <c r="AO218" s="1" t="s">
        <v>177</v>
      </c>
      <c r="AP218" s="1">
        <v>1</v>
      </c>
      <c r="AQ218" s="1" t="s">
        <v>138</v>
      </c>
      <c r="AR218" s="1" t="s">
        <v>321</v>
      </c>
      <c r="AS218" s="1" t="s">
        <v>157</v>
      </c>
      <c r="AT218" s="1">
        <v>0</v>
      </c>
      <c r="AU218" s="1" t="s">
        <v>141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 t="s">
        <v>142</v>
      </c>
      <c r="BH218" s="1" t="s">
        <v>169</v>
      </c>
      <c r="BI218" s="1" t="s">
        <v>145</v>
      </c>
      <c r="BJ218" s="1">
        <v>1</v>
      </c>
      <c r="BK218" s="1" t="s">
        <v>149</v>
      </c>
      <c r="BL218" s="1">
        <v>2</v>
      </c>
      <c r="BM218" s="1">
        <v>1</v>
      </c>
      <c r="BN218" s="1" t="s">
        <v>145</v>
      </c>
      <c r="BO218" s="1">
        <v>1</v>
      </c>
      <c r="BP218" s="1" t="s">
        <v>170</v>
      </c>
      <c r="BQ218" s="1">
        <v>1</v>
      </c>
      <c r="BR218" s="1">
        <v>18</v>
      </c>
      <c r="BS218" s="1" t="s">
        <v>832</v>
      </c>
      <c r="BT218" s="1">
        <v>0</v>
      </c>
      <c r="BU218" s="1">
        <v>0</v>
      </c>
      <c r="BV218" s="1" t="s">
        <v>137</v>
      </c>
      <c r="BW218" s="1">
        <v>500</v>
      </c>
      <c r="BX218" s="1" t="s">
        <v>149</v>
      </c>
      <c r="BY218" s="1">
        <v>2</v>
      </c>
      <c r="BZ218" s="1">
        <v>1</v>
      </c>
      <c r="CA218" s="1">
        <v>0</v>
      </c>
      <c r="CB218" s="1">
        <v>0</v>
      </c>
      <c r="CC218" s="1" t="s">
        <v>141</v>
      </c>
      <c r="CD218" s="1">
        <v>0</v>
      </c>
      <c r="CE218" s="1">
        <v>0</v>
      </c>
      <c r="CF218" s="1" t="s">
        <v>217</v>
      </c>
      <c r="CG218" s="1">
        <v>2</v>
      </c>
      <c r="CH218" s="1">
        <v>10</v>
      </c>
      <c r="CI218" s="1" t="s">
        <v>149</v>
      </c>
      <c r="CJ218" s="1">
        <v>2</v>
      </c>
      <c r="CK218" s="1" t="s">
        <v>149</v>
      </c>
      <c r="CL218" s="1">
        <v>2</v>
      </c>
      <c r="CM218" s="1">
        <v>0</v>
      </c>
      <c r="CN218" s="1">
        <v>1</v>
      </c>
      <c r="CO218" s="1" t="s">
        <v>145</v>
      </c>
      <c r="CP218" s="1">
        <v>1</v>
      </c>
      <c r="CQ218" s="1" t="s">
        <v>185</v>
      </c>
      <c r="CR218" s="1">
        <v>0</v>
      </c>
      <c r="CS218" s="1">
        <v>0</v>
      </c>
      <c r="CT218" s="1">
        <v>1</v>
      </c>
      <c r="CU218" s="1">
        <v>0</v>
      </c>
      <c r="CV218" s="1">
        <v>0</v>
      </c>
      <c r="CW218" s="1">
        <v>0</v>
      </c>
      <c r="CX218" s="1"/>
      <c r="CY218" s="1"/>
      <c r="CZ218" s="1">
        <v>410491</v>
      </c>
      <c r="DA218" s="1">
        <v>0</v>
      </c>
      <c r="DB218" s="1">
        <v>0</v>
      </c>
      <c r="DC218" s="1">
        <v>0</v>
      </c>
      <c r="DD218" s="1">
        <v>2</v>
      </c>
      <c r="DE218" s="1" t="s">
        <v>145</v>
      </c>
      <c r="DF218" s="1">
        <v>1</v>
      </c>
      <c r="DG218" s="1">
        <v>3</v>
      </c>
      <c r="DH218" s="1">
        <v>9</v>
      </c>
      <c r="DI218" s="1">
        <v>0.79500000000000004</v>
      </c>
      <c r="DJ218" s="1" t="s">
        <v>160</v>
      </c>
      <c r="DK218" s="1">
        <v>15</v>
      </c>
      <c r="DL218" s="1">
        <v>1</v>
      </c>
      <c r="DM218" s="1" t="s">
        <v>161</v>
      </c>
      <c r="DN218" s="1" t="s">
        <v>162</v>
      </c>
      <c r="DO218" s="1">
        <v>16.666666670000001</v>
      </c>
      <c r="DP218" s="1">
        <v>0</v>
      </c>
      <c r="DQ218" s="1">
        <v>11.11111111</v>
      </c>
      <c r="DR218" s="1">
        <v>0</v>
      </c>
      <c r="DS218" s="1">
        <v>11.11111111</v>
      </c>
      <c r="DT218" s="1">
        <v>0</v>
      </c>
      <c r="DU218" s="1">
        <v>27.777777780000001</v>
      </c>
      <c r="DV218" s="1">
        <v>0</v>
      </c>
      <c r="DW218" s="1">
        <v>22.222222219999999</v>
      </c>
      <c r="DX218" s="1">
        <v>11.11111111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</row>
    <row r="219" spans="1:133" ht="12.75" x14ac:dyDescent="0.2">
      <c r="A219" s="11">
        <f t="shared" si="6"/>
        <v>217</v>
      </c>
      <c r="B219" s="1" t="s">
        <v>127</v>
      </c>
      <c r="C219" s="1">
        <v>2012</v>
      </c>
      <c r="D219" s="1">
        <v>2</v>
      </c>
      <c r="H219" s="1" t="s">
        <v>165</v>
      </c>
      <c r="I219" t="s">
        <v>1341</v>
      </c>
      <c r="J219" t="s">
        <v>1344</v>
      </c>
      <c r="N219" s="1">
        <v>0</v>
      </c>
      <c r="T219" s="1">
        <v>0</v>
      </c>
      <c r="U219" s="1">
        <v>2</v>
      </c>
      <c r="V219" s="1">
        <v>2</v>
      </c>
      <c r="W219" s="1">
        <v>1</v>
      </c>
      <c r="X219" s="1">
        <v>2</v>
      </c>
      <c r="Y219" s="1">
        <v>4</v>
      </c>
      <c r="Z219" s="1">
        <v>0</v>
      </c>
      <c r="AA219" s="1">
        <v>0</v>
      </c>
      <c r="AB219" s="1" t="s">
        <v>167</v>
      </c>
      <c r="AC219" s="1">
        <v>1</v>
      </c>
      <c r="AD219" s="1">
        <v>0</v>
      </c>
      <c r="AE219" s="1" t="s">
        <v>153</v>
      </c>
      <c r="AF219" s="1">
        <v>3</v>
      </c>
      <c r="AG219" s="1">
        <v>0</v>
      </c>
      <c r="AH219" s="1">
        <v>0</v>
      </c>
      <c r="AI219" s="1">
        <v>0</v>
      </c>
      <c r="AJ219" s="1">
        <v>0</v>
      </c>
      <c r="AK219" s="1" t="s">
        <v>135</v>
      </c>
      <c r="AL219" s="1">
        <v>0</v>
      </c>
      <c r="AM219" s="1" t="s">
        <v>136</v>
      </c>
      <c r="AN219" s="1">
        <v>0</v>
      </c>
      <c r="AO219" s="1" t="s">
        <v>177</v>
      </c>
      <c r="AP219" s="1">
        <v>1</v>
      </c>
      <c r="AQ219" s="1" t="s">
        <v>138</v>
      </c>
      <c r="AR219" s="1" t="s">
        <v>321</v>
      </c>
      <c r="AS219" s="1" t="s">
        <v>157</v>
      </c>
      <c r="AT219" s="1">
        <v>0</v>
      </c>
      <c r="AU219" s="1" t="s">
        <v>141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 t="s">
        <v>142</v>
      </c>
      <c r="BH219" s="1" t="s">
        <v>169</v>
      </c>
      <c r="BI219" s="1" t="s">
        <v>145</v>
      </c>
      <c r="BJ219" s="1">
        <v>1</v>
      </c>
      <c r="BK219" s="1" t="s">
        <v>144</v>
      </c>
      <c r="BL219" s="1">
        <v>3</v>
      </c>
      <c r="BM219" s="1">
        <v>1</v>
      </c>
      <c r="BN219" s="1" t="s">
        <v>145</v>
      </c>
      <c r="BO219" s="1">
        <v>1</v>
      </c>
      <c r="BP219" s="1" t="s">
        <v>146</v>
      </c>
      <c r="BQ219" s="1">
        <v>2</v>
      </c>
      <c r="BR219" s="1">
        <v>21</v>
      </c>
      <c r="BS219" s="1" t="s">
        <v>453</v>
      </c>
      <c r="BT219" s="1">
        <v>0</v>
      </c>
      <c r="BU219" s="1">
        <v>0</v>
      </c>
      <c r="BV219" s="1" t="s">
        <v>137</v>
      </c>
      <c r="BW219" s="1">
        <v>500</v>
      </c>
      <c r="BX219" s="1" t="s">
        <v>145</v>
      </c>
      <c r="BY219" s="1">
        <v>1</v>
      </c>
      <c r="BZ219" s="1">
        <v>1</v>
      </c>
      <c r="CA219" s="1">
        <v>0</v>
      </c>
      <c r="CB219" s="1">
        <v>0</v>
      </c>
      <c r="CC219" s="1" t="s">
        <v>141</v>
      </c>
      <c r="CD219" s="1">
        <v>0</v>
      </c>
      <c r="CE219" s="1">
        <v>190</v>
      </c>
      <c r="CF219" s="1" t="s">
        <v>141</v>
      </c>
      <c r="CG219" s="1">
        <v>0</v>
      </c>
      <c r="CH219" s="1">
        <v>14</v>
      </c>
      <c r="CI219" s="1" t="s">
        <v>145</v>
      </c>
      <c r="CJ219" s="1">
        <v>1</v>
      </c>
      <c r="CK219" s="1" t="s">
        <v>149</v>
      </c>
      <c r="CL219" s="1">
        <v>2</v>
      </c>
      <c r="CM219" s="1">
        <v>1</v>
      </c>
      <c r="CN219" s="1">
        <v>1</v>
      </c>
      <c r="CO219" s="1" t="s">
        <v>149</v>
      </c>
      <c r="CP219" s="1">
        <v>2</v>
      </c>
      <c r="CQ219" s="1" t="s">
        <v>341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 t="s">
        <v>145</v>
      </c>
      <c r="CY219" s="1">
        <v>1</v>
      </c>
      <c r="CZ219" s="1"/>
      <c r="DA219" s="1">
        <v>0</v>
      </c>
      <c r="DB219" s="1">
        <v>1</v>
      </c>
      <c r="DC219" s="1">
        <v>0</v>
      </c>
      <c r="DD219" s="1">
        <v>4</v>
      </c>
      <c r="DE219" s="1" t="s">
        <v>144</v>
      </c>
      <c r="DF219" s="1">
        <v>3</v>
      </c>
      <c r="DG219" s="1">
        <v>2</v>
      </c>
      <c r="DH219" s="1">
        <v>4</v>
      </c>
      <c r="DI219" s="1">
        <v>0.05</v>
      </c>
      <c r="DJ219" s="1" t="s">
        <v>160</v>
      </c>
      <c r="DK219" s="1">
        <v>12</v>
      </c>
      <c r="DL219" s="1">
        <v>12</v>
      </c>
      <c r="DM219" s="1" t="s">
        <v>161</v>
      </c>
      <c r="DN219" s="1" t="s">
        <v>162</v>
      </c>
      <c r="DO219" s="1">
        <v>5.5555555559999998</v>
      </c>
      <c r="DP219" s="1">
        <v>10</v>
      </c>
      <c r="DQ219" s="1">
        <v>0</v>
      </c>
      <c r="DR219" s="1">
        <v>8.3333333330000006</v>
      </c>
      <c r="DS219" s="1">
        <v>10.55555556</v>
      </c>
      <c r="DT219" s="1">
        <v>7.7777777779999999</v>
      </c>
      <c r="DU219" s="1">
        <v>13.33333333</v>
      </c>
      <c r="DV219" s="1">
        <v>0</v>
      </c>
      <c r="DW219" s="1">
        <v>18.88888889</v>
      </c>
      <c r="DX219" s="1">
        <v>20</v>
      </c>
      <c r="DY219" s="1">
        <v>0</v>
      </c>
      <c r="DZ219" s="1">
        <v>0</v>
      </c>
      <c r="EA219" s="1">
        <v>2.7777777779999999</v>
      </c>
      <c r="EB219" s="1">
        <v>2.7777777779999999</v>
      </c>
      <c r="EC219" s="1">
        <v>7</v>
      </c>
    </row>
    <row r="220" spans="1:133" ht="12.75" x14ac:dyDescent="0.2">
      <c r="A220" s="11">
        <f t="shared" si="6"/>
        <v>218</v>
      </c>
      <c r="B220" s="1" t="s">
        <v>127</v>
      </c>
      <c r="C220" s="1">
        <v>2009</v>
      </c>
      <c r="D220" s="1">
        <v>5</v>
      </c>
      <c r="H220" s="1" t="s">
        <v>338</v>
      </c>
      <c r="I220" t="s">
        <v>1341</v>
      </c>
      <c r="J220" t="s">
        <v>1344</v>
      </c>
      <c r="N220" s="1">
        <v>1</v>
      </c>
      <c r="T220" s="1">
        <v>0</v>
      </c>
      <c r="U220" s="1">
        <v>1</v>
      </c>
      <c r="V220" s="1">
        <v>1</v>
      </c>
      <c r="W220" s="1">
        <v>10</v>
      </c>
      <c r="X220" s="1">
        <v>7</v>
      </c>
      <c r="Y220" s="1">
        <v>77</v>
      </c>
      <c r="Z220" s="1">
        <v>0</v>
      </c>
      <c r="AA220" s="1">
        <v>0</v>
      </c>
      <c r="AB220" s="1" t="s">
        <v>183</v>
      </c>
      <c r="AC220" s="1">
        <v>3</v>
      </c>
      <c r="AD220" s="1">
        <v>1</v>
      </c>
      <c r="AE220" s="1" t="s">
        <v>149</v>
      </c>
      <c r="AF220" s="1">
        <v>2</v>
      </c>
      <c r="AG220" s="1">
        <v>1</v>
      </c>
      <c r="AH220" s="1">
        <v>1</v>
      </c>
      <c r="AI220" s="1">
        <v>0</v>
      </c>
      <c r="AJ220" s="1">
        <v>0</v>
      </c>
      <c r="AK220" s="1" t="s">
        <v>154</v>
      </c>
      <c r="AL220" s="1">
        <v>1</v>
      </c>
      <c r="AM220" s="1" t="s">
        <v>136</v>
      </c>
      <c r="AN220" s="1">
        <v>1</v>
      </c>
      <c r="AO220" s="1" t="s">
        <v>177</v>
      </c>
      <c r="AP220" s="1">
        <v>1</v>
      </c>
      <c r="AQ220" s="1" t="s">
        <v>227</v>
      </c>
      <c r="AR220" s="1" t="s">
        <v>139</v>
      </c>
      <c r="AS220" s="1" t="s">
        <v>140</v>
      </c>
      <c r="AT220" s="1">
        <v>0</v>
      </c>
      <c r="AU220" s="1" t="s">
        <v>141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1</v>
      </c>
      <c r="BC220" s="1">
        <v>1</v>
      </c>
      <c r="BD220" s="1">
        <v>0</v>
      </c>
      <c r="BE220" s="1">
        <v>0</v>
      </c>
      <c r="BF220" s="1">
        <v>0</v>
      </c>
      <c r="BG220" s="1" t="s">
        <v>142</v>
      </c>
      <c r="BH220" s="1" t="s">
        <v>169</v>
      </c>
      <c r="BI220" s="1" t="s">
        <v>145</v>
      </c>
      <c r="BJ220" s="1">
        <v>1</v>
      </c>
      <c r="BK220" s="1" t="s">
        <v>144</v>
      </c>
      <c r="BL220" s="1">
        <v>3</v>
      </c>
      <c r="BM220" s="1">
        <v>1</v>
      </c>
      <c r="BN220" s="1" t="s">
        <v>145</v>
      </c>
      <c r="BO220" s="1">
        <v>1</v>
      </c>
      <c r="BP220" s="1" t="s">
        <v>170</v>
      </c>
      <c r="BQ220" s="1">
        <v>1</v>
      </c>
      <c r="BR220" s="1">
        <v>18</v>
      </c>
      <c r="BS220" s="1" t="s">
        <v>833</v>
      </c>
      <c r="BT220" s="1">
        <v>0</v>
      </c>
      <c r="BU220" s="1">
        <v>0</v>
      </c>
      <c r="BV220" s="1" t="s">
        <v>137</v>
      </c>
      <c r="BW220" s="1">
        <v>500</v>
      </c>
      <c r="BX220" s="1" t="s">
        <v>145</v>
      </c>
      <c r="BY220" s="1">
        <v>1</v>
      </c>
      <c r="BZ220" s="1">
        <v>0</v>
      </c>
      <c r="CA220" s="1">
        <v>0</v>
      </c>
      <c r="CB220" s="1">
        <v>1</v>
      </c>
      <c r="CC220" s="1" t="s">
        <v>149</v>
      </c>
      <c r="CD220" s="1">
        <v>2</v>
      </c>
      <c r="CE220" s="1">
        <v>172</v>
      </c>
      <c r="CF220" s="1" t="s">
        <v>217</v>
      </c>
      <c r="CG220" s="1">
        <v>2</v>
      </c>
      <c r="CH220" s="1">
        <v>14</v>
      </c>
      <c r="CI220" s="1" t="s">
        <v>149</v>
      </c>
      <c r="CJ220" s="1">
        <v>2</v>
      </c>
      <c r="CK220" s="1" t="s">
        <v>149</v>
      </c>
      <c r="CL220" s="1">
        <v>2</v>
      </c>
      <c r="CM220" s="1">
        <v>0</v>
      </c>
      <c r="CN220" s="1">
        <v>1</v>
      </c>
      <c r="CO220" s="1" t="s">
        <v>149</v>
      </c>
      <c r="CP220" s="1">
        <v>2</v>
      </c>
      <c r="CQ220" s="1" t="s">
        <v>331</v>
      </c>
      <c r="CR220" s="1">
        <v>1</v>
      </c>
      <c r="CS220" s="1">
        <v>1</v>
      </c>
      <c r="CT220" s="1">
        <v>0</v>
      </c>
      <c r="CU220" s="1">
        <v>0</v>
      </c>
      <c r="CV220" s="1">
        <v>0</v>
      </c>
      <c r="CW220" s="1">
        <v>0</v>
      </c>
      <c r="CX220" s="1" t="s">
        <v>145</v>
      </c>
      <c r="CY220" s="1">
        <v>1</v>
      </c>
      <c r="CZ220" s="1">
        <v>29861</v>
      </c>
      <c r="DA220" s="1">
        <v>1</v>
      </c>
      <c r="DB220" s="1">
        <v>0</v>
      </c>
      <c r="DC220" s="1">
        <v>0</v>
      </c>
      <c r="DD220" s="1">
        <v>2</v>
      </c>
      <c r="DE220" s="1" t="s">
        <v>149</v>
      </c>
      <c r="DF220" s="1">
        <v>2</v>
      </c>
      <c r="DG220" s="1">
        <v>3</v>
      </c>
      <c r="DH220" s="1">
        <v>19.25</v>
      </c>
      <c r="DI220" s="1">
        <v>9.5</v>
      </c>
      <c r="DJ220" s="1" t="s">
        <v>160</v>
      </c>
      <c r="DK220" s="1">
        <v>23</v>
      </c>
      <c r="DL220" s="1">
        <v>12</v>
      </c>
      <c r="DO220" s="1">
        <v>3.125</v>
      </c>
      <c r="DP220" s="1">
        <v>0</v>
      </c>
      <c r="DQ220" s="1">
        <v>21.875</v>
      </c>
      <c r="DR220" s="1">
        <v>6.25</v>
      </c>
      <c r="DS220" s="1">
        <v>0</v>
      </c>
      <c r="DT220" s="1">
        <v>6.25</v>
      </c>
      <c r="DU220" s="1">
        <v>6.25</v>
      </c>
      <c r="DV220" s="1">
        <v>3.125</v>
      </c>
      <c r="DW220" s="1">
        <v>3.125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5</v>
      </c>
    </row>
    <row r="221" spans="1:133" ht="12.75" x14ac:dyDescent="0.2">
      <c r="A221" s="11">
        <f t="shared" si="6"/>
        <v>219</v>
      </c>
      <c r="B221" s="1" t="s">
        <v>127</v>
      </c>
      <c r="C221" s="1">
        <v>2000</v>
      </c>
      <c r="D221" s="1">
        <v>14</v>
      </c>
      <c r="E221" s="1">
        <v>170</v>
      </c>
      <c r="F221" s="1" t="s">
        <v>834</v>
      </c>
      <c r="G221" s="1" t="s">
        <v>192</v>
      </c>
      <c r="H221" s="1" t="s">
        <v>205</v>
      </c>
      <c r="I221" t="s">
        <v>175</v>
      </c>
      <c r="J221">
        <v>3</v>
      </c>
      <c r="K221" s="1" t="s">
        <v>835</v>
      </c>
      <c r="L221" s="1">
        <v>172</v>
      </c>
      <c r="M221" s="1">
        <v>1</v>
      </c>
      <c r="N221" s="1">
        <v>1</v>
      </c>
      <c r="O221" s="3">
        <v>36526</v>
      </c>
      <c r="P221" s="2">
        <v>41630</v>
      </c>
      <c r="Q221" s="1">
        <v>11778004</v>
      </c>
      <c r="R221" s="1" t="s">
        <v>131</v>
      </c>
      <c r="S221" s="1" t="s">
        <v>132</v>
      </c>
      <c r="T221" s="1">
        <v>0</v>
      </c>
      <c r="U221" s="1">
        <v>4</v>
      </c>
      <c r="V221" s="1">
        <v>0</v>
      </c>
      <c r="W221" s="1">
        <v>0</v>
      </c>
      <c r="X221" s="1">
        <v>5</v>
      </c>
      <c r="Y221" s="1">
        <v>173</v>
      </c>
      <c r="Z221" s="1">
        <v>1</v>
      </c>
      <c r="AA221" s="1">
        <v>3</v>
      </c>
      <c r="AB221" s="1" t="s">
        <v>167</v>
      </c>
      <c r="AC221" s="1">
        <v>1</v>
      </c>
      <c r="AD221" s="1">
        <v>0</v>
      </c>
      <c r="AE221" s="1" t="s">
        <v>149</v>
      </c>
      <c r="AF221" s="1">
        <v>2</v>
      </c>
      <c r="AG221" s="1">
        <v>1</v>
      </c>
      <c r="AH221" s="1">
        <v>1</v>
      </c>
      <c r="AI221" s="1">
        <v>0</v>
      </c>
      <c r="AJ221" s="1">
        <v>0</v>
      </c>
      <c r="AK221" s="1" t="s">
        <v>154</v>
      </c>
      <c r="AL221" s="1">
        <v>1</v>
      </c>
      <c r="AM221" s="1" t="s">
        <v>136</v>
      </c>
      <c r="AN221" s="1">
        <v>1</v>
      </c>
      <c r="AO221" s="1" t="s">
        <v>177</v>
      </c>
      <c r="AP221" s="1">
        <v>1</v>
      </c>
      <c r="AQ221" s="1" t="s">
        <v>227</v>
      </c>
      <c r="AR221" s="1" t="s">
        <v>139</v>
      </c>
      <c r="AS221" s="1" t="s">
        <v>140</v>
      </c>
      <c r="AT221" s="1">
        <v>0</v>
      </c>
      <c r="AU221" s="1" t="s">
        <v>141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1</v>
      </c>
      <c r="BC221" s="1">
        <v>1</v>
      </c>
      <c r="BD221" s="1">
        <v>1</v>
      </c>
      <c r="BE221" s="1">
        <v>0</v>
      </c>
      <c r="BF221" s="1">
        <v>0</v>
      </c>
      <c r="BG221" s="1" t="s">
        <v>142</v>
      </c>
      <c r="BH221" s="1" t="s">
        <v>169</v>
      </c>
      <c r="BI221" s="1" t="s">
        <v>149</v>
      </c>
      <c r="BJ221" s="1">
        <v>2</v>
      </c>
      <c r="BK221" s="1" t="s">
        <v>144</v>
      </c>
      <c r="BL221" s="1">
        <v>3</v>
      </c>
      <c r="BM221" s="1">
        <v>1</v>
      </c>
      <c r="BN221" s="1" t="s">
        <v>145</v>
      </c>
      <c r="BO221" s="1">
        <v>1</v>
      </c>
      <c r="BP221" s="1" t="s">
        <v>170</v>
      </c>
      <c r="BQ221" s="1">
        <v>1</v>
      </c>
      <c r="BR221" s="1">
        <v>18</v>
      </c>
      <c r="BS221" s="1" t="s">
        <v>836</v>
      </c>
      <c r="BT221" s="1">
        <v>1</v>
      </c>
      <c r="BU221" s="1">
        <v>1</v>
      </c>
      <c r="BV221" s="1" t="s">
        <v>141</v>
      </c>
      <c r="BW221" s="1">
        <v>500</v>
      </c>
      <c r="BX221" s="1" t="s">
        <v>149</v>
      </c>
      <c r="BY221" s="1">
        <v>2</v>
      </c>
      <c r="BZ221" s="1">
        <v>0</v>
      </c>
      <c r="CA221" s="1">
        <v>0</v>
      </c>
      <c r="CB221" s="1">
        <v>0</v>
      </c>
      <c r="CC221" s="1" t="s">
        <v>141</v>
      </c>
      <c r="CD221" s="1">
        <v>0</v>
      </c>
      <c r="CE221" s="1">
        <v>368</v>
      </c>
      <c r="CF221" s="1" t="s">
        <v>141</v>
      </c>
      <c r="CG221" s="1">
        <v>0</v>
      </c>
      <c r="CH221" s="1">
        <v>10</v>
      </c>
      <c r="CI221" s="1" t="s">
        <v>145</v>
      </c>
      <c r="CJ221" s="1">
        <v>1</v>
      </c>
      <c r="CK221" s="1" t="s">
        <v>144</v>
      </c>
      <c r="CL221" s="1">
        <v>3</v>
      </c>
      <c r="CM221" s="1">
        <v>0</v>
      </c>
      <c r="CN221" s="1">
        <v>0</v>
      </c>
      <c r="CO221" s="1" t="s">
        <v>145</v>
      </c>
      <c r="CP221" s="1">
        <v>1</v>
      </c>
      <c r="CQ221" s="1" t="s">
        <v>185</v>
      </c>
      <c r="CR221" s="1">
        <v>1</v>
      </c>
      <c r="CS221" s="1">
        <v>0</v>
      </c>
      <c r="CT221" s="1">
        <v>1</v>
      </c>
      <c r="CU221" s="1">
        <v>0</v>
      </c>
      <c r="CV221" s="1">
        <v>0</v>
      </c>
      <c r="CW221" s="1">
        <v>1</v>
      </c>
      <c r="CX221" s="1" t="s">
        <v>145</v>
      </c>
      <c r="CY221" s="1">
        <v>1</v>
      </c>
      <c r="CZ221" s="1">
        <v>443595</v>
      </c>
      <c r="DA221" s="1">
        <v>1</v>
      </c>
      <c r="DB221" s="1">
        <v>0</v>
      </c>
      <c r="DC221" s="1">
        <v>0</v>
      </c>
      <c r="DD221" s="1">
        <v>3</v>
      </c>
      <c r="DE221" s="1" t="s">
        <v>144</v>
      </c>
      <c r="DF221" s="1">
        <v>3</v>
      </c>
      <c r="DG221" s="1">
        <v>2</v>
      </c>
      <c r="DH221" s="1">
        <v>13.3</v>
      </c>
      <c r="DI221" s="1">
        <v>11.778003999999999</v>
      </c>
      <c r="DJ221" s="1" t="s">
        <v>235</v>
      </c>
      <c r="DK221" s="1">
        <v>72</v>
      </c>
      <c r="DL221" s="1">
        <v>27</v>
      </c>
      <c r="DM221" s="1" t="s">
        <v>211</v>
      </c>
      <c r="DN221" s="1" t="s">
        <v>212</v>
      </c>
      <c r="DO221" s="1">
        <v>12.5</v>
      </c>
      <c r="DP221" s="1">
        <v>12.5</v>
      </c>
      <c r="DQ221" s="1">
        <v>25</v>
      </c>
      <c r="DR221" s="1">
        <v>12.5</v>
      </c>
      <c r="DS221" s="1">
        <v>25</v>
      </c>
      <c r="DT221" s="1">
        <v>12.5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</row>
    <row r="222" spans="1:133" ht="12.75" x14ac:dyDescent="0.2">
      <c r="A222" s="11">
        <f t="shared" si="6"/>
        <v>220</v>
      </c>
      <c r="B222" s="1" t="s">
        <v>127</v>
      </c>
      <c r="C222" s="1">
        <v>2008</v>
      </c>
      <c r="D222" s="1">
        <v>6</v>
      </c>
      <c r="E222" s="1">
        <v>294</v>
      </c>
      <c r="F222" s="1" t="s">
        <v>837</v>
      </c>
      <c r="G222" s="1" t="s">
        <v>838</v>
      </c>
      <c r="H222" s="1" t="s">
        <v>165</v>
      </c>
      <c r="I222" t="s">
        <v>1339</v>
      </c>
      <c r="J222">
        <v>4</v>
      </c>
      <c r="K222" s="1" t="s">
        <v>839</v>
      </c>
      <c r="L222" s="1">
        <v>410</v>
      </c>
      <c r="M222" s="1">
        <v>1</v>
      </c>
      <c r="N222" s="1">
        <v>1</v>
      </c>
      <c r="O222" s="3">
        <v>39661</v>
      </c>
      <c r="P222" s="3">
        <v>41681</v>
      </c>
      <c r="Q222" s="1">
        <v>4500000</v>
      </c>
      <c r="R222" s="1" t="s">
        <v>840</v>
      </c>
      <c r="S222" s="1" t="s">
        <v>399</v>
      </c>
      <c r="T222" s="1">
        <v>1</v>
      </c>
      <c r="U222" s="1">
        <v>0</v>
      </c>
      <c r="V222" s="1">
        <v>3</v>
      </c>
      <c r="W222" s="1">
        <v>0</v>
      </c>
      <c r="X222" s="1">
        <v>9</v>
      </c>
      <c r="Y222" s="1">
        <v>415</v>
      </c>
      <c r="Z222" s="1">
        <v>1</v>
      </c>
      <c r="AA222" s="1">
        <v>0</v>
      </c>
      <c r="AB222" s="1" t="s">
        <v>183</v>
      </c>
      <c r="AC222" s="1">
        <v>3</v>
      </c>
      <c r="AD222" s="1">
        <v>1</v>
      </c>
      <c r="AE222" s="1" t="s">
        <v>153</v>
      </c>
      <c r="AF222" s="1">
        <v>3</v>
      </c>
      <c r="AG222" s="1">
        <v>0</v>
      </c>
      <c r="AH222" s="1">
        <v>0</v>
      </c>
      <c r="AI222" s="1">
        <v>0</v>
      </c>
      <c r="AJ222" s="1">
        <v>0</v>
      </c>
      <c r="AK222" s="1" t="s">
        <v>135</v>
      </c>
      <c r="AL222" s="1">
        <v>0</v>
      </c>
      <c r="AM222" s="1" t="s">
        <v>136</v>
      </c>
      <c r="AN222" s="1">
        <v>1</v>
      </c>
      <c r="AO222" s="1" t="s">
        <v>177</v>
      </c>
      <c r="AP222" s="1">
        <v>1</v>
      </c>
      <c r="AQ222" s="1" t="s">
        <v>138</v>
      </c>
      <c r="AR222" s="1" t="s">
        <v>321</v>
      </c>
      <c r="AS222" s="1" t="s">
        <v>157</v>
      </c>
      <c r="AT222" s="1">
        <v>0</v>
      </c>
      <c r="AU222" s="1" t="s">
        <v>158</v>
      </c>
      <c r="AV222" s="1">
        <v>1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1</v>
      </c>
      <c r="BG222" s="1" t="s">
        <v>142</v>
      </c>
      <c r="BH222" s="1" t="s">
        <v>169</v>
      </c>
      <c r="BI222" s="1" t="s">
        <v>145</v>
      </c>
      <c r="BJ222" s="1">
        <v>1</v>
      </c>
      <c r="BK222" s="1" t="s">
        <v>149</v>
      </c>
      <c r="BL222" s="1">
        <v>2</v>
      </c>
      <c r="BM222" s="1">
        <v>1</v>
      </c>
      <c r="BN222" s="1" t="s">
        <v>149</v>
      </c>
      <c r="BO222" s="1">
        <v>2</v>
      </c>
      <c r="BP222" s="1" t="s">
        <v>170</v>
      </c>
      <c r="BQ222" s="1">
        <v>1</v>
      </c>
      <c r="BR222" s="1">
        <v>18</v>
      </c>
      <c r="BS222" s="1" t="s">
        <v>349</v>
      </c>
      <c r="BT222" s="1">
        <v>1</v>
      </c>
      <c r="BU222" s="1">
        <v>1</v>
      </c>
      <c r="BV222" s="1" t="s">
        <v>148</v>
      </c>
      <c r="BW222" s="1">
        <v>500</v>
      </c>
      <c r="BX222" s="1" t="s">
        <v>149</v>
      </c>
      <c r="BY222" s="1">
        <v>2</v>
      </c>
      <c r="BZ222" s="1">
        <v>0</v>
      </c>
      <c r="CA222" s="1">
        <v>1</v>
      </c>
      <c r="CB222" s="1">
        <v>1</v>
      </c>
      <c r="CC222" s="1" t="s">
        <v>144</v>
      </c>
      <c r="CD222" s="1">
        <v>3</v>
      </c>
      <c r="CE222" s="1">
        <v>325</v>
      </c>
      <c r="CF222" s="1" t="s">
        <v>141</v>
      </c>
      <c r="CG222" s="1">
        <v>0</v>
      </c>
      <c r="CH222" s="1">
        <v>25</v>
      </c>
      <c r="CI222" s="1" t="s">
        <v>145</v>
      </c>
      <c r="CJ222" s="1">
        <v>1</v>
      </c>
      <c r="CK222" s="1" t="s">
        <v>149</v>
      </c>
      <c r="CL222" s="1">
        <v>2</v>
      </c>
      <c r="CM222" s="1">
        <v>0</v>
      </c>
      <c r="CN222" s="1">
        <v>0</v>
      </c>
      <c r="CO222" s="1" t="s">
        <v>144</v>
      </c>
      <c r="CP222" s="1">
        <v>3</v>
      </c>
      <c r="CQ222" s="1" t="s">
        <v>331</v>
      </c>
      <c r="CR222" s="1">
        <v>1</v>
      </c>
      <c r="CS222" s="1">
        <v>0</v>
      </c>
      <c r="CT222" s="1">
        <v>1</v>
      </c>
      <c r="CU222" s="1">
        <v>0</v>
      </c>
      <c r="CV222" s="1">
        <v>0</v>
      </c>
      <c r="CW222" s="1">
        <v>0</v>
      </c>
      <c r="CX222" s="1"/>
      <c r="CY222" s="1"/>
      <c r="CZ222" s="1">
        <v>208813</v>
      </c>
      <c r="DA222" s="1">
        <v>1</v>
      </c>
      <c r="DB222" s="1">
        <v>0</v>
      </c>
      <c r="DC222" s="1">
        <v>0</v>
      </c>
      <c r="DD222" s="1">
        <v>2</v>
      </c>
      <c r="DE222" s="1" t="s">
        <v>145</v>
      </c>
      <c r="DF222" s="1">
        <v>1</v>
      </c>
      <c r="DG222" s="1">
        <v>3</v>
      </c>
      <c r="DH222" s="1">
        <v>83</v>
      </c>
      <c r="DI222" s="1">
        <v>4.5</v>
      </c>
      <c r="DJ222" s="1" t="s">
        <v>235</v>
      </c>
      <c r="DK222" s="1">
        <v>48</v>
      </c>
      <c r="DL222" s="1">
        <v>24</v>
      </c>
      <c r="DM222" s="1" t="s">
        <v>221</v>
      </c>
      <c r="DN222" s="1" t="s">
        <v>222</v>
      </c>
      <c r="DO222" s="1">
        <v>2.7777777779999999</v>
      </c>
      <c r="DP222" s="1">
        <v>13.88888889</v>
      </c>
      <c r="DQ222" s="1">
        <v>0</v>
      </c>
      <c r="DR222" s="1">
        <v>17.063492060000002</v>
      </c>
      <c r="DS222" s="1">
        <v>15.47619048</v>
      </c>
      <c r="DT222" s="1">
        <v>26.984126979999999</v>
      </c>
      <c r="DU222" s="1">
        <v>18.25396825</v>
      </c>
      <c r="DV222" s="1">
        <v>2.7777777779999999</v>
      </c>
      <c r="DW222" s="1">
        <v>2.7777777779999999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</row>
    <row r="223" spans="1:133" ht="12.75" x14ac:dyDescent="0.2">
      <c r="A223" s="11">
        <f t="shared" si="6"/>
        <v>221</v>
      </c>
      <c r="B223" s="1" t="s">
        <v>127</v>
      </c>
      <c r="C223" s="1">
        <v>2007</v>
      </c>
      <c r="D223" s="1">
        <v>7</v>
      </c>
      <c r="H223" s="1" t="s">
        <v>338</v>
      </c>
      <c r="I223" t="s">
        <v>1341</v>
      </c>
      <c r="J223" t="s">
        <v>1344</v>
      </c>
      <c r="N223" s="1">
        <v>1</v>
      </c>
      <c r="T223" s="1">
        <v>1</v>
      </c>
      <c r="U223" s="1">
        <v>0</v>
      </c>
      <c r="V223" s="1">
        <v>2</v>
      </c>
      <c r="W223" s="1">
        <v>0</v>
      </c>
      <c r="X223" s="1">
        <v>5</v>
      </c>
      <c r="Y223" s="1">
        <v>77</v>
      </c>
      <c r="Z223" s="1">
        <v>0</v>
      </c>
      <c r="AA223" s="1">
        <v>0</v>
      </c>
      <c r="AB223" s="1" t="s">
        <v>152</v>
      </c>
      <c r="AC223" s="1">
        <v>2</v>
      </c>
      <c r="AD223" s="1">
        <v>0</v>
      </c>
      <c r="AE223" s="1" t="s">
        <v>149</v>
      </c>
      <c r="AF223" s="1">
        <v>2</v>
      </c>
      <c r="AG223" s="1">
        <v>1</v>
      </c>
      <c r="AH223" s="1">
        <v>1</v>
      </c>
      <c r="AI223" s="1">
        <v>0</v>
      </c>
      <c r="AJ223" s="1">
        <v>1</v>
      </c>
      <c r="AK223" s="1" t="s">
        <v>135</v>
      </c>
      <c r="AL223" s="1">
        <v>1</v>
      </c>
      <c r="AM223" s="1" t="s">
        <v>136</v>
      </c>
      <c r="AN223" s="1">
        <v>1</v>
      </c>
      <c r="AO223" s="1" t="s">
        <v>177</v>
      </c>
      <c r="AP223" s="1">
        <v>1</v>
      </c>
      <c r="AQ223" s="1" t="s">
        <v>138</v>
      </c>
      <c r="AR223" s="1" t="s">
        <v>139</v>
      </c>
      <c r="AS223" s="1" t="s">
        <v>157</v>
      </c>
      <c r="AT223" s="1">
        <v>0</v>
      </c>
      <c r="AU223" s="1" t="s">
        <v>141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1</v>
      </c>
      <c r="BC223" s="1">
        <v>0</v>
      </c>
      <c r="BD223" s="1">
        <v>0</v>
      </c>
      <c r="BE223" s="1">
        <v>0</v>
      </c>
      <c r="BF223" s="1">
        <v>0</v>
      </c>
      <c r="BG223" s="1" t="s">
        <v>260</v>
      </c>
      <c r="BH223" s="1" t="s">
        <v>169</v>
      </c>
      <c r="BI223" s="1" t="s">
        <v>145</v>
      </c>
      <c r="BJ223" s="1">
        <v>1</v>
      </c>
      <c r="BK223" s="1" t="s">
        <v>144</v>
      </c>
      <c r="BL223" s="1">
        <v>3</v>
      </c>
      <c r="BM223" s="1">
        <v>1</v>
      </c>
      <c r="BN223" s="1" t="s">
        <v>145</v>
      </c>
      <c r="BO223" s="1">
        <v>1</v>
      </c>
      <c r="BP223" s="1" t="s">
        <v>146</v>
      </c>
      <c r="BQ223" s="1">
        <v>2</v>
      </c>
      <c r="BR223" s="1">
        <v>21</v>
      </c>
      <c r="BS223" s="1" t="s">
        <v>147</v>
      </c>
      <c r="BT223" s="1">
        <v>0</v>
      </c>
      <c r="BU223" s="1">
        <v>0</v>
      </c>
      <c r="BV223" s="1" t="s">
        <v>148</v>
      </c>
      <c r="BW223" s="1">
        <v>500</v>
      </c>
      <c r="BX223" s="1" t="s">
        <v>144</v>
      </c>
      <c r="BY223" s="1">
        <v>3</v>
      </c>
      <c r="BZ223" s="1">
        <v>0</v>
      </c>
      <c r="CA223" s="1">
        <v>1</v>
      </c>
      <c r="CB223" s="1">
        <v>0</v>
      </c>
      <c r="CC223" s="1" t="s">
        <v>144</v>
      </c>
      <c r="CD223" s="1">
        <v>3</v>
      </c>
      <c r="CE223" s="1">
        <v>93</v>
      </c>
      <c r="CF223" s="1" t="s">
        <v>141</v>
      </c>
      <c r="CG223" s="1">
        <v>0</v>
      </c>
      <c r="CH223" s="1">
        <v>33</v>
      </c>
      <c r="CI223" s="1" t="s">
        <v>145</v>
      </c>
      <c r="CJ223" s="1">
        <v>1</v>
      </c>
      <c r="CK223" s="1" t="s">
        <v>149</v>
      </c>
      <c r="CL223" s="1">
        <v>2</v>
      </c>
      <c r="CM223" s="1">
        <v>0</v>
      </c>
      <c r="CN223" s="1">
        <v>0</v>
      </c>
      <c r="CO223" s="1" t="s">
        <v>145</v>
      </c>
      <c r="CP223" s="1">
        <v>1</v>
      </c>
      <c r="CQ223" s="1" t="s">
        <v>185</v>
      </c>
      <c r="CR223" s="1">
        <v>1</v>
      </c>
      <c r="CS223" s="1">
        <v>0</v>
      </c>
      <c r="CT223" s="1">
        <v>1</v>
      </c>
      <c r="CU223" s="1">
        <v>0</v>
      </c>
      <c r="CV223" s="1">
        <v>0</v>
      </c>
      <c r="CW223" s="1">
        <v>0</v>
      </c>
      <c r="CX223" s="1"/>
      <c r="CY223" s="1"/>
      <c r="CZ223" s="1">
        <v>127118</v>
      </c>
      <c r="DA223" s="1">
        <v>1</v>
      </c>
      <c r="DB223" s="1">
        <v>0</v>
      </c>
      <c r="DC223" s="1">
        <v>0</v>
      </c>
      <c r="DD223" s="1">
        <v>3</v>
      </c>
      <c r="DE223" s="1" t="s">
        <v>145</v>
      </c>
      <c r="DF223" s="1">
        <v>1</v>
      </c>
      <c r="DG223" s="1">
        <v>2</v>
      </c>
      <c r="DH223" s="1">
        <v>12.83</v>
      </c>
      <c r="DI223" s="1">
        <v>0.52500000000000002</v>
      </c>
      <c r="DJ223" s="1" t="s">
        <v>235</v>
      </c>
      <c r="DK223" s="1">
        <v>60</v>
      </c>
      <c r="DL223" s="1">
        <v>1</v>
      </c>
      <c r="DM223" s="1" t="s">
        <v>211</v>
      </c>
      <c r="DN223" s="1" t="s">
        <v>162</v>
      </c>
      <c r="DO223" s="1">
        <v>11.60130719</v>
      </c>
      <c r="DP223" s="1">
        <v>5.8823529409999997</v>
      </c>
      <c r="DQ223" s="1">
        <v>5.8823529409999997</v>
      </c>
      <c r="DR223" s="1">
        <v>16.830065359999999</v>
      </c>
      <c r="DS223" s="1">
        <v>5.8823529409999997</v>
      </c>
      <c r="DT223" s="1">
        <v>33.660130719999998</v>
      </c>
      <c r="DU223" s="1">
        <v>14.379084969999999</v>
      </c>
      <c r="DV223" s="1">
        <v>0</v>
      </c>
      <c r="DW223" s="1">
        <v>0</v>
      </c>
      <c r="DX223" s="1">
        <v>0</v>
      </c>
      <c r="DY223" s="1">
        <v>0</v>
      </c>
      <c r="DZ223" s="1">
        <v>5.8823529409999997</v>
      </c>
      <c r="EA223" s="1">
        <v>0</v>
      </c>
      <c r="EB223" s="1">
        <v>0</v>
      </c>
      <c r="EC223" s="1">
        <v>4</v>
      </c>
    </row>
    <row r="224" spans="1:133" ht="12.75" x14ac:dyDescent="0.2">
      <c r="A224" s="11">
        <f t="shared" si="6"/>
        <v>222</v>
      </c>
      <c r="B224" s="1" t="s">
        <v>127</v>
      </c>
      <c r="C224" s="1"/>
      <c r="D224" s="1"/>
      <c r="E224" s="1">
        <v>-254</v>
      </c>
      <c r="G224" s="1" t="s">
        <v>192</v>
      </c>
      <c r="H224" s="1" t="s">
        <v>841</v>
      </c>
      <c r="I224" t="s">
        <v>1339</v>
      </c>
      <c r="J224">
        <v>2</v>
      </c>
      <c r="K224" s="1" t="s">
        <v>842</v>
      </c>
      <c r="L224" s="1">
        <v>448</v>
      </c>
      <c r="M224" s="1">
        <v>0</v>
      </c>
      <c r="N224" s="1">
        <v>1</v>
      </c>
      <c r="P224" s="2">
        <v>41144</v>
      </c>
      <c r="Q224" s="1">
        <v>20000000</v>
      </c>
      <c r="R224" s="1" t="s">
        <v>131</v>
      </c>
      <c r="S224" s="1" t="s">
        <v>132</v>
      </c>
      <c r="T224" s="1">
        <v>0</v>
      </c>
      <c r="U224" s="1">
        <v>1</v>
      </c>
      <c r="V224" s="1">
        <v>3</v>
      </c>
      <c r="W224" s="1">
        <v>0</v>
      </c>
      <c r="X224" s="1">
        <v>8</v>
      </c>
      <c r="Y224" s="1">
        <v>433</v>
      </c>
      <c r="Z224" s="1">
        <v>0</v>
      </c>
      <c r="AA224" s="1">
        <v>0</v>
      </c>
      <c r="AB224" s="1" t="s">
        <v>167</v>
      </c>
      <c r="AC224" s="1">
        <v>1</v>
      </c>
      <c r="AD224" s="1">
        <v>1</v>
      </c>
      <c r="AE224" s="1" t="s">
        <v>149</v>
      </c>
      <c r="AF224" s="1">
        <v>2</v>
      </c>
      <c r="AG224" s="1">
        <v>0</v>
      </c>
      <c r="AH224" s="1">
        <v>0</v>
      </c>
      <c r="AI224" s="1">
        <v>0</v>
      </c>
      <c r="AJ224" s="1">
        <v>1</v>
      </c>
      <c r="AK224" s="1" t="s">
        <v>135</v>
      </c>
      <c r="AL224" s="1">
        <v>1</v>
      </c>
      <c r="AM224" s="1" t="s">
        <v>136</v>
      </c>
      <c r="AN224" s="1">
        <v>1</v>
      </c>
      <c r="AO224" s="1" t="s">
        <v>177</v>
      </c>
      <c r="AP224" s="1">
        <v>1</v>
      </c>
      <c r="AQ224" s="1" t="s">
        <v>138</v>
      </c>
      <c r="AR224" s="1" t="s">
        <v>139</v>
      </c>
      <c r="AS224" s="1" t="s">
        <v>140</v>
      </c>
      <c r="AT224" s="1">
        <v>0</v>
      </c>
      <c r="AU224" s="1" t="s">
        <v>141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1</v>
      </c>
      <c r="BC224" s="1">
        <v>1</v>
      </c>
      <c r="BD224" s="1">
        <v>1</v>
      </c>
      <c r="BE224" s="1">
        <v>0</v>
      </c>
      <c r="BF224" s="1">
        <v>0</v>
      </c>
      <c r="BG224" s="1" t="s">
        <v>260</v>
      </c>
      <c r="BH224" s="1" t="s">
        <v>169</v>
      </c>
      <c r="BI224" s="1" t="s">
        <v>145</v>
      </c>
      <c r="BJ224" s="1">
        <v>1</v>
      </c>
      <c r="BK224" s="1" t="s">
        <v>144</v>
      </c>
      <c r="BL224" s="1">
        <v>3</v>
      </c>
      <c r="BM224" s="1">
        <v>1</v>
      </c>
      <c r="BN224" s="1" t="s">
        <v>145</v>
      </c>
      <c r="BO224" s="1">
        <v>1</v>
      </c>
      <c r="BP224" s="1" t="s">
        <v>196</v>
      </c>
      <c r="BQ224" s="1">
        <v>3</v>
      </c>
      <c r="BR224" s="1">
        <v>25</v>
      </c>
      <c r="BS224" s="1" t="s">
        <v>453</v>
      </c>
      <c r="BT224" s="1">
        <v>1</v>
      </c>
      <c r="BU224" s="1">
        <v>1</v>
      </c>
      <c r="BV224" s="1" t="s">
        <v>137</v>
      </c>
      <c r="BW224" s="1">
        <v>500</v>
      </c>
      <c r="BX224" s="1" t="s">
        <v>149</v>
      </c>
      <c r="BY224" s="1">
        <v>2</v>
      </c>
      <c r="BZ224" s="1">
        <v>0</v>
      </c>
      <c r="CA224" s="1">
        <v>1</v>
      </c>
      <c r="CB224" s="1">
        <v>1</v>
      </c>
      <c r="CC224" s="1" t="s">
        <v>149</v>
      </c>
      <c r="CD224" s="1">
        <v>2</v>
      </c>
      <c r="CE224" s="1">
        <v>600</v>
      </c>
      <c r="CF224" s="1" t="s">
        <v>217</v>
      </c>
      <c r="CG224" s="1">
        <v>2</v>
      </c>
      <c r="CH224" s="1">
        <v>3</v>
      </c>
      <c r="CI224" s="1" t="s">
        <v>145</v>
      </c>
      <c r="CJ224" s="1">
        <v>1</v>
      </c>
      <c r="CK224" s="1" t="s">
        <v>145</v>
      </c>
      <c r="CL224" s="1">
        <v>1</v>
      </c>
      <c r="CM224" s="1">
        <v>0</v>
      </c>
      <c r="CN224" s="1">
        <v>0</v>
      </c>
      <c r="CO224" s="1" t="s">
        <v>149</v>
      </c>
      <c r="CP224" s="1">
        <v>2</v>
      </c>
      <c r="CQ224" s="1" t="s">
        <v>185</v>
      </c>
      <c r="CR224" s="1">
        <v>1</v>
      </c>
      <c r="CS224" s="1">
        <v>0</v>
      </c>
      <c r="CT224" s="1">
        <v>0</v>
      </c>
      <c r="CU224" s="1">
        <v>1</v>
      </c>
      <c r="CV224" s="1">
        <v>0</v>
      </c>
      <c r="CW224" s="1">
        <v>0</v>
      </c>
      <c r="CX224" s="1"/>
      <c r="CY224" s="1"/>
      <c r="CZ224" s="1">
        <v>3702887</v>
      </c>
      <c r="DA224" s="1">
        <v>0</v>
      </c>
      <c r="DB224" s="1">
        <v>0</v>
      </c>
      <c r="DC224" s="1">
        <v>0</v>
      </c>
      <c r="DD224" s="1">
        <v>2</v>
      </c>
      <c r="DE224" s="1" t="s">
        <v>144</v>
      </c>
      <c r="DF224" s="1">
        <v>3</v>
      </c>
      <c r="DG224" s="1">
        <v>2</v>
      </c>
      <c r="DH224" s="1">
        <v>36.08</v>
      </c>
      <c r="DI224" s="1">
        <v>20</v>
      </c>
      <c r="DJ224" s="1" t="s">
        <v>235</v>
      </c>
      <c r="DK224" s="1">
        <v>24</v>
      </c>
      <c r="DL224" s="1">
        <v>1</v>
      </c>
      <c r="DO224" s="1">
        <v>0</v>
      </c>
      <c r="DP224" s="1">
        <v>0</v>
      </c>
      <c r="DQ224" s="1">
        <v>0</v>
      </c>
      <c r="DR224" s="1">
        <v>22.222222219999999</v>
      </c>
      <c r="DS224" s="1">
        <v>0</v>
      </c>
      <c r="DT224" s="1">
        <v>66.666666669999998</v>
      </c>
      <c r="DU224" s="1">
        <v>5.5555555559999998</v>
      </c>
      <c r="DV224" s="1">
        <v>0</v>
      </c>
      <c r="DW224" s="1">
        <v>5.5555555559999998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3</v>
      </c>
    </row>
    <row r="225" spans="1:133" ht="12.75" x14ac:dyDescent="0.2">
      <c r="A225" s="11">
        <f t="shared" si="6"/>
        <v>223</v>
      </c>
      <c r="B225" s="1" t="s">
        <v>127</v>
      </c>
      <c r="C225" s="1">
        <v>2007</v>
      </c>
      <c r="D225" s="1">
        <v>7</v>
      </c>
      <c r="E225" s="1">
        <v>36</v>
      </c>
      <c r="F225" s="1" t="s">
        <v>843</v>
      </c>
      <c r="G225" s="1" t="s">
        <v>584</v>
      </c>
      <c r="H225" s="1" t="s">
        <v>338</v>
      </c>
      <c r="I225" t="s">
        <v>1342</v>
      </c>
      <c r="J225" t="s">
        <v>1344</v>
      </c>
      <c r="L225" s="1">
        <v>1</v>
      </c>
      <c r="N225" s="1">
        <v>0</v>
      </c>
      <c r="O225" s="3">
        <v>39237</v>
      </c>
      <c r="P225" s="3">
        <v>39479</v>
      </c>
      <c r="Q225" s="1">
        <v>500000</v>
      </c>
      <c r="R225" s="1" t="s">
        <v>131</v>
      </c>
      <c r="S225" s="1" t="s">
        <v>132</v>
      </c>
      <c r="T225" s="1">
        <v>0</v>
      </c>
      <c r="U225" s="1">
        <v>1</v>
      </c>
      <c r="V225" s="1">
        <v>0</v>
      </c>
      <c r="W225" s="1">
        <v>0</v>
      </c>
      <c r="X225" s="1">
        <v>3</v>
      </c>
      <c r="Y225" s="1">
        <v>5</v>
      </c>
      <c r="Z225" s="1">
        <v>0</v>
      </c>
      <c r="AA225" s="1">
        <v>0</v>
      </c>
      <c r="AB225" s="1" t="s">
        <v>167</v>
      </c>
      <c r="AC225" s="1">
        <v>1</v>
      </c>
      <c r="AD225" s="1">
        <v>1</v>
      </c>
      <c r="AE225" s="1" t="s">
        <v>134</v>
      </c>
      <c r="AF225" s="1">
        <v>1</v>
      </c>
      <c r="AG225" s="1">
        <v>0</v>
      </c>
      <c r="AH225" s="1">
        <v>0</v>
      </c>
      <c r="AI225" s="1">
        <v>0</v>
      </c>
      <c r="AJ225" s="1">
        <v>0</v>
      </c>
      <c r="AK225" s="1" t="s">
        <v>154</v>
      </c>
      <c r="AL225" s="1">
        <v>1</v>
      </c>
      <c r="AM225" s="1" t="s">
        <v>136</v>
      </c>
      <c r="AN225" s="1">
        <v>0</v>
      </c>
      <c r="AO225" s="1" t="s">
        <v>195</v>
      </c>
      <c r="AP225" s="1">
        <v>1</v>
      </c>
      <c r="AQ225" s="1" t="s">
        <v>227</v>
      </c>
      <c r="AR225" s="1" t="s">
        <v>156</v>
      </c>
      <c r="AS225" s="1" t="s">
        <v>157</v>
      </c>
      <c r="AT225" s="1">
        <v>0</v>
      </c>
      <c r="AU225" s="1" t="s">
        <v>141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0</v>
      </c>
      <c r="BF225" s="1">
        <v>1</v>
      </c>
      <c r="BG225" s="1" t="s">
        <v>142</v>
      </c>
      <c r="BH225" s="1" t="s">
        <v>169</v>
      </c>
      <c r="BI225" s="1" t="s">
        <v>145</v>
      </c>
      <c r="BJ225" s="1">
        <v>1</v>
      </c>
      <c r="BK225" s="1" t="s">
        <v>144</v>
      </c>
      <c r="BL225" s="1">
        <v>3</v>
      </c>
      <c r="BM225" s="1">
        <v>1</v>
      </c>
      <c r="BN225" s="1" t="s">
        <v>145</v>
      </c>
      <c r="BO225" s="1">
        <v>1</v>
      </c>
      <c r="BP225" s="1" t="s">
        <v>170</v>
      </c>
      <c r="BQ225" s="1">
        <v>1</v>
      </c>
      <c r="BR225" s="1">
        <v>18</v>
      </c>
      <c r="BS225" s="1" t="s">
        <v>744</v>
      </c>
      <c r="BT225" s="1">
        <v>1</v>
      </c>
      <c r="BU225" s="1">
        <v>1</v>
      </c>
      <c r="BV225" s="1" t="s">
        <v>141</v>
      </c>
      <c r="BW225" s="1">
        <v>500</v>
      </c>
      <c r="BX225" s="1" t="s">
        <v>149</v>
      </c>
      <c r="BY225" s="1">
        <v>2</v>
      </c>
      <c r="BZ225" s="1">
        <v>0</v>
      </c>
      <c r="CA225" s="1">
        <v>1</v>
      </c>
      <c r="CB225" s="1">
        <v>1</v>
      </c>
      <c r="CC225" s="1" t="s">
        <v>149</v>
      </c>
      <c r="CD225" s="1">
        <v>2</v>
      </c>
      <c r="CE225" s="1">
        <v>116</v>
      </c>
      <c r="CF225" s="1" t="s">
        <v>217</v>
      </c>
      <c r="CG225" s="1">
        <v>2</v>
      </c>
      <c r="CH225" s="1">
        <v>18</v>
      </c>
      <c r="CI225" s="1" t="s">
        <v>149</v>
      </c>
      <c r="CJ225" s="1">
        <v>2</v>
      </c>
      <c r="CK225" s="1" t="s">
        <v>144</v>
      </c>
      <c r="CL225" s="1">
        <v>3</v>
      </c>
      <c r="CM225" s="1">
        <v>0</v>
      </c>
      <c r="CN225" s="1">
        <v>0</v>
      </c>
      <c r="CO225" s="1" t="s">
        <v>145</v>
      </c>
      <c r="CP225" s="1">
        <v>1</v>
      </c>
      <c r="CQ225" s="1" t="s">
        <v>341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/>
      <c r="CY225" s="1"/>
      <c r="CZ225" s="1"/>
      <c r="DA225" s="1">
        <v>1</v>
      </c>
      <c r="DB225" s="1">
        <v>0</v>
      </c>
      <c r="DC225" s="1">
        <v>0</v>
      </c>
      <c r="DD225" s="1">
        <v>2</v>
      </c>
      <c r="DE225" s="1" t="s">
        <v>149</v>
      </c>
      <c r="DF225" s="1">
        <v>2</v>
      </c>
      <c r="DG225" s="1">
        <v>1</v>
      </c>
      <c r="DH225" s="1">
        <v>0.8</v>
      </c>
      <c r="DI225" s="1">
        <v>0.5</v>
      </c>
      <c r="DJ225" s="1" t="s">
        <v>235</v>
      </c>
      <c r="DK225" s="1">
        <v>15</v>
      </c>
      <c r="DL225" s="1">
        <v>10</v>
      </c>
      <c r="DM225" s="1" t="s">
        <v>221</v>
      </c>
      <c r="DN225" s="1" t="s">
        <v>222</v>
      </c>
      <c r="DO225" s="1">
        <v>100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1</v>
      </c>
    </row>
    <row r="226" spans="1:133" ht="12.75" x14ac:dyDescent="0.2">
      <c r="A226" s="11">
        <f t="shared" si="6"/>
        <v>224</v>
      </c>
      <c r="B226" s="1" t="s">
        <v>357</v>
      </c>
      <c r="C226" s="1">
        <v>2009</v>
      </c>
      <c r="D226" s="1">
        <v>5</v>
      </c>
      <c r="E226" s="1">
        <v>12</v>
      </c>
      <c r="F226" s="1" t="s">
        <v>844</v>
      </c>
      <c r="H226" s="1" t="s">
        <v>338</v>
      </c>
      <c r="I226" t="s">
        <v>1341</v>
      </c>
      <c r="J226">
        <v>7</v>
      </c>
      <c r="K226" s="1" t="s">
        <v>845</v>
      </c>
      <c r="N226" s="1">
        <v>0</v>
      </c>
      <c r="O226" s="3">
        <v>39995</v>
      </c>
      <c r="P226" s="3">
        <v>40944</v>
      </c>
      <c r="Q226" s="1">
        <v>800000</v>
      </c>
      <c r="R226" s="1" t="s">
        <v>131</v>
      </c>
      <c r="S226" s="1" t="s">
        <v>132</v>
      </c>
      <c r="T226" s="1">
        <v>1</v>
      </c>
      <c r="U226" s="1">
        <v>6</v>
      </c>
      <c r="V226" s="1">
        <v>2</v>
      </c>
      <c r="W226" s="1">
        <v>0</v>
      </c>
      <c r="X226" s="1">
        <v>3</v>
      </c>
      <c r="Y226" s="1">
        <v>7</v>
      </c>
      <c r="Z226" s="1">
        <v>1</v>
      </c>
      <c r="AA226" s="1">
        <v>0</v>
      </c>
      <c r="AB226" s="1" t="s">
        <v>183</v>
      </c>
      <c r="AC226" s="1">
        <v>3</v>
      </c>
      <c r="AD226" s="1">
        <v>0</v>
      </c>
      <c r="AE226" s="1" t="s">
        <v>134</v>
      </c>
      <c r="AF226" s="1">
        <v>1</v>
      </c>
      <c r="AG226" s="1">
        <v>1</v>
      </c>
      <c r="AH226" s="1">
        <v>1</v>
      </c>
      <c r="AI226" s="1">
        <v>0</v>
      </c>
      <c r="AJ226" s="1">
        <v>1</v>
      </c>
      <c r="AK226" s="1" t="s">
        <v>154</v>
      </c>
      <c r="AL226" s="1">
        <v>1</v>
      </c>
      <c r="AM226" s="1" t="s">
        <v>136</v>
      </c>
      <c r="AN226" s="1">
        <v>1</v>
      </c>
      <c r="AO226" s="1" t="s">
        <v>195</v>
      </c>
      <c r="AP226" s="1">
        <v>1</v>
      </c>
      <c r="AQ226" s="1" t="s">
        <v>227</v>
      </c>
      <c r="AR226" s="1" t="s">
        <v>139</v>
      </c>
      <c r="AS226" s="1" t="s">
        <v>157</v>
      </c>
      <c r="AT226" s="1">
        <v>0</v>
      </c>
      <c r="AU226" s="1" t="s">
        <v>141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 t="s">
        <v>142</v>
      </c>
      <c r="BH226" s="1" t="s">
        <v>143</v>
      </c>
      <c r="BI226" s="1" t="s">
        <v>145</v>
      </c>
      <c r="BJ226" s="1">
        <v>1</v>
      </c>
      <c r="BK226" s="1" t="s">
        <v>145</v>
      </c>
      <c r="BL226" s="1">
        <v>1</v>
      </c>
      <c r="BM226" s="1">
        <v>1</v>
      </c>
      <c r="BN226" s="1" t="s">
        <v>145</v>
      </c>
      <c r="BO226" s="1">
        <v>1</v>
      </c>
      <c r="BP226" s="1" t="s">
        <v>170</v>
      </c>
      <c r="BQ226" s="1">
        <v>1</v>
      </c>
      <c r="BR226" s="1">
        <v>18</v>
      </c>
      <c r="BS226" s="1" t="s">
        <v>811</v>
      </c>
      <c r="BT226" s="1">
        <v>1</v>
      </c>
      <c r="BU226" s="1">
        <v>1</v>
      </c>
      <c r="BV226" s="1" t="s">
        <v>137</v>
      </c>
      <c r="BW226" s="1">
        <v>141</v>
      </c>
      <c r="BX226" s="1" t="s">
        <v>145</v>
      </c>
      <c r="BY226" s="1">
        <v>1</v>
      </c>
      <c r="BZ226" s="1">
        <v>0</v>
      </c>
      <c r="CA226" s="1">
        <v>0</v>
      </c>
      <c r="CB226" s="1">
        <v>0</v>
      </c>
      <c r="CC226" s="1" t="s">
        <v>141</v>
      </c>
      <c r="CD226" s="1">
        <v>0</v>
      </c>
      <c r="CE226" s="1">
        <v>0</v>
      </c>
      <c r="CF226" s="1" t="s">
        <v>141</v>
      </c>
      <c r="CG226" s="1">
        <v>0</v>
      </c>
      <c r="CH226" s="1">
        <v>12</v>
      </c>
      <c r="CI226" s="1" t="s">
        <v>149</v>
      </c>
      <c r="CJ226" s="1">
        <v>2</v>
      </c>
      <c r="CK226" s="1" t="s">
        <v>144</v>
      </c>
      <c r="CL226" s="1">
        <v>3</v>
      </c>
      <c r="CM226" s="1">
        <v>1</v>
      </c>
      <c r="CN226" s="1">
        <v>1</v>
      </c>
      <c r="CO226" s="1" t="s">
        <v>149</v>
      </c>
      <c r="CP226" s="1">
        <v>2</v>
      </c>
      <c r="CQ226" s="1" t="s">
        <v>331</v>
      </c>
      <c r="CR226" s="1">
        <v>1</v>
      </c>
      <c r="CS226" s="1">
        <v>1</v>
      </c>
      <c r="CT226" s="1">
        <v>1</v>
      </c>
      <c r="CU226" s="1">
        <v>0</v>
      </c>
      <c r="CV226" s="1">
        <v>0</v>
      </c>
      <c r="CW226" s="1">
        <v>1</v>
      </c>
      <c r="CX226" s="1" t="s">
        <v>145</v>
      </c>
      <c r="CY226" s="1">
        <v>1</v>
      </c>
      <c r="CZ226" s="1">
        <v>9439938</v>
      </c>
      <c r="DA226" s="1">
        <v>0</v>
      </c>
      <c r="DB226" s="1">
        <v>0</v>
      </c>
      <c r="DC226" s="1">
        <v>0</v>
      </c>
      <c r="DD226" s="1">
        <v>4</v>
      </c>
      <c r="DE226" s="1" t="s">
        <v>145</v>
      </c>
      <c r="DF226" s="1">
        <v>1</v>
      </c>
      <c r="DG226" s="1">
        <v>2</v>
      </c>
      <c r="DH226" s="1">
        <v>1.75</v>
      </c>
      <c r="DI226" s="1">
        <v>0.8</v>
      </c>
      <c r="DJ226" s="1" t="s">
        <v>160</v>
      </c>
      <c r="DK226" s="1">
        <v>30</v>
      </c>
      <c r="DL226" s="1">
        <v>20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1</v>
      </c>
    </row>
    <row r="227" spans="1:133" ht="12.75" x14ac:dyDescent="0.2">
      <c r="A227" s="11">
        <f t="shared" si="6"/>
        <v>225</v>
      </c>
      <c r="B227" s="1" t="s">
        <v>357</v>
      </c>
      <c r="C227" s="1">
        <v>2009</v>
      </c>
      <c r="D227" s="1">
        <v>5</v>
      </c>
      <c r="E227" s="1">
        <v>-16</v>
      </c>
      <c r="F227" s="1" t="s">
        <v>846</v>
      </c>
      <c r="G227" s="1" t="s">
        <v>847</v>
      </c>
      <c r="H227" s="1" t="s">
        <v>338</v>
      </c>
      <c r="I227" t="s">
        <v>1339</v>
      </c>
      <c r="J227">
        <v>2</v>
      </c>
      <c r="K227" s="1" t="s">
        <v>848</v>
      </c>
      <c r="L227" s="1">
        <v>1</v>
      </c>
      <c r="M227" s="1">
        <v>0</v>
      </c>
      <c r="N227" s="1">
        <v>0</v>
      </c>
      <c r="O227" s="3">
        <v>40026</v>
      </c>
      <c r="P227" s="3">
        <v>40238</v>
      </c>
      <c r="Q227" s="1">
        <v>18000</v>
      </c>
      <c r="R227" s="1" t="s">
        <v>131</v>
      </c>
      <c r="S227" s="1" t="s">
        <v>132</v>
      </c>
      <c r="T227" s="1">
        <v>2</v>
      </c>
      <c r="U227" s="1">
        <v>0</v>
      </c>
      <c r="V227" s="1">
        <v>0</v>
      </c>
      <c r="W227" s="1">
        <v>1</v>
      </c>
      <c r="X227" s="1">
        <v>2</v>
      </c>
      <c r="Y227" s="1">
        <v>4</v>
      </c>
      <c r="Z227" s="1">
        <v>1</v>
      </c>
      <c r="AA227" s="1">
        <v>0</v>
      </c>
      <c r="AB227" s="1" t="s">
        <v>152</v>
      </c>
      <c r="AC227" s="1">
        <v>2</v>
      </c>
      <c r="AD227" s="1">
        <v>0</v>
      </c>
      <c r="AE227" s="1" t="s">
        <v>134</v>
      </c>
      <c r="AF227" s="1">
        <v>1</v>
      </c>
      <c r="AG227" s="1">
        <v>1</v>
      </c>
      <c r="AH227" s="1">
        <v>1</v>
      </c>
      <c r="AI227" s="1">
        <v>0</v>
      </c>
      <c r="AJ227" s="1">
        <v>0</v>
      </c>
      <c r="AK227" s="1" t="s">
        <v>154</v>
      </c>
      <c r="AL227" s="1">
        <v>1</v>
      </c>
      <c r="AM227" s="1" t="s">
        <v>136</v>
      </c>
      <c r="AN227" s="1">
        <v>1</v>
      </c>
      <c r="AO227" s="1" t="s">
        <v>195</v>
      </c>
      <c r="AP227" s="1">
        <v>1</v>
      </c>
      <c r="AQ227" s="1" t="s">
        <v>138</v>
      </c>
      <c r="AR227" s="1" t="s">
        <v>156</v>
      </c>
      <c r="AS227" s="1" t="s">
        <v>157</v>
      </c>
      <c r="AT227" s="1">
        <v>0</v>
      </c>
      <c r="AU227" s="1" t="s">
        <v>141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 t="s">
        <v>142</v>
      </c>
      <c r="BH227" s="1" t="s">
        <v>143</v>
      </c>
      <c r="BI227" s="1" t="s">
        <v>145</v>
      </c>
      <c r="BJ227" s="1">
        <v>1</v>
      </c>
      <c r="BK227" s="1" t="s">
        <v>144</v>
      </c>
      <c r="BL227" s="1">
        <v>3</v>
      </c>
      <c r="BM227" s="1">
        <v>1</v>
      </c>
      <c r="BN227" s="1" t="s">
        <v>145</v>
      </c>
      <c r="BO227" s="1">
        <v>1</v>
      </c>
      <c r="BP227" s="1"/>
      <c r="BQ227" s="1"/>
      <c r="BR227" s="1"/>
      <c r="BT227" s="1" t="s">
        <v>234</v>
      </c>
      <c r="BU227" s="1">
        <v>1</v>
      </c>
      <c r="BV227" s="1"/>
      <c r="BW227" s="1">
        <v>380</v>
      </c>
      <c r="BX227" s="1" t="s">
        <v>144</v>
      </c>
      <c r="BY227" s="1">
        <v>3</v>
      </c>
      <c r="BZ227" s="1">
        <v>0</v>
      </c>
      <c r="CA227" s="1">
        <v>0</v>
      </c>
      <c r="CB227" s="1">
        <v>0</v>
      </c>
      <c r="CC227" s="1" t="s">
        <v>141</v>
      </c>
      <c r="CD227" s="1">
        <v>0</v>
      </c>
      <c r="CE227" s="1">
        <v>0</v>
      </c>
      <c r="CF227" s="1" t="s">
        <v>141</v>
      </c>
      <c r="CG227" s="1">
        <v>0</v>
      </c>
      <c r="CH227" s="1">
        <v>10</v>
      </c>
      <c r="CI227" s="1" t="s">
        <v>145</v>
      </c>
      <c r="CJ227" s="1">
        <v>1</v>
      </c>
      <c r="CK227" s="1" t="s">
        <v>144</v>
      </c>
      <c r="CL227" s="1">
        <v>3</v>
      </c>
      <c r="CM227" s="1">
        <v>0</v>
      </c>
      <c r="CN227" s="1">
        <v>1</v>
      </c>
      <c r="CO227" s="1" t="s">
        <v>145</v>
      </c>
      <c r="CP227" s="1">
        <v>1</v>
      </c>
      <c r="CQ227" s="1" t="s">
        <v>331</v>
      </c>
      <c r="CR227" s="1">
        <v>1</v>
      </c>
      <c r="CS227" s="1">
        <v>1</v>
      </c>
      <c r="CT227" s="1">
        <v>0</v>
      </c>
      <c r="CU227" s="1">
        <v>0</v>
      </c>
      <c r="CV227" s="1">
        <v>0</v>
      </c>
      <c r="CW227" s="1">
        <v>0</v>
      </c>
      <c r="CX227" s="1"/>
      <c r="CY227" s="1"/>
      <c r="CZ227" s="1"/>
      <c r="DA227" s="1">
        <v>1</v>
      </c>
      <c r="DB227" s="1">
        <v>0</v>
      </c>
      <c r="DC227" s="1">
        <v>0</v>
      </c>
      <c r="DD227" s="1">
        <v>3</v>
      </c>
      <c r="DE227" s="1" t="s">
        <v>149</v>
      </c>
      <c r="DF227" s="1">
        <v>2</v>
      </c>
      <c r="DG227" s="1">
        <v>2</v>
      </c>
      <c r="DH227" s="1">
        <v>1</v>
      </c>
      <c r="DI227" s="1">
        <v>1.7999999999999999E-2</v>
      </c>
      <c r="DJ227" s="1" t="s">
        <v>160</v>
      </c>
      <c r="DK227" s="1">
        <v>12</v>
      </c>
      <c r="DL227" s="1">
        <v>12</v>
      </c>
      <c r="DO227" s="1">
        <v>0</v>
      </c>
      <c r="DP227" s="1">
        <v>0</v>
      </c>
      <c r="DQ227" s="1">
        <v>77.777777779999994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22.222222219999999</v>
      </c>
      <c r="DY227" s="1">
        <v>0</v>
      </c>
      <c r="DZ227" s="1">
        <v>0</v>
      </c>
      <c r="EA227" s="1">
        <v>0</v>
      </c>
      <c r="EB227" s="1">
        <v>0</v>
      </c>
      <c r="EC227" s="1">
        <v>1</v>
      </c>
    </row>
    <row r="228" spans="1:133" ht="12.75" x14ac:dyDescent="0.2">
      <c r="A228" s="11">
        <f t="shared" si="6"/>
        <v>226</v>
      </c>
      <c r="B228" s="1" t="s">
        <v>127</v>
      </c>
      <c r="C228" s="1">
        <v>2010</v>
      </c>
      <c r="D228" s="1">
        <v>4</v>
      </c>
      <c r="E228" s="1">
        <v>-29</v>
      </c>
      <c r="F228" s="1" t="s">
        <v>849</v>
      </c>
      <c r="G228" s="1" t="s">
        <v>850</v>
      </c>
      <c r="H228" s="1" t="s">
        <v>397</v>
      </c>
      <c r="I228" t="s">
        <v>175</v>
      </c>
      <c r="J228">
        <v>2</v>
      </c>
      <c r="K228" s="1" t="s">
        <v>851</v>
      </c>
      <c r="L228" s="1">
        <v>10</v>
      </c>
      <c r="M228" s="1">
        <v>-17</v>
      </c>
      <c r="N228" s="1">
        <v>0</v>
      </c>
      <c r="O228" s="3">
        <v>40360</v>
      </c>
      <c r="P228" s="2">
        <v>41411</v>
      </c>
      <c r="Q228" s="1">
        <v>11000000</v>
      </c>
      <c r="R228" s="1" t="s">
        <v>131</v>
      </c>
      <c r="S228" s="1" t="s">
        <v>132</v>
      </c>
      <c r="T228" s="1">
        <v>0</v>
      </c>
      <c r="U228" s="1">
        <v>0</v>
      </c>
      <c r="V228" s="1">
        <v>2</v>
      </c>
      <c r="W228" s="1">
        <v>3</v>
      </c>
      <c r="X228" s="1">
        <v>4</v>
      </c>
      <c r="Y228" s="1">
        <v>10</v>
      </c>
      <c r="Z228" s="1">
        <v>1</v>
      </c>
      <c r="AA228" s="1">
        <v>1</v>
      </c>
      <c r="AB228" s="1" t="s">
        <v>167</v>
      </c>
      <c r="AC228" s="1">
        <v>1</v>
      </c>
      <c r="AD228" s="1">
        <v>1</v>
      </c>
      <c r="AE228" s="1" t="s">
        <v>134</v>
      </c>
      <c r="AF228" s="1">
        <v>1</v>
      </c>
      <c r="AG228" s="1">
        <v>0</v>
      </c>
      <c r="AH228" s="1">
        <v>0</v>
      </c>
      <c r="AI228" s="1">
        <v>0</v>
      </c>
      <c r="AJ228" s="1">
        <v>1</v>
      </c>
      <c r="AK228" s="1" t="s">
        <v>154</v>
      </c>
      <c r="AL228" s="1">
        <v>1</v>
      </c>
      <c r="AM228" s="1" t="s">
        <v>136</v>
      </c>
      <c r="AN228" s="1">
        <v>1</v>
      </c>
      <c r="AO228" s="1" t="s">
        <v>177</v>
      </c>
      <c r="AP228" s="1">
        <v>1</v>
      </c>
      <c r="AQ228" s="1" t="s">
        <v>227</v>
      </c>
      <c r="AR228" s="1" t="s">
        <v>156</v>
      </c>
      <c r="AS228" s="1" t="s">
        <v>157</v>
      </c>
      <c r="AT228" s="1">
        <v>0</v>
      </c>
      <c r="AU228" s="1" t="s">
        <v>141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1</v>
      </c>
      <c r="BC228" s="1">
        <v>0</v>
      </c>
      <c r="BD228" s="1">
        <v>1</v>
      </c>
      <c r="BE228" s="1">
        <v>0</v>
      </c>
      <c r="BF228" s="1">
        <v>0</v>
      </c>
      <c r="BG228" s="1" t="s">
        <v>142</v>
      </c>
      <c r="BH228" s="1" t="s">
        <v>169</v>
      </c>
      <c r="BI228" s="1" t="s">
        <v>145</v>
      </c>
      <c r="BJ228" s="1">
        <v>1</v>
      </c>
      <c r="BK228" s="1" t="s">
        <v>144</v>
      </c>
      <c r="BL228" s="1">
        <v>3</v>
      </c>
      <c r="BM228" s="1">
        <v>1</v>
      </c>
      <c r="BN228" s="1" t="s">
        <v>149</v>
      </c>
      <c r="BO228" s="1">
        <v>2</v>
      </c>
      <c r="BP228" s="1" t="s">
        <v>170</v>
      </c>
      <c r="BQ228" s="1">
        <v>1</v>
      </c>
      <c r="BR228" s="1">
        <v>18</v>
      </c>
      <c r="BS228" s="1" t="s">
        <v>349</v>
      </c>
      <c r="BT228" s="1">
        <v>1</v>
      </c>
      <c r="BU228" s="1">
        <v>1</v>
      </c>
      <c r="BV228" s="1" t="s">
        <v>148</v>
      </c>
      <c r="BW228" s="1">
        <v>500</v>
      </c>
      <c r="BX228" s="1" t="s">
        <v>149</v>
      </c>
      <c r="BY228" s="1">
        <v>2</v>
      </c>
      <c r="BZ228" s="1">
        <v>0</v>
      </c>
      <c r="CA228" s="1">
        <v>1</v>
      </c>
      <c r="CB228" s="1">
        <v>0</v>
      </c>
      <c r="CC228" s="1" t="s">
        <v>144</v>
      </c>
      <c r="CD228" s="1">
        <v>3</v>
      </c>
      <c r="CE228" s="1">
        <v>233</v>
      </c>
      <c r="CF228" s="1" t="s">
        <v>158</v>
      </c>
      <c r="CG228" s="1">
        <v>1</v>
      </c>
      <c r="CH228" s="1">
        <v>38</v>
      </c>
      <c r="CI228" s="1" t="s">
        <v>145</v>
      </c>
      <c r="CJ228" s="1">
        <v>1</v>
      </c>
      <c r="CK228" s="1" t="s">
        <v>145</v>
      </c>
      <c r="CL228" s="1">
        <v>1</v>
      </c>
      <c r="CM228" s="1">
        <v>0</v>
      </c>
      <c r="CN228" s="1">
        <v>1</v>
      </c>
      <c r="CO228" s="1" t="s">
        <v>145</v>
      </c>
      <c r="CP228" s="1">
        <v>1</v>
      </c>
      <c r="CQ228" s="1" t="s">
        <v>185</v>
      </c>
      <c r="CR228" s="1">
        <v>1</v>
      </c>
      <c r="CS228" s="1">
        <v>0</v>
      </c>
      <c r="CT228" s="1">
        <v>1</v>
      </c>
      <c r="CU228" s="1">
        <v>1</v>
      </c>
      <c r="CV228" s="1">
        <v>0</v>
      </c>
      <c r="CW228" s="1">
        <v>0</v>
      </c>
      <c r="CX228" s="1" t="s">
        <v>145</v>
      </c>
      <c r="CY228" s="1">
        <v>1</v>
      </c>
      <c r="CZ228" s="1"/>
      <c r="DA228" s="1">
        <v>1</v>
      </c>
      <c r="DB228" s="1">
        <v>0</v>
      </c>
      <c r="DC228" s="1">
        <v>0</v>
      </c>
      <c r="DD228" s="1">
        <v>3</v>
      </c>
      <c r="DE228" s="1" t="s">
        <v>149</v>
      </c>
      <c r="DF228" s="1">
        <v>2</v>
      </c>
      <c r="DG228" s="1">
        <v>2</v>
      </c>
      <c r="DH228" s="1">
        <v>3.3</v>
      </c>
      <c r="DI228" s="1">
        <v>11</v>
      </c>
      <c r="DJ228" s="1" t="s">
        <v>160</v>
      </c>
      <c r="DK228" s="1">
        <v>8</v>
      </c>
      <c r="DL228" s="1">
        <v>6</v>
      </c>
      <c r="DM228" s="1" t="s">
        <v>191</v>
      </c>
      <c r="DN228" s="1" t="s">
        <v>162</v>
      </c>
      <c r="DO228" s="1">
        <v>6.25</v>
      </c>
      <c r="DP228" s="1">
        <v>0</v>
      </c>
      <c r="DQ228" s="1">
        <v>18.75</v>
      </c>
      <c r="DR228" s="1">
        <v>0</v>
      </c>
      <c r="DS228" s="1">
        <v>0</v>
      </c>
      <c r="DT228" s="1">
        <v>6.25</v>
      </c>
      <c r="DU228" s="1">
        <v>6.25</v>
      </c>
      <c r="DV228" s="1">
        <v>0</v>
      </c>
      <c r="DW228" s="1">
        <v>6.25</v>
      </c>
      <c r="DX228" s="1">
        <v>6.25</v>
      </c>
      <c r="DY228" s="1">
        <v>0</v>
      </c>
      <c r="DZ228" s="1">
        <v>0</v>
      </c>
      <c r="EA228" s="1">
        <v>0</v>
      </c>
      <c r="EB228" s="1">
        <v>0</v>
      </c>
      <c r="EC228" s="1">
        <v>1</v>
      </c>
    </row>
    <row r="229" spans="1:133" ht="12.75" x14ac:dyDescent="0.2">
      <c r="A229" s="11">
        <f t="shared" si="6"/>
        <v>227</v>
      </c>
      <c r="B229" s="1" t="s">
        <v>357</v>
      </c>
      <c r="C229" s="1">
        <v>2008</v>
      </c>
      <c r="D229" s="1">
        <v>6</v>
      </c>
      <c r="E229" s="1">
        <v>0</v>
      </c>
      <c r="F229" s="1" t="s">
        <v>852</v>
      </c>
      <c r="G229" s="1" t="s">
        <v>648</v>
      </c>
      <c r="H229" s="1" t="s">
        <v>338</v>
      </c>
      <c r="I229" t="s">
        <v>1338</v>
      </c>
      <c r="J229">
        <v>3</v>
      </c>
      <c r="K229" s="1" t="s">
        <v>853</v>
      </c>
      <c r="L229" s="1">
        <v>0</v>
      </c>
      <c r="M229" s="1">
        <v>-100</v>
      </c>
      <c r="N229" s="1">
        <v>0</v>
      </c>
      <c r="O229" s="3">
        <v>39661</v>
      </c>
      <c r="P229" s="3">
        <v>40151</v>
      </c>
      <c r="Q229" s="1">
        <v>150000</v>
      </c>
      <c r="R229" s="1" t="s">
        <v>131</v>
      </c>
      <c r="S229" s="1" t="s">
        <v>132</v>
      </c>
      <c r="T229" s="1">
        <v>7</v>
      </c>
      <c r="U229" s="1">
        <v>1</v>
      </c>
      <c r="V229" s="1">
        <v>2</v>
      </c>
      <c r="W229" s="1">
        <v>1</v>
      </c>
      <c r="X229" s="1">
        <v>2</v>
      </c>
      <c r="Y229" s="1">
        <v>6</v>
      </c>
      <c r="Z229" s="1">
        <v>1</v>
      </c>
      <c r="AA229" s="1">
        <v>3</v>
      </c>
      <c r="AB229" s="1" t="s">
        <v>167</v>
      </c>
      <c r="AC229" s="1">
        <v>1</v>
      </c>
      <c r="AD229" s="1">
        <v>0</v>
      </c>
      <c r="AE229" s="1" t="s">
        <v>134</v>
      </c>
      <c r="AF229" s="1">
        <v>1</v>
      </c>
      <c r="AG229" s="1">
        <v>1</v>
      </c>
      <c r="AH229" s="1">
        <v>1</v>
      </c>
      <c r="AI229" s="1">
        <v>0</v>
      </c>
      <c r="AJ229" s="1">
        <v>0</v>
      </c>
      <c r="AK229" s="1" t="s">
        <v>154</v>
      </c>
      <c r="AL229" s="1">
        <v>1</v>
      </c>
      <c r="AM229" s="1" t="s">
        <v>136</v>
      </c>
      <c r="AN229" s="1">
        <v>1</v>
      </c>
      <c r="AO229" s="1" t="s">
        <v>195</v>
      </c>
      <c r="AP229" s="1">
        <v>1</v>
      </c>
      <c r="AQ229" s="1" t="s">
        <v>138</v>
      </c>
      <c r="AR229" s="1" t="s">
        <v>156</v>
      </c>
      <c r="AS229" s="1" t="s">
        <v>157</v>
      </c>
      <c r="AT229" s="1">
        <v>0</v>
      </c>
      <c r="AU229" s="1" t="s">
        <v>141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 t="s">
        <v>142</v>
      </c>
      <c r="BH229" s="1" t="s">
        <v>169</v>
      </c>
      <c r="BI229" s="1" t="s">
        <v>149</v>
      </c>
      <c r="BJ229" s="1">
        <v>2</v>
      </c>
      <c r="BK229" s="1" t="s">
        <v>144</v>
      </c>
      <c r="BL229" s="1">
        <v>3</v>
      </c>
      <c r="BM229" s="1">
        <v>1</v>
      </c>
      <c r="BN229" s="1" t="s">
        <v>145</v>
      </c>
      <c r="BO229" s="1">
        <v>1</v>
      </c>
      <c r="BP229" s="1" t="s">
        <v>170</v>
      </c>
      <c r="BQ229" s="1">
        <v>1</v>
      </c>
      <c r="BR229" s="1">
        <v>18</v>
      </c>
      <c r="BS229" s="1" t="s">
        <v>254</v>
      </c>
      <c r="BT229" s="1">
        <v>1</v>
      </c>
      <c r="BU229" s="1">
        <v>1</v>
      </c>
      <c r="BV229" s="1" t="s">
        <v>141</v>
      </c>
      <c r="BW229" s="1">
        <v>500</v>
      </c>
      <c r="BX229" s="1" t="s">
        <v>149</v>
      </c>
      <c r="BY229" s="1">
        <v>2</v>
      </c>
      <c r="BZ229" s="1">
        <v>0</v>
      </c>
      <c r="CA229" s="1">
        <v>0</v>
      </c>
      <c r="CB229" s="1">
        <v>0</v>
      </c>
      <c r="CC229" s="1" t="s">
        <v>141</v>
      </c>
      <c r="CD229" s="1">
        <v>0</v>
      </c>
      <c r="CE229" s="1">
        <v>86</v>
      </c>
      <c r="CF229" s="1" t="s">
        <v>141</v>
      </c>
      <c r="CG229" s="1">
        <v>0</v>
      </c>
      <c r="CH229" s="1">
        <v>10</v>
      </c>
      <c r="CI229" s="1" t="s">
        <v>145</v>
      </c>
      <c r="CJ229" s="1">
        <v>1</v>
      </c>
      <c r="CK229" s="1" t="s">
        <v>149</v>
      </c>
      <c r="CL229" s="1">
        <v>2</v>
      </c>
      <c r="CM229" s="1">
        <v>0</v>
      </c>
      <c r="CN229" s="1">
        <v>0</v>
      </c>
      <c r="CO229" s="1" t="s">
        <v>145</v>
      </c>
      <c r="CP229" s="1">
        <v>1</v>
      </c>
      <c r="CQ229" s="1" t="s">
        <v>331</v>
      </c>
      <c r="CR229" s="1">
        <v>0</v>
      </c>
      <c r="CS229" s="1">
        <v>1</v>
      </c>
      <c r="CT229" s="1">
        <v>0</v>
      </c>
      <c r="CU229" s="1">
        <v>1</v>
      </c>
      <c r="CV229" s="1">
        <v>0</v>
      </c>
      <c r="CW229" s="1">
        <v>1</v>
      </c>
      <c r="CX229" s="1"/>
      <c r="CY229" s="1"/>
      <c r="CZ229" s="1">
        <v>898999</v>
      </c>
      <c r="DA229" s="1">
        <v>0</v>
      </c>
      <c r="DB229" s="1">
        <v>0</v>
      </c>
      <c r="DC229" s="1">
        <v>1</v>
      </c>
      <c r="DD229" s="1">
        <v>2</v>
      </c>
      <c r="DE229" s="1" t="s">
        <v>149</v>
      </c>
      <c r="DF229" s="1">
        <v>2</v>
      </c>
      <c r="DG229" s="1">
        <v>3</v>
      </c>
      <c r="DH229" s="1">
        <v>1.2</v>
      </c>
      <c r="DI229" s="1">
        <v>0.15</v>
      </c>
      <c r="DJ229" s="1" t="s">
        <v>629</v>
      </c>
      <c r="DK229" s="1">
        <v>12</v>
      </c>
      <c r="DL229" s="1">
        <v>14</v>
      </c>
      <c r="DM229" s="1" t="s">
        <v>221</v>
      </c>
      <c r="DN229" s="1" t="s">
        <v>222</v>
      </c>
      <c r="DO229" s="1">
        <v>0</v>
      </c>
      <c r="DP229" s="1">
        <v>6.6666666670000003</v>
      </c>
      <c r="DQ229" s="1">
        <v>86.666666669999998</v>
      </c>
      <c r="DR229" s="1">
        <v>0</v>
      </c>
      <c r="DS229" s="1">
        <v>0</v>
      </c>
      <c r="DT229" s="1">
        <v>0</v>
      </c>
      <c r="DU229" s="1">
        <v>6.6666666670000003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1</v>
      </c>
    </row>
    <row r="230" spans="1:133" ht="12.75" x14ac:dyDescent="0.2">
      <c r="A230" s="11">
        <f t="shared" si="6"/>
        <v>228</v>
      </c>
      <c r="B230" s="1" t="s">
        <v>357</v>
      </c>
      <c r="C230" s="1">
        <v>2005</v>
      </c>
      <c r="D230" s="1">
        <v>9</v>
      </c>
      <c r="E230" s="1">
        <v>-133</v>
      </c>
      <c r="G230" s="1" t="s">
        <v>390</v>
      </c>
      <c r="H230" s="1" t="s">
        <v>338</v>
      </c>
      <c r="I230" t="s">
        <v>1341</v>
      </c>
      <c r="J230">
        <v>2</v>
      </c>
      <c r="K230" s="1" t="s">
        <v>854</v>
      </c>
      <c r="L230" s="1">
        <v>0</v>
      </c>
      <c r="M230" s="1">
        <v>-100</v>
      </c>
      <c r="N230" s="1">
        <v>0</v>
      </c>
      <c r="O230" s="3">
        <v>38687</v>
      </c>
      <c r="P230" s="3">
        <v>39234</v>
      </c>
      <c r="Q230" s="1">
        <v>4000000</v>
      </c>
      <c r="R230" s="1" t="s">
        <v>131</v>
      </c>
      <c r="S230" s="1" t="s">
        <v>132</v>
      </c>
      <c r="T230" s="1">
        <v>1</v>
      </c>
      <c r="U230" s="1">
        <v>0</v>
      </c>
      <c r="V230" s="1">
        <v>1</v>
      </c>
      <c r="W230" s="1">
        <v>3</v>
      </c>
      <c r="X230" s="1">
        <v>2</v>
      </c>
      <c r="Y230" s="1">
        <v>20</v>
      </c>
      <c r="Z230" s="1">
        <v>0</v>
      </c>
      <c r="AA230" s="1">
        <v>1</v>
      </c>
      <c r="AB230" s="1" t="s">
        <v>152</v>
      </c>
      <c r="AC230" s="1">
        <v>2</v>
      </c>
      <c r="AD230" s="1">
        <v>0</v>
      </c>
      <c r="AE230" s="1" t="s">
        <v>149</v>
      </c>
      <c r="AF230" s="1">
        <v>2</v>
      </c>
      <c r="AG230" s="1">
        <v>1</v>
      </c>
      <c r="AH230" s="1">
        <v>1</v>
      </c>
      <c r="AI230" s="1">
        <v>0</v>
      </c>
      <c r="AJ230" s="1">
        <v>0</v>
      </c>
      <c r="AK230" s="1" t="s">
        <v>135</v>
      </c>
      <c r="AL230" s="1">
        <v>1</v>
      </c>
      <c r="AM230" s="1" t="s">
        <v>136</v>
      </c>
      <c r="AN230" s="1">
        <v>1</v>
      </c>
      <c r="AO230" s="1" t="s">
        <v>177</v>
      </c>
      <c r="AP230" s="1">
        <v>1</v>
      </c>
      <c r="AQ230" s="1" t="s">
        <v>227</v>
      </c>
      <c r="AR230" s="1" t="s">
        <v>156</v>
      </c>
      <c r="AS230" s="1" t="s">
        <v>157</v>
      </c>
      <c r="AT230" s="1">
        <v>0</v>
      </c>
      <c r="AU230" s="1" t="s">
        <v>141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1</v>
      </c>
      <c r="BC230" s="1">
        <v>0</v>
      </c>
      <c r="BD230" s="1">
        <v>0</v>
      </c>
      <c r="BE230" s="1">
        <v>0</v>
      </c>
      <c r="BF230" s="1">
        <v>1</v>
      </c>
      <c r="BG230" s="1" t="s">
        <v>142</v>
      </c>
      <c r="BH230" s="1" t="s">
        <v>169</v>
      </c>
      <c r="BI230" s="1" t="s">
        <v>149</v>
      </c>
      <c r="BJ230" s="1">
        <v>2</v>
      </c>
      <c r="BK230" s="1" t="s">
        <v>145</v>
      </c>
      <c r="BL230" s="1">
        <v>1</v>
      </c>
      <c r="BM230" s="1">
        <v>0</v>
      </c>
      <c r="BN230" s="1" t="s">
        <v>149</v>
      </c>
      <c r="BO230" s="1">
        <v>2</v>
      </c>
      <c r="BP230" s="1" t="s">
        <v>170</v>
      </c>
      <c r="BQ230" s="1">
        <v>1</v>
      </c>
      <c r="BR230" s="1">
        <v>18</v>
      </c>
      <c r="BS230" s="1" t="s">
        <v>855</v>
      </c>
      <c r="BT230" s="1">
        <v>0</v>
      </c>
      <c r="BU230" s="1">
        <v>1</v>
      </c>
      <c r="BV230" s="1" t="s">
        <v>148</v>
      </c>
      <c r="BW230" s="1">
        <v>222</v>
      </c>
      <c r="BX230" s="1" t="s">
        <v>145</v>
      </c>
      <c r="BY230" s="1">
        <v>1</v>
      </c>
      <c r="BZ230" s="1">
        <v>0</v>
      </c>
      <c r="CA230" s="1">
        <v>0</v>
      </c>
      <c r="CB230" s="1">
        <v>0</v>
      </c>
      <c r="CC230" s="1" t="s">
        <v>141</v>
      </c>
      <c r="CD230" s="1">
        <v>0</v>
      </c>
      <c r="CE230" s="1">
        <v>0</v>
      </c>
      <c r="CF230" s="1" t="s">
        <v>141</v>
      </c>
      <c r="CG230" s="1">
        <v>0</v>
      </c>
      <c r="CH230" s="1">
        <v>0</v>
      </c>
      <c r="CI230" s="1" t="s">
        <v>145</v>
      </c>
      <c r="CJ230" s="1">
        <v>1</v>
      </c>
      <c r="CK230" s="1" t="s">
        <v>145</v>
      </c>
      <c r="CL230" s="1">
        <v>1</v>
      </c>
      <c r="CM230" s="1">
        <v>0</v>
      </c>
      <c r="CN230" s="1">
        <v>0</v>
      </c>
      <c r="CO230" s="1" t="s">
        <v>145</v>
      </c>
      <c r="CP230" s="1">
        <v>1</v>
      </c>
      <c r="CQ230" s="1"/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/>
      <c r="CY230" s="1"/>
      <c r="CZ230" s="1"/>
      <c r="DA230" s="1">
        <v>0</v>
      </c>
      <c r="DB230" s="1">
        <v>0</v>
      </c>
      <c r="DC230" s="1">
        <v>0</v>
      </c>
      <c r="DD230" s="1">
        <v>3</v>
      </c>
      <c r="DE230" s="1" t="s">
        <v>149</v>
      </c>
      <c r="DF230" s="1">
        <v>2</v>
      </c>
      <c r="DG230" s="1">
        <v>11</v>
      </c>
      <c r="DH230" s="1">
        <v>2.5</v>
      </c>
      <c r="DI230" s="1">
        <v>4</v>
      </c>
      <c r="DJ230" s="1" t="s">
        <v>629</v>
      </c>
      <c r="DK230" s="1">
        <v>20</v>
      </c>
      <c r="DL230" s="1">
        <v>12</v>
      </c>
      <c r="DM230" s="1" t="s">
        <v>191</v>
      </c>
      <c r="DN230" s="1" t="s">
        <v>162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7</v>
      </c>
    </row>
    <row r="231" spans="1:133" ht="12.75" x14ac:dyDescent="0.2">
      <c r="A231" s="11">
        <f t="shared" si="6"/>
        <v>229</v>
      </c>
      <c r="B231" s="1" t="s">
        <v>127</v>
      </c>
      <c r="C231" s="1">
        <v>2012</v>
      </c>
      <c r="D231" s="1">
        <v>2</v>
      </c>
      <c r="H231" s="1" t="s">
        <v>856</v>
      </c>
      <c r="I231" t="s">
        <v>1342</v>
      </c>
      <c r="J231" t="s">
        <v>1344</v>
      </c>
      <c r="N231" s="1">
        <v>1</v>
      </c>
      <c r="T231" s="1">
        <v>0</v>
      </c>
      <c r="U231" s="1">
        <v>0</v>
      </c>
      <c r="V231" s="1">
        <v>2</v>
      </c>
      <c r="W231" s="1">
        <v>1</v>
      </c>
      <c r="X231" s="1">
        <v>2</v>
      </c>
      <c r="Y231" s="1">
        <v>30</v>
      </c>
      <c r="Z231" s="1">
        <v>0</v>
      </c>
      <c r="AA231" s="1">
        <v>0</v>
      </c>
      <c r="AB231" s="1" t="s">
        <v>152</v>
      </c>
      <c r="AC231" s="1">
        <v>2</v>
      </c>
      <c r="AD231" s="1">
        <v>1</v>
      </c>
      <c r="AE231" s="1" t="s">
        <v>134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 t="s">
        <v>135</v>
      </c>
      <c r="AL231" s="1">
        <v>1</v>
      </c>
      <c r="AM231" s="1" t="s">
        <v>136</v>
      </c>
      <c r="AN231" s="1">
        <v>0</v>
      </c>
      <c r="AO231" s="1" t="s">
        <v>137</v>
      </c>
      <c r="AP231" s="1">
        <v>1</v>
      </c>
      <c r="AQ231" s="1" t="s">
        <v>137</v>
      </c>
      <c r="AR231" s="1" t="s">
        <v>139</v>
      </c>
      <c r="AS231" s="1" t="s">
        <v>140</v>
      </c>
      <c r="AT231" s="1">
        <v>1</v>
      </c>
      <c r="AU231" s="1" t="s">
        <v>141</v>
      </c>
      <c r="AV231" s="1">
        <v>0</v>
      </c>
      <c r="AW231" s="1">
        <v>0</v>
      </c>
      <c r="AX231" s="1">
        <v>0</v>
      </c>
      <c r="AY231" s="1">
        <v>1</v>
      </c>
      <c r="AZ231" s="1">
        <v>1</v>
      </c>
      <c r="BA231" s="1">
        <v>0</v>
      </c>
      <c r="BB231" s="1">
        <v>1</v>
      </c>
      <c r="BC231" s="1">
        <v>1</v>
      </c>
      <c r="BD231" s="1">
        <v>0</v>
      </c>
      <c r="BE231" s="1">
        <v>0</v>
      </c>
      <c r="BF231" s="1">
        <v>0</v>
      </c>
      <c r="BG231" s="1" t="s">
        <v>142</v>
      </c>
      <c r="BH231" s="1" t="s">
        <v>169</v>
      </c>
      <c r="BI231" s="1" t="s">
        <v>145</v>
      </c>
      <c r="BJ231" s="1">
        <v>1</v>
      </c>
      <c r="BK231" s="1" t="s">
        <v>144</v>
      </c>
      <c r="BL231" s="1">
        <v>3</v>
      </c>
      <c r="BM231" s="1">
        <v>0</v>
      </c>
      <c r="BN231" s="1" t="s">
        <v>145</v>
      </c>
      <c r="BO231" s="1">
        <v>1</v>
      </c>
      <c r="BP231" s="1" t="s">
        <v>170</v>
      </c>
      <c r="BQ231" s="1">
        <v>1</v>
      </c>
      <c r="BR231" s="1">
        <v>18</v>
      </c>
      <c r="BS231" s="1" t="s">
        <v>281</v>
      </c>
      <c r="BT231" s="1">
        <v>0</v>
      </c>
      <c r="BU231" s="1">
        <v>0</v>
      </c>
      <c r="BV231" s="1" t="s">
        <v>141</v>
      </c>
      <c r="BW231" s="1">
        <v>500</v>
      </c>
      <c r="BX231" s="1" t="s">
        <v>145</v>
      </c>
      <c r="BY231" s="1">
        <v>1</v>
      </c>
      <c r="BZ231" s="1">
        <v>0</v>
      </c>
      <c r="CA231" s="1">
        <v>0</v>
      </c>
      <c r="CB231" s="1">
        <v>0</v>
      </c>
      <c r="CC231" s="1" t="s">
        <v>145</v>
      </c>
      <c r="CD231" s="1">
        <v>1</v>
      </c>
      <c r="CE231" s="1">
        <v>50</v>
      </c>
      <c r="CF231" s="1" t="s">
        <v>158</v>
      </c>
      <c r="CG231" s="1">
        <v>1</v>
      </c>
      <c r="CH231" s="1">
        <v>10</v>
      </c>
      <c r="CI231" s="1" t="s">
        <v>145</v>
      </c>
      <c r="CJ231" s="1">
        <v>1</v>
      </c>
      <c r="CK231" s="1" t="s">
        <v>149</v>
      </c>
      <c r="CL231" s="1">
        <v>2</v>
      </c>
      <c r="CM231" s="1">
        <v>1</v>
      </c>
      <c r="CN231" s="1">
        <v>0</v>
      </c>
      <c r="CO231" s="1" t="s">
        <v>145</v>
      </c>
      <c r="CP231" s="1">
        <v>1</v>
      </c>
      <c r="CQ231" s="1"/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 t="s">
        <v>144</v>
      </c>
      <c r="CY231" s="1">
        <v>3</v>
      </c>
      <c r="CZ231" s="1"/>
      <c r="DA231" s="1">
        <v>1</v>
      </c>
      <c r="DB231" s="1">
        <v>0</v>
      </c>
      <c r="DC231" s="1">
        <v>0</v>
      </c>
      <c r="DD231" s="1">
        <v>2</v>
      </c>
      <c r="DE231" s="1" t="s">
        <v>149</v>
      </c>
      <c r="DF231" s="1">
        <v>2</v>
      </c>
      <c r="DG231" s="1">
        <v>10</v>
      </c>
      <c r="DH231" s="1">
        <v>30</v>
      </c>
      <c r="DI231" s="1">
        <v>3.5</v>
      </c>
      <c r="DJ231" s="1" t="s">
        <v>160</v>
      </c>
      <c r="DK231" s="1">
        <v>8</v>
      </c>
      <c r="DL231" s="1">
        <v>6.9666666670000001</v>
      </c>
      <c r="DM231" s="1" t="s">
        <v>221</v>
      </c>
      <c r="DN231" s="1" t="s">
        <v>222</v>
      </c>
      <c r="DO231" s="1">
        <v>9.0277777780000008</v>
      </c>
      <c r="DP231" s="1">
        <v>0</v>
      </c>
      <c r="DQ231" s="1">
        <v>0</v>
      </c>
      <c r="DR231" s="1">
        <v>50</v>
      </c>
      <c r="DS231" s="1">
        <v>0</v>
      </c>
      <c r="DT231" s="1">
        <v>9.0277777780000008</v>
      </c>
      <c r="DU231" s="1">
        <v>23.61111111</v>
      </c>
      <c r="DV231" s="1">
        <v>0</v>
      </c>
      <c r="DW231" s="1">
        <v>5.5555555559999998</v>
      </c>
      <c r="DX231" s="1">
        <v>2.7777777779999999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</row>
    <row r="232" spans="1:133" ht="12.75" x14ac:dyDescent="0.2">
      <c r="A232" s="11">
        <f t="shared" si="6"/>
        <v>230</v>
      </c>
      <c r="B232" s="1" t="s">
        <v>127</v>
      </c>
      <c r="C232" s="1">
        <v>2012</v>
      </c>
      <c r="D232" s="1">
        <v>2</v>
      </c>
      <c r="E232" s="1">
        <v>63</v>
      </c>
      <c r="F232" s="1" t="s">
        <v>857</v>
      </c>
      <c r="G232" s="1" t="s">
        <v>214</v>
      </c>
      <c r="H232" s="1" t="s">
        <v>205</v>
      </c>
      <c r="I232" t="s">
        <v>175</v>
      </c>
      <c r="J232">
        <v>3</v>
      </c>
      <c r="K232" s="1" t="s">
        <v>858</v>
      </c>
      <c r="L232" s="1">
        <v>4</v>
      </c>
      <c r="N232" s="1">
        <v>0</v>
      </c>
      <c r="O232" s="3">
        <v>40909</v>
      </c>
      <c r="P232" s="2">
        <v>41331</v>
      </c>
      <c r="Q232" s="1">
        <v>600000</v>
      </c>
      <c r="R232" s="1" t="s">
        <v>131</v>
      </c>
      <c r="S232" s="1" t="s">
        <v>132</v>
      </c>
      <c r="T232" s="1">
        <v>3</v>
      </c>
      <c r="U232" s="1">
        <v>0</v>
      </c>
      <c r="V232" s="1">
        <v>2</v>
      </c>
      <c r="W232" s="1">
        <v>0</v>
      </c>
      <c r="X232" s="1">
        <v>3</v>
      </c>
      <c r="Y232" s="1">
        <v>6</v>
      </c>
      <c r="Z232" s="1">
        <v>0</v>
      </c>
      <c r="AA232" s="1">
        <v>0</v>
      </c>
      <c r="AB232" s="1" t="s">
        <v>167</v>
      </c>
      <c r="AC232" s="1">
        <v>1</v>
      </c>
      <c r="AD232" s="1">
        <v>0</v>
      </c>
      <c r="AE232" s="1" t="s">
        <v>149</v>
      </c>
      <c r="AF232" s="1">
        <v>2</v>
      </c>
      <c r="AG232" s="1">
        <v>1</v>
      </c>
      <c r="AH232" s="1">
        <v>1</v>
      </c>
      <c r="AI232" s="1">
        <v>0</v>
      </c>
      <c r="AJ232" s="1">
        <v>0</v>
      </c>
      <c r="AK232" s="1" t="s">
        <v>135</v>
      </c>
      <c r="AL232" s="1">
        <v>1</v>
      </c>
      <c r="AM232" s="1" t="s">
        <v>137</v>
      </c>
      <c r="AN232" s="1">
        <v>0</v>
      </c>
      <c r="AO232" s="1" t="s">
        <v>137</v>
      </c>
      <c r="AP232" s="1">
        <v>1</v>
      </c>
      <c r="AQ232" s="1" t="s">
        <v>138</v>
      </c>
      <c r="AR232" s="1" t="s">
        <v>139</v>
      </c>
      <c r="AS232" s="1" t="s">
        <v>157</v>
      </c>
      <c r="AT232" s="1">
        <v>0</v>
      </c>
      <c r="AU232" s="1" t="s">
        <v>141</v>
      </c>
      <c r="AV232" s="1">
        <v>0</v>
      </c>
      <c r="AW232" s="1">
        <v>0</v>
      </c>
      <c r="AX232" s="1">
        <v>0</v>
      </c>
      <c r="AY232" s="1">
        <v>1</v>
      </c>
      <c r="AZ232" s="1">
        <v>1</v>
      </c>
      <c r="BA232" s="1">
        <v>1</v>
      </c>
      <c r="BB232" s="1">
        <v>1</v>
      </c>
      <c r="BC232" s="1">
        <v>1</v>
      </c>
      <c r="BD232" s="1">
        <v>0</v>
      </c>
      <c r="BE232" s="1">
        <v>0</v>
      </c>
      <c r="BF232" s="1">
        <v>0</v>
      </c>
      <c r="BG232" s="1"/>
      <c r="BH232" s="1" t="s">
        <v>169</v>
      </c>
      <c r="BI232" s="1" t="s">
        <v>145</v>
      </c>
      <c r="BJ232" s="1">
        <v>1</v>
      </c>
      <c r="BK232" s="1" t="s">
        <v>144</v>
      </c>
      <c r="BL232" s="1">
        <v>3</v>
      </c>
      <c r="BM232" s="1">
        <v>1</v>
      </c>
      <c r="BN232" s="1" t="s">
        <v>149</v>
      </c>
      <c r="BO232" s="1">
        <v>2</v>
      </c>
      <c r="BP232" s="1" t="s">
        <v>146</v>
      </c>
      <c r="BQ232" s="1">
        <v>2</v>
      </c>
      <c r="BR232" s="1">
        <v>21</v>
      </c>
      <c r="BS232" s="1" t="s">
        <v>859</v>
      </c>
      <c r="BT232" s="1">
        <v>0</v>
      </c>
      <c r="BU232" s="1">
        <v>1</v>
      </c>
      <c r="BV232" s="1" t="s">
        <v>141</v>
      </c>
      <c r="BW232" s="1">
        <v>500</v>
      </c>
      <c r="BX232" s="1" t="s">
        <v>149</v>
      </c>
      <c r="BY232" s="1">
        <v>2</v>
      </c>
      <c r="BZ232" s="1">
        <v>0</v>
      </c>
      <c r="CA232" s="1">
        <v>0</v>
      </c>
      <c r="CB232" s="1">
        <v>0</v>
      </c>
      <c r="CC232" s="1" t="s">
        <v>141</v>
      </c>
      <c r="CD232" s="1">
        <v>0</v>
      </c>
      <c r="CE232" s="1">
        <v>0</v>
      </c>
      <c r="CF232" s="1" t="s">
        <v>141</v>
      </c>
      <c r="CG232" s="1">
        <v>0</v>
      </c>
      <c r="CH232" s="1">
        <v>25</v>
      </c>
      <c r="CI232" s="1" t="s">
        <v>145</v>
      </c>
      <c r="CJ232" s="1">
        <v>1</v>
      </c>
      <c r="CK232" s="1" t="s">
        <v>145</v>
      </c>
      <c r="CL232" s="1">
        <v>1</v>
      </c>
      <c r="CM232" s="1">
        <v>1</v>
      </c>
      <c r="CN232" s="1">
        <v>0</v>
      </c>
      <c r="CO232" s="1" t="s">
        <v>145</v>
      </c>
      <c r="CP232" s="1">
        <v>1</v>
      </c>
      <c r="CQ232" s="1"/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/>
      <c r="CY232" s="1"/>
      <c r="CZ232" s="1">
        <v>3743293</v>
      </c>
      <c r="DA232" s="1">
        <v>0</v>
      </c>
      <c r="DB232" s="1">
        <v>1</v>
      </c>
      <c r="DC232" s="1">
        <v>0</v>
      </c>
      <c r="DD232" s="1">
        <v>4</v>
      </c>
      <c r="DE232" s="1" t="s">
        <v>144</v>
      </c>
      <c r="DF232" s="1">
        <v>3</v>
      </c>
      <c r="DG232" s="1">
        <v>0</v>
      </c>
      <c r="DH232" s="1">
        <v>6</v>
      </c>
      <c r="DI232" s="1">
        <v>0.6</v>
      </c>
      <c r="DJ232" s="1" t="s">
        <v>160</v>
      </c>
      <c r="DK232" s="1">
        <v>12</v>
      </c>
      <c r="DL232" s="1">
        <v>12</v>
      </c>
      <c r="DM232" s="1" t="s">
        <v>161</v>
      </c>
      <c r="DN232" s="1" t="s">
        <v>162</v>
      </c>
      <c r="DO232" s="1">
        <v>16.666666670000001</v>
      </c>
      <c r="DP232" s="1">
        <v>0</v>
      </c>
      <c r="DQ232" s="1">
        <v>0</v>
      </c>
      <c r="DR232" s="1">
        <v>0</v>
      </c>
      <c r="DS232" s="1">
        <v>11.11111111</v>
      </c>
      <c r="DT232" s="1">
        <v>5.5555555559999998</v>
      </c>
      <c r="DU232" s="1">
        <v>27.777777780000001</v>
      </c>
      <c r="DV232" s="1">
        <v>0</v>
      </c>
      <c r="DW232" s="1">
        <v>5.5555555559999998</v>
      </c>
      <c r="DX232" s="1">
        <v>5.5555555559999998</v>
      </c>
      <c r="DY232" s="1">
        <v>11.11111111</v>
      </c>
      <c r="DZ232" s="1">
        <v>0</v>
      </c>
      <c r="EA232" s="1">
        <v>11.11111111</v>
      </c>
      <c r="EB232" s="1">
        <v>5.5555555559999998</v>
      </c>
      <c r="EC232" s="1">
        <v>1</v>
      </c>
    </row>
    <row r="233" spans="1:133" ht="12.75" x14ac:dyDescent="0.2">
      <c r="A233" s="11">
        <f t="shared" si="6"/>
        <v>231</v>
      </c>
      <c r="B233" s="1" t="s">
        <v>127</v>
      </c>
      <c r="C233" s="1">
        <v>2012</v>
      </c>
      <c r="D233" s="1">
        <v>2</v>
      </c>
      <c r="E233" s="1">
        <v>1193</v>
      </c>
      <c r="F233" s="1" t="s">
        <v>860</v>
      </c>
      <c r="G233" s="1" t="s">
        <v>455</v>
      </c>
      <c r="H233" s="1" t="s">
        <v>205</v>
      </c>
      <c r="I233" t="s">
        <v>175</v>
      </c>
      <c r="J233">
        <v>2</v>
      </c>
      <c r="K233" s="1" t="s">
        <v>861</v>
      </c>
      <c r="L233" s="1">
        <v>13</v>
      </c>
      <c r="M233" s="1">
        <v>8</v>
      </c>
      <c r="N233" s="1">
        <v>0</v>
      </c>
      <c r="O233" s="3">
        <v>40940</v>
      </c>
      <c r="P233" s="3">
        <v>41584</v>
      </c>
      <c r="Q233" s="1">
        <v>1000000</v>
      </c>
      <c r="R233" s="1" t="s">
        <v>131</v>
      </c>
      <c r="S233" s="1" t="s">
        <v>132</v>
      </c>
      <c r="T233" s="1">
        <v>2</v>
      </c>
      <c r="U233" s="1">
        <v>0</v>
      </c>
      <c r="V233" s="1">
        <v>2</v>
      </c>
      <c r="W233" s="1">
        <v>0</v>
      </c>
      <c r="X233" s="1">
        <v>2</v>
      </c>
      <c r="Y233" s="1">
        <v>15</v>
      </c>
      <c r="Z233" s="1">
        <v>0</v>
      </c>
      <c r="AA233" s="1">
        <v>0</v>
      </c>
      <c r="AB233" s="1" t="s">
        <v>183</v>
      </c>
      <c r="AC233" s="1">
        <v>3</v>
      </c>
      <c r="AD233" s="1">
        <v>0</v>
      </c>
      <c r="AE233" s="1" t="s">
        <v>153</v>
      </c>
      <c r="AF233" s="1">
        <v>3</v>
      </c>
      <c r="AG233" s="1">
        <v>1</v>
      </c>
      <c r="AH233" s="1">
        <v>1</v>
      </c>
      <c r="AI233" s="1">
        <v>1</v>
      </c>
      <c r="AJ233" s="1">
        <v>1</v>
      </c>
      <c r="AK233" s="1" t="s">
        <v>135</v>
      </c>
      <c r="AL233" s="1">
        <v>1</v>
      </c>
      <c r="AM233" s="1" t="s">
        <v>136</v>
      </c>
      <c r="AN233" s="1">
        <v>0</v>
      </c>
      <c r="AO233" s="1" t="s">
        <v>177</v>
      </c>
      <c r="AP233" s="1">
        <v>1</v>
      </c>
      <c r="AQ233" s="1" t="s">
        <v>138</v>
      </c>
      <c r="AR233" s="1" t="s">
        <v>139</v>
      </c>
      <c r="AS233" s="1" t="s">
        <v>157</v>
      </c>
      <c r="AT233" s="1">
        <v>0</v>
      </c>
      <c r="AU233" s="1" t="s">
        <v>141</v>
      </c>
      <c r="AV233" s="1">
        <v>0</v>
      </c>
      <c r="AW233" s="1">
        <v>0</v>
      </c>
      <c r="AX233" s="1">
        <v>0</v>
      </c>
      <c r="AY233" s="1">
        <v>1</v>
      </c>
      <c r="AZ233" s="1">
        <v>1</v>
      </c>
      <c r="BA233" s="1">
        <v>0</v>
      </c>
      <c r="BB233" s="1">
        <v>1</v>
      </c>
      <c r="BC233" s="1">
        <v>1</v>
      </c>
      <c r="BD233" s="1">
        <v>1</v>
      </c>
      <c r="BE233" s="1">
        <v>0</v>
      </c>
      <c r="BF233" s="1">
        <v>0</v>
      </c>
      <c r="BG233" s="1" t="s">
        <v>142</v>
      </c>
      <c r="BH233" s="1" t="s">
        <v>169</v>
      </c>
      <c r="BI233" s="1" t="s">
        <v>149</v>
      </c>
      <c r="BJ233" s="1">
        <v>2</v>
      </c>
      <c r="BK233" s="1" t="s">
        <v>149</v>
      </c>
      <c r="BL233" s="1">
        <v>2</v>
      </c>
      <c r="BM233" s="1">
        <v>0</v>
      </c>
      <c r="BN233" s="1" t="s">
        <v>145</v>
      </c>
      <c r="BO233" s="1">
        <v>1</v>
      </c>
      <c r="BP233" s="1" t="s">
        <v>170</v>
      </c>
      <c r="BQ233" s="1">
        <v>1</v>
      </c>
      <c r="BR233" s="1">
        <v>18</v>
      </c>
      <c r="BS233" s="1" t="s">
        <v>862</v>
      </c>
      <c r="BT233" s="1">
        <v>0</v>
      </c>
      <c r="BU233" s="1">
        <v>0</v>
      </c>
      <c r="BV233" s="1" t="s">
        <v>148</v>
      </c>
      <c r="BW233" s="1">
        <v>500</v>
      </c>
      <c r="BX233" s="1" t="s">
        <v>145</v>
      </c>
      <c r="BY233" s="1">
        <v>1</v>
      </c>
      <c r="BZ233" s="1">
        <v>0</v>
      </c>
      <c r="CA233" s="1">
        <v>1</v>
      </c>
      <c r="CB233" s="1">
        <v>1</v>
      </c>
      <c r="CC233" s="1" t="s">
        <v>145</v>
      </c>
      <c r="CD233" s="1">
        <v>1</v>
      </c>
      <c r="CE233" s="1">
        <v>240</v>
      </c>
      <c r="CF233" s="1" t="s">
        <v>158</v>
      </c>
      <c r="CG233" s="1">
        <v>1</v>
      </c>
      <c r="CH233" s="1">
        <v>37</v>
      </c>
      <c r="CI233" s="1" t="s">
        <v>145</v>
      </c>
      <c r="CJ233" s="1">
        <v>1</v>
      </c>
      <c r="CK233" s="1" t="s">
        <v>145</v>
      </c>
      <c r="CL233" s="1">
        <v>1</v>
      </c>
      <c r="CM233" s="1">
        <v>1</v>
      </c>
      <c r="CN233" s="1">
        <v>1</v>
      </c>
      <c r="CO233" s="1" t="s">
        <v>145</v>
      </c>
      <c r="CP233" s="1">
        <v>1</v>
      </c>
      <c r="CQ233" s="1"/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 t="s">
        <v>144</v>
      </c>
      <c r="CY233" s="1">
        <v>3</v>
      </c>
      <c r="CZ233" s="1">
        <v>14785</v>
      </c>
      <c r="DA233" s="1">
        <v>1</v>
      </c>
      <c r="DB233" s="1">
        <v>1</v>
      </c>
      <c r="DC233" s="1">
        <v>0</v>
      </c>
      <c r="DD233" s="1">
        <v>2</v>
      </c>
      <c r="DE233" s="1" t="s">
        <v>145</v>
      </c>
      <c r="DF233" s="1">
        <v>1</v>
      </c>
      <c r="DG233" s="1">
        <v>2</v>
      </c>
      <c r="DH233" s="1">
        <v>15</v>
      </c>
      <c r="DI233" s="1">
        <v>1</v>
      </c>
      <c r="DJ233" s="1" t="s">
        <v>160</v>
      </c>
      <c r="DK233" s="1">
        <v>20</v>
      </c>
      <c r="DL233" s="1">
        <v>20</v>
      </c>
      <c r="DM233" s="1" t="s">
        <v>221</v>
      </c>
      <c r="DN233" s="1" t="s">
        <v>162</v>
      </c>
      <c r="DO233" s="1">
        <v>16.666666670000001</v>
      </c>
      <c r="DP233" s="1">
        <v>5.5555555559999998</v>
      </c>
      <c r="DQ233" s="1">
        <v>0</v>
      </c>
      <c r="DR233" s="1">
        <v>33.333333330000002</v>
      </c>
      <c r="DS233" s="1">
        <v>0</v>
      </c>
      <c r="DT233" s="1">
        <v>5.5555555559999998</v>
      </c>
      <c r="DU233" s="1">
        <v>27.777777780000001</v>
      </c>
      <c r="DV233" s="1">
        <v>0</v>
      </c>
      <c r="DW233" s="1">
        <v>5.5555555559999998</v>
      </c>
      <c r="DX233" s="1">
        <v>5.5555555559999998</v>
      </c>
      <c r="DY233" s="1">
        <v>0</v>
      </c>
      <c r="DZ233" s="1">
        <v>0</v>
      </c>
      <c r="EA233" s="1">
        <v>0</v>
      </c>
      <c r="EB233" s="1">
        <v>0</v>
      </c>
      <c r="EC233" s="1">
        <v>4</v>
      </c>
    </row>
    <row r="234" spans="1:133" ht="12.75" x14ac:dyDescent="0.2">
      <c r="A234" s="11">
        <f t="shared" si="6"/>
        <v>232</v>
      </c>
      <c r="B234" s="1" t="s">
        <v>127</v>
      </c>
      <c r="C234" s="1">
        <v>2011</v>
      </c>
      <c r="D234" s="1">
        <v>3</v>
      </c>
      <c r="E234" s="1">
        <v>207</v>
      </c>
      <c r="F234" s="1" t="s">
        <v>863</v>
      </c>
      <c r="G234" s="1" t="s">
        <v>864</v>
      </c>
      <c r="H234" s="1" t="s">
        <v>314</v>
      </c>
      <c r="I234" t="s">
        <v>1342</v>
      </c>
      <c r="J234">
        <v>9</v>
      </c>
      <c r="K234" s="1" t="s">
        <v>865</v>
      </c>
      <c r="L234" s="1">
        <v>13</v>
      </c>
      <c r="M234" s="1">
        <v>-7</v>
      </c>
      <c r="N234" s="1">
        <v>0</v>
      </c>
      <c r="O234" s="3">
        <v>40848</v>
      </c>
      <c r="P234" s="3">
        <v>41556</v>
      </c>
      <c r="Q234" s="1">
        <v>3200000</v>
      </c>
      <c r="R234" s="1" t="s">
        <v>131</v>
      </c>
      <c r="S234" s="1" t="s">
        <v>132</v>
      </c>
      <c r="T234" s="1">
        <v>6</v>
      </c>
      <c r="U234" s="1">
        <v>0</v>
      </c>
      <c r="V234" s="1">
        <v>3</v>
      </c>
      <c r="W234" s="1">
        <v>2</v>
      </c>
      <c r="X234" s="1">
        <v>3</v>
      </c>
      <c r="Y234" s="1">
        <v>18</v>
      </c>
      <c r="Z234" s="1">
        <v>1</v>
      </c>
      <c r="AA234" s="1">
        <v>1</v>
      </c>
      <c r="AB234" s="1" t="s">
        <v>183</v>
      </c>
      <c r="AC234" s="1">
        <v>3</v>
      </c>
      <c r="AD234" s="1">
        <v>0</v>
      </c>
      <c r="AE234" s="1" t="s">
        <v>134</v>
      </c>
      <c r="AF234" s="1">
        <v>1</v>
      </c>
      <c r="AG234" s="1">
        <v>1</v>
      </c>
      <c r="AH234" s="1">
        <v>0</v>
      </c>
      <c r="AI234" s="1">
        <v>0</v>
      </c>
      <c r="AJ234" s="1">
        <v>0</v>
      </c>
      <c r="AK234" s="1" t="s">
        <v>137</v>
      </c>
      <c r="AL234" s="1">
        <v>1</v>
      </c>
      <c r="AM234" s="1" t="s">
        <v>136</v>
      </c>
      <c r="AN234" s="1">
        <v>1</v>
      </c>
      <c r="AO234" s="1" t="s">
        <v>177</v>
      </c>
      <c r="AP234" s="1">
        <v>1</v>
      </c>
      <c r="AQ234" s="1" t="s">
        <v>227</v>
      </c>
      <c r="AR234" s="1" t="s">
        <v>139</v>
      </c>
      <c r="AS234" s="1" t="s">
        <v>140</v>
      </c>
      <c r="AT234" s="1">
        <v>1</v>
      </c>
      <c r="AU234" s="1" t="s">
        <v>141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1</v>
      </c>
      <c r="BG234" s="1" t="s">
        <v>142</v>
      </c>
      <c r="BH234" s="1" t="s">
        <v>169</v>
      </c>
      <c r="BI234" s="1" t="s">
        <v>149</v>
      </c>
      <c r="BJ234" s="1">
        <v>2</v>
      </c>
      <c r="BK234" s="1" t="s">
        <v>149</v>
      </c>
      <c r="BL234" s="1">
        <v>2</v>
      </c>
      <c r="BM234" s="1">
        <v>0</v>
      </c>
      <c r="BN234" s="1" t="s">
        <v>145</v>
      </c>
      <c r="BO234" s="1">
        <v>1</v>
      </c>
      <c r="BP234" s="1" t="s">
        <v>170</v>
      </c>
      <c r="BQ234" s="1">
        <v>1</v>
      </c>
      <c r="BR234" s="1">
        <v>18</v>
      </c>
      <c r="BS234" s="1" t="s">
        <v>247</v>
      </c>
      <c r="BT234" s="1">
        <v>1</v>
      </c>
      <c r="BU234" s="1">
        <v>1</v>
      </c>
      <c r="BV234" s="1" t="s">
        <v>141</v>
      </c>
      <c r="BW234" s="1">
        <v>500</v>
      </c>
      <c r="BX234" s="1" t="s">
        <v>145</v>
      </c>
      <c r="BY234" s="1">
        <v>1</v>
      </c>
      <c r="BZ234" s="1">
        <v>1</v>
      </c>
      <c r="CA234" s="1">
        <v>1</v>
      </c>
      <c r="CB234" s="1">
        <v>1</v>
      </c>
      <c r="CC234" s="1" t="s">
        <v>149</v>
      </c>
      <c r="CD234" s="1">
        <v>2</v>
      </c>
      <c r="CE234" s="1">
        <v>62</v>
      </c>
      <c r="CF234" s="1" t="s">
        <v>217</v>
      </c>
      <c r="CG234" s="1">
        <v>2</v>
      </c>
      <c r="CH234" s="1">
        <v>10</v>
      </c>
      <c r="CI234" s="1" t="s">
        <v>149</v>
      </c>
      <c r="CJ234" s="1">
        <v>2</v>
      </c>
      <c r="CK234" s="1" t="s">
        <v>145</v>
      </c>
      <c r="CL234" s="1">
        <v>1</v>
      </c>
      <c r="CM234" s="1">
        <v>1</v>
      </c>
      <c r="CN234" s="1">
        <v>0</v>
      </c>
      <c r="CO234" s="1" t="s">
        <v>149</v>
      </c>
      <c r="CP234" s="1">
        <v>2</v>
      </c>
      <c r="CQ234" s="1"/>
      <c r="CR234" s="1">
        <v>1</v>
      </c>
      <c r="CS234" s="1">
        <v>1</v>
      </c>
      <c r="CT234" s="1">
        <v>0</v>
      </c>
      <c r="CU234" s="1">
        <v>1</v>
      </c>
      <c r="CV234" s="1">
        <v>0</v>
      </c>
      <c r="CW234" s="1">
        <v>0</v>
      </c>
      <c r="CX234" s="1" t="s">
        <v>144</v>
      </c>
      <c r="CY234" s="1">
        <v>3</v>
      </c>
      <c r="CZ234" s="1">
        <v>751103</v>
      </c>
      <c r="DA234" s="1">
        <v>0</v>
      </c>
      <c r="DB234" s="1">
        <v>0</v>
      </c>
      <c r="DC234" s="1">
        <v>1</v>
      </c>
      <c r="DD234" s="1">
        <v>3</v>
      </c>
      <c r="DE234" s="1" t="s">
        <v>149</v>
      </c>
      <c r="DF234" s="1">
        <v>2</v>
      </c>
      <c r="DG234" s="1">
        <v>0</v>
      </c>
      <c r="DH234" s="1">
        <v>9</v>
      </c>
      <c r="DI234" s="1">
        <v>3.2</v>
      </c>
      <c r="DJ234" s="1" t="s">
        <v>160</v>
      </c>
      <c r="DK234" s="1">
        <v>2</v>
      </c>
      <c r="DL234" s="1">
        <v>7.1888888890000002</v>
      </c>
      <c r="DM234" s="1" t="s">
        <v>211</v>
      </c>
      <c r="DN234" s="1" t="s">
        <v>162</v>
      </c>
      <c r="DO234" s="1">
        <v>8.3333333330000006</v>
      </c>
      <c r="DP234" s="1">
        <v>3.703703704</v>
      </c>
      <c r="DQ234" s="1">
        <v>15.74074074</v>
      </c>
      <c r="DR234" s="1">
        <v>7.407407407</v>
      </c>
      <c r="DS234" s="1">
        <v>0</v>
      </c>
      <c r="DT234" s="1">
        <v>3.703703704</v>
      </c>
      <c r="DU234" s="1">
        <v>12.03703704</v>
      </c>
      <c r="DV234" s="1">
        <v>15.74074074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1</v>
      </c>
    </row>
    <row r="235" spans="1:133" ht="12.75" x14ac:dyDescent="0.2">
      <c r="A235" s="11">
        <f t="shared" si="6"/>
        <v>233</v>
      </c>
      <c r="B235" s="1" t="s">
        <v>357</v>
      </c>
      <c r="C235" s="1"/>
      <c r="D235" s="1"/>
      <c r="E235" s="1">
        <v>13</v>
      </c>
      <c r="F235" s="1" t="s">
        <v>866</v>
      </c>
      <c r="H235" s="1" t="s">
        <v>129</v>
      </c>
      <c r="I235" t="s">
        <v>1341</v>
      </c>
      <c r="J235">
        <v>4</v>
      </c>
      <c r="K235" s="1" t="s">
        <v>867</v>
      </c>
      <c r="N235" s="1">
        <v>0</v>
      </c>
      <c r="P235" s="2">
        <v>39715</v>
      </c>
      <c r="Q235" s="1">
        <v>1000000</v>
      </c>
      <c r="R235" s="1" t="s">
        <v>131</v>
      </c>
      <c r="S235" s="1" t="s">
        <v>132</v>
      </c>
      <c r="T235" s="1">
        <v>1</v>
      </c>
      <c r="U235" s="1">
        <v>3</v>
      </c>
      <c r="V235" s="1">
        <v>2</v>
      </c>
      <c r="W235" s="1">
        <v>1</v>
      </c>
      <c r="X235" s="1">
        <v>1</v>
      </c>
      <c r="Y235" s="1"/>
      <c r="Z235" s="1">
        <v>0</v>
      </c>
      <c r="AA235" s="1">
        <v>0</v>
      </c>
      <c r="AB235" s="1" t="s">
        <v>133</v>
      </c>
      <c r="AC235" s="1">
        <v>0</v>
      </c>
      <c r="AD235" s="1">
        <v>0</v>
      </c>
      <c r="AE235" s="1" t="s">
        <v>153</v>
      </c>
      <c r="AF235" s="1">
        <v>3</v>
      </c>
      <c r="AG235" s="1">
        <v>0</v>
      </c>
      <c r="AH235" s="1">
        <v>0</v>
      </c>
      <c r="AI235" s="1">
        <v>0</v>
      </c>
      <c r="AJ235" s="1">
        <v>0</v>
      </c>
      <c r="AK235" s="1" t="s">
        <v>154</v>
      </c>
      <c r="AL235" s="1">
        <v>0</v>
      </c>
      <c r="AM235" s="1" t="s">
        <v>378</v>
      </c>
      <c r="AN235" s="1">
        <v>0</v>
      </c>
      <c r="AO235" s="1" t="s">
        <v>378</v>
      </c>
      <c r="AP235" s="1">
        <v>0</v>
      </c>
      <c r="AQ235" s="1" t="s">
        <v>138</v>
      </c>
      <c r="AR235" s="1"/>
      <c r="AS235" s="1"/>
      <c r="AT235" s="1" t="s">
        <v>234</v>
      </c>
      <c r="AU235" s="1" t="s">
        <v>141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1</v>
      </c>
      <c r="BG235" s="1" t="s">
        <v>142</v>
      </c>
      <c r="BH235" s="1" t="s">
        <v>169</v>
      </c>
      <c r="BI235" s="1" t="s">
        <v>149</v>
      </c>
      <c r="BJ235" s="1">
        <v>2</v>
      </c>
      <c r="BK235" s="1" t="s">
        <v>149</v>
      </c>
      <c r="BL235" s="1">
        <v>2</v>
      </c>
      <c r="BM235" s="1">
        <v>0</v>
      </c>
      <c r="BN235" s="1" t="s">
        <v>145</v>
      </c>
      <c r="BO235" s="1">
        <v>1</v>
      </c>
      <c r="BP235" s="1" t="s">
        <v>146</v>
      </c>
      <c r="BQ235" s="1">
        <v>2</v>
      </c>
      <c r="BR235" s="1">
        <v>21</v>
      </c>
      <c r="BS235" s="1" t="s">
        <v>868</v>
      </c>
      <c r="BT235" s="1">
        <v>1</v>
      </c>
      <c r="BU235" s="1">
        <v>1</v>
      </c>
      <c r="BV235" s="1" t="s">
        <v>148</v>
      </c>
      <c r="BW235" s="1">
        <v>222</v>
      </c>
      <c r="BX235" s="1" t="s">
        <v>149</v>
      </c>
      <c r="BY235" s="1">
        <v>2</v>
      </c>
      <c r="BZ235" s="1">
        <v>0</v>
      </c>
      <c r="CA235" s="1">
        <v>0</v>
      </c>
      <c r="CB235" s="1">
        <v>1</v>
      </c>
      <c r="CC235" s="1" t="s">
        <v>149</v>
      </c>
      <c r="CD235" s="1">
        <v>2</v>
      </c>
      <c r="CE235" s="1">
        <v>44</v>
      </c>
      <c r="CF235" s="1" t="s">
        <v>158</v>
      </c>
      <c r="CG235" s="1">
        <v>1</v>
      </c>
      <c r="CH235" s="1">
        <v>7</v>
      </c>
      <c r="CI235" s="1" t="s">
        <v>145</v>
      </c>
      <c r="CJ235" s="1">
        <v>1</v>
      </c>
      <c r="CK235" s="1" t="s">
        <v>149</v>
      </c>
      <c r="CL235" s="1">
        <v>2</v>
      </c>
      <c r="CM235" s="1">
        <v>0</v>
      </c>
      <c r="CN235" s="1">
        <v>1</v>
      </c>
      <c r="CO235" s="1" t="s">
        <v>149</v>
      </c>
      <c r="CP235" s="1">
        <v>2</v>
      </c>
      <c r="CQ235" s="1"/>
      <c r="CR235" s="1">
        <v>0</v>
      </c>
      <c r="CS235" s="1">
        <v>1</v>
      </c>
      <c r="CT235" s="1">
        <v>0</v>
      </c>
      <c r="CU235" s="1">
        <v>0</v>
      </c>
      <c r="CV235" s="1">
        <v>0</v>
      </c>
      <c r="CW235" s="1">
        <v>0</v>
      </c>
      <c r="CX235" s="1" t="s">
        <v>149</v>
      </c>
      <c r="CY235" s="1">
        <v>2</v>
      </c>
      <c r="CZ235" s="1">
        <v>7020276</v>
      </c>
      <c r="DA235" s="1">
        <v>0</v>
      </c>
      <c r="DB235" s="1">
        <v>0</v>
      </c>
      <c r="DC235" s="1">
        <v>1</v>
      </c>
      <c r="DD235" s="1">
        <v>3</v>
      </c>
      <c r="DE235" s="1" t="s">
        <v>149</v>
      </c>
      <c r="DF235" s="1">
        <v>2</v>
      </c>
      <c r="DG235" s="1">
        <v>2</v>
      </c>
      <c r="DH235" s="1"/>
      <c r="DI235" s="1">
        <v>1</v>
      </c>
      <c r="DJ235" s="1"/>
      <c r="DK235" s="1">
        <v>1</v>
      </c>
      <c r="DL235" s="1">
        <v>4.45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</row>
    <row r="236" spans="1:133" ht="12.75" x14ac:dyDescent="0.2">
      <c r="A236" s="11">
        <f t="shared" si="6"/>
        <v>234</v>
      </c>
      <c r="B236" s="1" t="s">
        <v>127</v>
      </c>
      <c r="C236" s="1">
        <v>2010</v>
      </c>
      <c r="D236" s="1">
        <v>4</v>
      </c>
      <c r="E236" s="1">
        <v>388</v>
      </c>
      <c r="F236" s="1" t="s">
        <v>869</v>
      </c>
      <c r="H236" s="1" t="s">
        <v>870</v>
      </c>
      <c r="I236" t="s">
        <v>1342</v>
      </c>
      <c r="J236">
        <v>4</v>
      </c>
      <c r="K236" s="1" t="s">
        <v>871</v>
      </c>
      <c r="L236" s="1">
        <v>36</v>
      </c>
      <c r="M236" s="1">
        <v>24</v>
      </c>
      <c r="N236" s="1">
        <v>1</v>
      </c>
      <c r="O236" s="3">
        <v>40299</v>
      </c>
      <c r="P236" s="3">
        <v>41675</v>
      </c>
      <c r="Q236" s="1">
        <v>15500000</v>
      </c>
      <c r="R236" s="1" t="s">
        <v>131</v>
      </c>
      <c r="S236" s="1" t="s">
        <v>132</v>
      </c>
      <c r="T236" s="1">
        <v>0</v>
      </c>
      <c r="U236" s="1">
        <v>0</v>
      </c>
      <c r="V236" s="1">
        <v>3</v>
      </c>
      <c r="W236" s="1">
        <v>3</v>
      </c>
      <c r="X236" s="1">
        <v>6</v>
      </c>
      <c r="Y236" s="1">
        <v>37</v>
      </c>
      <c r="Z236" s="1">
        <v>1</v>
      </c>
      <c r="AA236" s="1">
        <v>2</v>
      </c>
      <c r="AB236" s="1" t="s">
        <v>183</v>
      </c>
      <c r="AC236" s="1">
        <v>3</v>
      </c>
      <c r="AD236" s="1">
        <v>0</v>
      </c>
      <c r="AE236" s="1" t="s">
        <v>134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 t="s">
        <v>154</v>
      </c>
      <c r="AL236" s="1">
        <v>1</v>
      </c>
      <c r="AM236" s="1" t="s">
        <v>136</v>
      </c>
      <c r="AN236" s="1">
        <v>1</v>
      </c>
      <c r="AO236" s="1" t="s">
        <v>177</v>
      </c>
      <c r="AP236" s="1">
        <v>1</v>
      </c>
      <c r="AQ236" s="1" t="s">
        <v>227</v>
      </c>
      <c r="AR236" s="1" t="s">
        <v>139</v>
      </c>
      <c r="AS236" s="1" t="s">
        <v>157</v>
      </c>
      <c r="AT236" s="1">
        <v>0</v>
      </c>
      <c r="AU236" s="1" t="s">
        <v>141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1</v>
      </c>
      <c r="BC236" s="1">
        <v>1</v>
      </c>
      <c r="BD236" s="1">
        <v>1</v>
      </c>
      <c r="BE236" s="1">
        <v>0</v>
      </c>
      <c r="BF236" s="1">
        <v>0</v>
      </c>
      <c r="BG236" s="1" t="s">
        <v>142</v>
      </c>
      <c r="BH236" s="1" t="s">
        <v>169</v>
      </c>
      <c r="BI236" s="1" t="s">
        <v>149</v>
      </c>
      <c r="BJ236" s="1">
        <v>2</v>
      </c>
      <c r="BK236" s="1" t="s">
        <v>144</v>
      </c>
      <c r="BL236" s="1">
        <v>3</v>
      </c>
      <c r="BM236" s="1">
        <v>1</v>
      </c>
      <c r="BN236" s="1" t="s">
        <v>144</v>
      </c>
      <c r="BO236" s="1">
        <v>3</v>
      </c>
      <c r="BP236" s="1" t="s">
        <v>170</v>
      </c>
      <c r="BQ236" s="1">
        <v>1</v>
      </c>
      <c r="BR236" s="1">
        <v>18</v>
      </c>
      <c r="BS236" s="1" t="s">
        <v>247</v>
      </c>
      <c r="BT236" s="1">
        <v>1</v>
      </c>
      <c r="BU236" s="1">
        <v>1</v>
      </c>
      <c r="BV236" s="1" t="s">
        <v>141</v>
      </c>
      <c r="BW236" s="1">
        <v>500</v>
      </c>
      <c r="BX236" s="1" t="s">
        <v>144</v>
      </c>
      <c r="BY236" s="1">
        <v>3</v>
      </c>
      <c r="BZ236" s="1">
        <v>0</v>
      </c>
      <c r="CA236" s="1">
        <v>1</v>
      </c>
      <c r="CB236" s="1">
        <v>1</v>
      </c>
      <c r="CC236" s="1" t="s">
        <v>149</v>
      </c>
      <c r="CD236" s="1">
        <v>2</v>
      </c>
      <c r="CE236" s="1">
        <v>222</v>
      </c>
      <c r="CF236" s="1" t="s">
        <v>217</v>
      </c>
      <c r="CG236" s="1">
        <v>2</v>
      </c>
      <c r="CH236" s="1">
        <v>50</v>
      </c>
      <c r="CI236" s="1" t="s">
        <v>144</v>
      </c>
      <c r="CJ236" s="1">
        <v>3</v>
      </c>
      <c r="CK236" s="1" t="s">
        <v>144</v>
      </c>
      <c r="CL236" s="1">
        <v>3</v>
      </c>
      <c r="CM236" s="1">
        <v>1</v>
      </c>
      <c r="CN236" s="1">
        <v>0</v>
      </c>
      <c r="CO236" s="1" t="s">
        <v>149</v>
      </c>
      <c r="CP236" s="1">
        <v>2</v>
      </c>
      <c r="CQ236" s="1"/>
      <c r="CR236" s="1">
        <v>1</v>
      </c>
      <c r="CS236" s="1">
        <v>1</v>
      </c>
      <c r="CT236" s="1">
        <v>1</v>
      </c>
      <c r="CU236" s="1">
        <v>1</v>
      </c>
      <c r="CV236" s="1">
        <v>0</v>
      </c>
      <c r="CW236" s="1">
        <v>0</v>
      </c>
      <c r="CX236" s="1" t="s">
        <v>144</v>
      </c>
      <c r="CY236" s="1">
        <v>3</v>
      </c>
      <c r="CZ236" s="1">
        <v>82868</v>
      </c>
      <c r="DA236" s="1">
        <v>0</v>
      </c>
      <c r="DB236" s="1">
        <v>0</v>
      </c>
      <c r="DC236" s="1">
        <v>0</v>
      </c>
      <c r="DD236" s="1">
        <v>3</v>
      </c>
      <c r="DE236" s="1" t="s">
        <v>149</v>
      </c>
      <c r="DF236" s="1">
        <v>2</v>
      </c>
      <c r="DG236" s="1">
        <v>4</v>
      </c>
      <c r="DH236" s="1">
        <v>12.33</v>
      </c>
      <c r="DI236" s="1">
        <v>15.5</v>
      </c>
      <c r="DJ236" s="1" t="s">
        <v>160</v>
      </c>
      <c r="DK236" s="1">
        <v>1</v>
      </c>
      <c r="DL236" s="1">
        <v>16.622222220000001</v>
      </c>
      <c r="DM236" s="1" t="s">
        <v>191</v>
      </c>
      <c r="DN236" s="1" t="s">
        <v>162</v>
      </c>
      <c r="DO236" s="1">
        <v>4.0740740740000003</v>
      </c>
      <c r="DP236" s="1">
        <v>0</v>
      </c>
      <c r="DQ236" s="1">
        <v>33.333333330000002</v>
      </c>
      <c r="DR236" s="1">
        <v>8.1481481480000006</v>
      </c>
      <c r="DS236" s="1">
        <v>1.851851852</v>
      </c>
      <c r="DT236" s="1">
        <v>3.703703704</v>
      </c>
      <c r="DU236" s="1">
        <v>37.037037040000001</v>
      </c>
      <c r="DV236" s="1">
        <v>4.0740740740000003</v>
      </c>
      <c r="DW236" s="1">
        <v>5.5555555559999998</v>
      </c>
      <c r="DX236" s="1">
        <v>2.2222222220000001</v>
      </c>
      <c r="DY236" s="1">
        <v>0</v>
      </c>
      <c r="DZ236" s="1">
        <v>0</v>
      </c>
      <c r="EA236" s="1">
        <v>0</v>
      </c>
      <c r="EB236" s="1">
        <v>0</v>
      </c>
      <c r="EC236" s="1">
        <v>9</v>
      </c>
    </row>
    <row r="237" spans="1:133" ht="12.75" x14ac:dyDescent="0.2">
      <c r="A237" s="11">
        <f t="shared" si="6"/>
        <v>235</v>
      </c>
      <c r="B237" s="1" t="s">
        <v>127</v>
      </c>
      <c r="C237" s="1">
        <v>2008</v>
      </c>
      <c r="D237" s="1">
        <v>6</v>
      </c>
      <c r="E237" s="1">
        <v>-96</v>
      </c>
      <c r="F237" s="1" t="s">
        <v>872</v>
      </c>
      <c r="G237" s="1" t="s">
        <v>873</v>
      </c>
      <c r="H237" s="1" t="s">
        <v>382</v>
      </c>
      <c r="I237" t="s">
        <v>175</v>
      </c>
      <c r="J237">
        <v>2</v>
      </c>
      <c r="K237" s="1" t="s">
        <v>874</v>
      </c>
      <c r="L237" s="1">
        <v>52</v>
      </c>
      <c r="M237" s="1">
        <v>2</v>
      </c>
      <c r="N237" s="1">
        <v>1</v>
      </c>
      <c r="O237" s="3">
        <v>39630</v>
      </c>
      <c r="P237" s="3">
        <v>41341</v>
      </c>
      <c r="Q237" s="1">
        <v>3500000</v>
      </c>
      <c r="R237" s="1" t="s">
        <v>131</v>
      </c>
      <c r="S237" s="1" t="s">
        <v>132</v>
      </c>
      <c r="T237" s="1">
        <v>0</v>
      </c>
      <c r="U237" s="1">
        <v>0</v>
      </c>
      <c r="V237" s="1">
        <v>5</v>
      </c>
      <c r="W237" s="1">
        <v>5</v>
      </c>
      <c r="X237" s="1">
        <v>10</v>
      </c>
      <c r="Y237" s="1">
        <v>55</v>
      </c>
      <c r="Z237" s="1">
        <v>1</v>
      </c>
      <c r="AA237" s="1">
        <v>2</v>
      </c>
      <c r="AB237" s="1" t="s">
        <v>183</v>
      </c>
      <c r="AC237" s="1">
        <v>3</v>
      </c>
      <c r="AD237" s="1">
        <v>0</v>
      </c>
      <c r="AE237" s="1" t="s">
        <v>153</v>
      </c>
      <c r="AF237" s="1">
        <v>3</v>
      </c>
      <c r="AG237" s="1">
        <v>0</v>
      </c>
      <c r="AH237" s="1">
        <v>0</v>
      </c>
      <c r="AI237" s="1">
        <v>1</v>
      </c>
      <c r="AJ237" s="1">
        <v>1</v>
      </c>
      <c r="AK237" s="1" t="s">
        <v>135</v>
      </c>
      <c r="AL237" s="1">
        <v>1</v>
      </c>
      <c r="AM237" s="1" t="s">
        <v>136</v>
      </c>
      <c r="AN237" s="1">
        <v>0</v>
      </c>
      <c r="AO237" s="1" t="s">
        <v>177</v>
      </c>
      <c r="AP237" s="1">
        <v>1</v>
      </c>
      <c r="AQ237" s="1" t="s">
        <v>227</v>
      </c>
      <c r="AR237" s="1" t="s">
        <v>139</v>
      </c>
      <c r="AS237" s="1" t="s">
        <v>157</v>
      </c>
      <c r="AT237" s="1">
        <v>0</v>
      </c>
      <c r="AU237" s="1" t="s">
        <v>141</v>
      </c>
      <c r="AV237" s="1">
        <v>0</v>
      </c>
      <c r="AW237" s="1">
        <v>0</v>
      </c>
      <c r="AX237" s="1">
        <v>0</v>
      </c>
      <c r="AY237" s="1">
        <v>1</v>
      </c>
      <c r="AZ237" s="1">
        <v>1</v>
      </c>
      <c r="BA237" s="1">
        <v>0</v>
      </c>
      <c r="BB237" s="1">
        <v>1</v>
      </c>
      <c r="BC237" s="1">
        <v>1</v>
      </c>
      <c r="BD237" s="1">
        <v>1</v>
      </c>
      <c r="BE237" s="1">
        <v>0</v>
      </c>
      <c r="BF237" s="1">
        <v>0</v>
      </c>
      <c r="BG237" s="1" t="s">
        <v>142</v>
      </c>
      <c r="BH237" s="1" t="s">
        <v>169</v>
      </c>
      <c r="BI237" s="1" t="s">
        <v>145</v>
      </c>
      <c r="BJ237" s="1">
        <v>1</v>
      </c>
      <c r="BK237" s="1" t="s">
        <v>144</v>
      </c>
      <c r="BL237" s="1">
        <v>3</v>
      </c>
      <c r="BM237" s="1">
        <v>1</v>
      </c>
      <c r="BN237" s="1" t="s">
        <v>149</v>
      </c>
      <c r="BO237" s="1">
        <v>2</v>
      </c>
      <c r="BP237" s="1" t="s">
        <v>146</v>
      </c>
      <c r="BQ237" s="1">
        <v>2</v>
      </c>
      <c r="BR237" s="1">
        <v>21</v>
      </c>
      <c r="BS237" s="1" t="s">
        <v>264</v>
      </c>
      <c r="BT237" s="1">
        <v>1</v>
      </c>
      <c r="BU237" s="1">
        <v>1</v>
      </c>
      <c r="BV237" s="1" t="s">
        <v>141</v>
      </c>
      <c r="BW237" s="1">
        <v>500</v>
      </c>
      <c r="BX237" s="1" t="s">
        <v>144</v>
      </c>
      <c r="BY237" s="1">
        <v>3</v>
      </c>
      <c r="BZ237" s="1">
        <v>0</v>
      </c>
      <c r="CA237" s="1">
        <v>0</v>
      </c>
      <c r="CB237" s="1">
        <v>0</v>
      </c>
      <c r="CC237" s="1" t="s">
        <v>144</v>
      </c>
      <c r="CD237" s="1">
        <v>3</v>
      </c>
      <c r="CE237" s="1">
        <v>135</v>
      </c>
      <c r="CF237" s="1" t="s">
        <v>158</v>
      </c>
      <c r="CG237" s="1">
        <v>1</v>
      </c>
      <c r="CH237" s="1">
        <v>50</v>
      </c>
      <c r="CI237" s="1" t="s">
        <v>144</v>
      </c>
      <c r="CJ237" s="1">
        <v>3</v>
      </c>
      <c r="CK237" s="1" t="s">
        <v>149</v>
      </c>
      <c r="CL237" s="1">
        <v>2</v>
      </c>
      <c r="CM237" s="1">
        <v>1</v>
      </c>
      <c r="CN237" s="1">
        <v>0</v>
      </c>
      <c r="CO237" s="1" t="s">
        <v>149</v>
      </c>
      <c r="CP237" s="1">
        <v>2</v>
      </c>
      <c r="CQ237" s="1"/>
      <c r="CR237" s="1">
        <v>1</v>
      </c>
      <c r="CS237" s="1">
        <v>1</v>
      </c>
      <c r="CT237" s="1">
        <v>0</v>
      </c>
      <c r="CU237" s="1">
        <v>1</v>
      </c>
      <c r="CV237" s="1">
        <v>0</v>
      </c>
      <c r="CW237" s="1">
        <v>0</v>
      </c>
      <c r="CX237" s="1" t="s">
        <v>144</v>
      </c>
      <c r="CY237" s="1">
        <v>3</v>
      </c>
      <c r="CZ237" s="1">
        <v>333844</v>
      </c>
      <c r="DA237" s="1">
        <v>0</v>
      </c>
      <c r="DB237" s="1">
        <v>0</v>
      </c>
      <c r="DC237" s="1">
        <v>0</v>
      </c>
      <c r="DD237" s="1">
        <v>2</v>
      </c>
      <c r="DE237" s="1" t="s">
        <v>144</v>
      </c>
      <c r="DF237" s="1">
        <v>3</v>
      </c>
      <c r="DG237" s="1">
        <v>1</v>
      </c>
      <c r="DH237" s="1">
        <v>11</v>
      </c>
      <c r="DI237" s="1">
        <v>3.5</v>
      </c>
      <c r="DJ237" s="1" t="s">
        <v>235</v>
      </c>
      <c r="DK237" s="1">
        <v>45</v>
      </c>
      <c r="DL237" s="1">
        <v>6.4333333330000002</v>
      </c>
      <c r="DM237" s="1" t="s">
        <v>191</v>
      </c>
      <c r="DN237" s="1" t="s">
        <v>212</v>
      </c>
      <c r="DO237" s="1">
        <v>5.5555555559999998</v>
      </c>
      <c r="DP237" s="1">
        <v>0</v>
      </c>
      <c r="DQ237" s="1">
        <v>50</v>
      </c>
      <c r="DR237" s="1">
        <v>8.3333333330000006</v>
      </c>
      <c r="DS237" s="1">
        <v>2.7777777779999999</v>
      </c>
      <c r="DT237" s="1">
        <v>2.7777777779999999</v>
      </c>
      <c r="DU237" s="1">
        <v>19.444444440000002</v>
      </c>
      <c r="DV237" s="1">
        <v>2.7777777779999999</v>
      </c>
      <c r="DW237" s="1">
        <v>8.3333333330000006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6</v>
      </c>
    </row>
    <row r="238" spans="1:133" ht="12.75" x14ac:dyDescent="0.2">
      <c r="A238" s="11">
        <f t="shared" si="6"/>
        <v>236</v>
      </c>
      <c r="B238" s="1" t="s">
        <v>127</v>
      </c>
      <c r="C238" s="1">
        <v>2012</v>
      </c>
      <c r="D238" s="1">
        <v>2</v>
      </c>
      <c r="H238" s="1" t="s">
        <v>875</v>
      </c>
      <c r="I238" t="s">
        <v>175</v>
      </c>
      <c r="J238" t="s">
        <v>1344</v>
      </c>
      <c r="N238" s="1">
        <v>0</v>
      </c>
      <c r="T238" s="1">
        <v>1</v>
      </c>
      <c r="U238" s="1">
        <v>0</v>
      </c>
      <c r="V238" s="1">
        <v>3</v>
      </c>
      <c r="W238" s="1">
        <v>0</v>
      </c>
      <c r="X238" s="1">
        <v>3</v>
      </c>
      <c r="Y238" s="1">
        <v>6</v>
      </c>
      <c r="Z238" s="1">
        <v>0</v>
      </c>
      <c r="AA238" s="1">
        <v>0</v>
      </c>
      <c r="AB238" s="1" t="s">
        <v>167</v>
      </c>
      <c r="AC238" s="1">
        <v>1</v>
      </c>
      <c r="AD238" s="1">
        <v>0</v>
      </c>
      <c r="AE238" s="1" t="s">
        <v>134</v>
      </c>
      <c r="AF238" s="1">
        <v>1</v>
      </c>
      <c r="AG238" s="1">
        <v>1</v>
      </c>
      <c r="AH238" s="1">
        <v>1</v>
      </c>
      <c r="AI238" s="1">
        <v>0</v>
      </c>
      <c r="AJ238" s="1">
        <v>0</v>
      </c>
      <c r="AK238" s="1" t="s">
        <v>135</v>
      </c>
      <c r="AL238" s="1">
        <v>0</v>
      </c>
      <c r="AM238" s="1" t="s">
        <v>136</v>
      </c>
      <c r="AN238" s="1">
        <v>0</v>
      </c>
      <c r="AO238" s="1" t="s">
        <v>137</v>
      </c>
      <c r="AP238" s="1">
        <v>0</v>
      </c>
      <c r="AQ238" s="1" t="s">
        <v>138</v>
      </c>
      <c r="AR238" s="1" t="s">
        <v>156</v>
      </c>
      <c r="AS238" s="1" t="s">
        <v>157</v>
      </c>
      <c r="AT238" s="1">
        <v>0</v>
      </c>
      <c r="AU238" s="1" t="s">
        <v>141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</v>
      </c>
      <c r="BF238" s="1">
        <v>0</v>
      </c>
      <c r="BG238" s="1" t="s">
        <v>260</v>
      </c>
      <c r="BH238" s="1" t="s">
        <v>169</v>
      </c>
      <c r="BI238" s="1" t="s">
        <v>145</v>
      </c>
      <c r="BJ238" s="1">
        <v>1</v>
      </c>
      <c r="BK238" s="1" t="s">
        <v>149</v>
      </c>
      <c r="BL238" s="1">
        <v>2</v>
      </c>
      <c r="BM238" s="1">
        <v>0</v>
      </c>
      <c r="BN238" s="1" t="s">
        <v>145</v>
      </c>
      <c r="BO238" s="1">
        <v>1</v>
      </c>
      <c r="BP238" s="1" t="s">
        <v>146</v>
      </c>
      <c r="BQ238" s="1">
        <v>2</v>
      </c>
      <c r="BR238" s="1">
        <v>21</v>
      </c>
      <c r="BS238" s="1" t="s">
        <v>264</v>
      </c>
      <c r="BT238" s="1">
        <v>1</v>
      </c>
      <c r="BU238" s="1">
        <v>0</v>
      </c>
      <c r="BV238" s="1" t="s">
        <v>148</v>
      </c>
      <c r="BW238" s="1">
        <v>500</v>
      </c>
      <c r="BX238" s="1" t="s">
        <v>149</v>
      </c>
      <c r="BY238" s="1">
        <v>2</v>
      </c>
      <c r="BZ238" s="1">
        <v>0</v>
      </c>
      <c r="CA238" s="1">
        <v>1</v>
      </c>
      <c r="CB238" s="1">
        <v>1</v>
      </c>
      <c r="CC238" s="1" t="s">
        <v>149</v>
      </c>
      <c r="CD238" s="1">
        <v>2</v>
      </c>
      <c r="CE238" s="1">
        <v>113</v>
      </c>
      <c r="CF238" s="1" t="s">
        <v>158</v>
      </c>
      <c r="CG238" s="1">
        <v>1</v>
      </c>
      <c r="CH238" s="1">
        <v>23</v>
      </c>
      <c r="CI238" s="1" t="s">
        <v>149</v>
      </c>
      <c r="CJ238" s="1">
        <v>2</v>
      </c>
      <c r="CK238" s="1" t="s">
        <v>149</v>
      </c>
      <c r="CL238" s="1">
        <v>2</v>
      </c>
      <c r="CM238" s="1">
        <v>0</v>
      </c>
      <c r="CN238" s="1">
        <v>0</v>
      </c>
      <c r="CO238" s="1" t="s">
        <v>145</v>
      </c>
      <c r="CP238" s="1">
        <v>1</v>
      </c>
      <c r="CQ238" s="1"/>
      <c r="CR238" s="1">
        <v>0</v>
      </c>
      <c r="CS238" s="1">
        <v>0</v>
      </c>
      <c r="CT238" s="1">
        <v>0</v>
      </c>
      <c r="CU238" s="1">
        <v>1</v>
      </c>
      <c r="CV238" s="1">
        <v>0</v>
      </c>
      <c r="CW238" s="1">
        <v>0</v>
      </c>
      <c r="CX238" s="1" t="s">
        <v>144</v>
      </c>
      <c r="CY238" s="1">
        <v>3</v>
      </c>
      <c r="CZ238" s="1"/>
      <c r="DA238" s="1">
        <v>1</v>
      </c>
      <c r="DB238" s="1">
        <v>0</v>
      </c>
      <c r="DC238" s="1">
        <v>1</v>
      </c>
      <c r="DD238" s="1">
        <v>4</v>
      </c>
      <c r="DE238" s="1" t="s">
        <v>149</v>
      </c>
      <c r="DF238" s="1">
        <v>2</v>
      </c>
      <c r="DG238" s="1">
        <v>0</v>
      </c>
      <c r="DH238" s="1">
        <v>6</v>
      </c>
      <c r="DI238" s="1">
        <v>0.04</v>
      </c>
      <c r="DJ238" s="1" t="s">
        <v>160</v>
      </c>
      <c r="DK238" s="1">
        <v>12</v>
      </c>
      <c r="DL238" s="1">
        <v>12</v>
      </c>
      <c r="DM238" s="1" t="s">
        <v>211</v>
      </c>
      <c r="DN238" s="1" t="s">
        <v>162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3</v>
      </c>
    </row>
    <row r="239" spans="1:133" ht="12.75" x14ac:dyDescent="0.2">
      <c r="A239" s="11">
        <f t="shared" si="6"/>
        <v>237</v>
      </c>
      <c r="B239" s="1" t="s">
        <v>357</v>
      </c>
      <c r="C239" s="1">
        <v>2005</v>
      </c>
      <c r="D239" s="1">
        <v>9</v>
      </c>
      <c r="H239" s="1" t="s">
        <v>876</v>
      </c>
      <c r="I239" t="s">
        <v>1342</v>
      </c>
      <c r="J239" t="s">
        <v>1344</v>
      </c>
      <c r="N239" s="1">
        <v>0</v>
      </c>
      <c r="T239" s="1">
        <v>0</v>
      </c>
      <c r="U239" s="1">
        <v>0</v>
      </c>
      <c r="V239" s="1">
        <v>1</v>
      </c>
      <c r="W239" s="1">
        <v>2</v>
      </c>
      <c r="X239" s="1">
        <v>3</v>
      </c>
      <c r="Y239" s="1">
        <v>8</v>
      </c>
      <c r="Z239" s="1">
        <v>0</v>
      </c>
      <c r="AA239" s="1">
        <v>0</v>
      </c>
      <c r="AB239" s="1" t="s">
        <v>133</v>
      </c>
      <c r="AC239" s="1">
        <v>0</v>
      </c>
      <c r="AD239" s="1">
        <v>1</v>
      </c>
      <c r="AE239" s="1" t="s">
        <v>149</v>
      </c>
      <c r="AF239" s="1">
        <v>2</v>
      </c>
      <c r="AG239" s="1">
        <v>1</v>
      </c>
      <c r="AH239" s="1">
        <v>1</v>
      </c>
      <c r="AI239" s="1">
        <v>0</v>
      </c>
      <c r="AJ239" s="1">
        <v>0</v>
      </c>
      <c r="AK239" s="1" t="s">
        <v>135</v>
      </c>
      <c r="AL239" s="1">
        <v>0</v>
      </c>
      <c r="AM239" s="1" t="s">
        <v>155</v>
      </c>
      <c r="AN239" s="1">
        <v>0</v>
      </c>
      <c r="AO239" s="1" t="s">
        <v>137</v>
      </c>
      <c r="AP239" s="1">
        <v>1</v>
      </c>
      <c r="AQ239" s="1" t="s">
        <v>138</v>
      </c>
      <c r="AR239" s="1" t="s">
        <v>139</v>
      </c>
      <c r="AS239" s="1" t="s">
        <v>140</v>
      </c>
      <c r="AT239" s="1">
        <v>1</v>
      </c>
      <c r="AU239" s="1" t="s">
        <v>141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1</v>
      </c>
      <c r="BF239" s="1">
        <v>0</v>
      </c>
      <c r="BG239" s="1" t="s">
        <v>142</v>
      </c>
      <c r="BH239" s="1" t="s">
        <v>143</v>
      </c>
      <c r="BI239" s="1" t="s">
        <v>145</v>
      </c>
      <c r="BJ239" s="1">
        <v>1</v>
      </c>
      <c r="BK239" s="1" t="s">
        <v>144</v>
      </c>
      <c r="BL239" s="1">
        <v>3</v>
      </c>
      <c r="BM239" s="1">
        <v>0</v>
      </c>
      <c r="BN239" s="1" t="s">
        <v>149</v>
      </c>
      <c r="BO239" s="1">
        <v>2</v>
      </c>
      <c r="BP239" s="1" t="s">
        <v>170</v>
      </c>
      <c r="BQ239" s="1">
        <v>1</v>
      </c>
      <c r="BR239" s="1">
        <v>18</v>
      </c>
      <c r="BS239" s="1" t="s">
        <v>877</v>
      </c>
      <c r="BT239" s="1">
        <v>0</v>
      </c>
      <c r="BU239" s="1">
        <v>1</v>
      </c>
      <c r="BV239" s="1" t="s">
        <v>141</v>
      </c>
      <c r="BW239" s="1">
        <v>500</v>
      </c>
      <c r="BX239" s="1" t="s">
        <v>149</v>
      </c>
      <c r="BY239" s="1">
        <v>2</v>
      </c>
      <c r="BZ239" s="1">
        <v>1</v>
      </c>
      <c r="CA239" s="1">
        <v>1</v>
      </c>
      <c r="CB239" s="1">
        <v>1</v>
      </c>
      <c r="CC239" s="1" t="s">
        <v>149</v>
      </c>
      <c r="CD239" s="1">
        <v>2</v>
      </c>
      <c r="CE239" s="1">
        <v>125</v>
      </c>
      <c r="CF239" s="1" t="s">
        <v>217</v>
      </c>
      <c r="CG239" s="1">
        <v>2</v>
      </c>
      <c r="CH239" s="1">
        <v>49</v>
      </c>
      <c r="CI239" s="1" t="s">
        <v>144</v>
      </c>
      <c r="CJ239" s="1">
        <v>3</v>
      </c>
      <c r="CK239" s="1" t="s">
        <v>149</v>
      </c>
      <c r="CL239" s="1">
        <v>2</v>
      </c>
      <c r="CM239" s="1">
        <v>1</v>
      </c>
      <c r="CN239" s="1">
        <v>1</v>
      </c>
      <c r="CO239" s="1" t="s">
        <v>145</v>
      </c>
      <c r="CP239" s="1">
        <v>1</v>
      </c>
      <c r="CQ239" s="1"/>
      <c r="CR239" s="1">
        <v>1</v>
      </c>
      <c r="CS239" s="1">
        <v>0</v>
      </c>
      <c r="CT239" s="1">
        <v>0</v>
      </c>
      <c r="CU239" s="1">
        <v>1</v>
      </c>
      <c r="CV239" s="1">
        <v>0</v>
      </c>
      <c r="CW239" s="1">
        <v>0</v>
      </c>
      <c r="CX239" s="1"/>
      <c r="CY239" s="1"/>
      <c r="CZ239" s="1"/>
      <c r="DA239" s="1">
        <v>0</v>
      </c>
      <c r="DB239" s="1">
        <v>1</v>
      </c>
      <c r="DC239" s="1" t="s">
        <v>234</v>
      </c>
      <c r="DD239" s="1">
        <v>3</v>
      </c>
      <c r="DE239" s="1" t="s">
        <v>149</v>
      </c>
      <c r="DF239" s="1">
        <v>2</v>
      </c>
      <c r="DG239" s="1">
        <v>0</v>
      </c>
      <c r="DH239" s="1">
        <v>1</v>
      </c>
      <c r="DI239" s="1"/>
      <c r="DJ239" s="1" t="s">
        <v>629</v>
      </c>
      <c r="DK239" s="1">
        <v>1</v>
      </c>
      <c r="DL239" s="1">
        <v>1</v>
      </c>
      <c r="DM239" s="1" t="s">
        <v>221</v>
      </c>
      <c r="DN239" s="1" t="s">
        <v>212</v>
      </c>
      <c r="DO239" s="1">
        <v>16.666666670000001</v>
      </c>
      <c r="DP239" s="1">
        <v>0</v>
      </c>
      <c r="DQ239" s="1">
        <v>0</v>
      </c>
      <c r="DR239" s="1">
        <v>16.666666670000001</v>
      </c>
      <c r="DS239" s="1">
        <v>0</v>
      </c>
      <c r="DT239" s="1">
        <v>0</v>
      </c>
      <c r="DU239" s="1">
        <v>16.666666670000001</v>
      </c>
      <c r="DV239" s="1">
        <v>16.666666670000001</v>
      </c>
      <c r="DW239" s="1">
        <v>33.333333330000002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5</v>
      </c>
    </row>
    <row r="240" spans="1:133" ht="12.75" x14ac:dyDescent="0.2">
      <c r="A240" s="11">
        <f t="shared" si="6"/>
        <v>238</v>
      </c>
      <c r="B240" s="1" t="s">
        <v>127</v>
      </c>
      <c r="C240" s="1">
        <v>2012</v>
      </c>
      <c r="D240" s="1">
        <v>2</v>
      </c>
      <c r="E240" s="1">
        <v>32</v>
      </c>
      <c r="G240" s="1" t="s">
        <v>455</v>
      </c>
      <c r="H240" s="1" t="s">
        <v>205</v>
      </c>
      <c r="I240" t="s">
        <v>175</v>
      </c>
      <c r="J240">
        <v>9</v>
      </c>
      <c r="K240" s="1" t="s">
        <v>878</v>
      </c>
      <c r="L240" s="1">
        <v>12</v>
      </c>
      <c r="M240" s="1">
        <v>9</v>
      </c>
      <c r="N240" s="1">
        <v>0</v>
      </c>
      <c r="P240" s="3">
        <v>41246</v>
      </c>
      <c r="Q240" s="1">
        <v>1200000</v>
      </c>
      <c r="R240" s="1" t="s">
        <v>131</v>
      </c>
      <c r="S240" s="1" t="s">
        <v>132</v>
      </c>
      <c r="T240" s="1">
        <v>0</v>
      </c>
      <c r="U240" s="1">
        <v>9</v>
      </c>
      <c r="V240" s="1">
        <v>4</v>
      </c>
      <c r="W240" s="1">
        <v>0</v>
      </c>
      <c r="X240" s="1">
        <v>6</v>
      </c>
      <c r="Y240" s="1">
        <v>10</v>
      </c>
      <c r="Z240" s="1">
        <v>0</v>
      </c>
      <c r="AA240" s="1">
        <v>0</v>
      </c>
      <c r="AB240" s="1" t="s">
        <v>152</v>
      </c>
      <c r="AC240" s="1">
        <v>2</v>
      </c>
      <c r="AD240" s="1">
        <v>1</v>
      </c>
      <c r="AE240" s="1" t="s">
        <v>149</v>
      </c>
      <c r="AF240" s="1">
        <v>2</v>
      </c>
      <c r="AG240" s="1">
        <v>1</v>
      </c>
      <c r="AH240" s="1">
        <v>1</v>
      </c>
      <c r="AI240" s="1">
        <v>0</v>
      </c>
      <c r="AJ240" s="1">
        <v>0</v>
      </c>
      <c r="AK240" s="1" t="s">
        <v>135</v>
      </c>
      <c r="AL240" s="1">
        <v>1</v>
      </c>
      <c r="AM240" s="1" t="s">
        <v>155</v>
      </c>
      <c r="AN240" s="1">
        <v>1</v>
      </c>
      <c r="AO240" s="1" t="s">
        <v>137</v>
      </c>
      <c r="AP240" s="1">
        <v>1</v>
      </c>
      <c r="AQ240" s="1" t="s">
        <v>138</v>
      </c>
      <c r="AR240" s="1" t="s">
        <v>139</v>
      </c>
      <c r="AS240" s="1" t="s">
        <v>157</v>
      </c>
      <c r="AT240" s="1">
        <v>0</v>
      </c>
      <c r="AU240" s="1" t="s">
        <v>141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1</v>
      </c>
      <c r="BE240" s="1">
        <v>0</v>
      </c>
      <c r="BF240" s="1">
        <v>0</v>
      </c>
      <c r="BG240" s="1" t="s">
        <v>142</v>
      </c>
      <c r="BH240" s="1" t="s">
        <v>169</v>
      </c>
      <c r="BI240" s="1" t="s">
        <v>145</v>
      </c>
      <c r="BJ240" s="1">
        <v>1</v>
      </c>
      <c r="BK240" s="1" t="s">
        <v>144</v>
      </c>
      <c r="BL240" s="1">
        <v>3</v>
      </c>
      <c r="BM240" s="1">
        <v>0</v>
      </c>
      <c r="BN240" s="1" t="s">
        <v>144</v>
      </c>
      <c r="BO240" s="1">
        <v>3</v>
      </c>
      <c r="BP240" s="1" t="s">
        <v>146</v>
      </c>
      <c r="BQ240" s="1">
        <v>2</v>
      </c>
      <c r="BR240" s="1">
        <v>21</v>
      </c>
      <c r="BS240" s="1" t="s">
        <v>247</v>
      </c>
      <c r="BT240" s="1">
        <v>1</v>
      </c>
      <c r="BU240" s="1">
        <v>1</v>
      </c>
      <c r="BV240" s="1" t="s">
        <v>148</v>
      </c>
      <c r="BW240" s="1">
        <v>500</v>
      </c>
      <c r="BX240" s="1" t="s">
        <v>144</v>
      </c>
      <c r="BY240" s="1">
        <v>3</v>
      </c>
      <c r="BZ240" s="1">
        <v>0</v>
      </c>
      <c r="CA240" s="1">
        <v>0</v>
      </c>
      <c r="CB240" s="1">
        <v>1</v>
      </c>
      <c r="CC240" s="1" t="s">
        <v>149</v>
      </c>
      <c r="CD240" s="1">
        <v>2</v>
      </c>
      <c r="CE240" s="1">
        <v>225</v>
      </c>
      <c r="CF240" s="1" t="s">
        <v>217</v>
      </c>
      <c r="CG240" s="1">
        <v>2</v>
      </c>
      <c r="CH240" s="1">
        <v>12</v>
      </c>
      <c r="CI240" s="1" t="s">
        <v>145</v>
      </c>
      <c r="CJ240" s="1">
        <v>1</v>
      </c>
      <c r="CK240" s="1" t="s">
        <v>145</v>
      </c>
      <c r="CL240" s="1">
        <v>1</v>
      </c>
      <c r="CM240" s="1">
        <v>1</v>
      </c>
      <c r="CN240" s="1">
        <v>0</v>
      </c>
      <c r="CO240" s="1" t="s">
        <v>149</v>
      </c>
      <c r="CP240" s="1">
        <v>2</v>
      </c>
      <c r="CQ240" s="1"/>
      <c r="CR240" s="1">
        <v>0</v>
      </c>
      <c r="CS240" s="1">
        <v>1</v>
      </c>
      <c r="CT240" s="1">
        <v>0</v>
      </c>
      <c r="CU240" s="1">
        <v>1</v>
      </c>
      <c r="CV240" s="1">
        <v>0</v>
      </c>
      <c r="CW240" s="1">
        <v>0</v>
      </c>
      <c r="CX240" s="1" t="s">
        <v>149</v>
      </c>
      <c r="CY240" s="1">
        <v>2</v>
      </c>
      <c r="CZ240" s="1">
        <v>1559939</v>
      </c>
      <c r="DA240" s="1">
        <v>1</v>
      </c>
      <c r="DB240" s="1">
        <v>0</v>
      </c>
      <c r="DC240" s="1">
        <v>1</v>
      </c>
      <c r="DD240" s="1">
        <v>3</v>
      </c>
      <c r="DE240" s="1" t="s">
        <v>145</v>
      </c>
      <c r="DF240" s="1">
        <v>1</v>
      </c>
      <c r="DG240" s="1">
        <v>0</v>
      </c>
      <c r="DH240" s="1">
        <v>10</v>
      </c>
      <c r="DI240" s="1">
        <v>1.2</v>
      </c>
      <c r="DJ240" s="1" t="s">
        <v>160</v>
      </c>
      <c r="DK240" s="1">
        <v>1</v>
      </c>
      <c r="DL240" s="1">
        <v>1</v>
      </c>
      <c r="DO240" s="1">
        <v>20</v>
      </c>
      <c r="DP240" s="1">
        <v>0</v>
      </c>
      <c r="DQ240" s="1">
        <v>0</v>
      </c>
      <c r="DR240" s="1">
        <v>30</v>
      </c>
      <c r="DS240" s="1">
        <v>0</v>
      </c>
      <c r="DT240" s="1">
        <v>10</v>
      </c>
      <c r="DU240" s="1">
        <v>20</v>
      </c>
      <c r="DV240" s="1">
        <v>10</v>
      </c>
      <c r="DW240" s="1">
        <v>10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2</v>
      </c>
    </row>
    <row r="241" spans="1:133" ht="12.75" x14ac:dyDescent="0.2">
      <c r="A241" s="11">
        <f t="shared" si="6"/>
        <v>239</v>
      </c>
      <c r="B241" s="1" t="s">
        <v>127</v>
      </c>
      <c r="C241" s="1">
        <v>2012</v>
      </c>
      <c r="D241" s="1">
        <v>2</v>
      </c>
      <c r="E241" s="1">
        <v>40</v>
      </c>
      <c r="F241" s="1" t="s">
        <v>879</v>
      </c>
      <c r="G241" s="1" t="s">
        <v>880</v>
      </c>
      <c r="H241" s="1" t="s">
        <v>205</v>
      </c>
      <c r="I241" t="s">
        <v>175</v>
      </c>
      <c r="J241">
        <v>2</v>
      </c>
      <c r="K241" s="1" t="s">
        <v>881</v>
      </c>
      <c r="L241" s="1">
        <v>5</v>
      </c>
      <c r="M241" s="1">
        <v>0</v>
      </c>
      <c r="N241" s="1">
        <v>1</v>
      </c>
      <c r="O241" s="3">
        <v>40909</v>
      </c>
      <c r="P241" s="3">
        <v>41397</v>
      </c>
      <c r="Q241" s="1">
        <v>455000</v>
      </c>
      <c r="R241" s="1" t="s">
        <v>131</v>
      </c>
      <c r="S241" s="1" t="s">
        <v>132</v>
      </c>
      <c r="T241" s="1">
        <v>2</v>
      </c>
      <c r="U241" s="1">
        <v>0</v>
      </c>
      <c r="V241" s="1">
        <v>2</v>
      </c>
      <c r="W241" s="1">
        <v>0</v>
      </c>
      <c r="X241" s="1">
        <v>2</v>
      </c>
      <c r="Y241" s="1">
        <v>6</v>
      </c>
      <c r="Z241" s="1">
        <v>0</v>
      </c>
      <c r="AA241" s="1">
        <v>0</v>
      </c>
      <c r="AB241" s="1" t="s">
        <v>133</v>
      </c>
      <c r="AC241" s="1">
        <v>0</v>
      </c>
      <c r="AD241" s="1">
        <v>0</v>
      </c>
      <c r="AE241" s="1" t="s">
        <v>153</v>
      </c>
      <c r="AF241" s="1">
        <v>3</v>
      </c>
      <c r="AG241" s="1">
        <v>0</v>
      </c>
      <c r="AH241" s="1">
        <v>0</v>
      </c>
      <c r="AI241" s="1">
        <v>1</v>
      </c>
      <c r="AJ241" s="1">
        <v>0</v>
      </c>
      <c r="AK241" s="1" t="s">
        <v>137</v>
      </c>
      <c r="AL241" s="1">
        <v>1</v>
      </c>
      <c r="AM241" s="1" t="s">
        <v>155</v>
      </c>
      <c r="AN241" s="1">
        <v>1</v>
      </c>
      <c r="AO241" s="1" t="s">
        <v>137</v>
      </c>
      <c r="AP241" s="1">
        <v>1</v>
      </c>
      <c r="AQ241" s="1" t="s">
        <v>138</v>
      </c>
      <c r="AR241" s="1" t="s">
        <v>139</v>
      </c>
      <c r="AS241" s="1" t="s">
        <v>157</v>
      </c>
      <c r="AT241" s="1">
        <v>0</v>
      </c>
      <c r="AU241" s="1" t="s">
        <v>141</v>
      </c>
      <c r="AV241" s="1">
        <v>0</v>
      </c>
      <c r="AW241" s="1">
        <v>0</v>
      </c>
      <c r="AX241" s="1">
        <v>0</v>
      </c>
      <c r="AY241" s="1">
        <v>1</v>
      </c>
      <c r="AZ241" s="1">
        <v>1</v>
      </c>
      <c r="BA241" s="1">
        <v>0</v>
      </c>
      <c r="BB241" s="1">
        <v>1</v>
      </c>
      <c r="BC241" s="1">
        <v>1</v>
      </c>
      <c r="BD241" s="1">
        <v>1</v>
      </c>
      <c r="BE241" s="1">
        <v>0</v>
      </c>
      <c r="BF241" s="1">
        <v>0</v>
      </c>
      <c r="BG241" s="1" t="s">
        <v>142</v>
      </c>
      <c r="BH241" s="1" t="s">
        <v>169</v>
      </c>
      <c r="BI241" s="1" t="s">
        <v>145</v>
      </c>
      <c r="BJ241" s="1">
        <v>1</v>
      </c>
      <c r="BK241" s="1" t="s">
        <v>144</v>
      </c>
      <c r="BL241" s="1">
        <v>3</v>
      </c>
      <c r="BM241" s="1">
        <v>0</v>
      </c>
      <c r="BN241" s="1" t="s">
        <v>149</v>
      </c>
      <c r="BO241" s="1">
        <v>2</v>
      </c>
      <c r="BP241" s="1" t="s">
        <v>146</v>
      </c>
      <c r="BQ241" s="1">
        <v>2</v>
      </c>
      <c r="BR241" s="1">
        <v>21</v>
      </c>
      <c r="BS241" s="1" t="s">
        <v>264</v>
      </c>
      <c r="BT241" s="1">
        <v>1</v>
      </c>
      <c r="BU241" s="1">
        <v>1</v>
      </c>
      <c r="BV241" s="1" t="s">
        <v>141</v>
      </c>
      <c r="BW241" s="1">
        <v>500</v>
      </c>
      <c r="BX241" s="1" t="s">
        <v>144</v>
      </c>
      <c r="BY241" s="1">
        <v>3</v>
      </c>
      <c r="BZ241" s="1">
        <v>0</v>
      </c>
      <c r="CA241" s="1">
        <v>1</v>
      </c>
      <c r="CB241" s="1">
        <v>1</v>
      </c>
      <c r="CC241" s="1" t="s">
        <v>145</v>
      </c>
      <c r="CD241" s="1">
        <v>1</v>
      </c>
      <c r="CE241" s="1">
        <v>68</v>
      </c>
      <c r="CF241" s="1" t="s">
        <v>217</v>
      </c>
      <c r="CG241" s="1">
        <v>2</v>
      </c>
      <c r="CH241" s="1">
        <v>30</v>
      </c>
      <c r="CI241" s="1" t="s">
        <v>145</v>
      </c>
      <c r="CJ241" s="1">
        <v>1</v>
      </c>
      <c r="CK241" s="1" t="s">
        <v>145</v>
      </c>
      <c r="CL241" s="1">
        <v>1</v>
      </c>
      <c r="CM241" s="1">
        <v>0</v>
      </c>
      <c r="CN241" s="1">
        <v>0</v>
      </c>
      <c r="CO241" s="1" t="s">
        <v>145</v>
      </c>
      <c r="CP241" s="1">
        <v>1</v>
      </c>
      <c r="CQ241" s="1"/>
      <c r="CR241" s="1">
        <v>0</v>
      </c>
      <c r="CS241" s="1">
        <v>1</v>
      </c>
      <c r="CT241" s="1">
        <v>0</v>
      </c>
      <c r="CU241" s="1">
        <v>0</v>
      </c>
      <c r="CV241" s="1">
        <v>0</v>
      </c>
      <c r="CW241" s="1">
        <v>0</v>
      </c>
      <c r="CX241" s="1" t="s">
        <v>149</v>
      </c>
      <c r="CY241" s="1">
        <v>2</v>
      </c>
      <c r="CZ241" s="1">
        <v>8334266</v>
      </c>
      <c r="DA241" s="1">
        <v>0</v>
      </c>
      <c r="DB241" s="1">
        <v>0</v>
      </c>
      <c r="DC241" s="1">
        <v>0</v>
      </c>
      <c r="DD241" s="1">
        <v>2</v>
      </c>
      <c r="DE241" s="1" t="s">
        <v>149</v>
      </c>
      <c r="DF241" s="1">
        <v>2</v>
      </c>
      <c r="DG241" s="1">
        <v>0</v>
      </c>
      <c r="DH241" s="1">
        <v>6</v>
      </c>
      <c r="DI241" s="1">
        <v>0.45500000000000002</v>
      </c>
      <c r="DJ241" s="1" t="s">
        <v>160</v>
      </c>
      <c r="DK241" s="1">
        <v>16</v>
      </c>
      <c r="DL241" s="1">
        <v>16</v>
      </c>
      <c r="DM241" s="1" t="s">
        <v>211</v>
      </c>
      <c r="DN241" s="1" t="s">
        <v>162</v>
      </c>
      <c r="DO241" s="1">
        <v>0</v>
      </c>
      <c r="DP241" s="1">
        <v>5.8823529409999997</v>
      </c>
      <c r="DQ241" s="1">
        <v>17.647058820000002</v>
      </c>
      <c r="DR241" s="1">
        <v>0</v>
      </c>
      <c r="DS241" s="1">
        <v>0</v>
      </c>
      <c r="DT241" s="1">
        <v>35.294117649999997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41.176470590000001</v>
      </c>
      <c r="EB241" s="1">
        <v>0</v>
      </c>
      <c r="EC241" s="1">
        <v>5</v>
      </c>
    </row>
    <row r="242" spans="1:133" ht="12.75" x14ac:dyDescent="0.2">
      <c r="A242" s="11">
        <f t="shared" si="6"/>
        <v>240</v>
      </c>
      <c r="B242" s="1" t="s">
        <v>127</v>
      </c>
      <c r="C242" s="1">
        <v>2011</v>
      </c>
      <c r="D242" s="1">
        <v>3</v>
      </c>
      <c r="E242" s="1">
        <v>603</v>
      </c>
      <c r="F242" s="1" t="s">
        <v>504</v>
      </c>
      <c r="G242" s="1" t="s">
        <v>205</v>
      </c>
      <c r="H242" s="1" t="s">
        <v>882</v>
      </c>
      <c r="I242" t="s">
        <v>1342</v>
      </c>
      <c r="J242">
        <v>15</v>
      </c>
      <c r="K242" s="1" t="s">
        <v>883</v>
      </c>
      <c r="L242" s="1">
        <v>95</v>
      </c>
      <c r="M242" s="1">
        <v>3</v>
      </c>
      <c r="N242" s="1">
        <v>1</v>
      </c>
      <c r="O242" s="3">
        <v>40544</v>
      </c>
      <c r="P242" s="2">
        <v>41653</v>
      </c>
      <c r="Q242" s="1">
        <v>8100000</v>
      </c>
      <c r="R242" s="1" t="s">
        <v>131</v>
      </c>
      <c r="S242" s="1" t="s">
        <v>132</v>
      </c>
      <c r="T242" s="1">
        <v>0</v>
      </c>
      <c r="U242" s="1">
        <v>0</v>
      </c>
      <c r="V242" s="1">
        <v>4</v>
      </c>
      <c r="W242" s="1">
        <v>8</v>
      </c>
      <c r="X242" s="1">
        <v>8</v>
      </c>
      <c r="Y242" s="1">
        <v>96</v>
      </c>
      <c r="Z242" s="1">
        <v>1</v>
      </c>
      <c r="AA242" s="1">
        <v>4</v>
      </c>
      <c r="AB242" s="1" t="s">
        <v>183</v>
      </c>
      <c r="AC242" s="1">
        <v>3</v>
      </c>
      <c r="AD242" s="1">
        <v>0</v>
      </c>
      <c r="AE242" s="1" t="s">
        <v>149</v>
      </c>
      <c r="AF242" s="1">
        <v>2</v>
      </c>
      <c r="AG242" s="1">
        <v>1</v>
      </c>
      <c r="AH242" s="1">
        <v>1</v>
      </c>
      <c r="AI242" s="1">
        <v>0</v>
      </c>
      <c r="AJ242" s="1">
        <v>0</v>
      </c>
      <c r="AK242" s="1" t="s">
        <v>135</v>
      </c>
      <c r="AL242" s="1">
        <v>1</v>
      </c>
      <c r="AM242" s="1" t="s">
        <v>136</v>
      </c>
      <c r="AN242" s="1">
        <v>0</v>
      </c>
      <c r="AO242" s="1" t="s">
        <v>177</v>
      </c>
      <c r="AP242" s="1">
        <v>1</v>
      </c>
      <c r="AQ242" s="1" t="s">
        <v>227</v>
      </c>
      <c r="AR242" s="1" t="s">
        <v>139</v>
      </c>
      <c r="AS242" s="1" t="s">
        <v>140</v>
      </c>
      <c r="AT242" s="1">
        <v>1</v>
      </c>
      <c r="AU242" s="1" t="s">
        <v>141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 t="s">
        <v>142</v>
      </c>
      <c r="BH242" s="1" t="s">
        <v>143</v>
      </c>
      <c r="BI242" s="1" t="s">
        <v>149</v>
      </c>
      <c r="BJ242" s="1">
        <v>2</v>
      </c>
      <c r="BK242" s="1" t="s">
        <v>149</v>
      </c>
      <c r="BL242" s="1">
        <v>2</v>
      </c>
      <c r="BM242" s="1">
        <v>0</v>
      </c>
      <c r="BN242" s="1" t="s">
        <v>145</v>
      </c>
      <c r="BO242" s="1">
        <v>1</v>
      </c>
      <c r="BP242" s="1" t="s">
        <v>170</v>
      </c>
      <c r="BQ242" s="1">
        <v>1</v>
      </c>
      <c r="BR242" s="1">
        <v>18</v>
      </c>
      <c r="BS242" s="1" t="s">
        <v>281</v>
      </c>
      <c r="BT242" s="1">
        <v>0</v>
      </c>
      <c r="BU242" s="1">
        <v>0</v>
      </c>
      <c r="BV242" s="1" t="s">
        <v>172</v>
      </c>
      <c r="BW242" s="1">
        <v>500</v>
      </c>
      <c r="BX242" s="1" t="s">
        <v>149</v>
      </c>
      <c r="BY242" s="1">
        <v>2</v>
      </c>
      <c r="BZ242" s="1">
        <v>0</v>
      </c>
      <c r="CA242" s="1">
        <v>0</v>
      </c>
      <c r="CB242" s="1">
        <v>1</v>
      </c>
      <c r="CC242" s="1" t="s">
        <v>145</v>
      </c>
      <c r="CD242" s="1">
        <v>1</v>
      </c>
      <c r="CE242" s="1">
        <v>82</v>
      </c>
      <c r="CF242" s="1" t="s">
        <v>158</v>
      </c>
      <c r="CG242" s="1">
        <v>1</v>
      </c>
      <c r="CH242" s="1">
        <v>16</v>
      </c>
      <c r="CI242" s="1" t="s">
        <v>144</v>
      </c>
      <c r="CJ242" s="1">
        <v>3</v>
      </c>
      <c r="CK242" s="1" t="s">
        <v>144</v>
      </c>
      <c r="CL242" s="1">
        <v>3</v>
      </c>
      <c r="CM242" s="1">
        <v>1</v>
      </c>
      <c r="CN242" s="1">
        <v>0</v>
      </c>
      <c r="CO242" s="1" t="s">
        <v>149</v>
      </c>
      <c r="CP242" s="1">
        <v>2</v>
      </c>
      <c r="CQ242" s="1"/>
      <c r="CR242" s="1">
        <v>0</v>
      </c>
      <c r="CS242" s="1">
        <v>1</v>
      </c>
      <c r="CT242" s="1">
        <v>0</v>
      </c>
      <c r="CU242" s="1">
        <v>1</v>
      </c>
      <c r="CV242" s="1">
        <v>0</v>
      </c>
      <c r="CW242" s="1">
        <v>0</v>
      </c>
      <c r="CX242" s="1" t="s">
        <v>144</v>
      </c>
      <c r="CY242" s="1">
        <v>3</v>
      </c>
      <c r="CZ242" s="1">
        <v>2725</v>
      </c>
      <c r="DA242" s="1">
        <v>1</v>
      </c>
      <c r="DB242" s="1">
        <v>1</v>
      </c>
      <c r="DC242" s="1">
        <v>1</v>
      </c>
      <c r="DD242" s="1">
        <v>4</v>
      </c>
      <c r="DE242" s="1" t="s">
        <v>144</v>
      </c>
      <c r="DF242" s="1">
        <v>3</v>
      </c>
      <c r="DG242" s="1">
        <v>0</v>
      </c>
      <c r="DH242" s="1">
        <v>48</v>
      </c>
      <c r="DI242" s="1">
        <v>8.1</v>
      </c>
      <c r="DJ242" s="1" t="s">
        <v>160</v>
      </c>
      <c r="DK242" s="1">
        <v>10</v>
      </c>
      <c r="DL242" s="1">
        <v>9.0777777779999997</v>
      </c>
      <c r="DM242" s="1" t="s">
        <v>211</v>
      </c>
      <c r="DN242" s="1" t="s">
        <v>162</v>
      </c>
      <c r="DO242" s="1">
        <v>8.4656084660000008</v>
      </c>
      <c r="DP242" s="1">
        <v>4.6031746030000003</v>
      </c>
      <c r="DQ242" s="1">
        <v>11.37566138</v>
      </c>
      <c r="DR242" s="1">
        <v>56.402116399999997</v>
      </c>
      <c r="DS242" s="1">
        <v>0</v>
      </c>
      <c r="DT242" s="1">
        <v>6.6137566139999997</v>
      </c>
      <c r="DU242" s="1">
        <v>0</v>
      </c>
      <c r="DV242" s="1">
        <v>4.2328042330000004</v>
      </c>
      <c r="DW242" s="1">
        <v>1.851851852</v>
      </c>
      <c r="DX242" s="1">
        <v>6.4550264549999996</v>
      </c>
      <c r="DY242" s="1">
        <v>0</v>
      </c>
      <c r="DZ242" s="1">
        <v>0</v>
      </c>
      <c r="EA242" s="1">
        <v>0</v>
      </c>
      <c r="EB242" s="1">
        <v>0</v>
      </c>
      <c r="EC242" s="1">
        <v>5</v>
      </c>
    </row>
    <row r="243" spans="1:133" ht="12.75" x14ac:dyDescent="0.2">
      <c r="A243" s="11">
        <f t="shared" si="6"/>
        <v>241</v>
      </c>
      <c r="B243" s="1" t="s">
        <v>357</v>
      </c>
      <c r="C243" s="1">
        <v>2007</v>
      </c>
      <c r="D243" s="1">
        <v>7</v>
      </c>
      <c r="H243" s="1" t="s">
        <v>884</v>
      </c>
      <c r="I243" t="s">
        <v>1340</v>
      </c>
      <c r="J243" t="s">
        <v>1344</v>
      </c>
      <c r="N243" s="1">
        <v>0</v>
      </c>
      <c r="T243" s="1">
        <v>0</v>
      </c>
      <c r="U243" s="1">
        <v>0</v>
      </c>
      <c r="V243" s="1">
        <v>2</v>
      </c>
      <c r="W243" s="1">
        <v>0</v>
      </c>
      <c r="X243" s="1">
        <v>2</v>
      </c>
      <c r="Y243" s="1">
        <v>2</v>
      </c>
      <c r="Z243" s="1">
        <v>0</v>
      </c>
      <c r="AA243" s="1">
        <v>0</v>
      </c>
      <c r="AB243" s="1" t="s">
        <v>133</v>
      </c>
      <c r="AC243" s="1">
        <v>0</v>
      </c>
      <c r="AD243" s="1">
        <v>0</v>
      </c>
      <c r="AE243" s="1" t="s">
        <v>134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 t="s">
        <v>135</v>
      </c>
      <c r="AL243" s="1">
        <v>0</v>
      </c>
      <c r="AM243" s="1" t="s">
        <v>155</v>
      </c>
      <c r="AN243" s="1">
        <v>0</v>
      </c>
      <c r="AO243" s="1" t="s">
        <v>378</v>
      </c>
      <c r="AP243" s="1">
        <v>1</v>
      </c>
      <c r="AQ243" s="1" t="s">
        <v>138</v>
      </c>
      <c r="AR243" s="1" t="s">
        <v>156</v>
      </c>
      <c r="AS243" s="1" t="s">
        <v>157</v>
      </c>
      <c r="AT243" s="1">
        <v>0</v>
      </c>
      <c r="AU243" s="1" t="s">
        <v>141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</v>
      </c>
      <c r="BF243" s="1">
        <v>0</v>
      </c>
      <c r="BG243" s="1" t="s">
        <v>142</v>
      </c>
      <c r="BH243" s="1" t="s">
        <v>143</v>
      </c>
      <c r="BI243" s="1" t="s">
        <v>145</v>
      </c>
      <c r="BJ243" s="1">
        <v>1</v>
      </c>
      <c r="BK243" s="1" t="s">
        <v>144</v>
      </c>
      <c r="BL243" s="1">
        <v>3</v>
      </c>
      <c r="BM243" s="1">
        <v>1</v>
      </c>
      <c r="BN243" s="1" t="s">
        <v>149</v>
      </c>
      <c r="BO243" s="1">
        <v>2</v>
      </c>
      <c r="BP243" s="1" t="s">
        <v>146</v>
      </c>
      <c r="BQ243" s="1">
        <v>2</v>
      </c>
      <c r="BR243" s="1">
        <v>21</v>
      </c>
      <c r="BS243" s="1" t="s">
        <v>264</v>
      </c>
      <c r="BT243" s="1">
        <v>0</v>
      </c>
      <c r="BU243" s="1">
        <v>1</v>
      </c>
      <c r="BV243" s="1" t="s">
        <v>148</v>
      </c>
      <c r="BW243" s="1">
        <v>500</v>
      </c>
      <c r="BX243" s="1" t="s">
        <v>145</v>
      </c>
      <c r="BY243" s="1">
        <v>1</v>
      </c>
      <c r="BZ243" s="1">
        <v>0</v>
      </c>
      <c r="CA243" s="1">
        <v>0</v>
      </c>
      <c r="CB243" s="1">
        <v>1</v>
      </c>
      <c r="CC243" s="1" t="s">
        <v>145</v>
      </c>
      <c r="CD243" s="1">
        <v>1</v>
      </c>
      <c r="CE243" s="1">
        <v>69</v>
      </c>
      <c r="CF243" s="1" t="s">
        <v>158</v>
      </c>
      <c r="CG243" s="1">
        <v>1</v>
      </c>
      <c r="CH243" s="1">
        <v>24</v>
      </c>
      <c r="CI243" s="1" t="s">
        <v>145</v>
      </c>
      <c r="CJ243" s="1">
        <v>1</v>
      </c>
      <c r="CK243" s="1" t="s">
        <v>145</v>
      </c>
      <c r="CL243" s="1">
        <v>1</v>
      </c>
      <c r="CM243" s="1">
        <v>0</v>
      </c>
      <c r="CN243" s="1">
        <v>0</v>
      </c>
      <c r="CO243" s="1" t="s">
        <v>149</v>
      </c>
      <c r="CP243" s="1">
        <v>2</v>
      </c>
      <c r="CQ243" s="1"/>
      <c r="CR243" s="1">
        <v>0</v>
      </c>
      <c r="CS243" s="1">
        <v>1</v>
      </c>
      <c r="CT243" s="1">
        <v>1</v>
      </c>
      <c r="CU243" s="1">
        <v>0</v>
      </c>
      <c r="CV243" s="1">
        <v>1</v>
      </c>
      <c r="CW243" s="1">
        <v>1</v>
      </c>
      <c r="CX243" s="1"/>
      <c r="CY243" s="1"/>
      <c r="CZ243" s="1"/>
      <c r="DA243" s="1">
        <v>0</v>
      </c>
      <c r="DB243" s="1">
        <v>0</v>
      </c>
      <c r="DC243" s="1" t="s">
        <v>234</v>
      </c>
      <c r="DD243" s="1">
        <v>3</v>
      </c>
      <c r="DE243" s="1" t="s">
        <v>144</v>
      </c>
      <c r="DF243" s="1">
        <v>3</v>
      </c>
      <c r="DG243" s="1">
        <v>1</v>
      </c>
      <c r="DH243" s="1">
        <v>0.3</v>
      </c>
      <c r="DI243" s="1"/>
      <c r="DJ243" s="1" t="s">
        <v>629</v>
      </c>
      <c r="DK243" s="1">
        <v>1</v>
      </c>
      <c r="DL243" s="1">
        <v>1</v>
      </c>
      <c r="DM243" s="1" t="s">
        <v>221</v>
      </c>
      <c r="DN243" s="1" t="s">
        <v>222</v>
      </c>
      <c r="DO243" s="1">
        <v>11.11111111</v>
      </c>
      <c r="DP243" s="1">
        <v>0</v>
      </c>
      <c r="DQ243" s="1">
        <v>5.5555555559999998</v>
      </c>
      <c r="DR243" s="1">
        <v>16.666666670000001</v>
      </c>
      <c r="DS243" s="1">
        <v>5.5555555559999998</v>
      </c>
      <c r="DT243" s="1">
        <v>5.5555555559999998</v>
      </c>
      <c r="DU243" s="1">
        <v>38.888888889999997</v>
      </c>
      <c r="DV243" s="1">
        <v>5.5555555559999998</v>
      </c>
      <c r="DW243" s="1">
        <v>5.5555555559999998</v>
      </c>
      <c r="DX243" s="1">
        <v>0</v>
      </c>
      <c r="DY243" s="1">
        <v>0</v>
      </c>
      <c r="DZ243" s="1">
        <v>0</v>
      </c>
      <c r="EA243" s="1">
        <v>0</v>
      </c>
      <c r="EB243" s="1">
        <v>5.5555555559999998</v>
      </c>
      <c r="EC243" s="1">
        <v>1</v>
      </c>
    </row>
    <row r="244" spans="1:133" ht="12.75" x14ac:dyDescent="0.2">
      <c r="A244" s="11">
        <f t="shared" si="6"/>
        <v>242</v>
      </c>
      <c r="B244" s="1" t="s">
        <v>127</v>
      </c>
      <c r="C244" s="1"/>
      <c r="D244" s="1"/>
      <c r="E244" s="1">
        <v>65</v>
      </c>
      <c r="G244" s="1" t="s">
        <v>885</v>
      </c>
      <c r="H244" s="1" t="s">
        <v>886</v>
      </c>
      <c r="I244" s="5" t="s">
        <v>1338</v>
      </c>
      <c r="J244" s="5">
        <v>3</v>
      </c>
      <c r="K244" s="1" t="s">
        <v>887</v>
      </c>
      <c r="L244" s="1">
        <v>8</v>
      </c>
      <c r="M244" s="1">
        <v>14</v>
      </c>
      <c r="N244" s="1">
        <v>0</v>
      </c>
      <c r="P244" s="2">
        <v>41241</v>
      </c>
      <c r="Q244" s="1">
        <v>714205</v>
      </c>
      <c r="R244" s="1" t="s">
        <v>131</v>
      </c>
      <c r="S244" s="1" t="s">
        <v>132</v>
      </c>
      <c r="T244" s="1">
        <v>0</v>
      </c>
      <c r="U244" s="1">
        <v>0</v>
      </c>
      <c r="V244" s="1">
        <v>2</v>
      </c>
      <c r="W244" s="1">
        <v>0</v>
      </c>
      <c r="X244" s="1">
        <v>2</v>
      </c>
      <c r="Y244" s="1">
        <v>6</v>
      </c>
      <c r="Z244" s="1">
        <v>0</v>
      </c>
      <c r="AA244" s="1">
        <v>0</v>
      </c>
      <c r="AB244" s="1" t="s">
        <v>167</v>
      </c>
      <c r="AC244" s="1">
        <v>1</v>
      </c>
      <c r="AD244" s="1">
        <v>0</v>
      </c>
      <c r="AE244" s="1" t="s">
        <v>153</v>
      </c>
      <c r="AF244" s="1">
        <v>3</v>
      </c>
      <c r="AG244" s="1">
        <v>0</v>
      </c>
      <c r="AH244" s="1">
        <v>0</v>
      </c>
      <c r="AI244" s="1">
        <v>0</v>
      </c>
      <c r="AJ244" s="1">
        <v>1</v>
      </c>
      <c r="AK244" s="1" t="s">
        <v>154</v>
      </c>
      <c r="AL244" s="1">
        <v>0</v>
      </c>
      <c r="AM244" s="1" t="s">
        <v>137</v>
      </c>
      <c r="AN244" s="1">
        <v>1</v>
      </c>
      <c r="AO244" s="1" t="s">
        <v>177</v>
      </c>
      <c r="AP244" s="1">
        <v>0</v>
      </c>
      <c r="AQ244" s="1" t="s">
        <v>138</v>
      </c>
      <c r="AR244" s="1" t="s">
        <v>253</v>
      </c>
      <c r="AS244" s="1" t="s">
        <v>157</v>
      </c>
      <c r="AT244" s="1">
        <v>0</v>
      </c>
      <c r="AU244" s="1" t="s">
        <v>141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0</v>
      </c>
      <c r="BF244" s="1">
        <v>0</v>
      </c>
      <c r="BG244" s="1" t="s">
        <v>260</v>
      </c>
      <c r="BH244" s="1" t="s">
        <v>169</v>
      </c>
      <c r="BI244" s="1" t="s">
        <v>145</v>
      </c>
      <c r="BJ244" s="1">
        <v>1</v>
      </c>
      <c r="BK244" s="1" t="s">
        <v>149</v>
      </c>
      <c r="BL244" s="1">
        <v>2</v>
      </c>
      <c r="BM244" s="1">
        <v>1</v>
      </c>
      <c r="BN244" s="1" t="s">
        <v>149</v>
      </c>
      <c r="BO244" s="1">
        <v>2</v>
      </c>
      <c r="BP244" s="1" t="s">
        <v>170</v>
      </c>
      <c r="BQ244" s="1">
        <v>1</v>
      </c>
      <c r="BR244" s="1">
        <v>18</v>
      </c>
      <c r="BS244" s="1" t="s">
        <v>349</v>
      </c>
      <c r="BT244" s="1">
        <v>1</v>
      </c>
      <c r="BU244" s="1">
        <v>1</v>
      </c>
      <c r="BV244" s="1" t="s">
        <v>141</v>
      </c>
      <c r="BW244" s="1">
        <v>500</v>
      </c>
      <c r="BX244" s="1" t="s">
        <v>141</v>
      </c>
      <c r="BY244" s="1">
        <v>0</v>
      </c>
      <c r="BZ244" s="1">
        <v>0</v>
      </c>
      <c r="CA244" s="1">
        <v>0</v>
      </c>
      <c r="CB244" s="1">
        <v>0</v>
      </c>
      <c r="CC244" s="1" t="s">
        <v>141</v>
      </c>
      <c r="CD244" s="1">
        <v>0</v>
      </c>
      <c r="CE244" s="1">
        <v>1</v>
      </c>
      <c r="CF244" s="1" t="s">
        <v>158</v>
      </c>
      <c r="CG244" s="1">
        <v>1</v>
      </c>
      <c r="CH244" s="1">
        <v>25</v>
      </c>
      <c r="CI244" s="1" t="s">
        <v>149</v>
      </c>
      <c r="CJ244" s="1">
        <v>2</v>
      </c>
      <c r="CK244" s="1" t="s">
        <v>149</v>
      </c>
      <c r="CL244" s="1">
        <v>2</v>
      </c>
      <c r="CM244" s="1">
        <v>1</v>
      </c>
      <c r="CN244" s="1">
        <v>0</v>
      </c>
      <c r="CO244" s="1" t="s">
        <v>149</v>
      </c>
      <c r="CP244" s="1">
        <v>2</v>
      </c>
      <c r="CQ244" s="1"/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 t="s">
        <v>145</v>
      </c>
      <c r="CY244" s="1">
        <v>1</v>
      </c>
      <c r="CZ244" s="1">
        <v>4621889</v>
      </c>
      <c r="DA244" s="1">
        <v>0</v>
      </c>
      <c r="DB244" s="1">
        <v>1</v>
      </c>
      <c r="DC244" s="1">
        <v>0</v>
      </c>
      <c r="DD244" s="1">
        <v>4</v>
      </c>
      <c r="DE244" s="1" t="s">
        <v>144</v>
      </c>
      <c r="DF244" s="1">
        <v>3</v>
      </c>
      <c r="DG244" s="1">
        <v>0</v>
      </c>
      <c r="DH244" s="1">
        <v>3</v>
      </c>
      <c r="DI244" s="1">
        <v>0.71420499999999998</v>
      </c>
      <c r="DJ244" s="1"/>
      <c r="DK244" s="1">
        <v>1</v>
      </c>
      <c r="DL244" s="1">
        <v>8.3833333329999995</v>
      </c>
      <c r="DO244" s="1">
        <v>5.8823529409999997</v>
      </c>
      <c r="DP244" s="1">
        <v>5.8823529409999997</v>
      </c>
      <c r="DQ244" s="1">
        <v>35.294117649999997</v>
      </c>
      <c r="DR244" s="1">
        <v>0</v>
      </c>
      <c r="DS244" s="1">
        <v>5.8823529409999997</v>
      </c>
      <c r="DT244" s="1">
        <v>5.8823529409999997</v>
      </c>
      <c r="DU244" s="1">
        <v>5.8823529409999997</v>
      </c>
      <c r="DV244" s="1">
        <v>17.647058820000002</v>
      </c>
      <c r="DW244" s="1">
        <v>0</v>
      </c>
      <c r="DX244" s="1">
        <v>17.647058820000002</v>
      </c>
      <c r="DY244" s="1">
        <v>0</v>
      </c>
      <c r="DZ244" s="1">
        <v>0</v>
      </c>
      <c r="EA244" s="1">
        <v>0</v>
      </c>
      <c r="EB244" s="1">
        <v>0</v>
      </c>
      <c r="EC244" s="1">
        <v>7</v>
      </c>
    </row>
    <row r="245" spans="1:133" ht="12.75" x14ac:dyDescent="0.2">
      <c r="A245" s="11">
        <f t="shared" si="6"/>
        <v>243</v>
      </c>
      <c r="B245" s="1" t="s">
        <v>127</v>
      </c>
      <c r="C245" s="1">
        <v>2009</v>
      </c>
      <c r="D245" s="1">
        <v>5</v>
      </c>
      <c r="E245" s="1">
        <v>73</v>
      </c>
      <c r="F245" s="1" t="s">
        <v>888</v>
      </c>
      <c r="G245" s="1" t="s">
        <v>889</v>
      </c>
      <c r="H245" s="1" t="s">
        <v>188</v>
      </c>
      <c r="I245" s="5" t="s">
        <v>1338</v>
      </c>
      <c r="J245" s="5">
        <v>3</v>
      </c>
      <c r="K245" s="1" t="s">
        <v>890</v>
      </c>
      <c r="L245" s="1">
        <v>31</v>
      </c>
      <c r="M245" s="1">
        <v>7</v>
      </c>
      <c r="N245" s="1">
        <v>1</v>
      </c>
      <c r="O245" s="3">
        <v>39904</v>
      </c>
      <c r="P245" s="2">
        <v>41712</v>
      </c>
      <c r="Q245" s="1">
        <v>8000000</v>
      </c>
      <c r="R245" s="1" t="s">
        <v>131</v>
      </c>
      <c r="S245" s="1" t="s">
        <v>132</v>
      </c>
      <c r="T245" s="1">
        <v>0</v>
      </c>
      <c r="U245" s="1">
        <v>0</v>
      </c>
      <c r="V245" s="1">
        <v>2</v>
      </c>
      <c r="W245" s="1">
        <v>0</v>
      </c>
      <c r="X245" s="1">
        <v>3</v>
      </c>
      <c r="Y245" s="1">
        <v>36</v>
      </c>
      <c r="Z245" s="1">
        <v>0</v>
      </c>
      <c r="AA245" s="1">
        <v>2</v>
      </c>
      <c r="AB245" s="1" t="s">
        <v>183</v>
      </c>
      <c r="AC245" s="1">
        <v>3</v>
      </c>
      <c r="AD245" s="1">
        <v>0</v>
      </c>
      <c r="AE245" s="1" t="s">
        <v>149</v>
      </c>
      <c r="AF245" s="1">
        <v>2</v>
      </c>
      <c r="AG245" s="1">
        <v>1</v>
      </c>
      <c r="AH245" s="1">
        <v>1</v>
      </c>
      <c r="AI245" s="1">
        <v>0</v>
      </c>
      <c r="AJ245" s="1">
        <v>1</v>
      </c>
      <c r="AK245" s="1" t="s">
        <v>154</v>
      </c>
      <c r="AL245" s="1">
        <v>0</v>
      </c>
      <c r="AM245" s="1" t="s">
        <v>137</v>
      </c>
      <c r="AN245" s="1">
        <v>0</v>
      </c>
      <c r="AO245" s="1" t="s">
        <v>177</v>
      </c>
      <c r="AP245" s="1">
        <v>1</v>
      </c>
      <c r="AQ245" s="1" t="s">
        <v>138</v>
      </c>
      <c r="AR245" s="1" t="s">
        <v>321</v>
      </c>
      <c r="AS245" s="1" t="s">
        <v>140</v>
      </c>
      <c r="AT245" s="1">
        <v>1</v>
      </c>
      <c r="AU245" s="1" t="s">
        <v>141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 t="s">
        <v>142</v>
      </c>
      <c r="BH245" s="1" t="s">
        <v>169</v>
      </c>
      <c r="BI245" s="1" t="s">
        <v>145</v>
      </c>
      <c r="BJ245" s="1">
        <v>1</v>
      </c>
      <c r="BK245" s="1" t="s">
        <v>144</v>
      </c>
      <c r="BL245" s="1">
        <v>3</v>
      </c>
      <c r="BM245" s="1">
        <v>1</v>
      </c>
      <c r="BN245" s="1" t="s">
        <v>149</v>
      </c>
      <c r="BO245" s="1">
        <v>2</v>
      </c>
      <c r="BP245" s="1" t="s">
        <v>170</v>
      </c>
      <c r="BQ245" s="1">
        <v>1</v>
      </c>
      <c r="BR245" s="1">
        <v>18</v>
      </c>
      <c r="BS245" s="1" t="s">
        <v>254</v>
      </c>
      <c r="BT245" s="1">
        <v>1</v>
      </c>
      <c r="BU245" s="1">
        <v>1</v>
      </c>
      <c r="BV245" s="1" t="s">
        <v>172</v>
      </c>
      <c r="BW245" s="1">
        <v>500</v>
      </c>
      <c r="BX245" s="1" t="s">
        <v>149</v>
      </c>
      <c r="BY245" s="1">
        <v>2</v>
      </c>
      <c r="BZ245" s="1">
        <v>0</v>
      </c>
      <c r="CA245" s="1">
        <v>0</v>
      </c>
      <c r="CB245" s="1">
        <v>0</v>
      </c>
      <c r="CC245" s="1" t="s">
        <v>144</v>
      </c>
      <c r="CD245" s="1">
        <v>3</v>
      </c>
      <c r="CE245" s="1">
        <v>0</v>
      </c>
      <c r="CF245" s="1" t="s">
        <v>158</v>
      </c>
      <c r="CG245" s="1">
        <v>1</v>
      </c>
      <c r="CH245" s="1">
        <v>25</v>
      </c>
      <c r="CI245" s="1" t="s">
        <v>149</v>
      </c>
      <c r="CJ245" s="1">
        <v>2</v>
      </c>
      <c r="CK245" s="1" t="s">
        <v>149</v>
      </c>
      <c r="CL245" s="1">
        <v>2</v>
      </c>
      <c r="CM245" s="1">
        <v>1</v>
      </c>
      <c r="CN245" s="1">
        <v>0</v>
      </c>
      <c r="CO245" s="1" t="s">
        <v>149</v>
      </c>
      <c r="CP245" s="1">
        <v>2</v>
      </c>
      <c r="CQ245" s="1"/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 t="s">
        <v>145</v>
      </c>
      <c r="CY245" s="1">
        <v>1</v>
      </c>
      <c r="CZ245" s="1">
        <v>434839</v>
      </c>
      <c r="DA245" s="1">
        <v>0</v>
      </c>
      <c r="DB245" s="1">
        <v>1</v>
      </c>
      <c r="DC245" s="1">
        <v>0</v>
      </c>
      <c r="DD245" s="1">
        <v>4</v>
      </c>
      <c r="DE245" s="1" t="s">
        <v>144</v>
      </c>
      <c r="DF245" s="1">
        <v>3</v>
      </c>
      <c r="DG245" s="1">
        <v>3</v>
      </c>
      <c r="DH245" s="1">
        <v>9</v>
      </c>
      <c r="DI245" s="1">
        <v>8</v>
      </c>
      <c r="DJ245" s="1" t="s">
        <v>160</v>
      </c>
      <c r="DK245" s="1">
        <v>18</v>
      </c>
      <c r="DL245" s="1">
        <v>14.266666669999999</v>
      </c>
      <c r="DM245" s="1" t="s">
        <v>211</v>
      </c>
      <c r="DN245" s="1" t="s">
        <v>162</v>
      </c>
      <c r="DO245" s="1">
        <v>8.6601307189999996</v>
      </c>
      <c r="DP245" s="1">
        <v>0</v>
      </c>
      <c r="DQ245" s="1">
        <v>20.09803922</v>
      </c>
      <c r="DR245" s="1">
        <v>5.8823529409999997</v>
      </c>
      <c r="DS245" s="1">
        <v>5.5555555559999998</v>
      </c>
      <c r="DT245" s="1">
        <v>2.9411764709999999</v>
      </c>
      <c r="DU245" s="1">
        <v>25.980392160000001</v>
      </c>
      <c r="DV245" s="1">
        <v>2.9411764709999999</v>
      </c>
      <c r="DW245" s="1">
        <v>22.222222219999999</v>
      </c>
      <c r="DX245" s="1">
        <v>2.7777777779999999</v>
      </c>
      <c r="DY245" s="1">
        <v>0</v>
      </c>
      <c r="DZ245" s="1">
        <v>0</v>
      </c>
      <c r="EA245" s="1">
        <v>0</v>
      </c>
      <c r="EB245" s="1">
        <v>2.9411764709999999</v>
      </c>
      <c r="EC245" s="1">
        <v>7</v>
      </c>
    </row>
    <row r="246" spans="1:133" ht="12.75" x14ac:dyDescent="0.2">
      <c r="A246" s="11">
        <f t="shared" si="6"/>
        <v>244</v>
      </c>
      <c r="B246" s="1" t="s">
        <v>127</v>
      </c>
      <c r="C246" s="1">
        <v>2010</v>
      </c>
      <c r="D246" s="1">
        <v>4</v>
      </c>
      <c r="E246" s="1">
        <v>359</v>
      </c>
      <c r="F246" s="1" t="s">
        <v>891</v>
      </c>
      <c r="G246" s="1" t="s">
        <v>297</v>
      </c>
      <c r="H246" s="1" t="s">
        <v>531</v>
      </c>
      <c r="I246" t="s">
        <v>1338</v>
      </c>
      <c r="J246">
        <v>4</v>
      </c>
      <c r="K246" s="1" t="s">
        <v>892</v>
      </c>
      <c r="L246" s="1">
        <v>297</v>
      </c>
      <c r="M246" s="1">
        <v>7</v>
      </c>
      <c r="N246" s="1">
        <v>1</v>
      </c>
      <c r="O246" s="3">
        <v>40452</v>
      </c>
      <c r="P246" s="3">
        <v>41248</v>
      </c>
      <c r="Q246" s="1">
        <v>30000000</v>
      </c>
      <c r="R246" s="1" t="s">
        <v>131</v>
      </c>
      <c r="S246" s="1" t="s">
        <v>132</v>
      </c>
      <c r="T246" s="1">
        <v>4</v>
      </c>
      <c r="U246" s="1">
        <v>0</v>
      </c>
      <c r="V246" s="1">
        <v>1</v>
      </c>
      <c r="W246" s="1">
        <v>1</v>
      </c>
      <c r="X246" s="1">
        <v>10</v>
      </c>
      <c r="Y246" s="1">
        <v>297</v>
      </c>
      <c r="Z246" s="1">
        <v>0</v>
      </c>
      <c r="AA246" s="1">
        <v>1</v>
      </c>
      <c r="AB246" s="1" t="s">
        <v>183</v>
      </c>
      <c r="AC246" s="1">
        <v>3</v>
      </c>
      <c r="AD246" s="1">
        <v>0</v>
      </c>
      <c r="AE246" s="1" t="s">
        <v>153</v>
      </c>
      <c r="AF246" s="1">
        <v>3</v>
      </c>
      <c r="AG246" s="1">
        <v>1</v>
      </c>
      <c r="AH246" s="1">
        <v>1</v>
      </c>
      <c r="AI246" s="1">
        <v>0</v>
      </c>
      <c r="AJ246" s="1">
        <v>1</v>
      </c>
      <c r="AK246" s="1" t="s">
        <v>135</v>
      </c>
      <c r="AL246" s="1">
        <v>0</v>
      </c>
      <c r="AM246" s="1" t="s">
        <v>137</v>
      </c>
      <c r="AN246" s="1">
        <v>0</v>
      </c>
      <c r="AO246" s="1" t="s">
        <v>195</v>
      </c>
      <c r="AP246" s="1">
        <v>0</v>
      </c>
      <c r="AQ246" s="1" t="s">
        <v>138</v>
      </c>
      <c r="AR246" s="1" t="s">
        <v>321</v>
      </c>
      <c r="AS246" s="1" t="s">
        <v>140</v>
      </c>
      <c r="AT246" s="1">
        <v>1</v>
      </c>
      <c r="AU246" s="1" t="s">
        <v>141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0</v>
      </c>
      <c r="BG246" s="1" t="s">
        <v>260</v>
      </c>
      <c r="BH246" s="1" t="s">
        <v>169</v>
      </c>
      <c r="BI246" s="1" t="s">
        <v>149</v>
      </c>
      <c r="BJ246" s="1">
        <v>2</v>
      </c>
      <c r="BK246" s="1" t="s">
        <v>144</v>
      </c>
      <c r="BL246" s="1">
        <v>3</v>
      </c>
      <c r="BM246" s="1">
        <v>1</v>
      </c>
      <c r="BN246" s="1" t="s">
        <v>149</v>
      </c>
      <c r="BO246" s="1">
        <v>2</v>
      </c>
      <c r="BP246" s="1" t="s">
        <v>170</v>
      </c>
      <c r="BQ246" s="1">
        <v>1</v>
      </c>
      <c r="BR246" s="1">
        <v>18</v>
      </c>
      <c r="BS246" s="1" t="s">
        <v>388</v>
      </c>
      <c r="BT246" s="1">
        <v>1</v>
      </c>
      <c r="BU246" s="1">
        <v>1</v>
      </c>
      <c r="BV246" s="1" t="s">
        <v>148</v>
      </c>
      <c r="BW246" s="1">
        <v>500</v>
      </c>
      <c r="BX246" s="1" t="s">
        <v>149</v>
      </c>
      <c r="BY246" s="1">
        <v>2</v>
      </c>
      <c r="BZ246" s="1">
        <v>0</v>
      </c>
      <c r="CA246" s="1">
        <v>0</v>
      </c>
      <c r="CB246" s="1">
        <v>0</v>
      </c>
      <c r="CC246" s="1" t="s">
        <v>144</v>
      </c>
      <c r="CD246" s="1">
        <v>3</v>
      </c>
      <c r="CE246" s="1">
        <v>0</v>
      </c>
      <c r="CF246" s="1" t="s">
        <v>141</v>
      </c>
      <c r="CG246" s="1">
        <v>0</v>
      </c>
      <c r="CH246" s="1">
        <v>25</v>
      </c>
      <c r="CI246" s="1" t="s">
        <v>149</v>
      </c>
      <c r="CJ246" s="1">
        <v>2</v>
      </c>
      <c r="CK246" s="1" t="s">
        <v>149</v>
      </c>
      <c r="CL246" s="1">
        <v>2</v>
      </c>
      <c r="CM246" s="1">
        <v>1</v>
      </c>
      <c r="CN246" s="1">
        <v>0</v>
      </c>
      <c r="CO246" s="1" t="s">
        <v>149</v>
      </c>
      <c r="CP246" s="1">
        <v>2</v>
      </c>
      <c r="CQ246" s="1" t="s">
        <v>179</v>
      </c>
      <c r="CR246" s="1">
        <v>1</v>
      </c>
      <c r="CS246" s="1">
        <v>0</v>
      </c>
      <c r="CT246" s="1">
        <v>0</v>
      </c>
      <c r="CU246" s="1">
        <v>1</v>
      </c>
      <c r="CV246" s="1">
        <v>0</v>
      </c>
      <c r="CW246" s="1">
        <v>0</v>
      </c>
      <c r="CX246" s="1" t="s">
        <v>144</v>
      </c>
      <c r="CY246" s="1">
        <v>3</v>
      </c>
      <c r="CZ246" s="1">
        <v>257071</v>
      </c>
      <c r="DA246" s="1">
        <v>0</v>
      </c>
      <c r="DB246" s="1">
        <v>1</v>
      </c>
      <c r="DC246" s="1">
        <v>0</v>
      </c>
      <c r="DD246" s="1">
        <v>3</v>
      </c>
      <c r="DE246" s="1" t="s">
        <v>149</v>
      </c>
      <c r="DF246" s="1">
        <v>2</v>
      </c>
      <c r="DG246" s="1">
        <v>0</v>
      </c>
      <c r="DH246" s="1">
        <v>99</v>
      </c>
      <c r="DI246" s="1">
        <v>30</v>
      </c>
      <c r="DJ246" s="1" t="s">
        <v>160</v>
      </c>
      <c r="DK246" s="1">
        <v>11</v>
      </c>
      <c r="DL246" s="1">
        <v>7.8</v>
      </c>
      <c r="DO246" s="1">
        <v>11.764705879999999</v>
      </c>
      <c r="DP246" s="1">
        <v>0</v>
      </c>
      <c r="DQ246" s="1">
        <v>35.294117649999997</v>
      </c>
      <c r="DR246" s="1">
        <v>5.8823529409999997</v>
      </c>
      <c r="DS246" s="1">
        <v>5.8823529409999997</v>
      </c>
      <c r="DT246" s="1">
        <v>0</v>
      </c>
      <c r="DU246" s="1">
        <v>29.41176471</v>
      </c>
      <c r="DV246" s="1">
        <v>5.8823529409999997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5.8823529409999997</v>
      </c>
      <c r="EC246" s="1">
        <v>6</v>
      </c>
    </row>
    <row r="247" spans="1:133" ht="12.75" x14ac:dyDescent="0.2">
      <c r="A247" s="11">
        <f t="shared" si="6"/>
        <v>245</v>
      </c>
      <c r="B247" s="1" t="s">
        <v>127</v>
      </c>
      <c r="C247" s="1">
        <v>2012</v>
      </c>
      <c r="D247" s="1">
        <v>2</v>
      </c>
      <c r="E247" s="1">
        <v>89</v>
      </c>
      <c r="F247" s="1" t="s">
        <v>893</v>
      </c>
      <c r="G247" s="1" t="s">
        <v>174</v>
      </c>
      <c r="H247" s="1" t="s">
        <v>523</v>
      </c>
      <c r="I247" t="s">
        <v>1340</v>
      </c>
      <c r="J247" t="s">
        <v>1344</v>
      </c>
      <c r="L247" s="1">
        <v>6</v>
      </c>
      <c r="M247" s="1">
        <v>20</v>
      </c>
      <c r="N247" s="1">
        <v>0</v>
      </c>
      <c r="P247" s="2">
        <v>41197</v>
      </c>
      <c r="Q247" s="1">
        <v>28000</v>
      </c>
      <c r="R247" s="1" t="s">
        <v>398</v>
      </c>
      <c r="S247" s="1" t="s">
        <v>399</v>
      </c>
      <c r="T247" s="1">
        <v>0</v>
      </c>
      <c r="U247" s="1">
        <v>1</v>
      </c>
      <c r="V247" s="1">
        <v>2</v>
      </c>
      <c r="W247" s="1">
        <v>0</v>
      </c>
      <c r="X247" s="1">
        <v>2</v>
      </c>
      <c r="Y247" s="1">
        <v>4</v>
      </c>
      <c r="Z247" s="1">
        <v>0</v>
      </c>
      <c r="AA247" s="1">
        <v>0</v>
      </c>
      <c r="AB247" s="1" t="s">
        <v>152</v>
      </c>
      <c r="AC247" s="1">
        <v>2</v>
      </c>
      <c r="AD247" s="1">
        <v>0</v>
      </c>
      <c r="AE247" s="1" t="s">
        <v>134</v>
      </c>
      <c r="AF247" s="1">
        <v>1</v>
      </c>
      <c r="AG247" s="1">
        <v>0</v>
      </c>
      <c r="AH247" s="1">
        <v>0</v>
      </c>
      <c r="AI247" s="1">
        <v>0</v>
      </c>
      <c r="AJ247" s="1">
        <v>1</v>
      </c>
      <c r="AK247" s="1" t="s">
        <v>135</v>
      </c>
      <c r="AL247" s="1">
        <v>0</v>
      </c>
      <c r="AM247" s="1" t="s">
        <v>378</v>
      </c>
      <c r="AN247" s="1">
        <v>0</v>
      </c>
      <c r="AO247" s="1" t="s">
        <v>378</v>
      </c>
      <c r="AP247" s="1">
        <v>0</v>
      </c>
      <c r="AQ247" s="1" t="s">
        <v>400</v>
      </c>
      <c r="AR247" s="1" t="s">
        <v>321</v>
      </c>
      <c r="AS247" s="1" t="s">
        <v>157</v>
      </c>
      <c r="AT247" s="1">
        <v>0</v>
      </c>
      <c r="AU247" s="1" t="s">
        <v>141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 t="s">
        <v>142</v>
      </c>
      <c r="BH247" s="1" t="s">
        <v>143</v>
      </c>
      <c r="BI247" s="1" t="s">
        <v>145</v>
      </c>
      <c r="BJ247" s="1">
        <v>1</v>
      </c>
      <c r="BK247" s="1" t="s">
        <v>145</v>
      </c>
      <c r="BL247" s="1">
        <v>1</v>
      </c>
      <c r="BM247" s="1">
        <v>0</v>
      </c>
      <c r="BN247" s="1" t="s">
        <v>145</v>
      </c>
      <c r="BO247" s="1">
        <v>1</v>
      </c>
      <c r="BP247" s="1" t="s">
        <v>146</v>
      </c>
      <c r="BQ247" s="1">
        <v>2</v>
      </c>
      <c r="BR247" s="1">
        <v>21</v>
      </c>
      <c r="BS247" s="1" t="s">
        <v>894</v>
      </c>
      <c r="BT247" s="1">
        <v>0</v>
      </c>
      <c r="BU247" s="1">
        <v>0</v>
      </c>
      <c r="BV247" s="1" t="s">
        <v>148</v>
      </c>
      <c r="BW247" s="1">
        <v>500</v>
      </c>
      <c r="BX247" s="1" t="s">
        <v>141</v>
      </c>
      <c r="BY247" s="1">
        <v>0</v>
      </c>
      <c r="BZ247" s="1">
        <v>0</v>
      </c>
      <c r="CA247" s="1">
        <v>0</v>
      </c>
      <c r="CB247" s="1">
        <v>0</v>
      </c>
      <c r="CC247" s="1" t="s">
        <v>141</v>
      </c>
      <c r="CD247" s="1">
        <v>0</v>
      </c>
      <c r="CE247" s="1">
        <v>0</v>
      </c>
      <c r="CF247" s="1" t="s">
        <v>141</v>
      </c>
      <c r="CG247" s="1">
        <v>0</v>
      </c>
      <c r="CH247" s="1">
        <v>16</v>
      </c>
      <c r="CI247" s="1" t="s">
        <v>145</v>
      </c>
      <c r="CJ247" s="1">
        <v>1</v>
      </c>
      <c r="CK247" s="1" t="s">
        <v>145</v>
      </c>
      <c r="CL247" s="1">
        <v>1</v>
      </c>
      <c r="CM247" s="1">
        <v>1</v>
      </c>
      <c r="CN247" s="1">
        <v>0</v>
      </c>
      <c r="CO247" s="1" t="s">
        <v>145</v>
      </c>
      <c r="CP247" s="1">
        <v>1</v>
      </c>
      <c r="CQ247" s="1"/>
      <c r="CR247" s="1">
        <v>1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/>
      <c r="CY247" s="1"/>
      <c r="CZ247" s="1">
        <v>1541266</v>
      </c>
      <c r="DA247" s="1">
        <v>0</v>
      </c>
      <c r="DB247" s="1">
        <v>0</v>
      </c>
      <c r="DC247" s="1" t="s">
        <v>234</v>
      </c>
      <c r="DD247" s="1">
        <v>3</v>
      </c>
      <c r="DE247" s="1" t="s">
        <v>149</v>
      </c>
      <c r="DF247" s="1">
        <v>2</v>
      </c>
      <c r="DG247" s="1">
        <v>0</v>
      </c>
      <c r="DH247" s="1">
        <v>4</v>
      </c>
      <c r="DI247" s="1">
        <v>2.8000000000000001E-2</v>
      </c>
      <c r="DJ247" s="1" t="s">
        <v>160</v>
      </c>
      <c r="DK247" s="1">
        <v>1</v>
      </c>
      <c r="DL247" s="1">
        <v>1</v>
      </c>
      <c r="DO247" s="1">
        <v>10</v>
      </c>
      <c r="DP247" s="1">
        <v>0</v>
      </c>
      <c r="DQ247" s="1">
        <v>5</v>
      </c>
      <c r="DR247" s="1">
        <v>15</v>
      </c>
      <c r="DS247" s="1">
        <v>0</v>
      </c>
      <c r="DT247" s="1">
        <v>0</v>
      </c>
      <c r="DU247" s="1">
        <v>5</v>
      </c>
      <c r="DV247" s="1">
        <v>0</v>
      </c>
      <c r="DW247" s="1">
        <v>0</v>
      </c>
      <c r="DX247" s="1">
        <v>5</v>
      </c>
      <c r="DY247" s="1">
        <v>0</v>
      </c>
      <c r="DZ247" s="1">
        <v>0</v>
      </c>
      <c r="EA247" s="1">
        <v>0</v>
      </c>
      <c r="EB247" s="1">
        <v>10</v>
      </c>
      <c r="EC247" s="1">
        <v>0</v>
      </c>
    </row>
    <row r="248" spans="1:133" ht="12.75" x14ac:dyDescent="0.2">
      <c r="A248" s="11">
        <f t="shared" si="6"/>
        <v>246</v>
      </c>
      <c r="B248" s="1" t="s">
        <v>127</v>
      </c>
      <c r="C248" s="1">
        <v>2009</v>
      </c>
      <c r="D248" s="1">
        <v>5</v>
      </c>
      <c r="E248" s="1">
        <v>127</v>
      </c>
      <c r="G248" s="1" t="s">
        <v>655</v>
      </c>
      <c r="H248" s="1" t="s">
        <v>895</v>
      </c>
      <c r="I248" s="5" t="s">
        <v>1339</v>
      </c>
      <c r="J248" s="5">
        <v>2</v>
      </c>
      <c r="K248" s="1" t="s">
        <v>896</v>
      </c>
      <c r="L248" s="1">
        <v>45</v>
      </c>
      <c r="M248" s="1">
        <v>0</v>
      </c>
      <c r="N248" s="1">
        <v>1</v>
      </c>
      <c r="O248" s="3">
        <v>40087</v>
      </c>
      <c r="P248" s="2">
        <v>41602</v>
      </c>
      <c r="R248" s="1" t="s">
        <v>398</v>
      </c>
      <c r="S248" s="1" t="s">
        <v>399</v>
      </c>
      <c r="T248" s="1">
        <v>2</v>
      </c>
      <c r="U248" s="1">
        <v>0</v>
      </c>
      <c r="V248" s="1">
        <v>2</v>
      </c>
      <c r="W248" s="1">
        <v>0</v>
      </c>
      <c r="X248" s="1">
        <v>1</v>
      </c>
      <c r="Y248" s="1">
        <v>46</v>
      </c>
      <c r="Z248" s="1">
        <v>0</v>
      </c>
      <c r="AA248" s="1">
        <v>0</v>
      </c>
      <c r="AB248" s="1" t="s">
        <v>183</v>
      </c>
      <c r="AC248" s="1">
        <v>3</v>
      </c>
      <c r="AD248" s="1">
        <v>0</v>
      </c>
      <c r="AE248" s="1" t="s">
        <v>149</v>
      </c>
      <c r="AF248" s="1">
        <v>2</v>
      </c>
      <c r="AG248" s="1">
        <v>0</v>
      </c>
      <c r="AH248" s="1">
        <v>0</v>
      </c>
      <c r="AI248" s="1">
        <v>0</v>
      </c>
      <c r="AJ248" s="1">
        <v>0</v>
      </c>
      <c r="AK248" s="1" t="s">
        <v>154</v>
      </c>
      <c r="AL248" s="1">
        <v>0</v>
      </c>
      <c r="AM248" s="1" t="s">
        <v>378</v>
      </c>
      <c r="AN248" s="1">
        <v>0</v>
      </c>
      <c r="AO248" s="1" t="s">
        <v>378</v>
      </c>
      <c r="AP248" s="1">
        <v>0</v>
      </c>
      <c r="AQ248" s="1" t="s">
        <v>138</v>
      </c>
      <c r="AR248" s="1" t="s">
        <v>253</v>
      </c>
      <c r="AS248" s="1" t="s">
        <v>140</v>
      </c>
      <c r="AT248" s="1">
        <v>0</v>
      </c>
      <c r="AU248" s="1" t="s">
        <v>141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1</v>
      </c>
      <c r="BG248" s="1" t="s">
        <v>142</v>
      </c>
      <c r="BH248" s="1" t="s">
        <v>143</v>
      </c>
      <c r="BI248" s="1" t="s">
        <v>145</v>
      </c>
      <c r="BJ248" s="1">
        <v>1</v>
      </c>
      <c r="BK248" s="1" t="s">
        <v>149</v>
      </c>
      <c r="BL248" s="1">
        <v>2</v>
      </c>
      <c r="BM248" s="1">
        <v>0</v>
      </c>
      <c r="BN248" s="1" t="s">
        <v>145</v>
      </c>
      <c r="BO248" s="1">
        <v>1</v>
      </c>
      <c r="BP248" s="1" t="s">
        <v>170</v>
      </c>
      <c r="BQ248" s="1">
        <v>1</v>
      </c>
      <c r="BR248" s="1">
        <v>18</v>
      </c>
      <c r="BS248" s="1" t="s">
        <v>349</v>
      </c>
      <c r="BT248" s="1">
        <v>1</v>
      </c>
      <c r="BU248" s="1">
        <v>1</v>
      </c>
      <c r="BV248" s="1" t="s">
        <v>172</v>
      </c>
      <c r="BW248" s="1">
        <v>500</v>
      </c>
      <c r="BX248" s="1" t="s">
        <v>141</v>
      </c>
      <c r="BY248" s="1">
        <v>0</v>
      </c>
      <c r="BZ248" s="1">
        <v>0</v>
      </c>
      <c r="CA248" s="1">
        <v>0</v>
      </c>
      <c r="CB248" s="1">
        <v>0</v>
      </c>
      <c r="CC248" s="1" t="s">
        <v>141</v>
      </c>
      <c r="CD248" s="1">
        <v>0</v>
      </c>
      <c r="CE248" s="1">
        <v>1</v>
      </c>
      <c r="CF248" s="1" t="s">
        <v>141</v>
      </c>
      <c r="CG248" s="1">
        <v>0</v>
      </c>
      <c r="CH248" s="1">
        <v>25</v>
      </c>
      <c r="CI248" s="1" t="s">
        <v>145</v>
      </c>
      <c r="CJ248" s="1">
        <v>1</v>
      </c>
      <c r="CK248" s="1" t="s">
        <v>145</v>
      </c>
      <c r="CL248" s="1">
        <v>1</v>
      </c>
      <c r="CM248" s="1">
        <v>0</v>
      </c>
      <c r="CN248" s="1">
        <v>0</v>
      </c>
      <c r="CO248" s="1" t="s">
        <v>145</v>
      </c>
      <c r="CP248" s="1">
        <v>1</v>
      </c>
      <c r="CQ248" s="1"/>
      <c r="CR248" s="1">
        <v>1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 t="s">
        <v>145</v>
      </c>
      <c r="CY248" s="1">
        <v>1</v>
      </c>
      <c r="CZ248" s="1">
        <v>1327504</v>
      </c>
      <c r="DA248" s="1">
        <v>0</v>
      </c>
      <c r="DB248" s="1">
        <v>0</v>
      </c>
      <c r="DC248" s="1">
        <v>0</v>
      </c>
      <c r="DD248" s="1">
        <v>3</v>
      </c>
      <c r="DE248" s="1" t="s">
        <v>149</v>
      </c>
      <c r="DF248" s="1">
        <v>2</v>
      </c>
      <c r="DG248" s="1">
        <v>0</v>
      </c>
      <c r="DH248" s="1">
        <v>11.5</v>
      </c>
      <c r="DI248" s="1" t="s">
        <v>300</v>
      </c>
      <c r="DJ248" s="1" t="s">
        <v>160</v>
      </c>
      <c r="DK248" s="1">
        <v>20</v>
      </c>
      <c r="DL248" s="1">
        <v>12</v>
      </c>
      <c r="DO248" s="1">
        <v>11.764705879999999</v>
      </c>
      <c r="DP248" s="1">
        <v>0</v>
      </c>
      <c r="DQ248" s="1">
        <v>5.8823529409999997</v>
      </c>
      <c r="DR248" s="1">
        <v>23.529411759999999</v>
      </c>
      <c r="DS248" s="1">
        <v>23.529411759999999</v>
      </c>
      <c r="DT248" s="1">
        <v>5.8823529409999997</v>
      </c>
      <c r="DU248" s="1">
        <v>11.764705879999999</v>
      </c>
      <c r="DV248" s="1">
        <v>0</v>
      </c>
      <c r="DW248" s="1">
        <v>11.764705879999999</v>
      </c>
      <c r="DX248" s="1">
        <v>5.8823529409999997</v>
      </c>
      <c r="DY248" s="1">
        <v>0</v>
      </c>
      <c r="DZ248" s="1">
        <v>0</v>
      </c>
      <c r="EA248" s="1">
        <v>0</v>
      </c>
      <c r="EB248" s="1">
        <v>0</v>
      </c>
      <c r="EC248" s="1">
        <v>7</v>
      </c>
    </row>
    <row r="249" spans="1:133" ht="12.75" x14ac:dyDescent="0.2">
      <c r="A249" s="11">
        <f t="shared" si="6"/>
        <v>247</v>
      </c>
      <c r="B249" s="1" t="s">
        <v>127</v>
      </c>
      <c r="C249" s="1">
        <v>2011</v>
      </c>
      <c r="D249" s="1">
        <v>3</v>
      </c>
      <c r="E249" s="1">
        <v>359</v>
      </c>
      <c r="F249" s="1" t="s">
        <v>897</v>
      </c>
      <c r="G249" s="1" t="s">
        <v>898</v>
      </c>
      <c r="H249" s="1" t="s">
        <v>513</v>
      </c>
      <c r="I249" t="s">
        <v>1342</v>
      </c>
      <c r="J249">
        <v>1</v>
      </c>
      <c r="K249" s="1" t="s">
        <v>899</v>
      </c>
      <c r="L249" s="1">
        <v>19</v>
      </c>
      <c r="M249" s="1">
        <v>19</v>
      </c>
      <c r="N249" s="1">
        <v>1</v>
      </c>
      <c r="O249" s="3">
        <v>40634</v>
      </c>
      <c r="P249" s="2">
        <v>41480</v>
      </c>
      <c r="R249" s="1" t="s">
        <v>398</v>
      </c>
      <c r="S249" s="1" t="s">
        <v>399</v>
      </c>
      <c r="T249" s="1">
        <v>0</v>
      </c>
      <c r="U249" s="1">
        <v>1</v>
      </c>
      <c r="V249" s="1">
        <v>2</v>
      </c>
      <c r="W249" s="1">
        <v>0</v>
      </c>
      <c r="X249" s="1">
        <v>3</v>
      </c>
      <c r="Y249" s="1">
        <v>30</v>
      </c>
      <c r="Z249" s="1">
        <v>0</v>
      </c>
      <c r="AA249" s="1">
        <v>0</v>
      </c>
      <c r="AB249" s="1" t="s">
        <v>183</v>
      </c>
      <c r="AC249" s="1">
        <v>3</v>
      </c>
      <c r="AD249" s="1">
        <v>0</v>
      </c>
      <c r="AE249" s="1" t="s">
        <v>149</v>
      </c>
      <c r="AF249" s="1">
        <v>2</v>
      </c>
      <c r="AG249" s="1">
        <v>1</v>
      </c>
      <c r="AH249" s="1">
        <v>1</v>
      </c>
      <c r="AI249" s="1">
        <v>0</v>
      </c>
      <c r="AJ249" s="1">
        <v>1</v>
      </c>
      <c r="AK249" s="1" t="s">
        <v>135</v>
      </c>
      <c r="AL249" s="1">
        <v>0</v>
      </c>
      <c r="AM249" s="1" t="s">
        <v>378</v>
      </c>
      <c r="AN249" s="1">
        <v>0</v>
      </c>
      <c r="AO249" s="1" t="s">
        <v>378</v>
      </c>
      <c r="AP249" s="1">
        <v>1</v>
      </c>
      <c r="AQ249" s="1" t="s">
        <v>138</v>
      </c>
      <c r="AR249" s="1" t="s">
        <v>253</v>
      </c>
      <c r="AS249" s="1" t="s">
        <v>140</v>
      </c>
      <c r="AT249" s="1">
        <v>1</v>
      </c>
      <c r="AU249" s="1" t="s">
        <v>141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 t="s">
        <v>142</v>
      </c>
      <c r="BH249" s="1" t="s">
        <v>143</v>
      </c>
      <c r="BI249" s="1" t="s">
        <v>145</v>
      </c>
      <c r="BJ249" s="1">
        <v>1</v>
      </c>
      <c r="BK249" s="1" t="s">
        <v>149</v>
      </c>
      <c r="BL249" s="1">
        <v>2</v>
      </c>
      <c r="BM249" s="1">
        <v>1</v>
      </c>
      <c r="BN249" s="1" t="s">
        <v>145</v>
      </c>
      <c r="BO249" s="1">
        <v>1</v>
      </c>
      <c r="BP249" s="1" t="s">
        <v>170</v>
      </c>
      <c r="BQ249" s="1">
        <v>1</v>
      </c>
      <c r="BR249" s="1">
        <v>18</v>
      </c>
      <c r="BS249" s="1" t="s">
        <v>147</v>
      </c>
      <c r="BT249" s="1">
        <v>1</v>
      </c>
      <c r="BU249" s="1">
        <v>1</v>
      </c>
      <c r="BV249" s="1" t="s">
        <v>148</v>
      </c>
      <c r="BW249" s="1">
        <v>500</v>
      </c>
      <c r="BX249" s="1" t="s">
        <v>149</v>
      </c>
      <c r="BY249" s="1">
        <v>2</v>
      </c>
      <c r="BZ249" s="1">
        <v>0</v>
      </c>
      <c r="CA249" s="1">
        <v>0</v>
      </c>
      <c r="CB249" s="1">
        <v>0</v>
      </c>
      <c r="CC249" s="1" t="s">
        <v>141</v>
      </c>
      <c r="CD249" s="1">
        <v>0</v>
      </c>
      <c r="CE249" s="1">
        <v>4</v>
      </c>
      <c r="CF249" s="1" t="s">
        <v>158</v>
      </c>
      <c r="CG249" s="1">
        <v>1</v>
      </c>
      <c r="CH249" s="1">
        <v>2</v>
      </c>
      <c r="CI249" s="1" t="s">
        <v>149</v>
      </c>
      <c r="CJ249" s="1">
        <v>2</v>
      </c>
      <c r="CK249" s="1" t="s">
        <v>145</v>
      </c>
      <c r="CL249" s="1">
        <v>1</v>
      </c>
      <c r="CM249" s="1">
        <v>0</v>
      </c>
      <c r="CN249" s="1">
        <v>1</v>
      </c>
      <c r="CO249" s="1" t="s">
        <v>145</v>
      </c>
      <c r="CP249" s="1">
        <v>1</v>
      </c>
      <c r="CQ249" s="1"/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 t="s">
        <v>145</v>
      </c>
      <c r="CY249" s="1">
        <v>1</v>
      </c>
      <c r="CZ249" s="1">
        <v>382303</v>
      </c>
      <c r="DA249" s="1">
        <v>0</v>
      </c>
      <c r="DB249" s="1">
        <v>0</v>
      </c>
      <c r="DC249" s="1">
        <v>0</v>
      </c>
      <c r="DD249" s="1">
        <v>3</v>
      </c>
      <c r="DE249" s="1" t="s">
        <v>149</v>
      </c>
      <c r="DF249" s="1">
        <v>2</v>
      </c>
      <c r="DG249" s="1">
        <v>0</v>
      </c>
      <c r="DH249" s="1">
        <v>15</v>
      </c>
      <c r="DI249" s="1" t="s">
        <v>300</v>
      </c>
      <c r="DJ249" s="1" t="s">
        <v>160</v>
      </c>
      <c r="DK249" s="1">
        <v>27</v>
      </c>
      <c r="DL249" s="1">
        <v>27</v>
      </c>
      <c r="DM249" s="1" t="s">
        <v>161</v>
      </c>
      <c r="DN249" s="1" t="s">
        <v>162</v>
      </c>
      <c r="DO249" s="1">
        <v>100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2</v>
      </c>
    </row>
    <row r="250" spans="1:133" ht="12.75" x14ac:dyDescent="0.2">
      <c r="A250" s="11">
        <f t="shared" si="6"/>
        <v>248</v>
      </c>
      <c r="B250" s="1" t="s">
        <v>127</v>
      </c>
      <c r="C250" s="1">
        <v>2010</v>
      </c>
      <c r="D250" s="1">
        <v>4</v>
      </c>
      <c r="E250" s="1">
        <v>511</v>
      </c>
      <c r="F250" s="1" t="s">
        <v>900</v>
      </c>
      <c r="G250" s="1" t="s">
        <v>901</v>
      </c>
      <c r="H250" s="1" t="s">
        <v>188</v>
      </c>
      <c r="I250" s="5" t="s">
        <v>1338</v>
      </c>
      <c r="J250" s="5">
        <v>2</v>
      </c>
      <c r="K250" s="1" t="s">
        <v>902</v>
      </c>
      <c r="L250" s="1">
        <v>14</v>
      </c>
      <c r="M250" s="1">
        <v>40</v>
      </c>
      <c r="N250" s="1">
        <v>0</v>
      </c>
      <c r="O250" s="2">
        <v>40374</v>
      </c>
      <c r="P250" s="2">
        <v>41630</v>
      </c>
      <c r="Q250" s="1">
        <v>3000000</v>
      </c>
      <c r="R250" s="1" t="s">
        <v>428</v>
      </c>
      <c r="S250" s="1" t="s">
        <v>420</v>
      </c>
      <c r="T250" s="1">
        <v>1</v>
      </c>
      <c r="U250" s="1">
        <v>0</v>
      </c>
      <c r="V250" s="1">
        <v>5</v>
      </c>
      <c r="W250" s="1">
        <v>0</v>
      </c>
      <c r="X250" s="1">
        <v>8</v>
      </c>
      <c r="Y250" s="1">
        <v>8</v>
      </c>
      <c r="Z250" s="1">
        <v>0</v>
      </c>
      <c r="AA250" s="1">
        <v>0</v>
      </c>
      <c r="AB250" s="1" t="s">
        <v>167</v>
      </c>
      <c r="AC250" s="1">
        <v>1</v>
      </c>
      <c r="AD250" s="1">
        <v>0</v>
      </c>
      <c r="AE250" s="1" t="s">
        <v>149</v>
      </c>
      <c r="AF250" s="1">
        <v>2</v>
      </c>
      <c r="AG250" s="1">
        <v>1</v>
      </c>
      <c r="AH250" s="1">
        <v>1</v>
      </c>
      <c r="AI250" s="1">
        <v>0</v>
      </c>
      <c r="AJ250" s="1">
        <v>1</v>
      </c>
      <c r="AK250" s="1" t="s">
        <v>135</v>
      </c>
      <c r="AL250" s="1">
        <v>0</v>
      </c>
      <c r="AM250" s="1" t="s">
        <v>137</v>
      </c>
      <c r="AN250" s="1">
        <v>1</v>
      </c>
      <c r="AO250" s="1" t="s">
        <v>195</v>
      </c>
      <c r="AP250" s="1">
        <v>1</v>
      </c>
      <c r="AQ250" s="1" t="s">
        <v>138</v>
      </c>
      <c r="AR250" s="1" t="s">
        <v>321</v>
      </c>
      <c r="AS250" s="1" t="s">
        <v>157</v>
      </c>
      <c r="AT250" s="1">
        <v>1</v>
      </c>
      <c r="AU250" s="1" t="s">
        <v>141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 t="s">
        <v>142</v>
      </c>
      <c r="BH250" s="1" t="s">
        <v>169</v>
      </c>
      <c r="BI250" s="1" t="s">
        <v>145</v>
      </c>
      <c r="BJ250" s="1">
        <v>1</v>
      </c>
      <c r="BK250" s="1" t="s">
        <v>149</v>
      </c>
      <c r="BL250" s="1">
        <v>2</v>
      </c>
      <c r="BM250" s="1">
        <v>0</v>
      </c>
      <c r="BN250" s="1" t="s">
        <v>149</v>
      </c>
      <c r="BO250" s="1">
        <v>2</v>
      </c>
      <c r="BP250" s="1" t="s">
        <v>146</v>
      </c>
      <c r="BQ250" s="1">
        <v>2</v>
      </c>
      <c r="BR250" s="1">
        <v>21</v>
      </c>
      <c r="BS250" s="1" t="s">
        <v>324</v>
      </c>
      <c r="BT250" s="1">
        <v>1</v>
      </c>
      <c r="BU250" s="1">
        <v>1</v>
      </c>
      <c r="BV250" s="1" t="s">
        <v>172</v>
      </c>
      <c r="BW250" s="1">
        <v>500</v>
      </c>
      <c r="BX250" s="1" t="s">
        <v>149</v>
      </c>
      <c r="BY250" s="1">
        <v>2</v>
      </c>
      <c r="BZ250" s="1">
        <v>0</v>
      </c>
      <c r="CA250" s="1">
        <v>0</v>
      </c>
      <c r="CB250" s="1">
        <v>0</v>
      </c>
      <c r="CC250" s="1" t="s">
        <v>149</v>
      </c>
      <c r="CD250" s="1">
        <v>2</v>
      </c>
      <c r="CE250" s="1">
        <v>8</v>
      </c>
      <c r="CF250" s="1" t="s">
        <v>158</v>
      </c>
      <c r="CG250" s="1">
        <v>1</v>
      </c>
      <c r="CH250" s="1">
        <v>24</v>
      </c>
      <c r="CI250" s="1" t="s">
        <v>149</v>
      </c>
      <c r="CJ250" s="1">
        <v>2</v>
      </c>
      <c r="CK250" s="1" t="s">
        <v>149</v>
      </c>
      <c r="CL250" s="1">
        <v>2</v>
      </c>
      <c r="CM250" s="1">
        <v>0</v>
      </c>
      <c r="CN250" s="1">
        <v>0</v>
      </c>
      <c r="CO250" s="1" t="s">
        <v>145</v>
      </c>
      <c r="CP250" s="1">
        <v>1</v>
      </c>
      <c r="CQ250" s="1"/>
      <c r="CR250" s="1">
        <v>1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 t="s">
        <v>145</v>
      </c>
      <c r="CY250" s="1">
        <v>1</v>
      </c>
      <c r="CZ250" s="1">
        <v>245886</v>
      </c>
      <c r="DA250" s="1">
        <v>0</v>
      </c>
      <c r="DB250" s="1">
        <v>0</v>
      </c>
      <c r="DC250" s="1">
        <v>0</v>
      </c>
      <c r="DD250" s="1">
        <v>4</v>
      </c>
      <c r="DE250" s="1" t="s">
        <v>149</v>
      </c>
      <c r="DF250" s="1">
        <v>2</v>
      </c>
      <c r="DG250" s="1">
        <v>0</v>
      </c>
      <c r="DH250" s="1">
        <v>2.66</v>
      </c>
      <c r="DI250" s="1">
        <v>3</v>
      </c>
      <c r="DJ250" s="1" t="s">
        <v>160</v>
      </c>
      <c r="DK250" s="1">
        <v>1</v>
      </c>
      <c r="DL250" s="1">
        <v>1</v>
      </c>
      <c r="DM250" s="1" t="s">
        <v>202</v>
      </c>
      <c r="DN250" s="1" t="s">
        <v>162</v>
      </c>
      <c r="DO250" s="1">
        <v>7.692307692</v>
      </c>
      <c r="DP250" s="1">
        <v>7.692307692</v>
      </c>
      <c r="DQ250" s="1">
        <v>61.53846154</v>
      </c>
      <c r="DR250" s="1">
        <v>7.692307692</v>
      </c>
      <c r="DS250" s="1">
        <v>0</v>
      </c>
      <c r="DT250" s="1">
        <v>0</v>
      </c>
      <c r="DU250" s="1">
        <v>7.692307692</v>
      </c>
      <c r="DV250" s="1">
        <v>0</v>
      </c>
      <c r="DW250" s="1">
        <v>7.692307692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1</v>
      </c>
    </row>
    <row r="251" spans="1:133" ht="12.75" x14ac:dyDescent="0.2">
      <c r="A251" s="11">
        <f t="shared" si="6"/>
        <v>249</v>
      </c>
      <c r="B251" s="1" t="s">
        <v>127</v>
      </c>
      <c r="C251" s="1">
        <v>2012</v>
      </c>
      <c r="D251" s="1">
        <v>2</v>
      </c>
      <c r="E251" s="1">
        <v>316</v>
      </c>
      <c r="G251" s="1" t="s">
        <v>192</v>
      </c>
      <c r="H251" s="1" t="s">
        <v>903</v>
      </c>
      <c r="I251" t="s">
        <v>1338</v>
      </c>
      <c r="J251">
        <v>1</v>
      </c>
      <c r="K251" s="1" t="s">
        <v>904</v>
      </c>
      <c r="N251" s="1">
        <v>1</v>
      </c>
      <c r="O251" s="3">
        <v>41153</v>
      </c>
      <c r="P251" s="2">
        <v>41607</v>
      </c>
      <c r="R251" s="1" t="s">
        <v>905</v>
      </c>
      <c r="S251" s="1" t="s">
        <v>420</v>
      </c>
      <c r="T251" s="1">
        <v>1</v>
      </c>
      <c r="U251" s="1">
        <v>0</v>
      </c>
      <c r="V251" s="1">
        <v>2</v>
      </c>
      <c r="W251" s="1">
        <v>0</v>
      </c>
      <c r="X251" s="1">
        <v>5</v>
      </c>
      <c r="Y251" s="1">
        <v>50</v>
      </c>
      <c r="Z251" s="1" t="s">
        <v>320</v>
      </c>
      <c r="AA251" s="1">
        <v>0</v>
      </c>
      <c r="AB251" s="1" t="s">
        <v>167</v>
      </c>
      <c r="AC251" s="1">
        <v>1</v>
      </c>
      <c r="AD251" s="1">
        <v>0</v>
      </c>
      <c r="AE251" s="1" t="s">
        <v>149</v>
      </c>
      <c r="AF251" s="1">
        <v>2</v>
      </c>
      <c r="AG251" s="1">
        <v>1</v>
      </c>
      <c r="AH251" s="1">
        <v>1</v>
      </c>
      <c r="AI251" s="1">
        <v>0</v>
      </c>
      <c r="AJ251" s="1">
        <v>1</v>
      </c>
      <c r="AK251" s="1" t="s">
        <v>154</v>
      </c>
      <c r="AL251" s="1">
        <v>1</v>
      </c>
      <c r="AM251" s="1" t="s">
        <v>155</v>
      </c>
      <c r="AN251" s="1">
        <v>0</v>
      </c>
      <c r="AO251" s="1" t="s">
        <v>177</v>
      </c>
      <c r="AP251" s="1">
        <v>0</v>
      </c>
      <c r="AQ251" s="1" t="s">
        <v>137</v>
      </c>
      <c r="AR251" s="1" t="s">
        <v>452</v>
      </c>
      <c r="AS251" s="1" t="s">
        <v>140</v>
      </c>
      <c r="AT251" s="1">
        <v>1</v>
      </c>
      <c r="AU251" s="1" t="s">
        <v>141</v>
      </c>
      <c r="AV251" s="1">
        <v>0</v>
      </c>
      <c r="AW251" s="1">
        <v>0</v>
      </c>
      <c r="AX251" s="1">
        <v>0</v>
      </c>
      <c r="AY251" s="1">
        <v>1</v>
      </c>
      <c r="AZ251" s="1">
        <v>1</v>
      </c>
      <c r="BA251" s="1">
        <v>1</v>
      </c>
      <c r="BB251" s="1">
        <v>0</v>
      </c>
      <c r="BC251" s="1">
        <v>1</v>
      </c>
      <c r="BD251" s="1">
        <v>0</v>
      </c>
      <c r="BE251" s="1">
        <v>0</v>
      </c>
      <c r="BF251" s="1">
        <v>1</v>
      </c>
      <c r="BG251" s="1" t="s">
        <v>142</v>
      </c>
      <c r="BH251" s="1" t="s">
        <v>169</v>
      </c>
      <c r="BI251" s="1" t="s">
        <v>145</v>
      </c>
      <c r="BJ251" s="1">
        <v>1</v>
      </c>
      <c r="BK251" s="1" t="s">
        <v>149</v>
      </c>
      <c r="BL251" s="1">
        <v>2</v>
      </c>
      <c r="BM251" s="1">
        <v>1</v>
      </c>
      <c r="BN251" s="1" t="s">
        <v>145</v>
      </c>
      <c r="BO251" s="1">
        <v>1</v>
      </c>
      <c r="BP251" s="1" t="s">
        <v>170</v>
      </c>
      <c r="BQ251" s="1">
        <v>1</v>
      </c>
      <c r="BR251" s="1">
        <v>18</v>
      </c>
      <c r="BS251" s="1" t="s">
        <v>906</v>
      </c>
      <c r="BT251" s="1">
        <v>0</v>
      </c>
      <c r="BU251" s="1">
        <v>1</v>
      </c>
      <c r="BV251" s="1" t="s">
        <v>141</v>
      </c>
      <c r="BW251" s="1">
        <v>409</v>
      </c>
      <c r="BX251" s="1" t="s">
        <v>144</v>
      </c>
      <c r="BY251" s="1">
        <v>3</v>
      </c>
      <c r="BZ251" s="1">
        <v>1</v>
      </c>
      <c r="CA251" s="1">
        <v>0</v>
      </c>
      <c r="CB251" s="1">
        <v>0</v>
      </c>
      <c r="CC251" s="1" t="s">
        <v>141</v>
      </c>
      <c r="CD251" s="1">
        <v>0</v>
      </c>
      <c r="CE251" s="1">
        <v>3</v>
      </c>
      <c r="CF251" s="1" t="s">
        <v>217</v>
      </c>
      <c r="CG251" s="1">
        <v>2</v>
      </c>
      <c r="CH251" s="1">
        <v>14</v>
      </c>
      <c r="CI251" s="1" t="s">
        <v>145</v>
      </c>
      <c r="CJ251" s="1">
        <v>1</v>
      </c>
      <c r="CK251" s="1" t="s">
        <v>145</v>
      </c>
      <c r="CL251" s="1">
        <v>1</v>
      </c>
      <c r="CM251" s="1">
        <v>0</v>
      </c>
      <c r="CN251" s="1">
        <v>1</v>
      </c>
      <c r="CO251" s="1" t="s">
        <v>145</v>
      </c>
      <c r="CP251" s="1">
        <v>1</v>
      </c>
      <c r="CQ251" s="1"/>
      <c r="CR251" s="1">
        <v>0</v>
      </c>
      <c r="CS251" s="1">
        <v>0</v>
      </c>
      <c r="CT251" s="1">
        <v>0</v>
      </c>
      <c r="CU251" s="1">
        <v>1</v>
      </c>
      <c r="CV251" s="1">
        <v>0</v>
      </c>
      <c r="CW251" s="1">
        <v>0</v>
      </c>
      <c r="CX251" s="1"/>
      <c r="CY251" s="1"/>
      <c r="CZ251" s="1">
        <v>20238024</v>
      </c>
      <c r="DA251" s="1">
        <v>0</v>
      </c>
      <c r="DB251" s="1">
        <v>0</v>
      </c>
      <c r="DC251" s="1">
        <v>0</v>
      </c>
      <c r="DD251" s="1">
        <v>3</v>
      </c>
      <c r="DE251" s="1" t="s">
        <v>144</v>
      </c>
      <c r="DF251" s="1">
        <v>3</v>
      </c>
      <c r="DG251" s="1">
        <v>0</v>
      </c>
      <c r="DH251" s="1">
        <v>50</v>
      </c>
      <c r="DI251" s="1" t="s">
        <v>300</v>
      </c>
      <c r="DJ251" s="1" t="s">
        <v>160</v>
      </c>
      <c r="DK251" s="1">
        <v>12</v>
      </c>
      <c r="DL251" s="1">
        <v>12</v>
      </c>
      <c r="DM251" s="1" t="s">
        <v>221</v>
      </c>
      <c r="DN251" s="1" t="s">
        <v>222</v>
      </c>
      <c r="DO251" s="1">
        <v>8.3333333330000006</v>
      </c>
      <c r="DP251" s="1">
        <v>0</v>
      </c>
      <c r="DQ251" s="1">
        <v>0</v>
      </c>
      <c r="DR251" s="1">
        <v>50</v>
      </c>
      <c r="DS251" s="1">
        <v>0</v>
      </c>
      <c r="DT251" s="1">
        <v>8.3333333330000006</v>
      </c>
      <c r="DU251" s="1">
        <v>16.666666670000001</v>
      </c>
      <c r="DV251" s="1">
        <v>8.3333333330000006</v>
      </c>
      <c r="DW251" s="1">
        <v>0</v>
      </c>
      <c r="DX251" s="1">
        <v>8.3333333330000006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</row>
    <row r="252" spans="1:133" ht="12.75" x14ac:dyDescent="0.2">
      <c r="A252" s="11">
        <f t="shared" si="6"/>
        <v>250</v>
      </c>
      <c r="B252" s="1" t="s">
        <v>127</v>
      </c>
      <c r="C252" s="1">
        <v>2012</v>
      </c>
      <c r="D252" s="1">
        <v>2</v>
      </c>
      <c r="E252" s="1">
        <v>40</v>
      </c>
      <c r="F252" s="1" t="s">
        <v>907</v>
      </c>
      <c r="G252" s="1" t="s">
        <v>192</v>
      </c>
      <c r="H252" s="1" t="s">
        <v>908</v>
      </c>
      <c r="I252" t="s">
        <v>1340</v>
      </c>
      <c r="J252">
        <v>1</v>
      </c>
      <c r="K252" s="1" t="s">
        <v>909</v>
      </c>
      <c r="N252" s="1">
        <v>0</v>
      </c>
      <c r="O252" s="3">
        <v>41033</v>
      </c>
      <c r="P252" s="2">
        <v>41232</v>
      </c>
      <c r="Q252" s="1">
        <v>110000</v>
      </c>
      <c r="R252" s="1" t="s">
        <v>451</v>
      </c>
      <c r="S252" s="1" t="s">
        <v>420</v>
      </c>
      <c r="T252" s="1">
        <v>1</v>
      </c>
      <c r="U252" s="1">
        <v>0</v>
      </c>
      <c r="V252" s="1">
        <v>0</v>
      </c>
      <c r="W252" s="1">
        <v>1</v>
      </c>
      <c r="X252" s="1">
        <v>1</v>
      </c>
      <c r="Y252" s="1"/>
      <c r="Z252" s="1" t="s">
        <v>320</v>
      </c>
      <c r="AA252" s="1">
        <v>0</v>
      </c>
      <c r="AB252" s="1" t="s">
        <v>152</v>
      </c>
      <c r="AC252" s="1">
        <v>2</v>
      </c>
      <c r="AD252" s="1">
        <v>0</v>
      </c>
      <c r="AE252" s="1" t="s">
        <v>149</v>
      </c>
      <c r="AF252" s="1">
        <v>2</v>
      </c>
      <c r="AG252" s="1">
        <v>0</v>
      </c>
      <c r="AH252" s="1">
        <v>0</v>
      </c>
      <c r="AI252" s="1">
        <v>0</v>
      </c>
      <c r="AJ252" s="1">
        <v>0</v>
      </c>
      <c r="AK252" s="1" t="s">
        <v>135</v>
      </c>
      <c r="AL252" s="1">
        <v>0</v>
      </c>
      <c r="AM252" s="1" t="s">
        <v>137</v>
      </c>
      <c r="AN252" s="1">
        <v>1</v>
      </c>
      <c r="AO252" s="1" t="s">
        <v>177</v>
      </c>
      <c r="AP252" s="1">
        <v>0</v>
      </c>
      <c r="AQ252" s="1" t="s">
        <v>137</v>
      </c>
      <c r="AR252" s="1" t="s">
        <v>321</v>
      </c>
      <c r="AS252" s="1" t="s">
        <v>157</v>
      </c>
      <c r="AT252" s="1">
        <v>1</v>
      </c>
      <c r="AU252" s="1" t="s">
        <v>158</v>
      </c>
      <c r="AV252" s="1">
        <v>1</v>
      </c>
      <c r="AW252" s="1">
        <v>0</v>
      </c>
      <c r="AX252" s="1">
        <v>0</v>
      </c>
      <c r="AY252" s="1">
        <v>1</v>
      </c>
      <c r="AZ252" s="1">
        <v>1</v>
      </c>
      <c r="BA252" s="1">
        <v>0</v>
      </c>
      <c r="BB252" s="1">
        <v>0</v>
      </c>
      <c r="BC252" s="1">
        <v>1</v>
      </c>
      <c r="BD252" s="1">
        <v>0</v>
      </c>
      <c r="BE252" s="1">
        <v>1</v>
      </c>
      <c r="BF252" s="1">
        <v>0</v>
      </c>
      <c r="BG252" s="1" t="s">
        <v>142</v>
      </c>
      <c r="BH252" s="1" t="s">
        <v>143</v>
      </c>
      <c r="BI252" s="1" t="s">
        <v>145</v>
      </c>
      <c r="BJ252" s="1">
        <v>1</v>
      </c>
      <c r="BK252" s="1" t="s">
        <v>144</v>
      </c>
      <c r="BL252" s="1">
        <v>3</v>
      </c>
      <c r="BM252" s="1">
        <v>1</v>
      </c>
      <c r="BN252" s="1" t="s">
        <v>145</v>
      </c>
      <c r="BO252" s="1">
        <v>1</v>
      </c>
      <c r="BP252" s="1" t="s">
        <v>146</v>
      </c>
      <c r="BQ252" s="1">
        <v>2</v>
      </c>
      <c r="BR252" s="1">
        <v>21</v>
      </c>
      <c r="BS252" s="1" t="s">
        <v>453</v>
      </c>
      <c r="BT252" s="1">
        <v>0</v>
      </c>
      <c r="BU252" s="1">
        <v>0</v>
      </c>
      <c r="BV252" s="1" t="s">
        <v>137</v>
      </c>
      <c r="BW252" s="1">
        <v>345</v>
      </c>
      <c r="BX252" s="1" t="s">
        <v>144</v>
      </c>
      <c r="BY252" s="1">
        <v>3</v>
      </c>
      <c r="BZ252" s="1">
        <v>0</v>
      </c>
      <c r="CA252" s="1">
        <v>0</v>
      </c>
      <c r="CB252" s="1">
        <v>1</v>
      </c>
      <c r="CC252" s="1" t="s">
        <v>149</v>
      </c>
      <c r="CD252" s="1">
        <v>2</v>
      </c>
      <c r="CE252" s="1">
        <v>8</v>
      </c>
      <c r="CF252" s="1" t="s">
        <v>217</v>
      </c>
      <c r="CG252" s="1">
        <v>2</v>
      </c>
      <c r="CH252" s="1">
        <v>22</v>
      </c>
      <c r="CI252" s="1" t="s">
        <v>149</v>
      </c>
      <c r="CJ252" s="1">
        <v>2</v>
      </c>
      <c r="CK252" s="1" t="s">
        <v>145</v>
      </c>
      <c r="CL252" s="1">
        <v>1</v>
      </c>
      <c r="CM252" s="1">
        <v>1</v>
      </c>
      <c r="CN252" s="1">
        <v>0</v>
      </c>
      <c r="CO252" s="1" t="s">
        <v>145</v>
      </c>
      <c r="CP252" s="1">
        <v>1</v>
      </c>
      <c r="CQ252" s="1"/>
      <c r="CR252" s="1">
        <v>0</v>
      </c>
      <c r="CS252" s="1">
        <v>0</v>
      </c>
      <c r="CT252" s="1">
        <v>1</v>
      </c>
      <c r="CU252" s="1">
        <v>0</v>
      </c>
      <c r="CV252" s="1">
        <v>0</v>
      </c>
      <c r="CW252" s="1">
        <v>1</v>
      </c>
      <c r="CX252" s="1"/>
      <c r="CY252" s="1"/>
      <c r="CZ252" s="1">
        <v>4386057</v>
      </c>
      <c r="DA252" s="1">
        <v>1</v>
      </c>
      <c r="DB252" s="1">
        <v>1</v>
      </c>
      <c r="DC252" s="1">
        <v>0</v>
      </c>
      <c r="DD252" s="1">
        <v>2</v>
      </c>
      <c r="DE252" s="1" t="s">
        <v>149</v>
      </c>
      <c r="DF252" s="1">
        <v>2</v>
      </c>
      <c r="DG252" s="1">
        <v>0</v>
      </c>
      <c r="DH252" s="1"/>
      <c r="DI252" s="1">
        <v>0.11</v>
      </c>
      <c r="DJ252" s="1" t="s">
        <v>160</v>
      </c>
      <c r="DK252" s="1">
        <v>7</v>
      </c>
      <c r="DL252" s="1">
        <v>7</v>
      </c>
      <c r="DM252" s="1" t="s">
        <v>221</v>
      </c>
      <c r="DN252" s="1" t="s">
        <v>222</v>
      </c>
      <c r="DO252" s="1">
        <v>6.25</v>
      </c>
      <c r="DP252" s="1">
        <v>0</v>
      </c>
      <c r="DQ252" s="1">
        <v>0</v>
      </c>
      <c r="DR252" s="1">
        <v>56.25</v>
      </c>
      <c r="DS252" s="1">
        <v>6.25</v>
      </c>
      <c r="DT252" s="1">
        <v>0</v>
      </c>
      <c r="DU252" s="1">
        <v>0</v>
      </c>
      <c r="DV252" s="1">
        <v>0</v>
      </c>
      <c r="DW252" s="1">
        <v>6.25</v>
      </c>
      <c r="DX252" s="1">
        <v>25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</row>
    <row r="253" spans="1:133" ht="12.75" x14ac:dyDescent="0.2">
      <c r="A253" s="11">
        <f t="shared" si="6"/>
        <v>251</v>
      </c>
      <c r="B253" s="1" t="s">
        <v>127</v>
      </c>
      <c r="C253" s="1">
        <v>2012</v>
      </c>
      <c r="D253" s="1">
        <v>2</v>
      </c>
      <c r="E253" s="1">
        <v>89</v>
      </c>
      <c r="F253" s="1" t="s">
        <v>910</v>
      </c>
      <c r="G253" s="1" t="s">
        <v>455</v>
      </c>
      <c r="H253" s="1" t="s">
        <v>523</v>
      </c>
      <c r="I253" t="s">
        <v>1340</v>
      </c>
      <c r="J253">
        <v>1</v>
      </c>
      <c r="K253" s="1" t="s">
        <v>911</v>
      </c>
      <c r="L253" s="1">
        <v>11</v>
      </c>
      <c r="N253" s="1">
        <v>1</v>
      </c>
      <c r="O253" s="3">
        <v>41061</v>
      </c>
      <c r="P253" s="3">
        <v>41426</v>
      </c>
      <c r="Q253" s="1">
        <v>600000</v>
      </c>
      <c r="R253" s="1" t="s">
        <v>912</v>
      </c>
      <c r="S253" s="1" t="s">
        <v>420</v>
      </c>
      <c r="T253" s="1">
        <v>1</v>
      </c>
      <c r="U253" s="1">
        <v>0</v>
      </c>
      <c r="V253" s="1">
        <v>2</v>
      </c>
      <c r="W253" s="1">
        <v>0</v>
      </c>
      <c r="X253" s="1">
        <v>2</v>
      </c>
      <c r="Y253" s="1">
        <v>10</v>
      </c>
      <c r="Z253" s="1" t="s">
        <v>320</v>
      </c>
      <c r="AA253" s="1">
        <v>0</v>
      </c>
      <c r="AB253" s="1" t="s">
        <v>167</v>
      </c>
      <c r="AC253" s="1">
        <v>1</v>
      </c>
      <c r="AD253" s="1">
        <v>0</v>
      </c>
      <c r="AE253" s="1" t="s">
        <v>134</v>
      </c>
      <c r="AF253" s="1">
        <v>1</v>
      </c>
      <c r="AG253" s="1">
        <v>1</v>
      </c>
      <c r="AH253" s="1">
        <v>1</v>
      </c>
      <c r="AI253" s="1">
        <v>0</v>
      </c>
      <c r="AJ253" s="1">
        <v>1</v>
      </c>
      <c r="AK253" s="1" t="s">
        <v>135</v>
      </c>
      <c r="AL253" s="1">
        <v>1</v>
      </c>
      <c r="AM253" s="1" t="s">
        <v>155</v>
      </c>
      <c r="AN253" s="1">
        <v>1</v>
      </c>
      <c r="AO253" s="1" t="s">
        <v>137</v>
      </c>
      <c r="AP253" s="1">
        <v>1</v>
      </c>
      <c r="AQ253" s="1" t="s">
        <v>137</v>
      </c>
      <c r="AR253" s="1" t="s">
        <v>452</v>
      </c>
      <c r="AS253" s="1" t="s">
        <v>157</v>
      </c>
      <c r="AT253" s="1">
        <v>0</v>
      </c>
      <c r="AU253" s="1" t="s">
        <v>141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1</v>
      </c>
      <c r="BC253" s="1">
        <v>1</v>
      </c>
      <c r="BD253" s="1">
        <v>0</v>
      </c>
      <c r="BE253" s="1">
        <v>1</v>
      </c>
      <c r="BF253" s="1">
        <v>0</v>
      </c>
      <c r="BG253" s="1" t="s">
        <v>142</v>
      </c>
      <c r="BH253" s="1" t="s">
        <v>169</v>
      </c>
      <c r="BI253" s="1" t="s">
        <v>145</v>
      </c>
      <c r="BJ253" s="1">
        <v>1</v>
      </c>
      <c r="BK253" s="1" t="s">
        <v>144</v>
      </c>
      <c r="BL253" s="1">
        <v>3</v>
      </c>
      <c r="BM253" s="1">
        <v>1</v>
      </c>
      <c r="BN253" s="1" t="s">
        <v>145</v>
      </c>
      <c r="BO253" s="1">
        <v>1</v>
      </c>
      <c r="BP253" s="1" t="s">
        <v>170</v>
      </c>
      <c r="BQ253" s="1">
        <v>1</v>
      </c>
      <c r="BR253" s="1">
        <v>18</v>
      </c>
      <c r="BS253" s="1" t="s">
        <v>453</v>
      </c>
      <c r="BT253" s="1">
        <v>0</v>
      </c>
      <c r="BU253" s="1">
        <v>0</v>
      </c>
      <c r="BV253" s="1" t="s">
        <v>137</v>
      </c>
      <c r="BW253" s="1">
        <v>500</v>
      </c>
      <c r="BX253" s="1" t="s">
        <v>145</v>
      </c>
      <c r="BY253" s="1">
        <v>1</v>
      </c>
      <c r="BZ253" s="1">
        <v>1</v>
      </c>
      <c r="CA253" s="1">
        <v>0</v>
      </c>
      <c r="CB253" s="1">
        <v>0</v>
      </c>
      <c r="CC253" s="1" t="s">
        <v>149</v>
      </c>
      <c r="CD253" s="1">
        <v>2</v>
      </c>
      <c r="CE253" s="1">
        <v>0</v>
      </c>
      <c r="CF253" s="1" t="s">
        <v>141</v>
      </c>
      <c r="CG253" s="1">
        <v>0</v>
      </c>
      <c r="CH253" s="1">
        <v>18</v>
      </c>
      <c r="CI253" s="1" t="s">
        <v>145</v>
      </c>
      <c r="CJ253" s="1">
        <v>1</v>
      </c>
      <c r="CK253" s="1" t="s">
        <v>145</v>
      </c>
      <c r="CL253" s="1">
        <v>1</v>
      </c>
      <c r="CM253" s="1">
        <v>0</v>
      </c>
      <c r="CN253" s="1">
        <v>0</v>
      </c>
      <c r="CO253" s="1" t="s">
        <v>145</v>
      </c>
      <c r="CP253" s="1">
        <v>1</v>
      </c>
      <c r="CQ253" s="1"/>
      <c r="CR253" s="1">
        <v>1</v>
      </c>
      <c r="CS253" s="1">
        <v>0</v>
      </c>
      <c r="CT253" s="1">
        <v>1</v>
      </c>
      <c r="CU253" s="1">
        <v>0</v>
      </c>
      <c r="CV253" s="1">
        <v>0</v>
      </c>
      <c r="CW253" s="1">
        <v>0</v>
      </c>
      <c r="CX253" s="1" t="s">
        <v>145</v>
      </c>
      <c r="CY253" s="1">
        <v>1</v>
      </c>
      <c r="CZ253" s="1">
        <v>1633729</v>
      </c>
      <c r="DA253" s="1">
        <v>1</v>
      </c>
      <c r="DB253" s="1">
        <v>1</v>
      </c>
      <c r="DC253" s="1">
        <v>0</v>
      </c>
      <c r="DD253" s="1">
        <v>2</v>
      </c>
      <c r="DE253" s="1" t="s">
        <v>149</v>
      </c>
      <c r="DF253" s="1">
        <v>2</v>
      </c>
      <c r="DG253" s="1">
        <v>0</v>
      </c>
      <c r="DH253" s="1">
        <v>5</v>
      </c>
      <c r="DI253" s="1">
        <v>0.6</v>
      </c>
      <c r="DJ253" s="1" t="s">
        <v>160</v>
      </c>
      <c r="DK253" s="1">
        <v>12</v>
      </c>
      <c r="DL253" s="1">
        <v>12</v>
      </c>
      <c r="DM253" s="1" t="s">
        <v>211</v>
      </c>
      <c r="DN253" s="1" t="s">
        <v>162</v>
      </c>
      <c r="DO253" s="1">
        <v>0</v>
      </c>
      <c r="DP253" s="1">
        <v>0</v>
      </c>
      <c r="DQ253" s="1">
        <v>100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5</v>
      </c>
    </row>
    <row r="254" spans="1:133" ht="12.75" x14ac:dyDescent="0.2">
      <c r="A254" s="11">
        <f t="shared" si="6"/>
        <v>252</v>
      </c>
      <c r="B254" s="1" t="s">
        <v>127</v>
      </c>
      <c r="C254" s="1">
        <v>2011</v>
      </c>
      <c r="D254" s="1">
        <v>3</v>
      </c>
      <c r="E254" s="1">
        <v>157</v>
      </c>
      <c r="F254" s="1" t="s">
        <v>913</v>
      </c>
      <c r="G254" s="1" t="s">
        <v>192</v>
      </c>
      <c r="H254" s="1" t="s">
        <v>914</v>
      </c>
      <c r="I254" t="s">
        <v>1342</v>
      </c>
      <c r="J254">
        <v>1</v>
      </c>
      <c r="K254" s="1" t="s">
        <v>915</v>
      </c>
      <c r="L254" s="1">
        <v>10</v>
      </c>
      <c r="M254" s="1">
        <v>0</v>
      </c>
      <c r="N254" s="1">
        <v>1</v>
      </c>
      <c r="O254" s="3">
        <v>40673</v>
      </c>
      <c r="P254" s="2">
        <v>41330</v>
      </c>
      <c r="R254" s="1" t="s">
        <v>458</v>
      </c>
      <c r="S254" s="1" t="s">
        <v>420</v>
      </c>
      <c r="T254" s="1">
        <v>2</v>
      </c>
      <c r="U254" s="1">
        <v>1</v>
      </c>
      <c r="V254" s="1">
        <v>4</v>
      </c>
      <c r="W254" s="1">
        <v>0</v>
      </c>
      <c r="X254" s="1">
        <v>1</v>
      </c>
      <c r="Y254" s="1">
        <v>13</v>
      </c>
      <c r="Z254" s="1">
        <v>1</v>
      </c>
      <c r="AA254" s="1">
        <v>2</v>
      </c>
      <c r="AB254" s="1" t="s">
        <v>167</v>
      </c>
      <c r="AC254" s="1">
        <v>1</v>
      </c>
      <c r="AD254" s="1">
        <v>0</v>
      </c>
      <c r="AE254" s="1" t="s">
        <v>134</v>
      </c>
      <c r="AF254" s="1">
        <v>1</v>
      </c>
      <c r="AG254" s="1">
        <v>1</v>
      </c>
      <c r="AH254" s="1">
        <v>1</v>
      </c>
      <c r="AI254" s="1">
        <v>0</v>
      </c>
      <c r="AJ254" s="1">
        <v>0</v>
      </c>
      <c r="AK254" s="1" t="s">
        <v>154</v>
      </c>
      <c r="AL254" s="1">
        <v>1</v>
      </c>
      <c r="AM254" s="1" t="s">
        <v>155</v>
      </c>
      <c r="AN254" s="1">
        <v>0</v>
      </c>
      <c r="AO254" s="1" t="s">
        <v>378</v>
      </c>
      <c r="AP254" s="1">
        <v>1</v>
      </c>
      <c r="AQ254" s="1" t="s">
        <v>137</v>
      </c>
      <c r="AR254" s="1" t="s">
        <v>321</v>
      </c>
      <c r="AS254" s="1" t="s">
        <v>140</v>
      </c>
      <c r="AT254" s="1">
        <v>1</v>
      </c>
      <c r="AU254" s="1" t="s">
        <v>141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 t="s">
        <v>142</v>
      </c>
      <c r="BH254" s="1" t="s">
        <v>169</v>
      </c>
      <c r="BI254" s="1" t="s">
        <v>145</v>
      </c>
      <c r="BJ254" s="1">
        <v>1</v>
      </c>
      <c r="BK254" s="1" t="s">
        <v>144</v>
      </c>
      <c r="BL254" s="1">
        <v>3</v>
      </c>
      <c r="BM254" s="1">
        <v>1</v>
      </c>
      <c r="BN254" s="1" t="s">
        <v>145</v>
      </c>
      <c r="BO254" s="1">
        <v>1</v>
      </c>
      <c r="BP254" s="1" t="s">
        <v>146</v>
      </c>
      <c r="BQ254" s="1">
        <v>2</v>
      </c>
      <c r="BR254" s="1">
        <v>21</v>
      </c>
      <c r="BS254" s="1" t="s">
        <v>485</v>
      </c>
      <c r="BT254" s="1">
        <v>1</v>
      </c>
      <c r="BU254" s="1">
        <v>1</v>
      </c>
      <c r="BV254" s="1" t="s">
        <v>141</v>
      </c>
      <c r="BW254" s="1">
        <v>457</v>
      </c>
      <c r="BX254" s="1" t="s">
        <v>144</v>
      </c>
      <c r="BY254" s="1">
        <v>3</v>
      </c>
      <c r="BZ254" s="1">
        <v>0</v>
      </c>
      <c r="CA254" s="1">
        <v>1</v>
      </c>
      <c r="CB254" s="1">
        <v>1</v>
      </c>
      <c r="CC254" s="1" t="s">
        <v>141</v>
      </c>
      <c r="CD254" s="1">
        <v>0</v>
      </c>
      <c r="CE254" s="1">
        <v>0</v>
      </c>
      <c r="CF254" s="1" t="s">
        <v>217</v>
      </c>
      <c r="CG254" s="1">
        <v>2</v>
      </c>
      <c r="CH254" s="1">
        <v>29</v>
      </c>
      <c r="CI254" s="1" t="s">
        <v>144</v>
      </c>
      <c r="CJ254" s="1">
        <v>3</v>
      </c>
      <c r="CK254" s="1" t="s">
        <v>149</v>
      </c>
      <c r="CL254" s="1">
        <v>2</v>
      </c>
      <c r="CM254" s="1">
        <v>1</v>
      </c>
      <c r="CN254" s="1">
        <v>0</v>
      </c>
      <c r="CO254" s="1" t="s">
        <v>145</v>
      </c>
      <c r="CP254" s="1">
        <v>1</v>
      </c>
      <c r="CQ254" s="1"/>
      <c r="CR254" s="1">
        <v>0</v>
      </c>
      <c r="CS254" s="1">
        <v>0</v>
      </c>
      <c r="CT254" s="1">
        <v>0</v>
      </c>
      <c r="CU254" s="1">
        <v>1</v>
      </c>
      <c r="CV254" s="1">
        <v>0</v>
      </c>
      <c r="CW254" s="1">
        <v>0</v>
      </c>
      <c r="CX254" s="1" t="s">
        <v>145</v>
      </c>
      <c r="CY254" s="1">
        <v>1</v>
      </c>
      <c r="CZ254" s="1">
        <v>456198</v>
      </c>
      <c r="DA254" s="1">
        <v>0</v>
      </c>
      <c r="DB254" s="1">
        <v>1</v>
      </c>
      <c r="DC254" s="1">
        <v>1</v>
      </c>
      <c r="DD254" s="1">
        <v>3</v>
      </c>
      <c r="DE254" s="1" t="s">
        <v>149</v>
      </c>
      <c r="DF254" s="1">
        <v>2</v>
      </c>
      <c r="DG254" s="1">
        <v>4</v>
      </c>
      <c r="DH254" s="1">
        <v>6.5</v>
      </c>
      <c r="DI254" s="1" t="s">
        <v>300</v>
      </c>
      <c r="DJ254" s="1" t="s">
        <v>160</v>
      </c>
      <c r="DK254" s="1">
        <v>8</v>
      </c>
      <c r="DL254" s="1">
        <v>4.3333333329999997</v>
      </c>
      <c r="DM254" s="1" t="s">
        <v>211</v>
      </c>
      <c r="DN254" s="1" t="s">
        <v>162</v>
      </c>
      <c r="DO254" s="1">
        <v>16.666666670000001</v>
      </c>
      <c r="DP254" s="1">
        <v>5.5555555559999998</v>
      </c>
      <c r="DQ254" s="1">
        <v>5.5555555559999998</v>
      </c>
      <c r="DR254" s="1">
        <v>0</v>
      </c>
      <c r="DS254" s="1">
        <v>5.5555555559999998</v>
      </c>
      <c r="DT254" s="1">
        <v>22.222222219999999</v>
      </c>
      <c r="DU254" s="1">
        <v>5.5555555559999998</v>
      </c>
      <c r="DV254" s="1">
        <v>5.5555555559999998</v>
      </c>
      <c r="DW254" s="1">
        <v>0</v>
      </c>
      <c r="DX254" s="1">
        <v>0</v>
      </c>
      <c r="DY254" s="1">
        <v>0</v>
      </c>
      <c r="DZ254" s="1">
        <v>16.666666670000001</v>
      </c>
      <c r="EA254" s="1">
        <v>5.5555555559999998</v>
      </c>
      <c r="EB254" s="1">
        <v>11.11111111</v>
      </c>
      <c r="EC254" s="1">
        <v>2</v>
      </c>
    </row>
    <row r="255" spans="1:133" ht="12.75" x14ac:dyDescent="0.2">
      <c r="A255" s="11">
        <f t="shared" si="6"/>
        <v>253</v>
      </c>
      <c r="B255" s="1" t="s">
        <v>127</v>
      </c>
      <c r="C255" s="1">
        <v>2013</v>
      </c>
      <c r="D255" s="1">
        <v>1</v>
      </c>
      <c r="E255" s="1">
        <v>224</v>
      </c>
      <c r="G255" s="1" t="s">
        <v>916</v>
      </c>
      <c r="H255" s="1" t="s">
        <v>465</v>
      </c>
      <c r="I255" t="s">
        <v>175</v>
      </c>
      <c r="J255">
        <v>3</v>
      </c>
      <c r="K255" s="1" t="s">
        <v>917</v>
      </c>
      <c r="N255" s="1">
        <v>0</v>
      </c>
      <c r="O255" s="3">
        <v>41456</v>
      </c>
      <c r="P255" s="3">
        <v>41710</v>
      </c>
      <c r="Q255" s="1">
        <v>450000</v>
      </c>
      <c r="R255" s="1" t="s">
        <v>458</v>
      </c>
      <c r="S255" s="1" t="s">
        <v>420</v>
      </c>
      <c r="T255" s="1">
        <v>3</v>
      </c>
      <c r="U255" s="1">
        <v>0</v>
      </c>
      <c r="V255" s="1">
        <v>3</v>
      </c>
      <c r="W255" s="1">
        <v>0</v>
      </c>
      <c r="X255" s="1">
        <v>3</v>
      </c>
      <c r="Y255" s="1">
        <v>10</v>
      </c>
      <c r="Z255" s="1">
        <v>0</v>
      </c>
      <c r="AA255" s="1">
        <v>0</v>
      </c>
      <c r="AB255" s="1" t="s">
        <v>167</v>
      </c>
      <c r="AC255" s="1">
        <v>1</v>
      </c>
      <c r="AD255" s="1">
        <v>0</v>
      </c>
      <c r="AE255" s="1" t="s">
        <v>134</v>
      </c>
      <c r="AF255" s="1">
        <v>1</v>
      </c>
      <c r="AG255" s="1">
        <v>1</v>
      </c>
      <c r="AH255" s="1">
        <v>1</v>
      </c>
      <c r="AI255" s="1">
        <v>0</v>
      </c>
      <c r="AJ255" s="1">
        <v>1</v>
      </c>
      <c r="AK255" s="1" t="s">
        <v>154</v>
      </c>
      <c r="AL255" s="1">
        <v>1</v>
      </c>
      <c r="AM255" s="1" t="s">
        <v>155</v>
      </c>
      <c r="AN255" s="1">
        <v>0</v>
      </c>
      <c r="AO255" s="1" t="s">
        <v>137</v>
      </c>
      <c r="AP255" s="1">
        <v>1</v>
      </c>
      <c r="AQ255" s="1" t="s">
        <v>137</v>
      </c>
      <c r="AR255" s="1" t="s">
        <v>452</v>
      </c>
      <c r="AS255" s="1" t="s">
        <v>157</v>
      </c>
      <c r="AT255" s="1">
        <v>0</v>
      </c>
      <c r="AU255" s="1" t="s">
        <v>141</v>
      </c>
      <c r="AV255" s="1">
        <v>0</v>
      </c>
      <c r="AW255" s="1">
        <v>0</v>
      </c>
      <c r="AX255" s="1">
        <v>0</v>
      </c>
      <c r="AY255" s="1">
        <v>1</v>
      </c>
      <c r="AZ255" s="1">
        <v>1</v>
      </c>
      <c r="BA255" s="1">
        <v>0</v>
      </c>
      <c r="BB255" s="1">
        <v>0</v>
      </c>
      <c r="BC255" s="1">
        <v>1</v>
      </c>
      <c r="BD255" s="1">
        <v>1</v>
      </c>
      <c r="BE255" s="1">
        <v>0</v>
      </c>
      <c r="BF255" s="1">
        <v>0</v>
      </c>
      <c r="BG255" s="1" t="s">
        <v>142</v>
      </c>
      <c r="BH255" s="1" t="s">
        <v>169</v>
      </c>
      <c r="BI255" s="1" t="s">
        <v>145</v>
      </c>
      <c r="BJ255" s="1">
        <v>1</v>
      </c>
      <c r="BK255" s="1" t="s">
        <v>149</v>
      </c>
      <c r="BL255" s="1">
        <v>2</v>
      </c>
      <c r="BM255" s="1">
        <v>1</v>
      </c>
      <c r="BN255" s="1" t="s">
        <v>145</v>
      </c>
      <c r="BO255" s="1">
        <v>1</v>
      </c>
      <c r="BP255" s="1" t="s">
        <v>146</v>
      </c>
      <c r="BQ255" s="1">
        <v>2</v>
      </c>
      <c r="BR255" s="1">
        <v>21</v>
      </c>
      <c r="BS255" s="1" t="s">
        <v>264</v>
      </c>
      <c r="BT255" s="1">
        <v>1</v>
      </c>
      <c r="BU255" s="1">
        <v>1</v>
      </c>
      <c r="BV255" s="1" t="s">
        <v>141</v>
      </c>
      <c r="BW255" s="1">
        <v>500</v>
      </c>
      <c r="BX255" s="1" t="s">
        <v>144</v>
      </c>
      <c r="BY255" s="1">
        <v>3</v>
      </c>
      <c r="BZ255" s="1">
        <v>1</v>
      </c>
      <c r="CA255" s="1">
        <v>0</v>
      </c>
      <c r="CB255" s="1">
        <v>0</v>
      </c>
      <c r="CC255" s="1" t="s">
        <v>141</v>
      </c>
      <c r="CD255" s="1">
        <v>0</v>
      </c>
      <c r="CE255" s="1">
        <v>88</v>
      </c>
      <c r="CF255" s="1" t="s">
        <v>141</v>
      </c>
      <c r="CG255" s="1">
        <v>0</v>
      </c>
      <c r="CH255" s="1">
        <v>18</v>
      </c>
      <c r="CI255" s="1" t="s">
        <v>144</v>
      </c>
      <c r="CJ255" s="1">
        <v>3</v>
      </c>
      <c r="CK255" s="1" t="s">
        <v>149</v>
      </c>
      <c r="CL255" s="1">
        <v>2</v>
      </c>
      <c r="CM255" s="1">
        <v>1</v>
      </c>
      <c r="CN255" s="1">
        <v>0</v>
      </c>
      <c r="CO255" s="1" t="s">
        <v>149</v>
      </c>
      <c r="CP255" s="1">
        <v>2</v>
      </c>
      <c r="CQ255" s="1"/>
      <c r="CR255" s="1">
        <v>0</v>
      </c>
      <c r="CS255" s="1">
        <v>0</v>
      </c>
      <c r="CT255" s="1">
        <v>1</v>
      </c>
      <c r="CU255" s="1">
        <v>1</v>
      </c>
      <c r="CV255" s="1">
        <v>0</v>
      </c>
      <c r="CW255" s="1">
        <v>0</v>
      </c>
      <c r="CX255" s="1" t="s">
        <v>145</v>
      </c>
      <c r="CY255" s="1">
        <v>1</v>
      </c>
      <c r="CZ255" s="1">
        <v>1075438</v>
      </c>
      <c r="DA255" s="1">
        <v>1</v>
      </c>
      <c r="DB255" s="1">
        <v>1</v>
      </c>
      <c r="DC255" s="1">
        <v>0</v>
      </c>
      <c r="DD255" s="1">
        <v>3</v>
      </c>
      <c r="DE255" s="1" t="s">
        <v>145</v>
      </c>
      <c r="DF255" s="1">
        <v>1</v>
      </c>
      <c r="DG255" s="1">
        <v>9</v>
      </c>
      <c r="DH255" s="1">
        <v>10</v>
      </c>
      <c r="DI255" s="1">
        <v>0.45</v>
      </c>
      <c r="DJ255" s="1" t="s">
        <v>160</v>
      </c>
      <c r="DK255" s="1">
        <v>9</v>
      </c>
      <c r="DL255" s="1">
        <v>2</v>
      </c>
      <c r="DM255" s="1" t="s">
        <v>211</v>
      </c>
      <c r="DN255" s="1" t="s">
        <v>212</v>
      </c>
      <c r="DO255" s="1">
        <v>8.5858585860000005</v>
      </c>
      <c r="DP255" s="1">
        <v>6.0606060609999997</v>
      </c>
      <c r="DQ255" s="1">
        <v>3.0303030299999998</v>
      </c>
      <c r="DR255" s="1">
        <v>20.70707071</v>
      </c>
      <c r="DS255" s="1">
        <v>0</v>
      </c>
      <c r="DT255" s="1">
        <v>2.7777777779999999</v>
      </c>
      <c r="DU255" s="1">
        <v>8.3333333330000006</v>
      </c>
      <c r="DV255" s="1">
        <v>2.7777777779999999</v>
      </c>
      <c r="DW255" s="1">
        <v>5.5555555559999998</v>
      </c>
      <c r="DX255" s="1">
        <v>5.8080808079999997</v>
      </c>
      <c r="DY255" s="1">
        <v>0</v>
      </c>
      <c r="DZ255" s="1">
        <v>0</v>
      </c>
      <c r="EA255" s="1">
        <v>3.0303030299999998</v>
      </c>
      <c r="EB255" s="1">
        <v>0</v>
      </c>
      <c r="EC255" s="1">
        <v>1</v>
      </c>
    </row>
    <row r="256" spans="1:133" ht="12.75" x14ac:dyDescent="0.2">
      <c r="A256" s="11">
        <f t="shared" si="6"/>
        <v>254</v>
      </c>
      <c r="B256" s="1" t="s">
        <v>127</v>
      </c>
      <c r="C256" s="1">
        <v>2009</v>
      </c>
      <c r="D256" s="1">
        <v>5</v>
      </c>
      <c r="E256" s="1">
        <v>-19</v>
      </c>
      <c r="F256" s="1" t="s">
        <v>918</v>
      </c>
      <c r="G256" s="1" t="s">
        <v>919</v>
      </c>
      <c r="H256" s="1" t="s">
        <v>920</v>
      </c>
      <c r="I256" t="s">
        <v>1338</v>
      </c>
      <c r="J256">
        <v>4</v>
      </c>
      <c r="K256" s="1" t="s">
        <v>921</v>
      </c>
      <c r="L256" s="1">
        <v>20</v>
      </c>
      <c r="N256" s="1">
        <v>0</v>
      </c>
      <c r="O256" s="3">
        <v>39934</v>
      </c>
      <c r="P256" s="2">
        <v>41171</v>
      </c>
      <c r="Q256" s="1">
        <v>3600000</v>
      </c>
      <c r="R256" s="1" t="s">
        <v>469</v>
      </c>
      <c r="S256" s="1" t="s">
        <v>420</v>
      </c>
      <c r="T256" s="1">
        <v>3</v>
      </c>
      <c r="U256" s="1">
        <v>0</v>
      </c>
      <c r="V256" s="1">
        <v>2</v>
      </c>
      <c r="W256" s="1">
        <v>0</v>
      </c>
      <c r="X256" s="1">
        <v>5</v>
      </c>
      <c r="Y256" s="1">
        <v>50</v>
      </c>
      <c r="Z256" s="1">
        <v>0</v>
      </c>
      <c r="AA256" s="1">
        <v>0</v>
      </c>
      <c r="AB256" s="1" t="s">
        <v>152</v>
      </c>
      <c r="AC256" s="1">
        <v>2</v>
      </c>
      <c r="AD256" s="1">
        <v>0</v>
      </c>
      <c r="AE256" s="1" t="s">
        <v>149</v>
      </c>
      <c r="AF256" s="1">
        <v>2</v>
      </c>
      <c r="AG256" s="1">
        <v>1</v>
      </c>
      <c r="AH256" s="1">
        <v>1</v>
      </c>
      <c r="AI256" s="1">
        <v>0</v>
      </c>
      <c r="AJ256" s="1">
        <v>1</v>
      </c>
      <c r="AK256" s="1" t="s">
        <v>154</v>
      </c>
      <c r="AL256" s="1">
        <v>0</v>
      </c>
      <c r="AM256" s="1" t="s">
        <v>137</v>
      </c>
      <c r="AN256" s="1">
        <v>0</v>
      </c>
      <c r="AO256" s="1" t="s">
        <v>137</v>
      </c>
      <c r="AP256" s="1">
        <v>1</v>
      </c>
      <c r="AQ256" s="1" t="s">
        <v>137</v>
      </c>
      <c r="AR256" s="1" t="s">
        <v>452</v>
      </c>
      <c r="AS256" s="1" t="s">
        <v>140</v>
      </c>
      <c r="AT256" s="1">
        <v>0</v>
      </c>
      <c r="AU256" s="1" t="s">
        <v>158</v>
      </c>
      <c r="AV256" s="1">
        <v>1</v>
      </c>
      <c r="AW256" s="1">
        <v>0</v>
      </c>
      <c r="AX256" s="1">
        <v>0</v>
      </c>
      <c r="AY256" s="1">
        <v>1</v>
      </c>
      <c r="AZ256" s="1">
        <v>1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 t="s">
        <v>142</v>
      </c>
      <c r="BH256" s="1" t="s">
        <v>169</v>
      </c>
      <c r="BI256" s="1" t="s">
        <v>145</v>
      </c>
      <c r="BJ256" s="1">
        <v>1</v>
      </c>
      <c r="BK256" s="1" t="s">
        <v>144</v>
      </c>
      <c r="BL256" s="1">
        <v>3</v>
      </c>
      <c r="BM256" s="1">
        <v>1</v>
      </c>
      <c r="BN256" s="1" t="s">
        <v>145</v>
      </c>
      <c r="BO256" s="1">
        <v>1</v>
      </c>
      <c r="BP256" s="1" t="s">
        <v>170</v>
      </c>
      <c r="BQ256" s="1">
        <v>1</v>
      </c>
      <c r="BR256" s="1">
        <v>18</v>
      </c>
      <c r="BS256" s="1" t="s">
        <v>922</v>
      </c>
      <c r="BT256" s="1">
        <v>1</v>
      </c>
      <c r="BU256" s="1">
        <v>1</v>
      </c>
      <c r="BV256" s="1" t="s">
        <v>141</v>
      </c>
      <c r="BW256" s="1">
        <v>146</v>
      </c>
      <c r="BX256" s="1" t="s">
        <v>149</v>
      </c>
      <c r="BY256" s="1">
        <v>2</v>
      </c>
      <c r="BZ256" s="1">
        <v>1</v>
      </c>
      <c r="CA256" s="1">
        <v>0</v>
      </c>
      <c r="CB256" s="1">
        <v>0</v>
      </c>
      <c r="CC256" s="1" t="s">
        <v>141</v>
      </c>
      <c r="CD256" s="1">
        <v>0</v>
      </c>
      <c r="CE256" s="1">
        <v>0</v>
      </c>
      <c r="CF256" s="1" t="s">
        <v>217</v>
      </c>
      <c r="CG256" s="1">
        <v>2</v>
      </c>
      <c r="CH256" s="1">
        <v>24</v>
      </c>
      <c r="CI256" s="1" t="s">
        <v>149</v>
      </c>
      <c r="CJ256" s="1">
        <v>2</v>
      </c>
      <c r="CK256" s="1" t="s">
        <v>145</v>
      </c>
      <c r="CL256" s="1">
        <v>1</v>
      </c>
      <c r="CM256" s="1">
        <v>1</v>
      </c>
      <c r="CN256" s="1">
        <v>0</v>
      </c>
      <c r="CO256" s="1" t="s">
        <v>149</v>
      </c>
      <c r="CP256" s="1">
        <v>2</v>
      </c>
      <c r="CQ256" s="1"/>
      <c r="CR256" s="1">
        <v>0</v>
      </c>
      <c r="CS256" s="1">
        <v>0</v>
      </c>
      <c r="CT256" s="1">
        <v>1</v>
      </c>
      <c r="CU256" s="1">
        <v>0</v>
      </c>
      <c r="CV256" s="1">
        <v>0</v>
      </c>
      <c r="CW256" s="1">
        <v>0</v>
      </c>
      <c r="CX256" s="1" t="s">
        <v>145</v>
      </c>
      <c r="CY256" s="1">
        <v>1</v>
      </c>
      <c r="CZ256" s="1">
        <v>1725737</v>
      </c>
      <c r="DA256" s="1">
        <v>1</v>
      </c>
      <c r="DB256" s="1">
        <v>1</v>
      </c>
      <c r="DC256" s="1">
        <v>0</v>
      </c>
      <c r="DD256" s="1">
        <v>4</v>
      </c>
      <c r="DE256" s="1" t="s">
        <v>149</v>
      </c>
      <c r="DF256" s="1">
        <v>2</v>
      </c>
      <c r="DG256" s="1">
        <v>0</v>
      </c>
      <c r="DH256" s="1">
        <v>12.5</v>
      </c>
      <c r="DI256" s="1">
        <v>3.6</v>
      </c>
      <c r="DJ256" s="1" t="s">
        <v>160</v>
      </c>
      <c r="DK256" s="1">
        <v>4</v>
      </c>
      <c r="DL256" s="1">
        <v>13.06666667</v>
      </c>
      <c r="DM256" s="1" t="s">
        <v>161</v>
      </c>
      <c r="DN256" s="1" t="s">
        <v>162</v>
      </c>
      <c r="DO256" s="1">
        <v>5.8823529409999997</v>
      </c>
      <c r="DP256" s="1">
        <v>0</v>
      </c>
      <c r="DQ256" s="1">
        <v>46.638655460000003</v>
      </c>
      <c r="DR256" s="1">
        <v>7.1428571429999996</v>
      </c>
      <c r="DS256" s="1">
        <v>7.1428571429999996</v>
      </c>
      <c r="DT256" s="1">
        <v>5.8823529409999997</v>
      </c>
      <c r="DU256" s="1">
        <v>10.084033610000001</v>
      </c>
      <c r="DV256" s="1">
        <v>2.9411764709999999</v>
      </c>
      <c r="DW256" s="1">
        <v>7.1428571429999996</v>
      </c>
      <c r="DX256" s="1">
        <v>7.1428571429999996</v>
      </c>
      <c r="DY256" s="1">
        <v>0</v>
      </c>
      <c r="DZ256" s="1">
        <v>0</v>
      </c>
      <c r="EA256" s="1">
        <v>0</v>
      </c>
      <c r="EB256" s="1">
        <v>0</v>
      </c>
      <c r="EC256" s="1">
        <v>7</v>
      </c>
    </row>
    <row r="257" spans="1:133" ht="12.75" x14ac:dyDescent="0.2">
      <c r="A257" s="11">
        <f t="shared" si="6"/>
        <v>255</v>
      </c>
      <c r="B257" s="1" t="s">
        <v>127</v>
      </c>
      <c r="C257" s="1">
        <v>2012</v>
      </c>
      <c r="D257" s="1">
        <v>2</v>
      </c>
      <c r="E257" s="1">
        <v>138</v>
      </c>
      <c r="G257" s="1" t="s">
        <v>192</v>
      </c>
      <c r="H257" s="1" t="s">
        <v>324</v>
      </c>
      <c r="I257" s="5" t="s">
        <v>1338</v>
      </c>
      <c r="J257" s="5">
        <v>1</v>
      </c>
      <c r="K257" s="1" t="s">
        <v>923</v>
      </c>
      <c r="L257" s="1">
        <v>5</v>
      </c>
      <c r="M257" s="1">
        <v>25</v>
      </c>
      <c r="N257" s="1">
        <v>0</v>
      </c>
      <c r="O257" s="3">
        <v>40909</v>
      </c>
      <c r="P257" s="3">
        <v>41548</v>
      </c>
      <c r="Q257" s="1">
        <v>2100000</v>
      </c>
      <c r="R257" s="1" t="s">
        <v>469</v>
      </c>
      <c r="S257" s="1" t="s">
        <v>420</v>
      </c>
      <c r="T257" s="1">
        <v>0</v>
      </c>
      <c r="U257" s="1">
        <v>0</v>
      </c>
      <c r="V257" s="1">
        <v>3</v>
      </c>
      <c r="W257" s="1">
        <v>3</v>
      </c>
      <c r="X257" s="1">
        <v>3</v>
      </c>
      <c r="Y257" s="1">
        <v>50</v>
      </c>
      <c r="Z257" s="1" t="s">
        <v>320</v>
      </c>
      <c r="AA257" s="1">
        <v>0</v>
      </c>
      <c r="AB257" s="1" t="s">
        <v>167</v>
      </c>
      <c r="AC257" s="1">
        <v>1</v>
      </c>
      <c r="AD257" s="1">
        <v>0</v>
      </c>
      <c r="AE257" s="1" t="s">
        <v>149</v>
      </c>
      <c r="AF257" s="1">
        <v>2</v>
      </c>
      <c r="AG257" s="1">
        <v>1</v>
      </c>
      <c r="AH257" s="1">
        <v>1</v>
      </c>
      <c r="AI257" s="1">
        <v>0</v>
      </c>
      <c r="AJ257" s="1">
        <v>1</v>
      </c>
      <c r="AK257" s="1" t="s">
        <v>154</v>
      </c>
      <c r="AL257" s="1">
        <v>0</v>
      </c>
      <c r="AM257" s="1" t="s">
        <v>137</v>
      </c>
      <c r="AN257" s="1">
        <v>0</v>
      </c>
      <c r="AO257" s="1" t="s">
        <v>137</v>
      </c>
      <c r="AP257" s="1">
        <v>0</v>
      </c>
      <c r="AQ257" s="1" t="s">
        <v>137</v>
      </c>
      <c r="AR257" s="1" t="s">
        <v>452</v>
      </c>
      <c r="AS257" s="1" t="s">
        <v>157</v>
      </c>
      <c r="AT257" s="1">
        <v>0</v>
      </c>
      <c r="AU257" s="1" t="s">
        <v>141</v>
      </c>
      <c r="AV257" s="1">
        <v>0</v>
      </c>
      <c r="AW257" s="1">
        <v>0</v>
      </c>
      <c r="AX257" s="1">
        <v>0</v>
      </c>
      <c r="AY257" s="1">
        <v>1</v>
      </c>
      <c r="AZ257" s="1">
        <v>1</v>
      </c>
      <c r="BA257" s="1">
        <v>0</v>
      </c>
      <c r="BB257" s="1">
        <v>0</v>
      </c>
      <c r="BC257" s="1">
        <v>1</v>
      </c>
      <c r="BD257" s="1">
        <v>1</v>
      </c>
      <c r="BE257" s="1">
        <v>0</v>
      </c>
      <c r="BF257" s="1">
        <v>0</v>
      </c>
      <c r="BG257" s="1" t="s">
        <v>142</v>
      </c>
      <c r="BH257" s="1" t="s">
        <v>169</v>
      </c>
      <c r="BI257" s="1" t="s">
        <v>145</v>
      </c>
      <c r="BJ257" s="1">
        <v>1</v>
      </c>
      <c r="BK257" s="1" t="s">
        <v>144</v>
      </c>
      <c r="BL257" s="1">
        <v>3</v>
      </c>
      <c r="BM257" s="1">
        <v>1</v>
      </c>
      <c r="BN257" s="1" t="s">
        <v>145</v>
      </c>
      <c r="BO257" s="1">
        <v>1</v>
      </c>
      <c r="BP257" s="1" t="s">
        <v>146</v>
      </c>
      <c r="BQ257" s="1">
        <v>2</v>
      </c>
      <c r="BR257" s="1">
        <v>21</v>
      </c>
      <c r="BS257" s="1" t="s">
        <v>264</v>
      </c>
      <c r="BT257" s="1">
        <v>1</v>
      </c>
      <c r="BU257" s="1">
        <v>1</v>
      </c>
      <c r="BV257" s="1" t="s">
        <v>141</v>
      </c>
      <c r="BW257" s="1">
        <v>500</v>
      </c>
      <c r="BX257" s="1" t="s">
        <v>144</v>
      </c>
      <c r="BY257" s="1">
        <v>3</v>
      </c>
      <c r="BZ257" s="1">
        <v>1</v>
      </c>
      <c r="CA257" s="1">
        <v>0</v>
      </c>
      <c r="CB257" s="1">
        <v>0</v>
      </c>
      <c r="CC257" s="1" t="s">
        <v>141</v>
      </c>
      <c r="CD257" s="1">
        <v>0</v>
      </c>
      <c r="CE257" s="1">
        <v>0</v>
      </c>
      <c r="CF257" s="1" t="s">
        <v>141</v>
      </c>
      <c r="CG257" s="1">
        <v>0</v>
      </c>
      <c r="CH257" s="1">
        <v>51</v>
      </c>
      <c r="CI257" s="1" t="s">
        <v>145</v>
      </c>
      <c r="CJ257" s="1">
        <v>1</v>
      </c>
      <c r="CK257" s="1" t="s">
        <v>145</v>
      </c>
      <c r="CL257" s="1">
        <v>1</v>
      </c>
      <c r="CM257" s="1">
        <v>0</v>
      </c>
      <c r="CN257" s="1">
        <v>0</v>
      </c>
      <c r="CO257" s="1" t="s">
        <v>145</v>
      </c>
      <c r="CP257" s="1">
        <v>1</v>
      </c>
      <c r="CQ257" s="1"/>
      <c r="CR257" s="1">
        <v>0</v>
      </c>
      <c r="CS257" s="1">
        <v>0</v>
      </c>
      <c r="CT257" s="1">
        <v>1</v>
      </c>
      <c r="CU257" s="1">
        <v>0</v>
      </c>
      <c r="CV257" s="1">
        <v>0</v>
      </c>
      <c r="CW257" s="1">
        <v>0</v>
      </c>
      <c r="CX257" s="1"/>
      <c r="CY257" s="1"/>
      <c r="CZ257" s="1">
        <v>2522474</v>
      </c>
      <c r="DA257" s="1">
        <v>0</v>
      </c>
      <c r="DB257" s="1">
        <v>0</v>
      </c>
      <c r="DC257" s="1">
        <v>0</v>
      </c>
      <c r="DD257" s="1">
        <v>3</v>
      </c>
      <c r="DE257" s="1" t="s">
        <v>149</v>
      </c>
      <c r="DF257" s="1">
        <v>2</v>
      </c>
      <c r="DG257" s="1">
        <v>0</v>
      </c>
      <c r="DH257" s="1">
        <v>50</v>
      </c>
      <c r="DI257" s="1">
        <v>2.1</v>
      </c>
      <c r="DJ257" s="1" t="s">
        <v>160</v>
      </c>
      <c r="DK257" s="1">
        <v>18</v>
      </c>
      <c r="DL257" s="1">
        <v>18</v>
      </c>
      <c r="DM257" s="1" t="s">
        <v>211</v>
      </c>
      <c r="DN257" s="1" t="s">
        <v>162</v>
      </c>
      <c r="DO257" s="1">
        <v>16.666666670000001</v>
      </c>
      <c r="DP257" s="1">
        <v>5.5555555559999998</v>
      </c>
      <c r="DQ257" s="1">
        <v>5.5555555559999998</v>
      </c>
      <c r="DR257" s="1">
        <v>0</v>
      </c>
      <c r="DS257" s="1">
        <v>5.5555555559999998</v>
      </c>
      <c r="DT257" s="1">
        <v>16.666666670000001</v>
      </c>
      <c r="DU257" s="1">
        <v>33.333333330000002</v>
      </c>
      <c r="DV257" s="1">
        <v>11.11111111</v>
      </c>
      <c r="DW257" s="1">
        <v>0</v>
      </c>
      <c r="DX257" s="1">
        <v>5.5555555559999998</v>
      </c>
      <c r="DY257" s="1">
        <v>0</v>
      </c>
      <c r="DZ257" s="1">
        <v>0</v>
      </c>
      <c r="EA257" s="1">
        <v>0</v>
      </c>
      <c r="EB257" s="1">
        <v>0</v>
      </c>
      <c r="EC257" s="1">
        <v>5</v>
      </c>
    </row>
    <row r="258" spans="1:133" ht="12.75" x14ac:dyDescent="0.2">
      <c r="A258" s="11">
        <f t="shared" si="6"/>
        <v>256</v>
      </c>
      <c r="B258" s="1" t="s">
        <v>127</v>
      </c>
      <c r="C258" s="1">
        <v>2011</v>
      </c>
      <c r="D258" s="1">
        <v>3</v>
      </c>
      <c r="E258" s="1">
        <v>205</v>
      </c>
      <c r="F258" s="1" t="s">
        <v>924</v>
      </c>
      <c r="G258" s="1" t="s">
        <v>925</v>
      </c>
      <c r="H258" s="1" t="s">
        <v>926</v>
      </c>
      <c r="I258" t="s">
        <v>1338</v>
      </c>
      <c r="J258">
        <v>2</v>
      </c>
      <c r="K258" s="1" t="s">
        <v>927</v>
      </c>
      <c r="L258" s="1">
        <v>10</v>
      </c>
      <c r="M258" s="1">
        <v>11</v>
      </c>
      <c r="N258" s="1">
        <v>0</v>
      </c>
      <c r="O258" s="3">
        <v>40544</v>
      </c>
      <c r="P258" s="3">
        <v>41003</v>
      </c>
      <c r="Q258" s="1">
        <v>15000</v>
      </c>
      <c r="R258" s="1" t="s">
        <v>469</v>
      </c>
      <c r="S258" s="1" t="s">
        <v>420</v>
      </c>
      <c r="T258" s="1">
        <v>2</v>
      </c>
      <c r="U258" s="1">
        <v>0</v>
      </c>
      <c r="V258" s="1">
        <v>2</v>
      </c>
      <c r="W258" s="1">
        <v>1</v>
      </c>
      <c r="X258" s="1">
        <v>1</v>
      </c>
      <c r="Y258" s="1">
        <v>10</v>
      </c>
      <c r="Z258" s="1">
        <v>0</v>
      </c>
      <c r="AA258" s="1">
        <v>0</v>
      </c>
      <c r="AB258" s="1" t="s">
        <v>167</v>
      </c>
      <c r="AC258" s="1">
        <v>1</v>
      </c>
      <c r="AD258" s="1">
        <v>0</v>
      </c>
      <c r="AE258" s="1" t="s">
        <v>134</v>
      </c>
      <c r="AF258" s="1">
        <v>1</v>
      </c>
      <c r="AG258" s="1">
        <v>1</v>
      </c>
      <c r="AH258" s="1">
        <v>0</v>
      </c>
      <c r="AI258" s="1">
        <v>1</v>
      </c>
      <c r="AJ258" s="1">
        <v>0</v>
      </c>
      <c r="AK258" s="1" t="s">
        <v>154</v>
      </c>
      <c r="AL258" s="1">
        <v>1</v>
      </c>
      <c r="AM258" s="1" t="s">
        <v>155</v>
      </c>
      <c r="AN258" s="1">
        <v>0</v>
      </c>
      <c r="AO258" s="1" t="s">
        <v>195</v>
      </c>
      <c r="AP258" s="1">
        <v>0</v>
      </c>
      <c r="AQ258" s="1" t="s">
        <v>137</v>
      </c>
      <c r="AR258" s="1" t="s">
        <v>321</v>
      </c>
      <c r="AS258" s="1" t="s">
        <v>140</v>
      </c>
      <c r="AT258" s="1">
        <v>0</v>
      </c>
      <c r="AU258" s="1" t="s">
        <v>141</v>
      </c>
      <c r="AV258" s="1">
        <v>0</v>
      </c>
      <c r="AW258" s="1">
        <v>0</v>
      </c>
      <c r="AX258" s="1">
        <v>1</v>
      </c>
      <c r="AY258" s="1">
        <v>1</v>
      </c>
      <c r="AZ258" s="1">
        <v>0</v>
      </c>
      <c r="BA258" s="1">
        <v>0</v>
      </c>
      <c r="BB258" s="1">
        <v>1</v>
      </c>
      <c r="BC258" s="1">
        <v>1</v>
      </c>
      <c r="BD258" s="1">
        <v>0</v>
      </c>
      <c r="BE258" s="1">
        <v>0</v>
      </c>
      <c r="BF258" s="1">
        <v>0</v>
      </c>
      <c r="BG258" s="1" t="s">
        <v>142</v>
      </c>
      <c r="BH258" s="1" t="s">
        <v>169</v>
      </c>
      <c r="BI258" s="1" t="s">
        <v>145</v>
      </c>
      <c r="BJ258" s="1">
        <v>1</v>
      </c>
      <c r="BK258" s="1" t="s">
        <v>149</v>
      </c>
      <c r="BL258" s="1">
        <v>2</v>
      </c>
      <c r="BM258" s="1">
        <v>1</v>
      </c>
      <c r="BN258" s="1" t="s">
        <v>145</v>
      </c>
      <c r="BO258" s="1">
        <v>1</v>
      </c>
      <c r="BP258" s="1" t="s">
        <v>146</v>
      </c>
      <c r="BQ258" s="1">
        <v>2</v>
      </c>
      <c r="BR258" s="1">
        <v>21</v>
      </c>
      <c r="BS258" s="1" t="s">
        <v>928</v>
      </c>
      <c r="BT258" s="1">
        <v>1</v>
      </c>
      <c r="BU258" s="1">
        <v>1</v>
      </c>
      <c r="BV258" s="1" t="s">
        <v>137</v>
      </c>
      <c r="BW258" s="1">
        <v>500</v>
      </c>
      <c r="BX258" s="1" t="s">
        <v>144</v>
      </c>
      <c r="BY258" s="1">
        <v>3</v>
      </c>
      <c r="BZ258" s="1">
        <v>1</v>
      </c>
      <c r="CA258" s="1">
        <v>1</v>
      </c>
      <c r="CB258" s="1">
        <v>0</v>
      </c>
      <c r="CC258" s="1" t="s">
        <v>141</v>
      </c>
      <c r="CD258" s="1">
        <v>0</v>
      </c>
      <c r="CE258" s="1">
        <v>470</v>
      </c>
      <c r="CF258" s="1" t="s">
        <v>141</v>
      </c>
      <c r="CG258" s="1">
        <v>0</v>
      </c>
      <c r="CH258" s="1">
        <v>27</v>
      </c>
      <c r="CI258" s="1" t="s">
        <v>144</v>
      </c>
      <c r="CJ258" s="1">
        <v>3</v>
      </c>
      <c r="CK258" s="1" t="s">
        <v>145</v>
      </c>
      <c r="CL258" s="1">
        <v>1</v>
      </c>
      <c r="CM258" s="1">
        <v>1</v>
      </c>
      <c r="CN258" s="1">
        <v>1</v>
      </c>
      <c r="CO258" s="1" t="s">
        <v>145</v>
      </c>
      <c r="CP258" s="1">
        <v>1</v>
      </c>
      <c r="CQ258" s="1"/>
      <c r="CR258" s="1">
        <v>0</v>
      </c>
      <c r="CS258" s="1">
        <v>0</v>
      </c>
      <c r="CT258" s="1">
        <v>1</v>
      </c>
      <c r="CU258" s="1">
        <v>0</v>
      </c>
      <c r="CV258" s="1">
        <v>0</v>
      </c>
      <c r="CW258" s="1">
        <v>0</v>
      </c>
      <c r="CX258" s="1"/>
      <c r="CY258" s="1"/>
      <c r="CZ258" s="1">
        <v>3784917</v>
      </c>
      <c r="DA258" s="1">
        <v>0</v>
      </c>
      <c r="DB258" s="1">
        <v>1</v>
      </c>
      <c r="DC258" s="1">
        <v>0</v>
      </c>
      <c r="DD258" s="1">
        <v>3</v>
      </c>
      <c r="DE258" s="1" t="s">
        <v>149</v>
      </c>
      <c r="DF258" s="1">
        <v>2</v>
      </c>
      <c r="DG258" s="1">
        <v>19</v>
      </c>
      <c r="DH258" s="1">
        <v>5</v>
      </c>
      <c r="DI258" s="1">
        <v>1.4999999999999999E-2</v>
      </c>
      <c r="DJ258" s="1" t="s">
        <v>160</v>
      </c>
      <c r="DK258" s="1">
        <v>16</v>
      </c>
      <c r="DL258" s="1">
        <v>16</v>
      </c>
      <c r="DO258" s="1">
        <v>16.666666670000001</v>
      </c>
      <c r="DP258" s="1">
        <v>5.5555555559999998</v>
      </c>
      <c r="DQ258" s="1">
        <v>16.666666670000001</v>
      </c>
      <c r="DR258" s="1">
        <v>16.666666670000001</v>
      </c>
      <c r="DS258" s="1">
        <v>16.666666670000001</v>
      </c>
      <c r="DT258" s="1">
        <v>5.5555555559999998</v>
      </c>
      <c r="DU258" s="1">
        <v>11.11111111</v>
      </c>
      <c r="DV258" s="1">
        <v>0</v>
      </c>
      <c r="DW258" s="1">
        <v>11.11111111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3</v>
      </c>
    </row>
    <row r="259" spans="1:133" ht="12.75" x14ac:dyDescent="0.2">
      <c r="A259" s="11">
        <f t="shared" si="6"/>
        <v>257</v>
      </c>
      <c r="B259" s="1" t="s">
        <v>127</v>
      </c>
      <c r="C259" s="1">
        <v>2010</v>
      </c>
      <c r="D259" s="1">
        <v>4</v>
      </c>
      <c r="E259" s="1">
        <v>35</v>
      </c>
      <c r="F259" s="1" t="s">
        <v>929</v>
      </c>
      <c r="G259" s="1" t="s">
        <v>426</v>
      </c>
      <c r="H259" s="1" t="s">
        <v>930</v>
      </c>
      <c r="I259" t="s">
        <v>1338</v>
      </c>
      <c r="J259" t="s">
        <v>1344</v>
      </c>
      <c r="L259" s="1">
        <v>7</v>
      </c>
      <c r="N259" s="1">
        <v>0</v>
      </c>
      <c r="O259" s="3">
        <v>40179</v>
      </c>
      <c r="R259" s="1" t="s">
        <v>469</v>
      </c>
      <c r="S259" s="1" t="s">
        <v>420</v>
      </c>
      <c r="T259" s="1">
        <v>0</v>
      </c>
      <c r="U259" s="1">
        <v>0</v>
      </c>
      <c r="V259" s="1">
        <v>3</v>
      </c>
      <c r="W259" s="1">
        <v>0</v>
      </c>
      <c r="X259" s="1">
        <v>1</v>
      </c>
      <c r="Y259" s="1">
        <v>50</v>
      </c>
      <c r="Z259" s="1">
        <v>0</v>
      </c>
      <c r="AA259" s="1">
        <v>0</v>
      </c>
      <c r="AB259" s="1" t="s">
        <v>167</v>
      </c>
      <c r="AC259" s="1">
        <v>1</v>
      </c>
      <c r="AD259" s="1">
        <v>0</v>
      </c>
      <c r="AE259" s="1" t="s">
        <v>134</v>
      </c>
      <c r="AF259" s="1">
        <v>1</v>
      </c>
      <c r="AG259" s="1">
        <v>0</v>
      </c>
      <c r="AH259" s="1">
        <v>0</v>
      </c>
      <c r="AI259" s="1">
        <v>0</v>
      </c>
      <c r="AJ259" s="1">
        <v>0</v>
      </c>
      <c r="AK259" s="1" t="s">
        <v>135</v>
      </c>
      <c r="AL259" s="1">
        <v>1</v>
      </c>
      <c r="AM259" s="1" t="s">
        <v>155</v>
      </c>
      <c r="AN259" s="1">
        <v>0</v>
      </c>
      <c r="AO259" s="1" t="s">
        <v>195</v>
      </c>
      <c r="AP259" s="1">
        <v>1</v>
      </c>
      <c r="AQ259" s="1" t="s">
        <v>137</v>
      </c>
      <c r="AR259" s="1" t="s">
        <v>452</v>
      </c>
      <c r="AS259" s="1" t="s">
        <v>140</v>
      </c>
      <c r="AT259" s="1">
        <v>0</v>
      </c>
      <c r="AU259" s="1" t="s">
        <v>141</v>
      </c>
      <c r="AV259" s="1">
        <v>0</v>
      </c>
      <c r="AW259" s="1">
        <v>0</v>
      </c>
      <c r="AX259" s="1">
        <v>0</v>
      </c>
      <c r="AY259" s="1">
        <v>1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 t="s">
        <v>142</v>
      </c>
      <c r="BH259" s="1" t="s">
        <v>169</v>
      </c>
      <c r="BI259" s="1" t="s">
        <v>141</v>
      </c>
      <c r="BJ259" s="1">
        <v>0</v>
      </c>
      <c r="BK259" s="1" t="s">
        <v>149</v>
      </c>
      <c r="BL259" s="1">
        <v>2</v>
      </c>
      <c r="BM259" s="1">
        <v>1</v>
      </c>
      <c r="BN259" s="1" t="s">
        <v>145</v>
      </c>
      <c r="BO259" s="1">
        <v>1</v>
      </c>
      <c r="BP259" s="1" t="s">
        <v>146</v>
      </c>
      <c r="BQ259" s="1">
        <v>2</v>
      </c>
      <c r="BR259" s="1">
        <v>21</v>
      </c>
      <c r="BS259" s="4" t="s">
        <v>931</v>
      </c>
      <c r="BT259" s="1">
        <v>0</v>
      </c>
      <c r="BU259" s="1">
        <v>1</v>
      </c>
      <c r="BV259" s="1" t="s">
        <v>141</v>
      </c>
      <c r="BW259" s="1">
        <v>500</v>
      </c>
      <c r="BX259" s="1" t="s">
        <v>149</v>
      </c>
      <c r="BY259" s="1">
        <v>2</v>
      </c>
      <c r="BZ259" s="1">
        <v>1</v>
      </c>
      <c r="CA259" s="1">
        <v>1</v>
      </c>
      <c r="CB259" s="1">
        <v>1</v>
      </c>
      <c r="CC259" s="1" t="s">
        <v>141</v>
      </c>
      <c r="CD259" s="1">
        <v>0</v>
      </c>
      <c r="CE259" s="1">
        <v>400</v>
      </c>
      <c r="CF259" s="1" t="s">
        <v>217</v>
      </c>
      <c r="CG259" s="1">
        <v>2</v>
      </c>
      <c r="CH259" s="1">
        <v>0</v>
      </c>
      <c r="CI259" s="1" t="s">
        <v>144</v>
      </c>
      <c r="CJ259" s="1">
        <v>3</v>
      </c>
      <c r="CK259" s="1" t="s">
        <v>145</v>
      </c>
      <c r="CL259" s="1">
        <v>1</v>
      </c>
      <c r="CM259" s="1">
        <v>0</v>
      </c>
      <c r="CN259" s="1">
        <v>0</v>
      </c>
      <c r="CO259" s="1" t="s">
        <v>145</v>
      </c>
      <c r="CP259" s="1">
        <v>1</v>
      </c>
      <c r="CQ259" s="1"/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 t="s">
        <v>145</v>
      </c>
      <c r="CY259" s="1">
        <v>1</v>
      </c>
      <c r="CZ259" s="1">
        <v>5506308</v>
      </c>
      <c r="DA259" s="1">
        <v>0</v>
      </c>
      <c r="DB259" s="1">
        <v>0</v>
      </c>
      <c r="DC259" s="1">
        <v>0</v>
      </c>
      <c r="DD259" s="1">
        <v>1</v>
      </c>
      <c r="DE259" s="1" t="s">
        <v>145</v>
      </c>
      <c r="DF259" s="1">
        <v>1</v>
      </c>
      <c r="DG259" s="1">
        <v>21</v>
      </c>
      <c r="DH259" s="1">
        <v>16.600000000000001</v>
      </c>
      <c r="DI259" s="1"/>
      <c r="DJ259" s="1" t="s">
        <v>160</v>
      </c>
      <c r="DK259" s="1">
        <v>1</v>
      </c>
      <c r="DL259" s="1">
        <v>1</v>
      </c>
      <c r="DO259" s="1">
        <v>5.5555555559999998</v>
      </c>
      <c r="DP259" s="1">
        <v>16.666666670000001</v>
      </c>
      <c r="DQ259" s="1">
        <v>5.5555555559999998</v>
      </c>
      <c r="DR259" s="1">
        <v>22.222222219999999</v>
      </c>
      <c r="DS259" s="1">
        <v>0</v>
      </c>
      <c r="DT259" s="1">
        <v>11.11111111</v>
      </c>
      <c r="DU259" s="1">
        <v>22.222222219999999</v>
      </c>
      <c r="DV259" s="1">
        <v>0</v>
      </c>
      <c r="DW259" s="1">
        <v>5.5555555559999998</v>
      </c>
      <c r="DX259" s="1">
        <v>11.11111111</v>
      </c>
      <c r="DY259" s="1">
        <v>0</v>
      </c>
      <c r="DZ259" s="1">
        <v>0</v>
      </c>
      <c r="EA259" s="1">
        <v>0</v>
      </c>
      <c r="EB259" s="1">
        <v>0</v>
      </c>
      <c r="EC259" s="1">
        <v>1</v>
      </c>
    </row>
    <row r="260" spans="1:133" ht="12.75" x14ac:dyDescent="0.2">
      <c r="A260" s="11">
        <f t="shared" si="6"/>
        <v>258</v>
      </c>
      <c r="B260" s="1" t="s">
        <v>127</v>
      </c>
      <c r="C260" s="1">
        <v>2011</v>
      </c>
      <c r="D260" s="1">
        <v>3</v>
      </c>
      <c r="E260" s="1">
        <v>59</v>
      </c>
      <c r="F260" s="1" t="s">
        <v>932</v>
      </c>
      <c r="G260" s="1" t="s">
        <v>850</v>
      </c>
      <c r="H260" s="1" t="s">
        <v>461</v>
      </c>
      <c r="I260" t="s">
        <v>1338</v>
      </c>
      <c r="J260">
        <v>2</v>
      </c>
      <c r="K260" s="1" t="s">
        <v>933</v>
      </c>
      <c r="L260" s="1">
        <v>7</v>
      </c>
      <c r="M260" s="1">
        <v>0</v>
      </c>
      <c r="N260" s="1">
        <v>0</v>
      </c>
      <c r="O260" s="3">
        <v>40544</v>
      </c>
      <c r="P260" s="3">
        <v>41334</v>
      </c>
      <c r="Q260" s="1">
        <v>400000</v>
      </c>
      <c r="R260" s="1" t="s">
        <v>469</v>
      </c>
      <c r="S260" s="1" t="s">
        <v>420</v>
      </c>
      <c r="T260" s="1">
        <v>2</v>
      </c>
      <c r="U260" s="1">
        <v>0</v>
      </c>
      <c r="V260" s="1">
        <v>3</v>
      </c>
      <c r="W260" s="1">
        <v>0</v>
      </c>
      <c r="X260" s="1">
        <v>1</v>
      </c>
      <c r="Y260" s="1">
        <v>10</v>
      </c>
      <c r="Z260" s="1">
        <v>0</v>
      </c>
      <c r="AA260" s="1">
        <v>0</v>
      </c>
      <c r="AB260" s="1" t="s">
        <v>152</v>
      </c>
      <c r="AC260" s="1">
        <v>2</v>
      </c>
      <c r="AD260" s="1">
        <v>0</v>
      </c>
      <c r="AE260" s="1" t="s">
        <v>149</v>
      </c>
      <c r="AF260" s="1">
        <v>2</v>
      </c>
      <c r="AG260" s="1">
        <v>0</v>
      </c>
      <c r="AH260" s="1">
        <v>0</v>
      </c>
      <c r="AI260" s="1">
        <v>1</v>
      </c>
      <c r="AJ260" s="1">
        <v>1</v>
      </c>
      <c r="AK260" s="1" t="s">
        <v>135</v>
      </c>
      <c r="AL260" s="1">
        <v>1</v>
      </c>
      <c r="AM260" s="1" t="s">
        <v>155</v>
      </c>
      <c r="AN260" s="1">
        <v>0</v>
      </c>
      <c r="AO260" s="1" t="s">
        <v>137</v>
      </c>
      <c r="AP260" s="1">
        <v>1</v>
      </c>
      <c r="AQ260" s="1" t="s">
        <v>137</v>
      </c>
      <c r="AR260" s="1" t="s">
        <v>452</v>
      </c>
      <c r="AS260" s="1" t="s">
        <v>140</v>
      </c>
      <c r="AT260" s="1">
        <v>0</v>
      </c>
      <c r="AU260" s="1" t="s">
        <v>141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 t="s">
        <v>142</v>
      </c>
      <c r="BH260" s="1" t="s">
        <v>169</v>
      </c>
      <c r="BI260" s="1" t="s">
        <v>145</v>
      </c>
      <c r="BJ260" s="1">
        <v>1</v>
      </c>
      <c r="BK260" s="1" t="s">
        <v>144</v>
      </c>
      <c r="BL260" s="1">
        <v>3</v>
      </c>
      <c r="BM260" s="1">
        <v>1</v>
      </c>
      <c r="BN260" s="1" t="s">
        <v>145</v>
      </c>
      <c r="BO260" s="1">
        <v>1</v>
      </c>
      <c r="BP260" s="1" t="s">
        <v>146</v>
      </c>
      <c r="BQ260" s="1">
        <v>2</v>
      </c>
      <c r="BR260" s="1">
        <v>21</v>
      </c>
      <c r="BS260" s="1" t="s">
        <v>934</v>
      </c>
      <c r="BT260" s="1">
        <v>1</v>
      </c>
      <c r="BU260" s="1">
        <v>1</v>
      </c>
      <c r="BV260" s="1" t="s">
        <v>137</v>
      </c>
      <c r="BW260" s="1">
        <v>500</v>
      </c>
      <c r="BX260" s="1" t="s">
        <v>149</v>
      </c>
      <c r="BY260" s="1">
        <v>2</v>
      </c>
      <c r="BZ260" s="1">
        <v>1</v>
      </c>
      <c r="CA260" s="1">
        <v>1</v>
      </c>
      <c r="CB260" s="1">
        <v>0</v>
      </c>
      <c r="CC260" s="1" t="s">
        <v>141</v>
      </c>
      <c r="CD260" s="1">
        <v>0</v>
      </c>
      <c r="CE260" s="1">
        <v>124</v>
      </c>
      <c r="CF260" s="1" t="s">
        <v>141</v>
      </c>
      <c r="CG260" s="1">
        <v>0</v>
      </c>
      <c r="CH260" s="1">
        <v>51</v>
      </c>
      <c r="CI260" s="1" t="s">
        <v>145</v>
      </c>
      <c r="CJ260" s="1">
        <v>1</v>
      </c>
      <c r="CK260" s="1" t="s">
        <v>149</v>
      </c>
      <c r="CL260" s="1">
        <v>2</v>
      </c>
      <c r="CM260" s="1">
        <v>0</v>
      </c>
      <c r="CN260" s="1">
        <v>0</v>
      </c>
      <c r="CO260" s="1" t="s">
        <v>145</v>
      </c>
      <c r="CP260" s="1">
        <v>1</v>
      </c>
      <c r="CQ260" s="1" t="s">
        <v>185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 t="s">
        <v>145</v>
      </c>
      <c r="CY260" s="1">
        <v>1</v>
      </c>
      <c r="CZ260" s="1">
        <v>22246</v>
      </c>
      <c r="DA260" s="1">
        <v>1</v>
      </c>
      <c r="DB260" s="1">
        <v>1</v>
      </c>
      <c r="DC260" s="1">
        <v>0</v>
      </c>
      <c r="DD260" s="1">
        <v>2</v>
      </c>
      <c r="DE260" s="1" t="s">
        <v>145</v>
      </c>
      <c r="DF260" s="1">
        <v>1</v>
      </c>
      <c r="DG260" s="1">
        <v>11</v>
      </c>
      <c r="DH260" s="1">
        <v>5</v>
      </c>
      <c r="DI260" s="1">
        <v>0.4</v>
      </c>
      <c r="DJ260" s="1" t="s">
        <v>160</v>
      </c>
      <c r="DK260" s="1">
        <v>24</v>
      </c>
      <c r="DL260" s="1">
        <v>24</v>
      </c>
      <c r="DO260" s="1">
        <v>18.75</v>
      </c>
      <c r="DP260" s="1">
        <v>6.25</v>
      </c>
      <c r="DQ260" s="1">
        <v>0</v>
      </c>
      <c r="DR260" s="1">
        <v>0</v>
      </c>
      <c r="DS260" s="1">
        <v>6.25</v>
      </c>
      <c r="DT260" s="1">
        <v>0</v>
      </c>
      <c r="DU260" s="1">
        <v>18.75</v>
      </c>
      <c r="DV260" s="1">
        <v>0</v>
      </c>
      <c r="DW260" s="1">
        <v>12.5</v>
      </c>
      <c r="DX260" s="1">
        <v>6.25</v>
      </c>
      <c r="DY260" s="1">
        <v>0</v>
      </c>
      <c r="DZ260" s="1">
        <v>6.25</v>
      </c>
      <c r="EA260" s="1">
        <v>12.5</v>
      </c>
      <c r="EB260" s="1">
        <v>12.5</v>
      </c>
      <c r="EC260" s="1">
        <v>1</v>
      </c>
    </row>
    <row r="261" spans="1:133" ht="12.75" x14ac:dyDescent="0.2">
      <c r="A261" s="11">
        <f t="shared" ref="A261:A324" si="7">A260+1</f>
        <v>259</v>
      </c>
      <c r="B261" s="1" t="s">
        <v>127</v>
      </c>
      <c r="C261" s="1">
        <v>2013</v>
      </c>
      <c r="D261" s="1">
        <v>1</v>
      </c>
      <c r="E261" s="1">
        <v>133</v>
      </c>
      <c r="F261" s="1" t="s">
        <v>935</v>
      </c>
      <c r="G261" s="1" t="s">
        <v>192</v>
      </c>
      <c r="H261" s="1" t="s">
        <v>936</v>
      </c>
      <c r="I261" t="s">
        <v>1339</v>
      </c>
      <c r="J261" t="s">
        <v>1344</v>
      </c>
      <c r="L261" s="1">
        <v>5</v>
      </c>
      <c r="N261" s="1">
        <v>0</v>
      </c>
      <c r="O261" s="3">
        <v>41275</v>
      </c>
      <c r="P261" s="3">
        <v>41426</v>
      </c>
      <c r="R261" s="1" t="s">
        <v>469</v>
      </c>
      <c r="S261" s="1" t="s">
        <v>420</v>
      </c>
      <c r="T261" s="1">
        <v>1</v>
      </c>
      <c r="U261" s="1">
        <v>0</v>
      </c>
      <c r="V261" s="1">
        <v>0</v>
      </c>
      <c r="W261" s="1">
        <v>0</v>
      </c>
      <c r="X261" s="1">
        <v>4</v>
      </c>
      <c r="Y261" s="1">
        <v>10</v>
      </c>
      <c r="Z261" s="1">
        <v>0</v>
      </c>
      <c r="AA261" s="1">
        <v>0</v>
      </c>
      <c r="AB261" s="1" t="s">
        <v>152</v>
      </c>
      <c r="AC261" s="1">
        <v>2</v>
      </c>
      <c r="AD261" s="1">
        <v>0</v>
      </c>
      <c r="AE261" s="1" t="s">
        <v>153</v>
      </c>
      <c r="AF261" s="1">
        <v>3</v>
      </c>
      <c r="AG261" s="1">
        <v>0</v>
      </c>
      <c r="AH261" s="1">
        <v>0</v>
      </c>
      <c r="AI261" s="1">
        <v>0</v>
      </c>
      <c r="AJ261" s="1">
        <v>0</v>
      </c>
      <c r="AK261" s="1" t="s">
        <v>135</v>
      </c>
      <c r="AL261" s="1">
        <v>1</v>
      </c>
      <c r="AM261" s="1" t="s">
        <v>136</v>
      </c>
      <c r="AN261" s="1">
        <v>1</v>
      </c>
      <c r="AO261" s="1" t="s">
        <v>195</v>
      </c>
      <c r="AP261" s="1">
        <v>1</v>
      </c>
      <c r="AQ261" s="1" t="s">
        <v>137</v>
      </c>
      <c r="AR261" s="1" t="s">
        <v>484</v>
      </c>
      <c r="AS261" s="1" t="s">
        <v>140</v>
      </c>
      <c r="AT261" s="1">
        <v>0</v>
      </c>
      <c r="AU261" s="1" t="s">
        <v>141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0</v>
      </c>
      <c r="BG261" s="1" t="s">
        <v>142</v>
      </c>
      <c r="BH261" s="1" t="s">
        <v>169</v>
      </c>
      <c r="BI261" s="1" t="s">
        <v>145</v>
      </c>
      <c r="BJ261" s="1">
        <v>1</v>
      </c>
      <c r="BK261" s="1" t="s">
        <v>144</v>
      </c>
      <c r="BL261" s="1">
        <v>3</v>
      </c>
      <c r="BM261" s="1">
        <v>1</v>
      </c>
      <c r="BN261" s="1" t="s">
        <v>149</v>
      </c>
      <c r="BO261" s="1">
        <v>2</v>
      </c>
      <c r="BP261" s="1" t="s">
        <v>146</v>
      </c>
      <c r="BQ261" s="1">
        <v>2</v>
      </c>
      <c r="BR261" s="1">
        <v>21</v>
      </c>
      <c r="BS261" s="1" t="s">
        <v>937</v>
      </c>
      <c r="BT261" s="1">
        <v>1</v>
      </c>
      <c r="BU261" s="1">
        <v>0</v>
      </c>
      <c r="BV261" s="1" t="s">
        <v>141</v>
      </c>
      <c r="BW261" s="1">
        <v>500</v>
      </c>
      <c r="BX261" s="1" t="s">
        <v>149</v>
      </c>
      <c r="BY261" s="1">
        <v>2</v>
      </c>
      <c r="BZ261" s="1">
        <v>1</v>
      </c>
      <c r="CA261" s="1">
        <v>1</v>
      </c>
      <c r="CB261" s="1">
        <v>0</v>
      </c>
      <c r="CC261" s="1" t="s">
        <v>141</v>
      </c>
      <c r="CD261" s="1">
        <v>0</v>
      </c>
      <c r="CE261" s="1">
        <v>160</v>
      </c>
      <c r="CF261" s="1" t="s">
        <v>217</v>
      </c>
      <c r="CG261" s="1">
        <v>2</v>
      </c>
      <c r="CH261" s="1">
        <v>18</v>
      </c>
      <c r="CI261" s="1" t="s">
        <v>144</v>
      </c>
      <c r="CJ261" s="1">
        <v>3</v>
      </c>
      <c r="CK261" s="1" t="s">
        <v>149</v>
      </c>
      <c r="CL261" s="1">
        <v>2</v>
      </c>
      <c r="CM261" s="1">
        <v>0</v>
      </c>
      <c r="CN261" s="1">
        <v>0</v>
      </c>
      <c r="CO261" s="1" t="s">
        <v>145</v>
      </c>
      <c r="CP261" s="1">
        <v>1</v>
      </c>
      <c r="CQ261" s="1"/>
      <c r="CR261" s="1">
        <v>0</v>
      </c>
      <c r="CS261" s="1">
        <v>0</v>
      </c>
      <c r="CT261" s="1">
        <v>1</v>
      </c>
      <c r="CU261" s="1">
        <v>0</v>
      </c>
      <c r="CV261" s="1">
        <v>0</v>
      </c>
      <c r="CW261" s="1">
        <v>0</v>
      </c>
      <c r="CX261" s="1" t="s">
        <v>145</v>
      </c>
      <c r="CY261" s="1">
        <v>1</v>
      </c>
      <c r="CZ261" s="1">
        <v>8709224</v>
      </c>
      <c r="DA261" s="1">
        <v>0</v>
      </c>
      <c r="DB261" s="1">
        <v>1</v>
      </c>
      <c r="DC261" s="1">
        <v>0</v>
      </c>
      <c r="DD261" s="1">
        <v>2</v>
      </c>
      <c r="DE261" s="1" t="s">
        <v>149</v>
      </c>
      <c r="DF261" s="1">
        <v>2</v>
      </c>
      <c r="DG261" s="1">
        <v>13</v>
      </c>
      <c r="DH261" s="1">
        <v>10</v>
      </c>
      <c r="DI261" s="1" t="s">
        <v>300</v>
      </c>
      <c r="DJ261" s="1" t="s">
        <v>160</v>
      </c>
      <c r="DK261" s="1">
        <v>1</v>
      </c>
      <c r="DL261" s="1">
        <v>1</v>
      </c>
      <c r="DM261" s="1" t="s">
        <v>211</v>
      </c>
      <c r="DN261" s="1" t="s">
        <v>212</v>
      </c>
      <c r="DO261" s="1">
        <v>20</v>
      </c>
      <c r="DP261" s="1">
        <v>0</v>
      </c>
      <c r="DQ261" s="1">
        <v>0</v>
      </c>
      <c r="DR261" s="1">
        <v>30</v>
      </c>
      <c r="DS261" s="1">
        <v>0</v>
      </c>
      <c r="DT261" s="1">
        <v>10</v>
      </c>
      <c r="DU261" s="1">
        <v>0</v>
      </c>
      <c r="DV261" s="1">
        <v>0</v>
      </c>
      <c r="DW261" s="1">
        <v>20</v>
      </c>
      <c r="DX261" s="1">
        <v>20</v>
      </c>
      <c r="DY261" s="1">
        <v>0</v>
      </c>
      <c r="DZ261" s="1">
        <v>0</v>
      </c>
      <c r="EA261" s="1">
        <v>0</v>
      </c>
      <c r="EB261" s="1">
        <v>0</v>
      </c>
      <c r="EC261" s="1">
        <v>2</v>
      </c>
    </row>
    <row r="262" spans="1:133" ht="12.75" x14ac:dyDescent="0.2">
      <c r="A262" s="11">
        <f t="shared" si="7"/>
        <v>260</v>
      </c>
      <c r="B262" s="1" t="s">
        <v>127</v>
      </c>
      <c r="C262" s="1">
        <v>2010</v>
      </c>
      <c r="D262" s="1">
        <v>4</v>
      </c>
      <c r="E262" s="1">
        <v>131</v>
      </c>
      <c r="F262" s="1" t="s">
        <v>938</v>
      </c>
      <c r="G262" s="1" t="s">
        <v>455</v>
      </c>
      <c r="H262" s="1" t="s">
        <v>382</v>
      </c>
      <c r="I262" t="s">
        <v>175</v>
      </c>
      <c r="J262">
        <v>2</v>
      </c>
      <c r="K262" s="1" t="s">
        <v>939</v>
      </c>
      <c r="L262" s="1">
        <v>4</v>
      </c>
      <c r="M262" s="1">
        <v>0</v>
      </c>
      <c r="N262" s="1">
        <v>0</v>
      </c>
      <c r="O262" s="3">
        <v>40330</v>
      </c>
      <c r="P262" s="3">
        <v>41705</v>
      </c>
      <c r="R262" s="1" t="s">
        <v>469</v>
      </c>
      <c r="S262" s="1" t="s">
        <v>420</v>
      </c>
      <c r="T262" s="1">
        <v>2</v>
      </c>
      <c r="U262" s="1">
        <v>0</v>
      </c>
      <c r="V262" s="1">
        <v>1</v>
      </c>
      <c r="W262" s="1">
        <v>0</v>
      </c>
      <c r="X262" s="1">
        <v>2</v>
      </c>
      <c r="Y262" s="1">
        <v>10</v>
      </c>
      <c r="Z262" s="1" t="s">
        <v>320</v>
      </c>
      <c r="AA262" s="1">
        <v>0</v>
      </c>
      <c r="AB262" s="1" t="s">
        <v>167</v>
      </c>
      <c r="AC262" s="1">
        <v>1</v>
      </c>
      <c r="AD262" s="1">
        <v>0</v>
      </c>
      <c r="AE262" s="1" t="s">
        <v>134</v>
      </c>
      <c r="AF262" s="1">
        <v>1</v>
      </c>
      <c r="AG262" s="1">
        <v>1</v>
      </c>
      <c r="AH262" s="1">
        <v>1</v>
      </c>
      <c r="AI262" s="1">
        <v>0</v>
      </c>
      <c r="AJ262" s="1">
        <v>1</v>
      </c>
      <c r="AK262" s="1" t="s">
        <v>135</v>
      </c>
      <c r="AL262" s="1">
        <v>1</v>
      </c>
      <c r="AM262" s="1" t="s">
        <v>155</v>
      </c>
      <c r="AN262" s="1">
        <v>0</v>
      </c>
      <c r="AO262" s="1" t="s">
        <v>195</v>
      </c>
      <c r="AP262" s="1">
        <v>1</v>
      </c>
      <c r="AQ262" s="1" t="s">
        <v>137</v>
      </c>
      <c r="AR262" s="1" t="s">
        <v>484</v>
      </c>
      <c r="AS262" s="1" t="s">
        <v>157</v>
      </c>
      <c r="AT262" s="1">
        <v>0</v>
      </c>
      <c r="AU262" s="1" t="s">
        <v>141</v>
      </c>
      <c r="AV262" s="1">
        <v>0</v>
      </c>
      <c r="AW262" s="1">
        <v>0</v>
      </c>
      <c r="AX262" s="1">
        <v>0</v>
      </c>
      <c r="AY262" s="1">
        <v>1</v>
      </c>
      <c r="AZ262" s="1">
        <v>1</v>
      </c>
      <c r="BA262" s="1">
        <v>1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 t="s">
        <v>142</v>
      </c>
      <c r="BH262" s="1" t="s">
        <v>143</v>
      </c>
      <c r="BI262" s="1" t="s">
        <v>145</v>
      </c>
      <c r="BJ262" s="1">
        <v>1</v>
      </c>
      <c r="BK262" s="1" t="s">
        <v>144</v>
      </c>
      <c r="BL262" s="1">
        <v>3</v>
      </c>
      <c r="BM262" s="1">
        <v>0</v>
      </c>
      <c r="BN262" s="1" t="s">
        <v>145</v>
      </c>
      <c r="BO262" s="1">
        <v>1</v>
      </c>
      <c r="BP262" s="1" t="s">
        <v>146</v>
      </c>
      <c r="BQ262" s="1">
        <v>2</v>
      </c>
      <c r="BR262" s="1">
        <v>21</v>
      </c>
      <c r="BS262" s="1" t="s">
        <v>940</v>
      </c>
      <c r="BT262" s="1">
        <v>0</v>
      </c>
      <c r="BU262" s="1">
        <v>1</v>
      </c>
      <c r="BV262" s="1" t="s">
        <v>172</v>
      </c>
      <c r="BW262" s="1">
        <v>500</v>
      </c>
      <c r="BX262" s="1" t="s">
        <v>145</v>
      </c>
      <c r="BY262" s="1">
        <v>1</v>
      </c>
      <c r="BZ262" s="1">
        <v>0</v>
      </c>
      <c r="CA262" s="1">
        <v>0</v>
      </c>
      <c r="CB262" s="1">
        <v>0</v>
      </c>
      <c r="CC262" s="1" t="s">
        <v>141</v>
      </c>
      <c r="CD262" s="1">
        <v>0</v>
      </c>
      <c r="CE262" s="1">
        <v>6</v>
      </c>
      <c r="CF262" s="1" t="s">
        <v>141</v>
      </c>
      <c r="CG262" s="1">
        <v>0</v>
      </c>
      <c r="CH262" s="1">
        <v>25</v>
      </c>
      <c r="CI262" s="1" t="s">
        <v>149</v>
      </c>
      <c r="CJ262" s="1">
        <v>2</v>
      </c>
      <c r="CK262" s="1" t="s">
        <v>145</v>
      </c>
      <c r="CL262" s="1">
        <v>1</v>
      </c>
      <c r="CM262" s="1">
        <v>0</v>
      </c>
      <c r="CN262" s="1">
        <v>1</v>
      </c>
      <c r="CO262" s="1" t="s">
        <v>149</v>
      </c>
      <c r="CP262" s="1">
        <v>2</v>
      </c>
      <c r="CQ262" s="1"/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/>
      <c r="CY262" s="1"/>
      <c r="CZ262" s="1">
        <v>1936207</v>
      </c>
      <c r="DA262" s="1">
        <v>0</v>
      </c>
      <c r="DB262" s="1">
        <v>1</v>
      </c>
      <c r="DC262" s="1">
        <v>0</v>
      </c>
      <c r="DD262" s="1">
        <v>2</v>
      </c>
      <c r="DE262" s="1" t="s">
        <v>149</v>
      </c>
      <c r="DF262" s="1">
        <v>2</v>
      </c>
      <c r="DG262" s="1">
        <v>0</v>
      </c>
      <c r="DH262" s="1">
        <v>3.3</v>
      </c>
      <c r="DI262" s="1" t="s">
        <v>300</v>
      </c>
      <c r="DJ262" s="1" t="s">
        <v>160</v>
      </c>
      <c r="DK262" s="1">
        <v>45</v>
      </c>
      <c r="DL262" s="1">
        <v>45</v>
      </c>
      <c r="DM262" s="1" t="s">
        <v>202</v>
      </c>
      <c r="DN262" s="1" t="s">
        <v>162</v>
      </c>
      <c r="DO262" s="1">
        <v>5.8823529409999997</v>
      </c>
      <c r="DP262" s="1">
        <v>11.764705879999999</v>
      </c>
      <c r="DQ262" s="1">
        <v>64.705882349999996</v>
      </c>
      <c r="DR262" s="1">
        <v>0</v>
      </c>
      <c r="DS262" s="1">
        <v>0</v>
      </c>
      <c r="DT262" s="1">
        <v>0</v>
      </c>
      <c r="DU262" s="1">
        <v>5.8823529409999997</v>
      </c>
      <c r="DV262" s="1">
        <v>0</v>
      </c>
      <c r="DW262" s="1">
        <v>0</v>
      </c>
      <c r="DX262" s="1">
        <v>11.764705879999999</v>
      </c>
      <c r="DY262" s="1">
        <v>0</v>
      </c>
      <c r="DZ262" s="1">
        <v>0</v>
      </c>
      <c r="EA262" s="1">
        <v>0</v>
      </c>
      <c r="EB262" s="1">
        <v>0</v>
      </c>
      <c r="EC262" s="1">
        <v>4</v>
      </c>
    </row>
    <row r="263" spans="1:133" ht="12.75" x14ac:dyDescent="0.2">
      <c r="A263" s="11">
        <f t="shared" si="7"/>
        <v>261</v>
      </c>
      <c r="B263" s="1" t="s">
        <v>127</v>
      </c>
      <c r="C263" s="1">
        <v>2010</v>
      </c>
      <c r="D263" s="1">
        <v>4</v>
      </c>
      <c r="E263" s="1">
        <v>357</v>
      </c>
      <c r="F263" s="1" t="s">
        <v>941</v>
      </c>
      <c r="G263" s="1" t="s">
        <v>192</v>
      </c>
      <c r="H263" s="1" t="s">
        <v>436</v>
      </c>
      <c r="I263" t="s">
        <v>1338</v>
      </c>
      <c r="J263">
        <v>7</v>
      </c>
      <c r="K263" s="1" t="s">
        <v>942</v>
      </c>
      <c r="L263" s="1">
        <v>14</v>
      </c>
      <c r="M263" s="1">
        <v>17</v>
      </c>
      <c r="N263" s="1">
        <v>1</v>
      </c>
      <c r="O263" s="3">
        <v>40179</v>
      </c>
      <c r="P263" s="2">
        <v>41180</v>
      </c>
      <c r="Q263" s="1">
        <v>1500000</v>
      </c>
      <c r="R263" s="1" t="s">
        <v>469</v>
      </c>
      <c r="S263" s="1" t="s">
        <v>420</v>
      </c>
      <c r="T263" s="1">
        <v>5</v>
      </c>
      <c r="U263" s="1">
        <v>0</v>
      </c>
      <c r="V263" s="1">
        <v>2</v>
      </c>
      <c r="W263" s="1">
        <v>0</v>
      </c>
      <c r="X263" s="1">
        <v>6</v>
      </c>
      <c r="Y263" s="1">
        <v>50</v>
      </c>
      <c r="Z263" s="1">
        <v>1</v>
      </c>
      <c r="AA263" s="1">
        <v>0</v>
      </c>
      <c r="AB263" s="1" t="s">
        <v>133</v>
      </c>
      <c r="AC263" s="1">
        <v>0</v>
      </c>
      <c r="AD263" s="1">
        <v>0</v>
      </c>
      <c r="AE263" s="1" t="s">
        <v>134</v>
      </c>
      <c r="AF263" s="1">
        <v>1</v>
      </c>
      <c r="AG263" s="1">
        <v>1</v>
      </c>
      <c r="AH263" s="1">
        <v>1</v>
      </c>
      <c r="AI263" s="1">
        <v>0</v>
      </c>
      <c r="AJ263" s="1">
        <v>1</v>
      </c>
      <c r="AK263" s="1" t="s">
        <v>135</v>
      </c>
      <c r="AL263" s="1">
        <v>1</v>
      </c>
      <c r="AM263" s="1" t="s">
        <v>378</v>
      </c>
      <c r="AN263" s="1">
        <v>0</v>
      </c>
      <c r="AO263" s="1" t="s">
        <v>378</v>
      </c>
      <c r="AP263" s="1">
        <v>0</v>
      </c>
      <c r="AQ263" s="1" t="s">
        <v>138</v>
      </c>
      <c r="AR263" s="1" t="s">
        <v>484</v>
      </c>
      <c r="AS263" s="1" t="s">
        <v>157</v>
      </c>
      <c r="AT263" s="1">
        <v>0</v>
      </c>
      <c r="AU263" s="1" t="s">
        <v>141</v>
      </c>
      <c r="AV263" s="1">
        <v>0</v>
      </c>
      <c r="AW263" s="1">
        <v>0</v>
      </c>
      <c r="AX263" s="1">
        <v>0</v>
      </c>
      <c r="AY263" s="1">
        <v>1</v>
      </c>
      <c r="AZ263" s="1">
        <v>1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 t="s">
        <v>142</v>
      </c>
      <c r="BH263" s="1" t="s">
        <v>169</v>
      </c>
      <c r="BI263" s="1" t="s">
        <v>145</v>
      </c>
      <c r="BJ263" s="1">
        <v>1</v>
      </c>
      <c r="BK263" s="1" t="s">
        <v>144</v>
      </c>
      <c r="BL263" s="1">
        <v>3</v>
      </c>
      <c r="BM263" s="1">
        <v>0</v>
      </c>
      <c r="BN263" s="1" t="s">
        <v>149</v>
      </c>
      <c r="BO263" s="1">
        <v>2</v>
      </c>
      <c r="BP263" s="1" t="s">
        <v>170</v>
      </c>
      <c r="BQ263" s="1">
        <v>1</v>
      </c>
      <c r="BR263" s="1">
        <v>18</v>
      </c>
      <c r="BS263" s="1" t="s">
        <v>928</v>
      </c>
      <c r="BT263" s="1">
        <v>1</v>
      </c>
      <c r="BU263" s="1">
        <v>0</v>
      </c>
      <c r="BV263" s="1" t="s">
        <v>172</v>
      </c>
      <c r="BW263" s="1">
        <v>500</v>
      </c>
      <c r="BX263" s="1" t="s">
        <v>141</v>
      </c>
      <c r="BY263" s="1">
        <v>0</v>
      </c>
      <c r="BZ263" s="1">
        <v>0</v>
      </c>
      <c r="CA263" s="1">
        <v>0</v>
      </c>
      <c r="CB263" s="1">
        <v>0</v>
      </c>
      <c r="CC263" s="1" t="s">
        <v>144</v>
      </c>
      <c r="CD263" s="1">
        <v>3</v>
      </c>
      <c r="CE263" s="1">
        <v>0</v>
      </c>
      <c r="CF263" s="1" t="s">
        <v>141</v>
      </c>
      <c r="CG263" s="1">
        <v>0</v>
      </c>
      <c r="CH263" s="1">
        <v>8</v>
      </c>
      <c r="CI263" s="1" t="s">
        <v>145</v>
      </c>
      <c r="CJ263" s="1">
        <v>1</v>
      </c>
      <c r="CK263" s="1" t="s">
        <v>145</v>
      </c>
      <c r="CL263" s="1">
        <v>1</v>
      </c>
      <c r="CM263" s="1">
        <v>0</v>
      </c>
      <c r="CN263" s="1">
        <v>0</v>
      </c>
      <c r="CO263" s="1" t="s">
        <v>145</v>
      </c>
      <c r="CP263" s="1">
        <v>1</v>
      </c>
      <c r="CQ263" s="1"/>
      <c r="CR263" s="1">
        <v>1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/>
      <c r="CY263" s="1"/>
      <c r="CZ263" s="1">
        <v>14054</v>
      </c>
      <c r="DA263" s="1">
        <v>0</v>
      </c>
      <c r="DB263" s="1">
        <v>1</v>
      </c>
      <c r="DC263" s="1">
        <v>0</v>
      </c>
      <c r="DD263" s="1">
        <v>1</v>
      </c>
      <c r="DE263" s="1" t="s">
        <v>145</v>
      </c>
      <c r="DF263" s="1">
        <v>1</v>
      </c>
      <c r="DG263" s="1">
        <v>5</v>
      </c>
      <c r="DH263" s="1">
        <v>16.600000000000001</v>
      </c>
      <c r="DI263" s="1">
        <v>1.5</v>
      </c>
      <c r="DJ263" s="1" t="s">
        <v>160</v>
      </c>
      <c r="DK263" s="1">
        <v>12</v>
      </c>
      <c r="DL263" s="1">
        <v>10.6</v>
      </c>
      <c r="DO263" s="1">
        <v>0</v>
      </c>
      <c r="DP263" s="1">
        <v>0</v>
      </c>
      <c r="DQ263" s="1">
        <v>75</v>
      </c>
      <c r="DR263" s="1">
        <v>0</v>
      </c>
      <c r="DS263" s="1">
        <v>0</v>
      </c>
      <c r="DT263" s="1">
        <v>25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3</v>
      </c>
    </row>
    <row r="264" spans="1:133" ht="12.75" x14ac:dyDescent="0.2">
      <c r="A264" s="11">
        <f t="shared" si="7"/>
        <v>262</v>
      </c>
      <c r="B264" s="1" t="s">
        <v>127</v>
      </c>
      <c r="C264" s="1">
        <v>2010</v>
      </c>
      <c r="D264" s="1">
        <v>4</v>
      </c>
      <c r="E264" s="1">
        <v>-26</v>
      </c>
      <c r="F264" s="1" t="s">
        <v>943</v>
      </c>
      <c r="G264" s="1" t="s">
        <v>192</v>
      </c>
      <c r="H264" s="1" t="s">
        <v>638</v>
      </c>
      <c r="I264" t="s">
        <v>1340</v>
      </c>
      <c r="J264">
        <v>12</v>
      </c>
      <c r="K264" s="1" t="s">
        <v>944</v>
      </c>
      <c r="L264" s="1">
        <v>104</v>
      </c>
      <c r="M264" s="1">
        <v>9</v>
      </c>
      <c r="N264" s="1">
        <v>1</v>
      </c>
      <c r="O264" s="3">
        <v>40391</v>
      </c>
      <c r="P264" s="3">
        <v>41611</v>
      </c>
      <c r="Q264" s="1">
        <v>42000000</v>
      </c>
      <c r="R264" s="1" t="s">
        <v>469</v>
      </c>
      <c r="S264" s="1" t="s">
        <v>420</v>
      </c>
      <c r="T264" s="1">
        <v>1</v>
      </c>
      <c r="U264" s="1">
        <v>0</v>
      </c>
      <c r="V264" s="1">
        <v>1</v>
      </c>
      <c r="W264" s="1">
        <v>1</v>
      </c>
      <c r="X264" s="1">
        <v>9</v>
      </c>
      <c r="Y264" s="1">
        <v>200</v>
      </c>
      <c r="Z264" s="1">
        <v>1</v>
      </c>
      <c r="AA264" s="1">
        <v>1</v>
      </c>
      <c r="AB264" s="1" t="s">
        <v>133</v>
      </c>
      <c r="AC264" s="1">
        <v>0</v>
      </c>
      <c r="AD264" s="1">
        <v>0</v>
      </c>
      <c r="AE264" s="1" t="s">
        <v>134</v>
      </c>
      <c r="AF264" s="1">
        <v>1</v>
      </c>
      <c r="AG264" s="1">
        <v>1</v>
      </c>
      <c r="AH264" s="1">
        <v>1</v>
      </c>
      <c r="AI264" s="1">
        <v>0</v>
      </c>
      <c r="AJ264" s="1">
        <v>0</v>
      </c>
      <c r="AK264" s="1" t="s">
        <v>135</v>
      </c>
      <c r="AL264" s="1">
        <v>0</v>
      </c>
      <c r="AM264" s="1" t="s">
        <v>155</v>
      </c>
      <c r="AN264" s="1">
        <v>0</v>
      </c>
      <c r="AO264" s="1" t="s">
        <v>137</v>
      </c>
      <c r="AP264" s="1">
        <v>1</v>
      </c>
      <c r="AQ264" s="1" t="s">
        <v>137</v>
      </c>
      <c r="AR264" s="1" t="s">
        <v>452</v>
      </c>
      <c r="AS264" s="1" t="s">
        <v>157</v>
      </c>
      <c r="AT264" s="1">
        <v>1</v>
      </c>
      <c r="AU264" s="1" t="s">
        <v>141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1</v>
      </c>
      <c r="BG264" s="1" t="s">
        <v>142</v>
      </c>
      <c r="BH264" s="1" t="s">
        <v>169</v>
      </c>
      <c r="BI264" s="1" t="s">
        <v>144</v>
      </c>
      <c r="BJ264" s="1">
        <v>3</v>
      </c>
      <c r="BK264" s="1" t="s">
        <v>144</v>
      </c>
      <c r="BL264" s="1">
        <v>3</v>
      </c>
      <c r="BM264" s="1">
        <v>1</v>
      </c>
      <c r="BN264" s="1" t="s">
        <v>149</v>
      </c>
      <c r="BO264" s="1">
        <v>2</v>
      </c>
      <c r="BP264" s="1"/>
      <c r="BQ264" s="1"/>
      <c r="BR264" s="1"/>
      <c r="BT264" s="1" t="s">
        <v>234</v>
      </c>
      <c r="BU264" s="1">
        <v>1</v>
      </c>
      <c r="BV264" s="1"/>
      <c r="BW264" s="1">
        <v>500</v>
      </c>
      <c r="BX264" s="1" t="s">
        <v>149</v>
      </c>
      <c r="BY264" s="1">
        <v>2</v>
      </c>
      <c r="BZ264" s="1">
        <v>0</v>
      </c>
      <c r="CA264" s="1">
        <v>0</v>
      </c>
      <c r="CB264" s="1">
        <v>0</v>
      </c>
      <c r="CC264" s="1" t="s">
        <v>141</v>
      </c>
      <c r="CD264" s="1">
        <v>0</v>
      </c>
      <c r="CE264" s="1">
        <v>0</v>
      </c>
      <c r="CF264" s="1" t="s">
        <v>141</v>
      </c>
      <c r="CG264" s="1">
        <v>0</v>
      </c>
      <c r="CH264" s="1">
        <v>20</v>
      </c>
      <c r="CI264" s="1" t="s">
        <v>149</v>
      </c>
      <c r="CJ264" s="1">
        <v>2</v>
      </c>
      <c r="CK264" s="1" t="s">
        <v>145</v>
      </c>
      <c r="CL264" s="1">
        <v>1</v>
      </c>
      <c r="CM264" s="1">
        <v>0</v>
      </c>
      <c r="CN264" s="1">
        <v>1</v>
      </c>
      <c r="CO264" s="1" t="s">
        <v>145</v>
      </c>
      <c r="CP264" s="1">
        <v>1</v>
      </c>
      <c r="CQ264" s="1"/>
      <c r="CR264" s="1">
        <v>0</v>
      </c>
      <c r="CS264" s="1">
        <v>0</v>
      </c>
      <c r="CT264" s="1">
        <v>1</v>
      </c>
      <c r="CU264" s="1">
        <v>0</v>
      </c>
      <c r="CV264" s="1">
        <v>1</v>
      </c>
      <c r="CW264" s="1">
        <v>0</v>
      </c>
      <c r="CX264" s="1"/>
      <c r="CY264" s="1"/>
      <c r="CZ264" s="1">
        <v>45567</v>
      </c>
      <c r="DA264" s="1">
        <v>0</v>
      </c>
      <c r="DB264" s="1">
        <v>1</v>
      </c>
      <c r="DC264" s="1">
        <v>0</v>
      </c>
      <c r="DD264" s="1">
        <v>3</v>
      </c>
      <c r="DE264" s="1" t="s">
        <v>149</v>
      </c>
      <c r="DF264" s="1">
        <v>2</v>
      </c>
      <c r="DG264" s="1">
        <v>0</v>
      </c>
      <c r="DH264" s="1">
        <v>33.299999999999997</v>
      </c>
      <c r="DI264" s="1">
        <v>42</v>
      </c>
      <c r="DJ264" s="1" t="s">
        <v>160</v>
      </c>
      <c r="DK264" s="1">
        <v>1</v>
      </c>
      <c r="DL264" s="1">
        <v>6.9733333330000002</v>
      </c>
      <c r="DM264" s="1" t="s">
        <v>202</v>
      </c>
      <c r="DN264" s="1" t="s">
        <v>162</v>
      </c>
      <c r="DO264" s="1">
        <v>11.11111111</v>
      </c>
      <c r="DP264" s="1">
        <v>0</v>
      </c>
      <c r="DQ264" s="1">
        <v>16.666666670000001</v>
      </c>
      <c r="DR264" s="1">
        <v>22.222222219999999</v>
      </c>
      <c r="DS264" s="1">
        <v>0</v>
      </c>
      <c r="DT264" s="1">
        <v>11.11111111</v>
      </c>
      <c r="DU264" s="1">
        <v>22.222222219999999</v>
      </c>
      <c r="DV264" s="1">
        <v>0</v>
      </c>
      <c r="DW264" s="1">
        <v>0</v>
      </c>
      <c r="DX264" s="1">
        <v>5.5555555559999998</v>
      </c>
      <c r="DY264" s="1">
        <v>0</v>
      </c>
      <c r="DZ264" s="1">
        <v>0</v>
      </c>
      <c r="EA264" s="1">
        <v>0</v>
      </c>
      <c r="EB264" s="1">
        <v>11.11111111</v>
      </c>
      <c r="EC264" s="1">
        <v>1</v>
      </c>
    </row>
    <row r="265" spans="1:133" ht="12.75" x14ac:dyDescent="0.2">
      <c r="A265" s="11">
        <f t="shared" si="7"/>
        <v>263</v>
      </c>
      <c r="B265" s="1" t="s">
        <v>357</v>
      </c>
      <c r="C265" s="1">
        <v>2007</v>
      </c>
      <c r="D265" s="1">
        <v>7</v>
      </c>
      <c r="E265" s="1">
        <v>-3</v>
      </c>
      <c r="F265" s="1" t="s">
        <v>945</v>
      </c>
      <c r="G265" s="1" t="s">
        <v>527</v>
      </c>
      <c r="H265" s="1" t="s">
        <v>665</v>
      </c>
      <c r="I265" s="5" t="s">
        <v>1339</v>
      </c>
      <c r="J265" s="5">
        <v>8</v>
      </c>
      <c r="K265" s="1" t="s">
        <v>946</v>
      </c>
      <c r="N265" s="1">
        <v>0</v>
      </c>
      <c r="O265" s="3">
        <v>39234</v>
      </c>
      <c r="P265" s="2">
        <v>39478</v>
      </c>
      <c r="Q265" s="1">
        <v>1300000</v>
      </c>
      <c r="R265" s="1" t="s">
        <v>131</v>
      </c>
      <c r="S265" s="1" t="s">
        <v>132</v>
      </c>
      <c r="T265" s="1">
        <v>8</v>
      </c>
      <c r="U265" s="1">
        <v>0</v>
      </c>
      <c r="V265" s="1">
        <v>1</v>
      </c>
      <c r="W265" s="1">
        <v>2</v>
      </c>
      <c r="X265" s="1">
        <v>1</v>
      </c>
      <c r="Y265" s="1"/>
      <c r="Z265" s="1">
        <v>1</v>
      </c>
      <c r="AA265" s="1">
        <v>0</v>
      </c>
      <c r="AB265" s="1" t="s">
        <v>167</v>
      </c>
      <c r="AC265" s="1">
        <v>1</v>
      </c>
      <c r="AD265" s="1">
        <v>0</v>
      </c>
      <c r="AE265" s="1" t="s">
        <v>134</v>
      </c>
      <c r="AF265" s="1">
        <v>1</v>
      </c>
      <c r="AG265" s="1">
        <v>1</v>
      </c>
      <c r="AH265" s="1">
        <v>1</v>
      </c>
      <c r="AI265" s="1">
        <v>0</v>
      </c>
      <c r="AJ265" s="1">
        <v>1</v>
      </c>
      <c r="AK265" s="1" t="s">
        <v>154</v>
      </c>
      <c r="AL265" s="1">
        <v>0</v>
      </c>
      <c r="AM265" s="1" t="s">
        <v>378</v>
      </c>
      <c r="AN265" s="1">
        <v>0</v>
      </c>
      <c r="AO265" s="1" t="s">
        <v>378</v>
      </c>
      <c r="AP265" s="1">
        <v>0</v>
      </c>
      <c r="AQ265" s="1" t="s">
        <v>138</v>
      </c>
      <c r="AR265" s="1" t="s">
        <v>321</v>
      </c>
      <c r="AS265" s="1" t="s">
        <v>157</v>
      </c>
      <c r="AT265" s="1">
        <v>0</v>
      </c>
      <c r="AU265" s="1" t="s">
        <v>141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 t="s">
        <v>142</v>
      </c>
      <c r="BH265" s="1" t="s">
        <v>143</v>
      </c>
      <c r="BI265" s="1" t="s">
        <v>145</v>
      </c>
      <c r="BJ265" s="1">
        <v>1</v>
      </c>
      <c r="BK265" s="1" t="s">
        <v>144</v>
      </c>
      <c r="BL265" s="1">
        <v>3</v>
      </c>
      <c r="BM265" s="1">
        <v>1</v>
      </c>
      <c r="BN265" s="1" t="s">
        <v>149</v>
      </c>
      <c r="BO265" s="1">
        <v>2</v>
      </c>
      <c r="BP265" s="1" t="s">
        <v>196</v>
      </c>
      <c r="BQ265" s="1">
        <v>3</v>
      </c>
      <c r="BR265" s="1">
        <v>25</v>
      </c>
      <c r="BS265" s="1" t="s">
        <v>147</v>
      </c>
      <c r="BT265" s="1">
        <v>1</v>
      </c>
      <c r="BU265" s="1">
        <v>1</v>
      </c>
      <c r="BV265" s="1" t="s">
        <v>148</v>
      </c>
      <c r="BW265" s="1">
        <v>370</v>
      </c>
      <c r="BX265" s="1" t="s">
        <v>149</v>
      </c>
      <c r="BY265" s="1">
        <v>2</v>
      </c>
      <c r="BZ265" s="1">
        <v>1</v>
      </c>
      <c r="CA265" s="1">
        <v>1</v>
      </c>
      <c r="CB265" s="1">
        <v>1</v>
      </c>
      <c r="CC265" s="1" t="s">
        <v>141</v>
      </c>
      <c r="CD265" s="1">
        <v>0</v>
      </c>
      <c r="CE265" s="1">
        <v>0</v>
      </c>
      <c r="CF265" s="1" t="s">
        <v>141</v>
      </c>
      <c r="CG265" s="1">
        <v>0</v>
      </c>
      <c r="CH265" s="1">
        <v>0</v>
      </c>
      <c r="CI265" s="1" t="s">
        <v>145</v>
      </c>
      <c r="CJ265" s="1">
        <v>1</v>
      </c>
      <c r="CK265" s="1" t="s">
        <v>145</v>
      </c>
      <c r="CL265" s="1">
        <v>1</v>
      </c>
      <c r="CM265" s="1">
        <v>0</v>
      </c>
      <c r="CN265" s="1">
        <v>0</v>
      </c>
      <c r="CO265" s="1" t="s">
        <v>145</v>
      </c>
      <c r="CP265" s="1">
        <v>1</v>
      </c>
      <c r="CQ265" s="1"/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/>
      <c r="CY265" s="1"/>
      <c r="CZ265" s="1">
        <v>2992604</v>
      </c>
      <c r="DA265" s="1">
        <v>0</v>
      </c>
      <c r="DB265" s="1">
        <v>1</v>
      </c>
      <c r="DC265" s="1">
        <v>0</v>
      </c>
      <c r="DD265" s="1">
        <v>2</v>
      </c>
      <c r="DE265" s="1" t="s">
        <v>145</v>
      </c>
      <c r="DF265" s="1">
        <v>1</v>
      </c>
      <c r="DG265" s="1">
        <v>0</v>
      </c>
      <c r="DH265" s="1"/>
      <c r="DI265" s="1">
        <v>1.3</v>
      </c>
      <c r="DJ265" s="1" t="s">
        <v>629</v>
      </c>
      <c r="DK265" s="1">
        <v>8</v>
      </c>
      <c r="DL265" s="1">
        <v>8</v>
      </c>
      <c r="DM265" s="1" t="s">
        <v>221</v>
      </c>
      <c r="DN265" s="1" t="s">
        <v>222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</row>
    <row r="266" spans="1:133" ht="12.75" x14ac:dyDescent="0.2">
      <c r="A266" s="11">
        <f t="shared" si="7"/>
        <v>264</v>
      </c>
      <c r="B266" s="1" t="s">
        <v>357</v>
      </c>
      <c r="C266" s="1">
        <v>2007</v>
      </c>
      <c r="D266" s="1">
        <v>7</v>
      </c>
      <c r="E266" s="1">
        <v>-30</v>
      </c>
      <c r="F266" s="1" t="s">
        <v>947</v>
      </c>
      <c r="G266" s="1" t="s">
        <v>948</v>
      </c>
      <c r="H266" s="1" t="s">
        <v>949</v>
      </c>
      <c r="I266" t="s">
        <v>1340</v>
      </c>
      <c r="J266">
        <v>2</v>
      </c>
      <c r="K266" s="1" t="s">
        <v>950</v>
      </c>
      <c r="N266" s="1">
        <v>0</v>
      </c>
      <c r="O266" s="3">
        <v>39083</v>
      </c>
      <c r="P266" s="2">
        <v>39648</v>
      </c>
      <c r="Q266" s="1">
        <v>1750000</v>
      </c>
      <c r="R266" s="1" t="s">
        <v>951</v>
      </c>
      <c r="S266" s="1" t="s">
        <v>399</v>
      </c>
      <c r="T266" s="1">
        <v>0</v>
      </c>
      <c r="U266" s="1">
        <v>0</v>
      </c>
      <c r="V266" s="1">
        <v>3</v>
      </c>
      <c r="W266" s="1">
        <v>0</v>
      </c>
      <c r="X266" s="1">
        <v>5</v>
      </c>
      <c r="Y266" s="1"/>
      <c r="Z266" s="1">
        <v>0</v>
      </c>
      <c r="AA266" s="1">
        <v>0</v>
      </c>
      <c r="AB266" s="1" t="s">
        <v>133</v>
      </c>
      <c r="AC266" s="1">
        <v>0</v>
      </c>
      <c r="AD266" s="1">
        <v>0</v>
      </c>
      <c r="AE266" s="1" t="s">
        <v>149</v>
      </c>
      <c r="AF266" s="1">
        <v>2</v>
      </c>
      <c r="AG266" s="1">
        <v>1</v>
      </c>
      <c r="AH266" s="1">
        <v>1</v>
      </c>
      <c r="AI266" s="1">
        <v>0</v>
      </c>
      <c r="AJ266" s="1">
        <v>1</v>
      </c>
      <c r="AK266" s="1" t="s">
        <v>154</v>
      </c>
      <c r="AL266" s="1">
        <v>0</v>
      </c>
      <c r="AM266" s="1" t="s">
        <v>378</v>
      </c>
      <c r="AN266" s="1">
        <v>0</v>
      </c>
      <c r="AO266" s="1" t="s">
        <v>378</v>
      </c>
      <c r="AP266" s="1">
        <v>0</v>
      </c>
      <c r="AQ266" s="1" t="s">
        <v>138</v>
      </c>
      <c r="AR266" s="1" t="s">
        <v>253</v>
      </c>
      <c r="AS266" s="1" t="s">
        <v>157</v>
      </c>
      <c r="AT266" s="1">
        <v>1</v>
      </c>
      <c r="AU266" s="1" t="s">
        <v>141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1</v>
      </c>
      <c r="BG266" s="1" t="s">
        <v>142</v>
      </c>
      <c r="BH266" s="1" t="s">
        <v>143</v>
      </c>
      <c r="BI266" s="1" t="s">
        <v>149</v>
      </c>
      <c r="BJ266" s="1">
        <v>2</v>
      </c>
      <c r="BK266" s="1" t="s">
        <v>144</v>
      </c>
      <c r="BL266" s="1">
        <v>3</v>
      </c>
      <c r="BM266" s="1">
        <v>0</v>
      </c>
      <c r="BN266" s="1" t="s">
        <v>149</v>
      </c>
      <c r="BO266" s="1">
        <v>2</v>
      </c>
      <c r="BP266" s="1" t="s">
        <v>170</v>
      </c>
      <c r="BQ266" s="1">
        <v>1</v>
      </c>
      <c r="BR266" s="1">
        <v>18</v>
      </c>
      <c r="BS266" s="1" t="s">
        <v>952</v>
      </c>
      <c r="BT266" s="1">
        <v>1</v>
      </c>
      <c r="BU266" s="1">
        <v>1</v>
      </c>
      <c r="BV266" s="1" t="s">
        <v>141</v>
      </c>
      <c r="BW266" s="1">
        <v>500</v>
      </c>
      <c r="BX266" s="1" t="s">
        <v>141</v>
      </c>
      <c r="BY266" s="1">
        <v>0</v>
      </c>
      <c r="BZ266" s="1">
        <v>0</v>
      </c>
      <c r="CA266" s="1">
        <v>0</v>
      </c>
      <c r="CB266" s="1">
        <v>0</v>
      </c>
      <c r="CC266" s="1" t="s">
        <v>144</v>
      </c>
      <c r="CD266" s="1">
        <v>3</v>
      </c>
      <c r="CE266" s="1">
        <v>0</v>
      </c>
      <c r="CF266" s="1" t="s">
        <v>141</v>
      </c>
      <c r="CG266" s="1">
        <v>0</v>
      </c>
      <c r="CH266" s="1">
        <v>25</v>
      </c>
      <c r="CI266" s="1" t="s">
        <v>145</v>
      </c>
      <c r="CJ266" s="1">
        <v>1</v>
      </c>
      <c r="CK266" s="1" t="s">
        <v>145</v>
      </c>
      <c r="CL266" s="1">
        <v>1</v>
      </c>
      <c r="CM266" s="1">
        <v>0</v>
      </c>
      <c r="CN266" s="1">
        <v>0</v>
      </c>
      <c r="CO266" s="1" t="s">
        <v>145</v>
      </c>
      <c r="CP266" s="1">
        <v>1</v>
      </c>
      <c r="CQ266" s="1"/>
      <c r="CR266" s="1">
        <v>1</v>
      </c>
      <c r="CS266" s="1">
        <v>0</v>
      </c>
      <c r="CT266" s="1">
        <v>1</v>
      </c>
      <c r="CU266" s="1">
        <v>0</v>
      </c>
      <c r="CV266" s="1">
        <v>0</v>
      </c>
      <c r="CW266" s="1">
        <v>0</v>
      </c>
      <c r="CX266" s="1"/>
      <c r="CY266" s="1"/>
      <c r="CZ266" s="1">
        <v>14553250</v>
      </c>
      <c r="DA266" s="1">
        <v>0</v>
      </c>
      <c r="DB266" s="1">
        <v>0</v>
      </c>
      <c r="DC266" s="1">
        <v>0</v>
      </c>
      <c r="DD266" s="1">
        <v>2</v>
      </c>
      <c r="DE266" s="1" t="s">
        <v>145</v>
      </c>
      <c r="DF266" s="1">
        <v>1</v>
      </c>
      <c r="DG266" s="1">
        <v>1</v>
      </c>
      <c r="DH266" s="1"/>
      <c r="DI266" s="1">
        <v>1.75</v>
      </c>
      <c r="DJ266" s="1" t="s">
        <v>629</v>
      </c>
      <c r="DK266" s="1">
        <v>1</v>
      </c>
      <c r="DL266" s="1">
        <v>6.9</v>
      </c>
      <c r="DM266" s="1" t="s">
        <v>221</v>
      </c>
      <c r="DN266" s="1" t="s">
        <v>222</v>
      </c>
      <c r="DO266" s="1">
        <v>12.96296296</v>
      </c>
      <c r="DP266" s="1">
        <v>3.703703704</v>
      </c>
      <c r="DQ266" s="1">
        <v>22.222222219999999</v>
      </c>
      <c r="DR266" s="1">
        <v>1.851851852</v>
      </c>
      <c r="DS266" s="1">
        <v>3.703703704</v>
      </c>
      <c r="DT266" s="1">
        <v>14.81481481</v>
      </c>
      <c r="DU266" s="1">
        <v>20.37037037</v>
      </c>
      <c r="DV266" s="1">
        <v>3.703703704</v>
      </c>
      <c r="DW266" s="1">
        <v>1.851851852</v>
      </c>
      <c r="DX266" s="1">
        <v>11.11111111</v>
      </c>
      <c r="DY266" s="1">
        <v>0</v>
      </c>
      <c r="DZ266" s="1">
        <v>0</v>
      </c>
      <c r="EA266" s="1">
        <v>0</v>
      </c>
      <c r="EB266" s="1">
        <v>3.703703704</v>
      </c>
      <c r="EC266" s="1">
        <v>9</v>
      </c>
    </row>
    <row r="267" spans="1:133" ht="12.75" x14ac:dyDescent="0.2">
      <c r="A267" s="11">
        <f t="shared" si="7"/>
        <v>265</v>
      </c>
      <c r="B267" s="1" t="s">
        <v>127</v>
      </c>
      <c r="C267" s="1">
        <v>2005</v>
      </c>
      <c r="D267" s="1">
        <v>9</v>
      </c>
      <c r="E267" s="1">
        <v>-207</v>
      </c>
      <c r="F267" s="1" t="s">
        <v>953</v>
      </c>
      <c r="G267" s="1" t="s">
        <v>954</v>
      </c>
      <c r="H267" s="1" t="s">
        <v>955</v>
      </c>
      <c r="I267" t="s">
        <v>1342</v>
      </c>
      <c r="J267">
        <v>8</v>
      </c>
      <c r="K267" s="1" t="s">
        <v>956</v>
      </c>
      <c r="L267" s="1">
        <v>9</v>
      </c>
      <c r="M267" s="1">
        <v>0</v>
      </c>
      <c r="N267" s="1">
        <v>0</v>
      </c>
      <c r="O267" s="3">
        <v>38626</v>
      </c>
      <c r="P267" s="2">
        <v>39622</v>
      </c>
      <c r="Q267" s="1">
        <v>10000000</v>
      </c>
      <c r="R267" s="1" t="s">
        <v>131</v>
      </c>
      <c r="S267" s="1" t="s">
        <v>132</v>
      </c>
      <c r="T267" s="1">
        <v>0</v>
      </c>
      <c r="U267" s="1">
        <v>4</v>
      </c>
      <c r="V267" s="1">
        <v>2</v>
      </c>
      <c r="W267" s="1">
        <v>1</v>
      </c>
      <c r="X267" s="1">
        <v>3</v>
      </c>
      <c r="Y267" s="1">
        <v>9</v>
      </c>
      <c r="Z267" s="1">
        <v>0</v>
      </c>
      <c r="AA267" s="1">
        <v>0</v>
      </c>
      <c r="AB267" s="1" t="s">
        <v>133</v>
      </c>
      <c r="AC267" s="1">
        <v>0</v>
      </c>
      <c r="AD267" s="1">
        <v>0</v>
      </c>
      <c r="AE267" s="1" t="s">
        <v>134</v>
      </c>
      <c r="AF267" s="1">
        <v>1</v>
      </c>
      <c r="AG267" s="1">
        <v>1</v>
      </c>
      <c r="AH267" s="1">
        <v>1</v>
      </c>
      <c r="AI267" s="1">
        <v>0</v>
      </c>
      <c r="AJ267" s="1">
        <v>1</v>
      </c>
      <c r="AK267" s="1" t="s">
        <v>154</v>
      </c>
      <c r="AL267" s="1">
        <v>0</v>
      </c>
      <c r="AM267" s="1" t="s">
        <v>378</v>
      </c>
      <c r="AN267" s="1">
        <v>0</v>
      </c>
      <c r="AO267" s="1" t="s">
        <v>378</v>
      </c>
      <c r="AP267" s="1">
        <v>1</v>
      </c>
      <c r="AQ267" s="1" t="s">
        <v>138</v>
      </c>
      <c r="AR267" s="1" t="s">
        <v>253</v>
      </c>
      <c r="AS267" s="1" t="s">
        <v>140</v>
      </c>
      <c r="AT267" s="1">
        <v>1</v>
      </c>
      <c r="AU267" s="1" t="s">
        <v>141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 t="s">
        <v>142</v>
      </c>
      <c r="BH267" s="1" t="s">
        <v>143</v>
      </c>
      <c r="BI267" s="1" t="s">
        <v>144</v>
      </c>
      <c r="BJ267" s="1">
        <v>3</v>
      </c>
      <c r="BK267" s="1" t="s">
        <v>144</v>
      </c>
      <c r="BL267" s="1">
        <v>3</v>
      </c>
      <c r="BM267" s="1">
        <v>1</v>
      </c>
      <c r="BN267" s="1" t="s">
        <v>149</v>
      </c>
      <c r="BO267" s="1">
        <v>2</v>
      </c>
      <c r="BP267" s="1" t="s">
        <v>170</v>
      </c>
      <c r="BQ267" s="1">
        <v>1</v>
      </c>
      <c r="BR267" s="1">
        <v>18</v>
      </c>
      <c r="BS267" s="1" t="s">
        <v>952</v>
      </c>
      <c r="BT267" s="1">
        <v>1</v>
      </c>
      <c r="BU267" s="1">
        <v>1</v>
      </c>
      <c r="BV267" s="1" t="s">
        <v>148</v>
      </c>
      <c r="BW267" s="1">
        <v>500</v>
      </c>
      <c r="BX267" s="1" t="s">
        <v>149</v>
      </c>
      <c r="BY267" s="1">
        <v>2</v>
      </c>
      <c r="BZ267" s="1">
        <v>0</v>
      </c>
      <c r="CA267" s="1">
        <v>0</v>
      </c>
      <c r="CB267" s="1">
        <v>0</v>
      </c>
      <c r="CC267" s="1" t="s">
        <v>141</v>
      </c>
      <c r="CD267" s="1">
        <v>0</v>
      </c>
      <c r="CE267" s="1">
        <v>1</v>
      </c>
      <c r="CF267" s="1" t="s">
        <v>141</v>
      </c>
      <c r="CG267" s="1">
        <v>0</v>
      </c>
      <c r="CH267" s="1">
        <v>25</v>
      </c>
      <c r="CI267" s="1" t="s">
        <v>149</v>
      </c>
      <c r="CJ267" s="1">
        <v>2</v>
      </c>
      <c r="CK267" s="1" t="s">
        <v>145</v>
      </c>
      <c r="CL267" s="1">
        <v>1</v>
      </c>
      <c r="CM267" s="1">
        <v>1</v>
      </c>
      <c r="CN267" s="1">
        <v>0</v>
      </c>
      <c r="CO267" s="1" t="s">
        <v>145</v>
      </c>
      <c r="CP267" s="1">
        <v>1</v>
      </c>
      <c r="CQ267" s="1"/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/>
      <c r="CY267" s="1"/>
      <c r="CZ267" s="1">
        <v>255878</v>
      </c>
      <c r="DA267" s="1">
        <v>0</v>
      </c>
      <c r="DB267" s="1">
        <v>0</v>
      </c>
      <c r="DC267" s="1">
        <v>0</v>
      </c>
      <c r="DD267" s="1">
        <v>3</v>
      </c>
      <c r="DE267" s="1" t="s">
        <v>149</v>
      </c>
      <c r="DF267" s="1">
        <v>2</v>
      </c>
      <c r="DG267" s="1">
        <v>4</v>
      </c>
      <c r="DH267" s="1">
        <v>1.125</v>
      </c>
      <c r="DI267" s="1">
        <v>10</v>
      </c>
      <c r="DJ267" s="1" t="s">
        <v>235</v>
      </c>
      <c r="DK267" s="1">
        <v>23</v>
      </c>
      <c r="DL267" s="1">
        <v>3.9777777780000001</v>
      </c>
      <c r="DM267" s="1" t="s">
        <v>191</v>
      </c>
      <c r="DN267" s="1" t="s">
        <v>162</v>
      </c>
      <c r="DO267" s="1">
        <v>13.823529410000001</v>
      </c>
      <c r="DP267" s="1">
        <v>0</v>
      </c>
      <c r="DQ267" s="1">
        <v>18.823529409999999</v>
      </c>
      <c r="DR267" s="1">
        <v>13.823529410000001</v>
      </c>
      <c r="DS267" s="1">
        <v>8.3823529410000006</v>
      </c>
      <c r="DT267" s="1">
        <v>5</v>
      </c>
      <c r="DU267" s="1">
        <v>22.20588235</v>
      </c>
      <c r="DV267" s="1">
        <v>7.9411764710000003</v>
      </c>
      <c r="DW267" s="1">
        <v>5</v>
      </c>
      <c r="DX267" s="1">
        <v>5</v>
      </c>
      <c r="DY267" s="1">
        <v>0</v>
      </c>
      <c r="DZ267" s="1">
        <v>0</v>
      </c>
      <c r="EA267" s="1">
        <v>0</v>
      </c>
      <c r="EB267" s="1">
        <v>0</v>
      </c>
      <c r="EC267" s="1">
        <v>6</v>
      </c>
    </row>
    <row r="268" spans="1:133" ht="12.75" x14ac:dyDescent="0.2">
      <c r="A268" s="11">
        <f t="shared" si="7"/>
        <v>266</v>
      </c>
      <c r="B268" s="1" t="s">
        <v>127</v>
      </c>
      <c r="C268" s="1"/>
      <c r="D268" s="1"/>
      <c r="E268" s="1">
        <v>-725</v>
      </c>
      <c r="F268" s="1" t="s">
        <v>957</v>
      </c>
      <c r="G268" s="1" t="s">
        <v>958</v>
      </c>
      <c r="H268" s="1" t="s">
        <v>665</v>
      </c>
      <c r="I268" s="5" t="s">
        <v>1339</v>
      </c>
      <c r="J268" s="5">
        <v>3</v>
      </c>
      <c r="K268" s="1" t="s">
        <v>959</v>
      </c>
      <c r="L268" s="1">
        <v>244</v>
      </c>
      <c r="M268" s="1">
        <v>-2</v>
      </c>
      <c r="N268" s="1">
        <v>0</v>
      </c>
      <c r="P268" s="3">
        <v>40668</v>
      </c>
      <c r="Q268" s="1">
        <v>10000000</v>
      </c>
      <c r="R268" s="1" t="s">
        <v>131</v>
      </c>
      <c r="S268" s="1" t="s">
        <v>132</v>
      </c>
      <c r="T268" s="1">
        <v>0</v>
      </c>
      <c r="U268" s="1">
        <v>1</v>
      </c>
      <c r="V268" s="1">
        <v>1</v>
      </c>
      <c r="W268" s="1">
        <v>0</v>
      </c>
      <c r="X268" s="1">
        <v>5</v>
      </c>
      <c r="Y268" s="1">
        <v>50</v>
      </c>
      <c r="Z268" s="1">
        <v>0</v>
      </c>
      <c r="AA268" s="1">
        <v>0</v>
      </c>
      <c r="AB268" s="1" t="s">
        <v>133</v>
      </c>
      <c r="AC268" s="1">
        <v>0</v>
      </c>
      <c r="AD268" s="1">
        <v>0</v>
      </c>
      <c r="AE268" s="1" t="s">
        <v>134</v>
      </c>
      <c r="AF268" s="1">
        <v>1</v>
      </c>
      <c r="AG268" s="1">
        <v>1</v>
      </c>
      <c r="AH268" s="1">
        <v>0</v>
      </c>
      <c r="AI268" s="1">
        <v>0</v>
      </c>
      <c r="AJ268" s="1">
        <v>1</v>
      </c>
      <c r="AK268" s="1" t="s">
        <v>154</v>
      </c>
      <c r="AL268" s="1">
        <v>0</v>
      </c>
      <c r="AM268" s="1" t="s">
        <v>378</v>
      </c>
      <c r="AN268" s="1">
        <v>0</v>
      </c>
      <c r="AO268" s="1" t="s">
        <v>378</v>
      </c>
      <c r="AP268" s="1">
        <v>0</v>
      </c>
      <c r="AQ268" s="1" t="s">
        <v>138</v>
      </c>
      <c r="AR268" s="1" t="s">
        <v>253</v>
      </c>
      <c r="AS268" s="1" t="s">
        <v>157</v>
      </c>
      <c r="AT268" s="1">
        <v>0</v>
      </c>
      <c r="AU268" s="1" t="s">
        <v>141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1</v>
      </c>
      <c r="BG268" s="1" t="s">
        <v>142</v>
      </c>
      <c r="BH268" s="1" t="s">
        <v>143</v>
      </c>
      <c r="BI268" s="1" t="s">
        <v>149</v>
      </c>
      <c r="BJ268" s="1">
        <v>2</v>
      </c>
      <c r="BK268" s="1" t="s">
        <v>144</v>
      </c>
      <c r="BL268" s="1">
        <v>3</v>
      </c>
      <c r="BM268" s="1">
        <v>0</v>
      </c>
      <c r="BN268" s="1" t="s">
        <v>145</v>
      </c>
      <c r="BO268" s="1">
        <v>1</v>
      </c>
      <c r="BP268" s="1" t="s">
        <v>170</v>
      </c>
      <c r="BQ268" s="1">
        <v>1</v>
      </c>
      <c r="BR268" s="1">
        <v>18</v>
      </c>
      <c r="BS268" s="1" t="s">
        <v>960</v>
      </c>
      <c r="BT268" s="1">
        <v>1</v>
      </c>
      <c r="BU268" s="1">
        <v>1</v>
      </c>
      <c r="BV268" s="1" t="s">
        <v>172</v>
      </c>
      <c r="BW268" s="1">
        <v>500</v>
      </c>
      <c r="BX268" s="1" t="s">
        <v>149</v>
      </c>
      <c r="BY268" s="1">
        <v>2</v>
      </c>
      <c r="BZ268" s="1">
        <v>0</v>
      </c>
      <c r="CA268" s="1">
        <v>0</v>
      </c>
      <c r="CB268" s="1">
        <v>0</v>
      </c>
      <c r="CC268" s="1" t="s">
        <v>141</v>
      </c>
      <c r="CD268" s="1">
        <v>0</v>
      </c>
      <c r="CE268" s="1">
        <v>0</v>
      </c>
      <c r="CF268" s="1" t="s">
        <v>141</v>
      </c>
      <c r="CG268" s="1">
        <v>0</v>
      </c>
      <c r="CH268" s="1">
        <v>21</v>
      </c>
      <c r="CI268" s="1" t="s">
        <v>149</v>
      </c>
      <c r="CJ268" s="1">
        <v>2</v>
      </c>
      <c r="CK268" s="1" t="s">
        <v>145</v>
      </c>
      <c r="CL268" s="1">
        <v>1</v>
      </c>
      <c r="CM268" s="1">
        <v>0</v>
      </c>
      <c r="CN268" s="1">
        <v>0</v>
      </c>
      <c r="CO268" s="1" t="s">
        <v>145</v>
      </c>
      <c r="CP268" s="1">
        <v>1</v>
      </c>
      <c r="CQ268" s="1"/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/>
      <c r="CY268" s="1"/>
      <c r="CZ268" s="1">
        <v>147869</v>
      </c>
      <c r="DA268" s="1">
        <v>0</v>
      </c>
      <c r="DB268" s="1">
        <v>1</v>
      </c>
      <c r="DC268" s="1">
        <v>0</v>
      </c>
      <c r="DD268" s="1">
        <v>3</v>
      </c>
      <c r="DE268" s="1" t="s">
        <v>149</v>
      </c>
      <c r="DF268" s="1">
        <v>2</v>
      </c>
      <c r="DG268" s="1">
        <v>3</v>
      </c>
      <c r="DH268" s="1">
        <v>7.14</v>
      </c>
      <c r="DI268" s="1">
        <v>10</v>
      </c>
      <c r="DJ268" s="1"/>
      <c r="DK268" s="1">
        <v>1</v>
      </c>
      <c r="DL268" s="1">
        <v>10.222222220000001</v>
      </c>
      <c r="DO268" s="1">
        <v>11.11111111</v>
      </c>
      <c r="DP268" s="1">
        <v>0</v>
      </c>
      <c r="DQ268" s="1">
        <v>0</v>
      </c>
      <c r="DR268" s="1">
        <v>27.777777780000001</v>
      </c>
      <c r="DS268" s="1">
        <v>11.11111111</v>
      </c>
      <c r="DT268" s="1">
        <v>5.5555555559999998</v>
      </c>
      <c r="DU268" s="1">
        <v>22.222222219999999</v>
      </c>
      <c r="DV268" s="1">
        <v>5.5555555559999998</v>
      </c>
      <c r="DW268" s="1">
        <v>11.11111111</v>
      </c>
      <c r="DX268" s="1">
        <v>5.5555555559999998</v>
      </c>
      <c r="DY268" s="1">
        <v>0</v>
      </c>
      <c r="DZ268" s="1">
        <v>0</v>
      </c>
      <c r="EA268" s="1">
        <v>0</v>
      </c>
      <c r="EB268" s="1">
        <v>0</v>
      </c>
      <c r="EC268" s="1">
        <v>3</v>
      </c>
    </row>
    <row r="269" spans="1:133" ht="12.75" x14ac:dyDescent="0.2">
      <c r="A269" s="11">
        <f t="shared" si="7"/>
        <v>267</v>
      </c>
      <c r="B269" s="1" t="s">
        <v>357</v>
      </c>
      <c r="C269" s="1">
        <v>2007</v>
      </c>
      <c r="D269" s="1">
        <v>7</v>
      </c>
      <c r="H269" s="1" t="s">
        <v>665</v>
      </c>
      <c r="I269" s="5" t="s">
        <v>1339</v>
      </c>
      <c r="J269" s="5" t="s">
        <v>1344</v>
      </c>
      <c r="N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2</v>
      </c>
      <c r="Y269" s="1">
        <v>10</v>
      </c>
      <c r="Z269" s="1">
        <v>0</v>
      </c>
      <c r="AA269" s="1">
        <v>0</v>
      </c>
      <c r="AB269" s="1" t="s">
        <v>167</v>
      </c>
      <c r="AC269" s="1">
        <v>1</v>
      </c>
      <c r="AD269" s="1">
        <v>0</v>
      </c>
      <c r="AE269" s="1" t="s">
        <v>134</v>
      </c>
      <c r="AF269" s="1">
        <v>1</v>
      </c>
      <c r="AG269" s="1">
        <v>1</v>
      </c>
      <c r="AH269" s="1">
        <v>1</v>
      </c>
      <c r="AI269" s="1">
        <v>0</v>
      </c>
      <c r="AJ269" s="1">
        <v>1</v>
      </c>
      <c r="AK269" s="1" t="s">
        <v>154</v>
      </c>
      <c r="AL269" s="1">
        <v>0</v>
      </c>
      <c r="AM269" s="1" t="s">
        <v>378</v>
      </c>
      <c r="AN269" s="1">
        <v>0</v>
      </c>
      <c r="AO269" s="1" t="s">
        <v>378</v>
      </c>
      <c r="AP269" s="1">
        <v>0</v>
      </c>
      <c r="AQ269" s="1" t="s">
        <v>138</v>
      </c>
      <c r="AR269" s="1" t="s">
        <v>253</v>
      </c>
      <c r="AS269" s="1" t="s">
        <v>157</v>
      </c>
      <c r="AT269" s="1">
        <v>0</v>
      </c>
      <c r="AU269" s="1" t="s">
        <v>141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1</v>
      </c>
      <c r="BG269" s="1" t="s">
        <v>142</v>
      </c>
      <c r="BH269" s="1" t="s">
        <v>143</v>
      </c>
      <c r="BI269" s="1" t="s">
        <v>145</v>
      </c>
      <c r="BJ269" s="1">
        <v>1</v>
      </c>
      <c r="BK269" s="1" t="s">
        <v>144</v>
      </c>
      <c r="BL269" s="1">
        <v>3</v>
      </c>
      <c r="BM269" s="1">
        <v>0</v>
      </c>
      <c r="BN269" s="1" t="s">
        <v>149</v>
      </c>
      <c r="BO269" s="1">
        <v>2</v>
      </c>
      <c r="BP269" s="1" t="s">
        <v>146</v>
      </c>
      <c r="BQ269" s="1">
        <v>2</v>
      </c>
      <c r="BR269" s="1">
        <v>21</v>
      </c>
      <c r="BS269" s="1" t="s">
        <v>952</v>
      </c>
      <c r="BT269" s="1">
        <v>1</v>
      </c>
      <c r="BU269" s="1">
        <v>1</v>
      </c>
      <c r="BV269" s="1" t="s">
        <v>172</v>
      </c>
      <c r="BW269" s="1">
        <v>228</v>
      </c>
      <c r="BX269" s="1" t="s">
        <v>149</v>
      </c>
      <c r="BY269" s="1">
        <v>2</v>
      </c>
      <c r="BZ269" s="1">
        <v>0</v>
      </c>
      <c r="CA269" s="1">
        <v>0</v>
      </c>
      <c r="CB269" s="1">
        <v>0</v>
      </c>
      <c r="CC269" s="1" t="s">
        <v>141</v>
      </c>
      <c r="CD269" s="1">
        <v>0</v>
      </c>
      <c r="CE269" s="1">
        <v>1</v>
      </c>
      <c r="CF269" s="1" t="s">
        <v>141</v>
      </c>
      <c r="CG269" s="1">
        <v>0</v>
      </c>
      <c r="CH269" s="1">
        <v>25</v>
      </c>
      <c r="CI269" s="1" t="s">
        <v>145</v>
      </c>
      <c r="CJ269" s="1">
        <v>1</v>
      </c>
      <c r="CK269" s="1" t="s">
        <v>145</v>
      </c>
      <c r="CL269" s="1">
        <v>1</v>
      </c>
      <c r="CM269" s="1">
        <v>0</v>
      </c>
      <c r="CN269" s="1">
        <v>0</v>
      </c>
      <c r="CO269" s="1" t="s">
        <v>145</v>
      </c>
      <c r="CP269" s="1">
        <v>1</v>
      </c>
      <c r="CQ269" s="1"/>
      <c r="CR269" s="1">
        <v>1</v>
      </c>
      <c r="CS269" s="1">
        <v>0</v>
      </c>
      <c r="CT269" s="1">
        <v>1</v>
      </c>
      <c r="CU269" s="1">
        <v>0</v>
      </c>
      <c r="CV269" s="1">
        <v>0</v>
      </c>
      <c r="CW269" s="1">
        <v>0</v>
      </c>
      <c r="CX269" s="1"/>
      <c r="CY269" s="1"/>
      <c r="CZ269" s="1"/>
      <c r="DA269" s="1">
        <v>0</v>
      </c>
      <c r="DB269" s="1">
        <v>1</v>
      </c>
      <c r="DC269" s="1">
        <v>0</v>
      </c>
      <c r="DD269" s="1">
        <v>2</v>
      </c>
      <c r="DE269" s="1" t="s">
        <v>145</v>
      </c>
      <c r="DF269" s="1">
        <v>1</v>
      </c>
      <c r="DG269" s="1">
        <v>1</v>
      </c>
      <c r="DH269" s="1">
        <v>1.6</v>
      </c>
      <c r="DI269" s="1">
        <v>0.45</v>
      </c>
      <c r="DJ269" s="1" t="s">
        <v>629</v>
      </c>
      <c r="DK269" s="1">
        <v>1</v>
      </c>
      <c r="DL269" s="1">
        <v>1</v>
      </c>
      <c r="DM269" s="1" t="s">
        <v>221</v>
      </c>
      <c r="DN269" s="1" t="s">
        <v>222</v>
      </c>
      <c r="DO269" s="1">
        <v>25</v>
      </c>
      <c r="DP269" s="1">
        <v>0</v>
      </c>
      <c r="DQ269" s="1">
        <v>25</v>
      </c>
      <c r="DR269" s="1">
        <v>0</v>
      </c>
      <c r="DS269" s="1">
        <v>0</v>
      </c>
      <c r="DT269" s="1">
        <v>0</v>
      </c>
      <c r="DU269" s="1">
        <v>0</v>
      </c>
      <c r="DV269" s="1">
        <v>25</v>
      </c>
      <c r="DW269" s="1">
        <v>25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4</v>
      </c>
    </row>
    <row r="270" spans="1:133" ht="12.75" x14ac:dyDescent="0.2">
      <c r="A270" s="11">
        <f t="shared" si="7"/>
        <v>268</v>
      </c>
      <c r="B270" s="1" t="s">
        <v>357</v>
      </c>
      <c r="C270" s="1"/>
      <c r="D270" s="1"/>
      <c r="E270" s="1">
        <v>242</v>
      </c>
      <c r="G270" s="1" t="s">
        <v>305</v>
      </c>
      <c r="H270" s="1" t="s">
        <v>961</v>
      </c>
      <c r="I270" t="s">
        <v>175</v>
      </c>
      <c r="J270">
        <v>3</v>
      </c>
      <c r="K270" s="1" t="s">
        <v>962</v>
      </c>
      <c r="L270" s="1">
        <v>1</v>
      </c>
      <c r="M270" s="1">
        <v>0</v>
      </c>
      <c r="N270" s="1">
        <v>0</v>
      </c>
      <c r="P270" s="3">
        <v>38626</v>
      </c>
      <c r="Q270" s="1">
        <v>8000000</v>
      </c>
      <c r="R270" s="1" t="s">
        <v>131</v>
      </c>
      <c r="S270" s="1" t="s">
        <v>132</v>
      </c>
      <c r="T270" s="1">
        <v>0</v>
      </c>
      <c r="U270" s="1">
        <v>0</v>
      </c>
      <c r="V270" s="1">
        <v>1</v>
      </c>
      <c r="W270" s="1">
        <v>0</v>
      </c>
      <c r="X270" s="1">
        <v>3</v>
      </c>
      <c r="Y270" s="1">
        <v>50</v>
      </c>
      <c r="Z270" s="1">
        <v>0</v>
      </c>
      <c r="AA270" s="1">
        <v>0</v>
      </c>
      <c r="AB270" s="1" t="s">
        <v>133</v>
      </c>
      <c r="AC270" s="1">
        <v>0</v>
      </c>
      <c r="AD270" s="1">
        <v>0</v>
      </c>
      <c r="AE270" s="1" t="s">
        <v>134</v>
      </c>
      <c r="AF270" s="1">
        <v>1</v>
      </c>
      <c r="AG270" s="1">
        <v>0</v>
      </c>
      <c r="AH270" s="1">
        <v>0</v>
      </c>
      <c r="AI270" s="1">
        <v>0</v>
      </c>
      <c r="AJ270" s="1">
        <v>1</v>
      </c>
      <c r="AK270" s="1" t="s">
        <v>135</v>
      </c>
      <c r="AL270" s="1">
        <v>0</v>
      </c>
      <c r="AM270" s="1" t="s">
        <v>378</v>
      </c>
      <c r="AN270" s="1">
        <v>0</v>
      </c>
      <c r="AO270" s="1" t="s">
        <v>378</v>
      </c>
      <c r="AP270" s="1">
        <v>1</v>
      </c>
      <c r="AQ270" s="1" t="s">
        <v>138</v>
      </c>
      <c r="AR270" s="1" t="s">
        <v>253</v>
      </c>
      <c r="AS270" s="1" t="s">
        <v>157</v>
      </c>
      <c r="AT270" s="1" t="s">
        <v>234</v>
      </c>
      <c r="AU270" s="1" t="s">
        <v>141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 t="s">
        <v>142</v>
      </c>
      <c r="BH270" s="1" t="s">
        <v>143</v>
      </c>
      <c r="BI270" s="1" t="s">
        <v>149</v>
      </c>
      <c r="BJ270" s="1">
        <v>2</v>
      </c>
      <c r="BK270" s="1" t="s">
        <v>144</v>
      </c>
      <c r="BL270" s="1">
        <v>3</v>
      </c>
      <c r="BM270" s="1">
        <v>1</v>
      </c>
      <c r="BN270" s="1" t="s">
        <v>149</v>
      </c>
      <c r="BO270" s="1">
        <v>2</v>
      </c>
      <c r="BP270" s="1" t="s">
        <v>170</v>
      </c>
      <c r="BQ270" s="1">
        <v>1</v>
      </c>
      <c r="BR270" s="1">
        <v>18</v>
      </c>
      <c r="BS270" s="1" t="s">
        <v>378</v>
      </c>
      <c r="BT270" s="1">
        <v>0</v>
      </c>
      <c r="BU270" s="1">
        <v>0</v>
      </c>
      <c r="BV270" s="1" t="s">
        <v>141</v>
      </c>
      <c r="BW270" s="1">
        <v>500</v>
      </c>
      <c r="BX270" s="1" t="s">
        <v>141</v>
      </c>
      <c r="BY270" s="1">
        <v>0</v>
      </c>
      <c r="BZ270" s="1">
        <v>0</v>
      </c>
      <c r="CA270" s="1">
        <v>0</v>
      </c>
      <c r="CB270" s="1">
        <v>0</v>
      </c>
      <c r="CC270" s="1" t="s">
        <v>141</v>
      </c>
      <c r="CD270" s="1">
        <v>0</v>
      </c>
      <c r="CE270" s="1">
        <v>2</v>
      </c>
      <c r="CF270" s="1" t="s">
        <v>141</v>
      </c>
      <c r="CG270" s="1">
        <v>0</v>
      </c>
      <c r="CH270" s="1">
        <v>25</v>
      </c>
      <c r="CI270" s="1" t="s">
        <v>145</v>
      </c>
      <c r="CJ270" s="1">
        <v>1</v>
      </c>
      <c r="CK270" s="1" t="s">
        <v>145</v>
      </c>
      <c r="CL270" s="1">
        <v>1</v>
      </c>
      <c r="CM270" s="1">
        <v>0</v>
      </c>
      <c r="CN270" s="1">
        <v>0</v>
      </c>
      <c r="CO270" s="1" t="s">
        <v>145</v>
      </c>
      <c r="CP270" s="1">
        <v>1</v>
      </c>
      <c r="CQ270" s="1"/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/>
      <c r="CY270" s="1"/>
      <c r="CZ270" s="1">
        <v>138358</v>
      </c>
      <c r="DA270" s="1">
        <v>0</v>
      </c>
      <c r="DB270" s="1">
        <v>1</v>
      </c>
      <c r="DC270" s="1">
        <v>0</v>
      </c>
      <c r="DD270" s="1">
        <v>3</v>
      </c>
      <c r="DE270" s="1" t="s">
        <v>149</v>
      </c>
      <c r="DF270" s="1">
        <v>2</v>
      </c>
      <c r="DG270" s="1">
        <v>0</v>
      </c>
      <c r="DH270" s="1">
        <v>6.25</v>
      </c>
      <c r="DI270" s="1">
        <v>8</v>
      </c>
      <c r="DJ270" s="1"/>
      <c r="DK270" s="1">
        <v>1</v>
      </c>
      <c r="DL270" s="1">
        <v>3.5666666669999998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33.333333330000002</v>
      </c>
      <c r="DY270" s="1">
        <v>0</v>
      </c>
      <c r="DZ270" s="1">
        <v>0</v>
      </c>
      <c r="EA270" s="1">
        <v>33.333333330000002</v>
      </c>
      <c r="EB270" s="1">
        <v>33.333333330000002</v>
      </c>
      <c r="EC270" s="1">
        <v>1</v>
      </c>
    </row>
    <row r="271" spans="1:133" ht="12.75" x14ac:dyDescent="0.2">
      <c r="A271" s="11">
        <f t="shared" si="7"/>
        <v>269</v>
      </c>
      <c r="B271" s="1" t="s">
        <v>127</v>
      </c>
      <c r="C271" s="1">
        <v>2005</v>
      </c>
      <c r="D271" s="1">
        <v>9</v>
      </c>
      <c r="E271" s="1">
        <v>-391</v>
      </c>
      <c r="F271" s="1" t="s">
        <v>963</v>
      </c>
      <c r="H271" s="1" t="s">
        <v>652</v>
      </c>
      <c r="I271" t="s">
        <v>1340</v>
      </c>
      <c r="J271">
        <v>8</v>
      </c>
      <c r="K271" s="1" t="s">
        <v>964</v>
      </c>
      <c r="L271" s="1">
        <v>16</v>
      </c>
      <c r="M271" s="1">
        <v>0</v>
      </c>
      <c r="N271" s="1">
        <v>0</v>
      </c>
      <c r="O271" s="3">
        <v>38384</v>
      </c>
      <c r="P271" s="2">
        <v>40532</v>
      </c>
      <c r="Q271" s="1">
        <v>27500000</v>
      </c>
      <c r="R271" s="1" t="s">
        <v>131</v>
      </c>
      <c r="S271" s="1" t="s">
        <v>132</v>
      </c>
      <c r="T271" s="1">
        <v>1</v>
      </c>
      <c r="U271" s="1">
        <v>2</v>
      </c>
      <c r="V271" s="1">
        <v>3</v>
      </c>
      <c r="W271" s="1">
        <v>0</v>
      </c>
      <c r="X271" s="1">
        <v>9</v>
      </c>
      <c r="Y271" s="1">
        <v>200</v>
      </c>
      <c r="Z271" s="1">
        <v>1</v>
      </c>
      <c r="AA271" s="1">
        <v>0</v>
      </c>
      <c r="AB271" s="1" t="s">
        <v>133</v>
      </c>
      <c r="AC271" s="1">
        <v>0</v>
      </c>
      <c r="AD271" s="1">
        <v>0</v>
      </c>
      <c r="AE271" s="1" t="s">
        <v>153</v>
      </c>
      <c r="AF271" s="1">
        <v>3</v>
      </c>
      <c r="AG271" s="1">
        <v>0</v>
      </c>
      <c r="AH271" s="1">
        <v>0</v>
      </c>
      <c r="AI271" s="1">
        <v>0</v>
      </c>
      <c r="AJ271" s="1">
        <v>0</v>
      </c>
      <c r="AK271" s="1" t="s">
        <v>154</v>
      </c>
      <c r="AL271" s="1">
        <v>1</v>
      </c>
      <c r="AM271" s="1" t="s">
        <v>378</v>
      </c>
      <c r="AN271" s="1">
        <v>0</v>
      </c>
      <c r="AO271" s="1" t="s">
        <v>378</v>
      </c>
      <c r="AP271" s="1">
        <v>0</v>
      </c>
      <c r="AQ271" s="1" t="s">
        <v>400</v>
      </c>
      <c r="AR271" s="1"/>
      <c r="AS271" s="1"/>
      <c r="AT271" s="1" t="s">
        <v>234</v>
      </c>
      <c r="AU271" s="1" t="s">
        <v>141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1</v>
      </c>
      <c r="BG271" s="1" t="s">
        <v>142</v>
      </c>
      <c r="BH271" s="1" t="s">
        <v>143</v>
      </c>
      <c r="BI271" s="1" t="s">
        <v>144</v>
      </c>
      <c r="BJ271" s="1">
        <v>3</v>
      </c>
      <c r="BK271" s="1" t="s">
        <v>144</v>
      </c>
      <c r="BL271" s="1">
        <v>3</v>
      </c>
      <c r="BM271" s="1">
        <v>0</v>
      </c>
      <c r="BN271" s="1" t="s">
        <v>145</v>
      </c>
      <c r="BO271" s="1">
        <v>1</v>
      </c>
      <c r="BP271" s="1" t="s">
        <v>170</v>
      </c>
      <c r="BQ271" s="1">
        <v>1</v>
      </c>
      <c r="BR271" s="1">
        <v>18</v>
      </c>
      <c r="BS271" s="1" t="s">
        <v>349</v>
      </c>
      <c r="BT271" s="1">
        <v>1</v>
      </c>
      <c r="BU271" s="1">
        <v>1</v>
      </c>
      <c r="BV271" s="1" t="s">
        <v>148</v>
      </c>
      <c r="BW271" s="1">
        <v>500</v>
      </c>
      <c r="BX271" s="1" t="s">
        <v>149</v>
      </c>
      <c r="BY271" s="1">
        <v>2</v>
      </c>
      <c r="BZ271" s="1">
        <v>1</v>
      </c>
      <c r="CA271" s="1">
        <v>1</v>
      </c>
      <c r="CB271" s="1">
        <v>1</v>
      </c>
      <c r="CC271" s="1" t="s">
        <v>149</v>
      </c>
      <c r="CD271" s="1">
        <v>2</v>
      </c>
      <c r="CE271" s="1">
        <v>0</v>
      </c>
      <c r="CF271" s="1" t="s">
        <v>141</v>
      </c>
      <c r="CG271" s="1">
        <v>0</v>
      </c>
      <c r="CH271" s="1">
        <v>24</v>
      </c>
      <c r="CI271" s="1" t="s">
        <v>145</v>
      </c>
      <c r="CJ271" s="1">
        <v>1</v>
      </c>
      <c r="CK271" s="1" t="s">
        <v>145</v>
      </c>
      <c r="CL271" s="1">
        <v>1</v>
      </c>
      <c r="CM271" s="1">
        <v>1</v>
      </c>
      <c r="CN271" s="1">
        <v>0</v>
      </c>
      <c r="CO271" s="1" t="s">
        <v>145</v>
      </c>
      <c r="CP271" s="1">
        <v>1</v>
      </c>
      <c r="CQ271" s="1"/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/>
      <c r="CY271" s="1"/>
      <c r="CZ271" s="1">
        <v>112659</v>
      </c>
      <c r="DA271" s="1">
        <v>0</v>
      </c>
      <c r="DB271" s="1">
        <v>1</v>
      </c>
      <c r="DC271" s="1">
        <v>0</v>
      </c>
      <c r="DD271" s="1">
        <v>3</v>
      </c>
      <c r="DE271" s="1" t="s">
        <v>149</v>
      </c>
      <c r="DF271" s="1">
        <v>2</v>
      </c>
      <c r="DG271" s="1">
        <v>7</v>
      </c>
      <c r="DH271" s="1">
        <v>25</v>
      </c>
      <c r="DI271" s="1">
        <v>27.5</v>
      </c>
      <c r="DJ271" s="1" t="s">
        <v>235</v>
      </c>
      <c r="DK271" s="1">
        <v>9</v>
      </c>
      <c r="DL271" s="1">
        <v>12.3</v>
      </c>
      <c r="DM271" s="1" t="s">
        <v>191</v>
      </c>
      <c r="DN271" s="1" t="s">
        <v>162</v>
      </c>
      <c r="DO271" s="1">
        <v>4.7619047620000003</v>
      </c>
      <c r="DP271" s="1">
        <v>1.9607843140000001</v>
      </c>
      <c r="DQ271" s="1">
        <v>13.725490199999999</v>
      </c>
      <c r="DR271" s="1">
        <v>7.1428571429999996</v>
      </c>
      <c r="DS271" s="1">
        <v>2.3809523810000002</v>
      </c>
      <c r="DT271" s="1">
        <v>0</v>
      </c>
      <c r="DU271" s="1">
        <v>4.7619047620000003</v>
      </c>
      <c r="DV271" s="1">
        <v>22.408963589999999</v>
      </c>
      <c r="DW271" s="1">
        <v>2.3809523810000002</v>
      </c>
      <c r="DX271" s="1">
        <v>7.1428571429999996</v>
      </c>
      <c r="DY271" s="1">
        <v>0</v>
      </c>
      <c r="DZ271" s="1">
        <v>0</v>
      </c>
      <c r="EA271" s="1">
        <v>0</v>
      </c>
      <c r="EB271" s="1">
        <v>0</v>
      </c>
      <c r="EC271" s="1">
        <v>5</v>
      </c>
    </row>
    <row r="272" spans="1:133" ht="12.75" x14ac:dyDescent="0.2">
      <c r="A272" s="11">
        <f t="shared" si="7"/>
        <v>270</v>
      </c>
      <c r="B272" s="1" t="s">
        <v>357</v>
      </c>
      <c r="C272" s="1"/>
      <c r="D272" s="1"/>
      <c r="E272" s="1">
        <v>144</v>
      </c>
      <c r="F272" s="1" t="s">
        <v>965</v>
      </c>
      <c r="G272" s="1" t="s">
        <v>966</v>
      </c>
      <c r="H272" s="1" t="s">
        <v>638</v>
      </c>
      <c r="I272" t="s">
        <v>1340</v>
      </c>
      <c r="J272" t="s">
        <v>1344</v>
      </c>
      <c r="N272" s="1">
        <v>0</v>
      </c>
      <c r="R272" s="1" t="s">
        <v>131</v>
      </c>
      <c r="S272" s="1" t="s">
        <v>132</v>
      </c>
      <c r="T272" s="1">
        <v>0</v>
      </c>
      <c r="U272" s="1">
        <v>0</v>
      </c>
      <c r="V272" s="1">
        <v>2</v>
      </c>
      <c r="W272" s="1">
        <v>0</v>
      </c>
      <c r="X272" s="1">
        <v>2</v>
      </c>
      <c r="Y272" s="1"/>
      <c r="Z272" s="1">
        <v>0</v>
      </c>
      <c r="AA272" s="1">
        <v>0</v>
      </c>
      <c r="AB272" s="1" t="s">
        <v>133</v>
      </c>
      <c r="AC272" s="1">
        <v>0</v>
      </c>
      <c r="AD272" s="1">
        <v>0</v>
      </c>
      <c r="AE272" s="1" t="s">
        <v>134</v>
      </c>
      <c r="AF272" s="1">
        <v>1</v>
      </c>
      <c r="AG272" s="1">
        <v>1</v>
      </c>
      <c r="AH272" s="1">
        <v>1</v>
      </c>
      <c r="AI272" s="1">
        <v>0</v>
      </c>
      <c r="AJ272" s="1">
        <v>1</v>
      </c>
      <c r="AK272" s="1" t="s">
        <v>154</v>
      </c>
      <c r="AL272" s="1">
        <v>0</v>
      </c>
      <c r="AM272" s="1" t="s">
        <v>378</v>
      </c>
      <c r="AN272" s="1">
        <v>0</v>
      </c>
      <c r="AO272" s="1" t="s">
        <v>378</v>
      </c>
      <c r="AP272" s="1">
        <v>1</v>
      </c>
      <c r="AQ272" s="1" t="s">
        <v>138</v>
      </c>
      <c r="AR272" s="1" t="s">
        <v>253</v>
      </c>
      <c r="AS272" s="1" t="s">
        <v>140</v>
      </c>
      <c r="AT272" s="1">
        <v>1</v>
      </c>
      <c r="AU272" s="1" t="s">
        <v>141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1</v>
      </c>
      <c r="BG272" s="1" t="s">
        <v>142</v>
      </c>
      <c r="BH272" s="1" t="s">
        <v>143</v>
      </c>
      <c r="BI272" s="1" t="s">
        <v>145</v>
      </c>
      <c r="BJ272" s="1">
        <v>1</v>
      </c>
      <c r="BK272" s="1" t="s">
        <v>144</v>
      </c>
      <c r="BL272" s="1">
        <v>3</v>
      </c>
      <c r="BM272" s="1">
        <v>0</v>
      </c>
      <c r="BN272" s="1" t="s">
        <v>149</v>
      </c>
      <c r="BO272" s="1">
        <v>2</v>
      </c>
      <c r="BP272" s="1" t="s">
        <v>146</v>
      </c>
      <c r="BQ272" s="1">
        <v>2</v>
      </c>
      <c r="BR272" s="1">
        <v>21</v>
      </c>
      <c r="BS272" s="1" t="s">
        <v>967</v>
      </c>
      <c r="BT272" s="1">
        <v>1</v>
      </c>
      <c r="BU272" s="1">
        <v>1</v>
      </c>
      <c r="BV272" s="1" t="s">
        <v>148</v>
      </c>
      <c r="BW272" s="1">
        <v>500</v>
      </c>
      <c r="BX272" s="1" t="s">
        <v>149</v>
      </c>
      <c r="BY272" s="1">
        <v>2</v>
      </c>
      <c r="BZ272" s="1">
        <v>0</v>
      </c>
      <c r="CA272" s="1">
        <v>0</v>
      </c>
      <c r="CB272" s="1">
        <v>0</v>
      </c>
      <c r="CC272" s="1" t="s">
        <v>141</v>
      </c>
      <c r="CD272" s="1">
        <v>0</v>
      </c>
      <c r="CE272" s="1">
        <v>0</v>
      </c>
      <c r="CF272" s="1" t="s">
        <v>141</v>
      </c>
      <c r="CG272" s="1">
        <v>0</v>
      </c>
      <c r="CH272" s="1">
        <v>15</v>
      </c>
      <c r="CI272" s="1" t="s">
        <v>145</v>
      </c>
      <c r="CJ272" s="1">
        <v>1</v>
      </c>
      <c r="CK272" s="1" t="s">
        <v>145</v>
      </c>
      <c r="CL272" s="1">
        <v>1</v>
      </c>
      <c r="CM272" s="1">
        <v>0</v>
      </c>
      <c r="CN272" s="1">
        <v>0</v>
      </c>
      <c r="CO272" s="1" t="s">
        <v>145</v>
      </c>
      <c r="CP272" s="1">
        <v>1</v>
      </c>
      <c r="CQ272" s="1"/>
      <c r="CR272" s="1">
        <v>0</v>
      </c>
      <c r="CS272" s="1">
        <v>0</v>
      </c>
      <c r="CT272" s="1">
        <v>1</v>
      </c>
      <c r="CU272" s="1">
        <v>0</v>
      </c>
      <c r="CV272" s="1">
        <v>0</v>
      </c>
      <c r="CW272" s="1">
        <v>0</v>
      </c>
      <c r="CX272" s="1"/>
      <c r="CY272" s="1"/>
      <c r="CZ272" s="1">
        <v>12992</v>
      </c>
      <c r="DA272" s="1">
        <v>0</v>
      </c>
      <c r="DB272" s="1">
        <v>0</v>
      </c>
      <c r="DC272" s="1">
        <v>0</v>
      </c>
      <c r="DD272" s="1">
        <v>2</v>
      </c>
      <c r="DE272" s="1" t="s">
        <v>145</v>
      </c>
      <c r="DF272" s="1">
        <v>1</v>
      </c>
      <c r="DG272" s="1">
        <v>4</v>
      </c>
      <c r="DH272" s="1"/>
      <c r="DI272" s="1"/>
      <c r="DJ272" s="1"/>
      <c r="DK272" s="1">
        <v>1</v>
      </c>
      <c r="DL272" s="1">
        <v>1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</row>
    <row r="273" spans="1:133" ht="12.75" x14ac:dyDescent="0.2">
      <c r="A273" s="11">
        <f t="shared" si="7"/>
        <v>271</v>
      </c>
      <c r="B273" s="1" t="s">
        <v>357</v>
      </c>
      <c r="C273" s="1">
        <v>2011</v>
      </c>
      <c r="D273" s="1">
        <v>3</v>
      </c>
      <c r="H273" s="1" t="s">
        <v>949</v>
      </c>
      <c r="I273" t="s">
        <v>1340</v>
      </c>
      <c r="J273" t="s">
        <v>1344</v>
      </c>
      <c r="N273" s="1">
        <v>0</v>
      </c>
      <c r="T273" s="1">
        <v>1</v>
      </c>
      <c r="U273" s="1">
        <v>0</v>
      </c>
      <c r="V273" s="1">
        <v>3</v>
      </c>
      <c r="W273" s="1">
        <v>0</v>
      </c>
      <c r="X273" s="1">
        <v>3</v>
      </c>
      <c r="Y273" s="1">
        <v>10</v>
      </c>
      <c r="Z273" s="1">
        <v>0</v>
      </c>
      <c r="AA273" s="1">
        <v>0</v>
      </c>
      <c r="AB273" s="1" t="s">
        <v>133</v>
      </c>
      <c r="AC273" s="1">
        <v>0</v>
      </c>
      <c r="AD273" s="1">
        <v>0</v>
      </c>
      <c r="AE273" s="1" t="s">
        <v>153</v>
      </c>
      <c r="AF273" s="1">
        <v>3</v>
      </c>
      <c r="AG273" s="1">
        <v>0</v>
      </c>
      <c r="AH273" s="1">
        <v>0</v>
      </c>
      <c r="AI273" s="1">
        <v>0</v>
      </c>
      <c r="AJ273" s="1">
        <v>1</v>
      </c>
      <c r="AK273" s="1" t="s">
        <v>135</v>
      </c>
      <c r="AL273" s="1">
        <v>0</v>
      </c>
      <c r="AM273" s="1" t="s">
        <v>137</v>
      </c>
      <c r="AN273" s="1">
        <v>0</v>
      </c>
      <c r="AO273" s="1" t="s">
        <v>137</v>
      </c>
      <c r="AP273" s="1">
        <v>1</v>
      </c>
      <c r="AQ273" s="1" t="s">
        <v>138</v>
      </c>
      <c r="AR273" s="1" t="s">
        <v>253</v>
      </c>
      <c r="AS273" s="1" t="s">
        <v>157</v>
      </c>
      <c r="AT273" s="1">
        <v>0</v>
      </c>
      <c r="AU273" s="1" t="s">
        <v>141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 t="s">
        <v>142</v>
      </c>
      <c r="BH273" s="1" t="s">
        <v>143</v>
      </c>
      <c r="BI273" s="1" t="s">
        <v>145</v>
      </c>
      <c r="BJ273" s="1">
        <v>1</v>
      </c>
      <c r="BK273" s="1" t="s">
        <v>149</v>
      </c>
      <c r="BL273" s="1">
        <v>2</v>
      </c>
      <c r="BM273" s="1">
        <v>0</v>
      </c>
      <c r="BN273" s="1" t="s">
        <v>145</v>
      </c>
      <c r="BO273" s="1">
        <v>1</v>
      </c>
      <c r="BP273" s="1" t="s">
        <v>170</v>
      </c>
      <c r="BQ273" s="1">
        <v>1</v>
      </c>
      <c r="BR273" s="1">
        <v>18</v>
      </c>
      <c r="BT273" s="1">
        <v>1</v>
      </c>
      <c r="BU273" s="1">
        <v>1</v>
      </c>
      <c r="BV273" s="1" t="s">
        <v>141</v>
      </c>
      <c r="BW273" s="1">
        <v>304</v>
      </c>
      <c r="BX273" s="1" t="s">
        <v>149</v>
      </c>
      <c r="BY273" s="1">
        <v>2</v>
      </c>
      <c r="BZ273" s="1">
        <v>0</v>
      </c>
      <c r="CA273" s="1">
        <v>0</v>
      </c>
      <c r="CB273" s="1">
        <v>0</v>
      </c>
      <c r="CC273" s="1" t="s">
        <v>141</v>
      </c>
      <c r="CD273" s="1">
        <v>0</v>
      </c>
      <c r="CE273" s="1">
        <v>0</v>
      </c>
      <c r="CF273" s="1" t="s">
        <v>141</v>
      </c>
      <c r="CG273" s="1">
        <v>0</v>
      </c>
      <c r="CH273" s="1">
        <v>10</v>
      </c>
      <c r="CI273" s="1" t="s">
        <v>145</v>
      </c>
      <c r="CJ273" s="1">
        <v>1</v>
      </c>
      <c r="CK273" s="1" t="s">
        <v>145</v>
      </c>
      <c r="CL273" s="1">
        <v>1</v>
      </c>
      <c r="CM273" s="1">
        <v>0</v>
      </c>
      <c r="CN273" s="1">
        <v>1</v>
      </c>
      <c r="CO273" s="1" t="s">
        <v>145</v>
      </c>
      <c r="CP273" s="1">
        <v>1</v>
      </c>
      <c r="CQ273" s="1"/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/>
      <c r="CY273" s="1"/>
      <c r="CZ273" s="1"/>
      <c r="DA273" s="1">
        <v>0</v>
      </c>
      <c r="DB273" s="1">
        <v>1</v>
      </c>
      <c r="DC273" s="1">
        <v>0</v>
      </c>
      <c r="DD273" s="1">
        <v>2</v>
      </c>
      <c r="DE273" s="1" t="s">
        <v>145</v>
      </c>
      <c r="DF273" s="1">
        <v>1</v>
      </c>
      <c r="DG273" s="1">
        <v>0</v>
      </c>
      <c r="DH273" s="1">
        <v>5</v>
      </c>
      <c r="DI273" s="1">
        <v>1.4999999999999999E-2</v>
      </c>
      <c r="DJ273" s="1" t="s">
        <v>160</v>
      </c>
      <c r="DK273" s="1">
        <v>1</v>
      </c>
      <c r="DL273" s="1">
        <v>1</v>
      </c>
      <c r="DM273" s="1" t="s">
        <v>202</v>
      </c>
      <c r="DN273" s="1" t="s">
        <v>162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2</v>
      </c>
    </row>
    <row r="274" spans="1:133" ht="12.75" x14ac:dyDescent="0.2">
      <c r="A274" s="11">
        <f t="shared" si="7"/>
        <v>272</v>
      </c>
      <c r="B274" s="1" t="s">
        <v>357</v>
      </c>
      <c r="C274" s="1">
        <v>2009</v>
      </c>
      <c r="D274" s="1">
        <v>5</v>
      </c>
      <c r="E274" s="1">
        <v>-14</v>
      </c>
      <c r="F274" s="1" t="s">
        <v>968</v>
      </c>
      <c r="G274" s="1" t="s">
        <v>648</v>
      </c>
      <c r="H274" s="1" t="s">
        <v>436</v>
      </c>
      <c r="I274" t="s">
        <v>1339</v>
      </c>
      <c r="J274">
        <v>1</v>
      </c>
      <c r="K274" s="1" t="s">
        <v>969</v>
      </c>
      <c r="N274" s="1">
        <v>0</v>
      </c>
      <c r="O274" s="3">
        <v>39904</v>
      </c>
      <c r="P274" s="3">
        <v>39814</v>
      </c>
      <c r="R274" s="1" t="s">
        <v>970</v>
      </c>
      <c r="S274" s="1" t="s">
        <v>420</v>
      </c>
      <c r="T274" s="1">
        <v>0</v>
      </c>
      <c r="U274" s="1">
        <v>1</v>
      </c>
      <c r="V274" s="1">
        <v>3</v>
      </c>
      <c r="W274" s="1">
        <v>0</v>
      </c>
      <c r="X274" s="1">
        <v>3</v>
      </c>
      <c r="Y274" s="1">
        <v>50</v>
      </c>
      <c r="Z274" s="1" t="s">
        <v>320</v>
      </c>
      <c r="AA274" s="1">
        <v>0</v>
      </c>
      <c r="AB274" s="1" t="s">
        <v>133</v>
      </c>
      <c r="AC274" s="1">
        <v>0</v>
      </c>
      <c r="AD274" s="1">
        <v>0</v>
      </c>
      <c r="AE274" s="1" t="s">
        <v>134</v>
      </c>
      <c r="AF274" s="1">
        <v>1</v>
      </c>
      <c r="AG274" s="1">
        <v>1</v>
      </c>
      <c r="AH274" s="1">
        <v>1</v>
      </c>
      <c r="AI274" s="1">
        <v>0</v>
      </c>
      <c r="AJ274" s="1">
        <v>1</v>
      </c>
      <c r="AK274" s="1" t="s">
        <v>135</v>
      </c>
      <c r="AL274" s="1">
        <v>1</v>
      </c>
      <c r="AM274" s="1" t="s">
        <v>378</v>
      </c>
      <c r="AN274" s="1">
        <v>0</v>
      </c>
      <c r="AO274" s="1" t="s">
        <v>378</v>
      </c>
      <c r="AP274" s="1">
        <v>0</v>
      </c>
      <c r="AQ274" s="1" t="s">
        <v>138</v>
      </c>
      <c r="AR274" s="1"/>
      <c r="AS274" s="1" t="s">
        <v>157</v>
      </c>
      <c r="AT274" s="1">
        <v>0</v>
      </c>
      <c r="AU274" s="1" t="s">
        <v>141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 t="s">
        <v>142</v>
      </c>
      <c r="BH274" s="1" t="s">
        <v>143</v>
      </c>
      <c r="BI274" s="1" t="s">
        <v>145</v>
      </c>
      <c r="BJ274" s="1">
        <v>1</v>
      </c>
      <c r="BK274" s="1" t="s">
        <v>144</v>
      </c>
      <c r="BL274" s="1">
        <v>3</v>
      </c>
      <c r="BM274" s="1">
        <v>1</v>
      </c>
      <c r="BN274" s="1" t="s">
        <v>149</v>
      </c>
      <c r="BO274" s="1">
        <v>2</v>
      </c>
      <c r="BP274" s="1" t="s">
        <v>146</v>
      </c>
      <c r="BQ274" s="1">
        <v>2</v>
      </c>
      <c r="BR274" s="1">
        <v>21</v>
      </c>
      <c r="BS274" s="1" t="s">
        <v>971</v>
      </c>
      <c r="BT274" s="1">
        <v>0</v>
      </c>
      <c r="BU274" s="1">
        <v>1</v>
      </c>
      <c r="BV274" s="1" t="s">
        <v>141</v>
      </c>
      <c r="BW274" s="1">
        <v>500</v>
      </c>
      <c r="BX274" s="1" t="s">
        <v>149</v>
      </c>
      <c r="BY274" s="1">
        <v>2</v>
      </c>
      <c r="BZ274" s="1">
        <v>0</v>
      </c>
      <c r="CA274" s="1">
        <v>0</v>
      </c>
      <c r="CB274" s="1">
        <v>0</v>
      </c>
      <c r="CC274" s="1" t="s">
        <v>141</v>
      </c>
      <c r="CD274" s="1">
        <v>0</v>
      </c>
      <c r="CE274" s="1">
        <v>0</v>
      </c>
      <c r="CF274" s="1" t="s">
        <v>141</v>
      </c>
      <c r="CG274" s="1">
        <v>0</v>
      </c>
      <c r="CH274" s="1">
        <v>22</v>
      </c>
      <c r="CI274" s="1" t="s">
        <v>145</v>
      </c>
      <c r="CJ274" s="1">
        <v>1</v>
      </c>
      <c r="CK274" s="1" t="s">
        <v>145</v>
      </c>
      <c r="CL274" s="1">
        <v>1</v>
      </c>
      <c r="CM274" s="1">
        <v>1</v>
      </c>
      <c r="CN274" s="1">
        <v>0</v>
      </c>
      <c r="CO274" s="1" t="s">
        <v>149</v>
      </c>
      <c r="CP274" s="1">
        <v>2</v>
      </c>
      <c r="CQ274" s="1"/>
      <c r="CR274" s="1">
        <v>0</v>
      </c>
      <c r="CS274" s="1">
        <v>0</v>
      </c>
      <c r="CT274" s="1">
        <v>1</v>
      </c>
      <c r="CU274" s="1">
        <v>0</v>
      </c>
      <c r="CV274" s="1">
        <v>0</v>
      </c>
      <c r="CW274" s="1">
        <v>0</v>
      </c>
      <c r="CX274" s="1"/>
      <c r="CY274" s="1"/>
      <c r="CZ274" s="1">
        <v>20196505</v>
      </c>
      <c r="DA274" s="1">
        <v>0</v>
      </c>
      <c r="DB274" s="1">
        <v>1</v>
      </c>
      <c r="DC274" s="1">
        <v>0</v>
      </c>
      <c r="DD274" s="1">
        <v>3</v>
      </c>
      <c r="DE274" s="1" t="s">
        <v>149</v>
      </c>
      <c r="DF274" s="1">
        <v>2</v>
      </c>
      <c r="DG274" s="1">
        <v>0</v>
      </c>
      <c r="DH274" s="1">
        <v>12.5</v>
      </c>
      <c r="DI274" s="1" t="s">
        <v>300</v>
      </c>
      <c r="DJ274" s="1" t="s">
        <v>160</v>
      </c>
      <c r="DK274" s="1">
        <v>1</v>
      </c>
      <c r="DL274" s="1">
        <v>1</v>
      </c>
      <c r="DM274" s="1" t="s">
        <v>211</v>
      </c>
      <c r="DN274" s="1" t="s">
        <v>212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2</v>
      </c>
    </row>
    <row r="275" spans="1:133" ht="12.75" x14ac:dyDescent="0.2">
      <c r="A275" s="11">
        <f t="shared" si="7"/>
        <v>273</v>
      </c>
      <c r="B275" s="1" t="s">
        <v>357</v>
      </c>
      <c r="C275" s="1">
        <v>2007</v>
      </c>
      <c r="D275" s="1">
        <v>7</v>
      </c>
      <c r="E275" s="1">
        <v>-53</v>
      </c>
      <c r="G275" s="1" t="s">
        <v>972</v>
      </c>
      <c r="H275" s="1" t="s">
        <v>638</v>
      </c>
      <c r="I275" t="s">
        <v>1340</v>
      </c>
      <c r="J275">
        <v>1</v>
      </c>
      <c r="K275" s="1" t="s">
        <v>973</v>
      </c>
      <c r="N275" s="1">
        <v>0</v>
      </c>
      <c r="O275" s="3">
        <v>39326</v>
      </c>
      <c r="P275" s="3">
        <v>39264</v>
      </c>
      <c r="Q275" s="1">
        <v>10000</v>
      </c>
      <c r="R275" s="1" t="s">
        <v>398</v>
      </c>
      <c r="S275" s="1" t="s">
        <v>399</v>
      </c>
      <c r="T275" s="1">
        <v>1</v>
      </c>
      <c r="U275" s="1">
        <v>0</v>
      </c>
      <c r="V275" s="1">
        <v>1</v>
      </c>
      <c r="W275" s="1">
        <v>0</v>
      </c>
      <c r="X275" s="1">
        <v>1</v>
      </c>
      <c r="Y275" s="1"/>
      <c r="Z275" s="1" t="s">
        <v>320</v>
      </c>
      <c r="AA275" s="1">
        <v>0</v>
      </c>
      <c r="AB275" s="1" t="s">
        <v>133</v>
      </c>
      <c r="AC275" s="1">
        <v>0</v>
      </c>
      <c r="AD275" s="1">
        <v>0</v>
      </c>
      <c r="AE275" s="1" t="s">
        <v>134</v>
      </c>
      <c r="AF275" s="1">
        <v>1</v>
      </c>
      <c r="AG275" s="1">
        <v>1</v>
      </c>
      <c r="AH275" s="1">
        <v>1</v>
      </c>
      <c r="AI275" s="1">
        <v>0</v>
      </c>
      <c r="AJ275" s="1">
        <v>1</v>
      </c>
      <c r="AK275" s="1" t="s">
        <v>154</v>
      </c>
      <c r="AL275" s="1">
        <v>0</v>
      </c>
      <c r="AM275" s="1" t="s">
        <v>378</v>
      </c>
      <c r="AN275" s="1">
        <v>0</v>
      </c>
      <c r="AO275" s="1" t="s">
        <v>378</v>
      </c>
      <c r="AP275" s="1">
        <v>0</v>
      </c>
      <c r="AQ275" s="1" t="s">
        <v>138</v>
      </c>
      <c r="AR275" s="1" t="s">
        <v>156</v>
      </c>
      <c r="AS275" s="1" t="s">
        <v>157</v>
      </c>
      <c r="AT275" s="1">
        <v>0</v>
      </c>
      <c r="AU275" s="1" t="s">
        <v>141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1</v>
      </c>
      <c r="BG275" s="1" t="s">
        <v>142</v>
      </c>
      <c r="BH275" s="1" t="s">
        <v>143</v>
      </c>
      <c r="BI275" s="1" t="s">
        <v>145</v>
      </c>
      <c r="BJ275" s="1">
        <v>1</v>
      </c>
      <c r="BK275" s="1" t="s">
        <v>144</v>
      </c>
      <c r="BL275" s="1">
        <v>3</v>
      </c>
      <c r="BM275" s="1">
        <v>1</v>
      </c>
      <c r="BN275" s="1" t="s">
        <v>145</v>
      </c>
      <c r="BO275" s="1">
        <v>1</v>
      </c>
      <c r="BP275" s="1" t="s">
        <v>146</v>
      </c>
      <c r="BQ275" s="1">
        <v>2</v>
      </c>
      <c r="BR275" s="1">
        <v>21</v>
      </c>
      <c r="BS275" s="1" t="s">
        <v>147</v>
      </c>
      <c r="BT275" s="1">
        <v>1</v>
      </c>
      <c r="BU275" s="1">
        <v>1</v>
      </c>
      <c r="BV275" s="1" t="s">
        <v>141</v>
      </c>
      <c r="BW275" s="1">
        <v>500</v>
      </c>
      <c r="BX275" s="1" t="s">
        <v>149</v>
      </c>
      <c r="BY275" s="1">
        <v>2</v>
      </c>
      <c r="BZ275" s="1">
        <v>0</v>
      </c>
      <c r="CA275" s="1">
        <v>0</v>
      </c>
      <c r="CB275" s="1">
        <v>0</v>
      </c>
      <c r="CC275" s="1" t="s">
        <v>141</v>
      </c>
      <c r="CD275" s="1">
        <v>0</v>
      </c>
      <c r="CE275" s="1">
        <v>3</v>
      </c>
      <c r="CF275" s="1" t="s">
        <v>141</v>
      </c>
      <c r="CG275" s="1">
        <v>0</v>
      </c>
      <c r="CH275" s="1">
        <v>25</v>
      </c>
      <c r="CI275" s="1" t="s">
        <v>145</v>
      </c>
      <c r="CJ275" s="1">
        <v>1</v>
      </c>
      <c r="CK275" s="1" t="s">
        <v>145</v>
      </c>
      <c r="CL275" s="1">
        <v>1</v>
      </c>
      <c r="CM275" s="1">
        <v>0</v>
      </c>
      <c r="CN275" s="1">
        <v>0</v>
      </c>
      <c r="CO275" s="1" t="s">
        <v>145</v>
      </c>
      <c r="CP275" s="1">
        <v>1</v>
      </c>
      <c r="CQ275" s="1"/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/>
      <c r="CY275" s="1"/>
      <c r="CZ275" s="1">
        <v>3600838</v>
      </c>
      <c r="DA275" s="1">
        <v>0</v>
      </c>
      <c r="DB275" s="1">
        <v>1</v>
      </c>
      <c r="DC275" s="1">
        <v>0</v>
      </c>
      <c r="DD275" s="1">
        <v>2</v>
      </c>
      <c r="DE275" s="1" t="s">
        <v>145</v>
      </c>
      <c r="DF275" s="1">
        <v>1</v>
      </c>
      <c r="DG275" s="1">
        <v>1</v>
      </c>
      <c r="DH275" s="1"/>
      <c r="DI275" s="1">
        <v>0.01</v>
      </c>
      <c r="DJ275" s="1" t="s">
        <v>629</v>
      </c>
      <c r="DK275" s="1">
        <v>1</v>
      </c>
      <c r="DL275" s="1">
        <v>1</v>
      </c>
      <c r="DM275" s="1" t="s">
        <v>221</v>
      </c>
      <c r="DN275" s="1" t="s">
        <v>222</v>
      </c>
      <c r="DO275" s="1">
        <v>6.6666666670000003</v>
      </c>
      <c r="DP275" s="1">
        <v>20</v>
      </c>
      <c r="DQ275" s="1">
        <v>6.6666666670000003</v>
      </c>
      <c r="DR275" s="1">
        <v>33.333333330000002</v>
      </c>
      <c r="DS275" s="1">
        <v>0</v>
      </c>
      <c r="DT275" s="1">
        <v>6.6666666670000003</v>
      </c>
      <c r="DU275" s="1">
        <v>6.6666666670000003</v>
      </c>
      <c r="DV275" s="1">
        <v>6.6666666670000003</v>
      </c>
      <c r="DW275" s="1">
        <v>0</v>
      </c>
      <c r="DX275" s="1">
        <v>13.33333333</v>
      </c>
      <c r="DY275" s="1">
        <v>0</v>
      </c>
      <c r="DZ275" s="1">
        <v>0</v>
      </c>
      <c r="EA275" s="1">
        <v>0</v>
      </c>
      <c r="EB275" s="1">
        <v>0</v>
      </c>
      <c r="EC275" s="1">
        <v>4</v>
      </c>
    </row>
    <row r="276" spans="1:133" ht="12.75" x14ac:dyDescent="0.2">
      <c r="A276" s="11">
        <f t="shared" si="7"/>
        <v>274</v>
      </c>
      <c r="B276" s="1" t="s">
        <v>357</v>
      </c>
      <c r="C276" s="1">
        <v>2011</v>
      </c>
      <c r="D276" s="1">
        <v>3</v>
      </c>
      <c r="E276" s="1">
        <v>-243</v>
      </c>
      <c r="F276" s="1" t="s">
        <v>974</v>
      </c>
      <c r="G276" s="1" t="s">
        <v>975</v>
      </c>
      <c r="H276" s="1" t="s">
        <v>961</v>
      </c>
      <c r="I276" t="s">
        <v>175</v>
      </c>
      <c r="J276">
        <v>3</v>
      </c>
      <c r="K276" s="1" t="s">
        <v>976</v>
      </c>
      <c r="L276" s="1">
        <v>2</v>
      </c>
      <c r="M276" s="1">
        <v>0</v>
      </c>
      <c r="N276" s="1">
        <v>0</v>
      </c>
      <c r="O276" s="3">
        <v>40817</v>
      </c>
      <c r="P276" s="3">
        <v>41000</v>
      </c>
      <c r="Q276" s="1">
        <v>600000</v>
      </c>
      <c r="R276" s="1" t="s">
        <v>905</v>
      </c>
      <c r="S276" s="1" t="s">
        <v>420</v>
      </c>
      <c r="T276" s="1">
        <v>1</v>
      </c>
      <c r="U276" s="1">
        <v>0</v>
      </c>
      <c r="V276" s="1">
        <v>4</v>
      </c>
      <c r="W276" s="1">
        <v>0</v>
      </c>
      <c r="X276" s="1">
        <v>4</v>
      </c>
      <c r="Y276" s="1">
        <v>10</v>
      </c>
      <c r="Z276" s="1" t="s">
        <v>320</v>
      </c>
      <c r="AA276" s="1">
        <v>0</v>
      </c>
      <c r="AB276" s="1" t="s">
        <v>133</v>
      </c>
      <c r="AC276" s="1">
        <v>0</v>
      </c>
      <c r="AD276" s="1">
        <v>0</v>
      </c>
      <c r="AE276" s="1" t="s">
        <v>134</v>
      </c>
      <c r="AF276" s="1">
        <v>1</v>
      </c>
      <c r="AG276" s="1">
        <v>1</v>
      </c>
      <c r="AH276" s="1">
        <v>1</v>
      </c>
      <c r="AI276" s="1">
        <v>0</v>
      </c>
      <c r="AJ276" s="1">
        <v>1</v>
      </c>
      <c r="AK276" s="1" t="s">
        <v>135</v>
      </c>
      <c r="AL276" s="1">
        <v>1</v>
      </c>
      <c r="AM276" s="1" t="s">
        <v>378</v>
      </c>
      <c r="AN276" s="1">
        <v>0</v>
      </c>
      <c r="AO276" s="1" t="s">
        <v>378</v>
      </c>
      <c r="AP276" s="1">
        <v>0</v>
      </c>
      <c r="AQ276" s="1" t="s">
        <v>138</v>
      </c>
      <c r="AR276" s="1" t="s">
        <v>139</v>
      </c>
      <c r="AS276" s="1" t="s">
        <v>157</v>
      </c>
      <c r="AT276" s="1">
        <v>0</v>
      </c>
      <c r="AU276" s="1" t="s">
        <v>141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1</v>
      </c>
      <c r="BG276" s="1" t="s">
        <v>142</v>
      </c>
      <c r="BH276" s="1" t="s">
        <v>143</v>
      </c>
      <c r="BI276" s="1" t="s">
        <v>145</v>
      </c>
      <c r="BJ276" s="1">
        <v>1</v>
      </c>
      <c r="BK276" s="1" t="s">
        <v>149</v>
      </c>
      <c r="BL276" s="1">
        <v>2</v>
      </c>
      <c r="BM276" s="1">
        <v>1</v>
      </c>
      <c r="BN276" s="1" t="s">
        <v>145</v>
      </c>
      <c r="BO276" s="1">
        <v>1</v>
      </c>
      <c r="BP276" s="1" t="s">
        <v>146</v>
      </c>
      <c r="BQ276" s="1">
        <v>2</v>
      </c>
      <c r="BR276" s="1">
        <v>21</v>
      </c>
      <c r="BS276" s="1" t="s">
        <v>254</v>
      </c>
      <c r="BT276" s="1">
        <v>1</v>
      </c>
      <c r="BU276" s="1">
        <v>1</v>
      </c>
      <c r="BV276" s="1" t="s">
        <v>141</v>
      </c>
      <c r="BW276" s="1">
        <v>500</v>
      </c>
      <c r="BX276" s="1" t="s">
        <v>149</v>
      </c>
      <c r="BY276" s="1">
        <v>2</v>
      </c>
      <c r="BZ276" s="1">
        <v>0</v>
      </c>
      <c r="CA276" s="1">
        <v>0</v>
      </c>
      <c r="CB276" s="1">
        <v>0</v>
      </c>
      <c r="CC276" s="1" t="s">
        <v>141</v>
      </c>
      <c r="CD276" s="1">
        <v>0</v>
      </c>
      <c r="CE276" s="1">
        <v>1</v>
      </c>
      <c r="CF276" s="1" t="s">
        <v>141</v>
      </c>
      <c r="CG276" s="1">
        <v>0</v>
      </c>
      <c r="CH276" s="1">
        <v>25</v>
      </c>
      <c r="CI276" s="1" t="s">
        <v>145</v>
      </c>
      <c r="CJ276" s="1">
        <v>1</v>
      </c>
      <c r="CK276" s="1" t="s">
        <v>145</v>
      </c>
      <c r="CL276" s="1">
        <v>1</v>
      </c>
      <c r="CM276" s="1">
        <v>0</v>
      </c>
      <c r="CN276" s="1">
        <v>0</v>
      </c>
      <c r="CO276" s="1" t="s">
        <v>145</v>
      </c>
      <c r="CP276" s="1">
        <v>1</v>
      </c>
      <c r="CQ276" s="1"/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/>
      <c r="CY276" s="1"/>
      <c r="CZ276" s="1"/>
      <c r="DA276" s="1">
        <v>0</v>
      </c>
      <c r="DB276" s="1">
        <v>1</v>
      </c>
      <c r="DC276" s="1">
        <v>0</v>
      </c>
      <c r="DD276" s="1">
        <v>3</v>
      </c>
      <c r="DE276" s="1" t="s">
        <v>149</v>
      </c>
      <c r="DF276" s="1">
        <v>2</v>
      </c>
      <c r="DG276" s="1">
        <v>6</v>
      </c>
      <c r="DH276" s="1">
        <v>10</v>
      </c>
      <c r="DI276" s="1">
        <v>0.6</v>
      </c>
      <c r="DJ276" s="1" t="s">
        <v>160</v>
      </c>
      <c r="DK276" s="1">
        <v>7</v>
      </c>
      <c r="DL276" s="1">
        <v>7</v>
      </c>
      <c r="DM276" s="1" t="s">
        <v>211</v>
      </c>
      <c r="DN276" s="1" t="s">
        <v>162</v>
      </c>
      <c r="DO276" s="1">
        <v>1.851851852</v>
      </c>
      <c r="DP276" s="1">
        <v>0</v>
      </c>
      <c r="DQ276" s="1">
        <v>33.333333330000002</v>
      </c>
      <c r="DR276" s="1">
        <v>12.96296296</v>
      </c>
      <c r="DS276" s="1">
        <v>3.703703704</v>
      </c>
      <c r="DT276" s="1">
        <v>1.851851852</v>
      </c>
      <c r="DU276" s="1">
        <v>9.2592592590000002</v>
      </c>
      <c r="DV276" s="1">
        <v>0</v>
      </c>
      <c r="DW276" s="1">
        <v>1.851851852</v>
      </c>
      <c r="DX276" s="1">
        <v>1.851851852</v>
      </c>
      <c r="DY276" s="1">
        <v>0</v>
      </c>
      <c r="DZ276" s="1">
        <v>0</v>
      </c>
      <c r="EA276" s="1">
        <v>0</v>
      </c>
      <c r="EB276" s="1">
        <v>0</v>
      </c>
      <c r="EC276" s="1">
        <v>9</v>
      </c>
    </row>
    <row r="277" spans="1:133" ht="12.75" x14ac:dyDescent="0.2">
      <c r="A277" s="11">
        <f t="shared" si="7"/>
        <v>275</v>
      </c>
      <c r="B277" s="1" t="s">
        <v>357</v>
      </c>
      <c r="C277" s="1"/>
      <c r="D277" s="1"/>
      <c r="H277" s="1" t="s">
        <v>382</v>
      </c>
      <c r="I277" t="s">
        <v>175</v>
      </c>
      <c r="J277" t="s">
        <v>1344</v>
      </c>
      <c r="N277" s="1">
        <v>0</v>
      </c>
      <c r="T277" s="1">
        <v>1</v>
      </c>
      <c r="U277" s="1">
        <v>0</v>
      </c>
      <c r="V277" s="1">
        <v>2</v>
      </c>
      <c r="W277" s="1">
        <v>0</v>
      </c>
      <c r="X277" s="1">
        <v>2</v>
      </c>
      <c r="Y277" s="1">
        <v>50</v>
      </c>
      <c r="Z277" s="1">
        <v>0</v>
      </c>
      <c r="AA277" s="1">
        <v>0</v>
      </c>
      <c r="AB277" s="1" t="s">
        <v>133</v>
      </c>
      <c r="AC277" s="1">
        <v>0</v>
      </c>
      <c r="AD277" s="1">
        <v>1</v>
      </c>
      <c r="AE277" s="1" t="s">
        <v>153</v>
      </c>
      <c r="AF277" s="1">
        <v>3</v>
      </c>
      <c r="AG277" s="1">
        <v>1</v>
      </c>
      <c r="AH277" s="1">
        <v>1</v>
      </c>
      <c r="AI277" s="1">
        <v>0</v>
      </c>
      <c r="AJ277" s="1">
        <v>1</v>
      </c>
      <c r="AK277" s="1" t="s">
        <v>135</v>
      </c>
      <c r="AL277" s="1">
        <v>0</v>
      </c>
      <c r="AM277" s="1" t="s">
        <v>378</v>
      </c>
      <c r="AN277" s="1">
        <v>0</v>
      </c>
      <c r="AO277" s="1" t="s">
        <v>378</v>
      </c>
      <c r="AP277" s="1">
        <v>1</v>
      </c>
      <c r="AQ277" s="1" t="s">
        <v>138</v>
      </c>
      <c r="AR277" s="1" t="s">
        <v>253</v>
      </c>
      <c r="AS277" s="1" t="s">
        <v>157</v>
      </c>
      <c r="AT277" s="1">
        <v>0</v>
      </c>
      <c r="AU277" s="1" t="s">
        <v>141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 t="s">
        <v>142</v>
      </c>
      <c r="BH277" s="1" t="s">
        <v>169</v>
      </c>
      <c r="BI277" s="1" t="s">
        <v>145</v>
      </c>
      <c r="BJ277" s="1">
        <v>1</v>
      </c>
      <c r="BK277" s="1" t="s">
        <v>144</v>
      </c>
      <c r="BL277" s="1">
        <v>3</v>
      </c>
      <c r="BM277" s="1">
        <v>1</v>
      </c>
      <c r="BN277" s="1" t="s">
        <v>149</v>
      </c>
      <c r="BO277" s="1">
        <v>2</v>
      </c>
      <c r="BP277" s="1" t="s">
        <v>146</v>
      </c>
      <c r="BQ277" s="1">
        <v>2</v>
      </c>
      <c r="BR277" s="1">
        <v>21</v>
      </c>
      <c r="BS277" s="1" t="s">
        <v>977</v>
      </c>
      <c r="BT277" s="1">
        <v>1</v>
      </c>
      <c r="BU277" s="1">
        <v>1</v>
      </c>
      <c r="BV277" s="1" t="s">
        <v>148</v>
      </c>
      <c r="BW277" s="1">
        <v>500</v>
      </c>
      <c r="BX277" s="1" t="s">
        <v>149</v>
      </c>
      <c r="BY277" s="1">
        <v>2</v>
      </c>
      <c r="BZ277" s="1">
        <v>1</v>
      </c>
      <c r="CA277" s="1">
        <v>1</v>
      </c>
      <c r="CB277" s="1">
        <v>1</v>
      </c>
      <c r="CC277" s="1" t="s">
        <v>141</v>
      </c>
      <c r="CD277" s="1">
        <v>0</v>
      </c>
      <c r="CE277" s="1">
        <v>1</v>
      </c>
      <c r="CF277" s="1" t="s">
        <v>141</v>
      </c>
      <c r="CG277" s="1">
        <v>0</v>
      </c>
      <c r="CH277" s="1">
        <v>25</v>
      </c>
      <c r="CI277" s="1" t="s">
        <v>145</v>
      </c>
      <c r="CJ277" s="1">
        <v>1</v>
      </c>
      <c r="CK277" s="1" t="s">
        <v>145</v>
      </c>
      <c r="CL277" s="1">
        <v>1</v>
      </c>
      <c r="CM277" s="1">
        <v>0</v>
      </c>
      <c r="CN277" s="1">
        <v>0</v>
      </c>
      <c r="CO277" s="1" t="s">
        <v>145</v>
      </c>
      <c r="CP277" s="1">
        <v>1</v>
      </c>
      <c r="CQ277" s="1"/>
      <c r="CR277" s="1">
        <v>1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/>
      <c r="CY277" s="1"/>
      <c r="CZ277" s="1"/>
      <c r="DA277" s="1">
        <v>0</v>
      </c>
      <c r="DB277" s="1">
        <v>1</v>
      </c>
      <c r="DC277" s="1" t="s">
        <v>234</v>
      </c>
      <c r="DD277" s="1">
        <v>3</v>
      </c>
      <c r="DE277" s="1" t="s">
        <v>149</v>
      </c>
      <c r="DF277" s="1">
        <v>2</v>
      </c>
      <c r="DG277" s="1">
        <v>3</v>
      </c>
      <c r="DH277" s="1">
        <v>10</v>
      </c>
      <c r="DI277" s="1">
        <v>0.98</v>
      </c>
      <c r="DJ277" s="1"/>
      <c r="DK277" s="1">
        <v>1</v>
      </c>
      <c r="DL277" s="1">
        <v>1</v>
      </c>
      <c r="DO277" s="1">
        <v>3.125</v>
      </c>
      <c r="DP277" s="1">
        <v>3.125</v>
      </c>
      <c r="DQ277" s="1">
        <v>59.375</v>
      </c>
      <c r="DR277" s="1">
        <v>3.125</v>
      </c>
      <c r="DS277" s="1">
        <v>0</v>
      </c>
      <c r="DT277" s="1">
        <v>0</v>
      </c>
      <c r="DU277" s="1">
        <v>15.625</v>
      </c>
      <c r="DV277" s="1">
        <v>6.25</v>
      </c>
      <c r="DW277" s="1">
        <v>0</v>
      </c>
      <c r="DX277" s="1">
        <v>9.375</v>
      </c>
      <c r="DY277" s="1">
        <v>0</v>
      </c>
      <c r="DZ277" s="1">
        <v>0</v>
      </c>
      <c r="EA277" s="1">
        <v>0</v>
      </c>
      <c r="EB277" s="1">
        <v>0</v>
      </c>
      <c r="EC277" s="1">
        <v>8</v>
      </c>
    </row>
    <row r="278" spans="1:133" ht="12.75" x14ac:dyDescent="0.2">
      <c r="A278" s="11">
        <f t="shared" si="7"/>
        <v>276</v>
      </c>
      <c r="B278" s="1" t="s">
        <v>357</v>
      </c>
      <c r="C278" s="1">
        <v>2006</v>
      </c>
      <c r="D278" s="1">
        <v>8</v>
      </c>
      <c r="H278" s="1" t="s">
        <v>978</v>
      </c>
      <c r="I278" t="s">
        <v>1342</v>
      </c>
      <c r="J278" t="s">
        <v>1344</v>
      </c>
      <c r="N278" s="1">
        <v>1</v>
      </c>
      <c r="T278" s="1">
        <v>0</v>
      </c>
      <c r="U278" s="1">
        <v>1</v>
      </c>
      <c r="V278" s="1">
        <v>2</v>
      </c>
      <c r="W278" s="1">
        <v>0</v>
      </c>
      <c r="X278" s="1">
        <v>2</v>
      </c>
      <c r="Y278" s="1">
        <v>10</v>
      </c>
      <c r="Z278" s="1">
        <v>0</v>
      </c>
      <c r="AA278" s="1">
        <v>0</v>
      </c>
      <c r="AB278" s="1" t="s">
        <v>133</v>
      </c>
      <c r="AC278" s="1">
        <v>0</v>
      </c>
      <c r="AD278" s="1">
        <v>0</v>
      </c>
      <c r="AE278" s="1" t="s">
        <v>134</v>
      </c>
      <c r="AF278" s="1">
        <v>1</v>
      </c>
      <c r="AG278" s="1">
        <v>1</v>
      </c>
      <c r="AH278" s="1">
        <v>1</v>
      </c>
      <c r="AI278" s="1">
        <v>0</v>
      </c>
      <c r="AJ278" s="1">
        <v>1</v>
      </c>
      <c r="AK278" s="1" t="s">
        <v>154</v>
      </c>
      <c r="AL278" s="1">
        <v>0</v>
      </c>
      <c r="AM278" s="1" t="s">
        <v>378</v>
      </c>
      <c r="AN278" s="1">
        <v>0</v>
      </c>
      <c r="AO278" s="1" t="s">
        <v>378</v>
      </c>
      <c r="AP278" s="1">
        <v>1</v>
      </c>
      <c r="AQ278" s="1" t="s">
        <v>138</v>
      </c>
      <c r="AR278" s="1" t="s">
        <v>253</v>
      </c>
      <c r="AS278" s="1" t="s">
        <v>140</v>
      </c>
      <c r="AT278" s="1">
        <v>1</v>
      </c>
      <c r="AU278" s="1" t="s">
        <v>141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1</v>
      </c>
      <c r="BG278" s="1" t="s">
        <v>142</v>
      </c>
      <c r="BH278" s="1" t="s">
        <v>143</v>
      </c>
      <c r="BI278" s="1" t="s">
        <v>149</v>
      </c>
      <c r="BJ278" s="1">
        <v>2</v>
      </c>
      <c r="BK278" s="1" t="s">
        <v>144</v>
      </c>
      <c r="BL278" s="1">
        <v>3</v>
      </c>
      <c r="BM278" s="1">
        <v>1</v>
      </c>
      <c r="BN278" s="1" t="s">
        <v>145</v>
      </c>
      <c r="BO278" s="1">
        <v>1</v>
      </c>
      <c r="BP278" s="1" t="s">
        <v>170</v>
      </c>
      <c r="BQ278" s="1">
        <v>1</v>
      </c>
      <c r="BR278" s="1">
        <v>18</v>
      </c>
      <c r="BS278" s="1" t="s">
        <v>979</v>
      </c>
      <c r="BT278" s="1">
        <v>1</v>
      </c>
      <c r="BU278" s="1">
        <v>1</v>
      </c>
      <c r="BV278" s="1" t="s">
        <v>141</v>
      </c>
      <c r="BW278" s="1">
        <v>500</v>
      </c>
      <c r="BX278" s="1" t="s">
        <v>149</v>
      </c>
      <c r="BY278" s="1">
        <v>2</v>
      </c>
      <c r="BZ278" s="1">
        <v>0</v>
      </c>
      <c r="CA278" s="1">
        <v>0</v>
      </c>
      <c r="CB278" s="1">
        <v>0</v>
      </c>
      <c r="CC278" s="1" t="s">
        <v>141</v>
      </c>
      <c r="CD278" s="1">
        <v>0</v>
      </c>
      <c r="CE278" s="1">
        <v>1</v>
      </c>
      <c r="CF278" s="1" t="s">
        <v>141</v>
      </c>
      <c r="CG278" s="1">
        <v>0</v>
      </c>
      <c r="CH278" s="1">
        <v>25</v>
      </c>
      <c r="CI278" s="1" t="s">
        <v>145</v>
      </c>
      <c r="CJ278" s="1">
        <v>1</v>
      </c>
      <c r="CK278" s="1" t="s">
        <v>145</v>
      </c>
      <c r="CL278" s="1">
        <v>1</v>
      </c>
      <c r="CM278" s="1">
        <v>1</v>
      </c>
      <c r="CN278" s="1">
        <v>0</v>
      </c>
      <c r="CO278" s="1" t="s">
        <v>145</v>
      </c>
      <c r="CP278" s="1">
        <v>1</v>
      </c>
      <c r="CQ278" s="1"/>
      <c r="CR278" s="1">
        <v>0</v>
      </c>
      <c r="CS278" s="1">
        <v>0</v>
      </c>
      <c r="CT278" s="1">
        <v>1</v>
      </c>
      <c r="CU278" s="1">
        <v>0</v>
      </c>
      <c r="CV278" s="1">
        <v>0</v>
      </c>
      <c r="CW278" s="1">
        <v>0</v>
      </c>
      <c r="CX278" s="1"/>
      <c r="CY278" s="1"/>
      <c r="CZ278" s="1"/>
      <c r="DA278" s="1">
        <v>0</v>
      </c>
      <c r="DB278" s="1">
        <v>1</v>
      </c>
      <c r="DC278" s="1">
        <v>0</v>
      </c>
      <c r="DD278" s="1">
        <v>3</v>
      </c>
      <c r="DE278" s="1" t="s">
        <v>149</v>
      </c>
      <c r="DF278" s="1">
        <v>2</v>
      </c>
      <c r="DG278" s="1">
        <v>0</v>
      </c>
      <c r="DH278" s="1">
        <v>1.4</v>
      </c>
      <c r="DI278" s="1">
        <v>1.9</v>
      </c>
      <c r="DJ278" s="1" t="s">
        <v>629</v>
      </c>
      <c r="DK278" s="1">
        <v>20</v>
      </c>
      <c r="DL278" s="1">
        <v>20</v>
      </c>
      <c r="DM278" s="1" t="s">
        <v>221</v>
      </c>
      <c r="DN278" s="1" t="s">
        <v>162</v>
      </c>
      <c r="DO278" s="1">
        <v>11.764705879999999</v>
      </c>
      <c r="DP278" s="1">
        <v>0</v>
      </c>
      <c r="DQ278" s="1">
        <v>11.764705879999999</v>
      </c>
      <c r="DR278" s="1">
        <v>11.764705879999999</v>
      </c>
      <c r="DS278" s="1">
        <v>5.8823529409999997</v>
      </c>
      <c r="DT278" s="1">
        <v>0</v>
      </c>
      <c r="DU278" s="1">
        <v>29.41176471</v>
      </c>
      <c r="DV278" s="1">
        <v>5.8823529409999997</v>
      </c>
      <c r="DW278" s="1">
        <v>0</v>
      </c>
      <c r="DX278" s="1">
        <v>5.8823529409999997</v>
      </c>
      <c r="DY278" s="1">
        <v>5.8823529409999997</v>
      </c>
      <c r="DZ278" s="1">
        <v>0</v>
      </c>
      <c r="EA278" s="1">
        <v>0</v>
      </c>
      <c r="EB278" s="1">
        <v>11.764705879999999</v>
      </c>
      <c r="EC278" s="1">
        <v>7</v>
      </c>
    </row>
    <row r="279" spans="1:133" ht="12.75" x14ac:dyDescent="0.2">
      <c r="A279" s="11">
        <f t="shared" si="7"/>
        <v>277</v>
      </c>
      <c r="B279" s="1" t="s">
        <v>357</v>
      </c>
      <c r="C279" s="1">
        <v>2009</v>
      </c>
      <c r="D279" s="1">
        <v>5</v>
      </c>
      <c r="H279" s="1" t="s">
        <v>436</v>
      </c>
      <c r="I279" t="s">
        <v>1339</v>
      </c>
      <c r="J279" t="s">
        <v>1344</v>
      </c>
      <c r="N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1</v>
      </c>
      <c r="Y279" s="1">
        <v>10</v>
      </c>
      <c r="Z279" s="1">
        <v>0</v>
      </c>
      <c r="AA279" s="1">
        <v>0</v>
      </c>
      <c r="AB279" s="1" t="s">
        <v>133</v>
      </c>
      <c r="AC279" s="1">
        <v>0</v>
      </c>
      <c r="AD279" s="1">
        <v>0</v>
      </c>
      <c r="AE279" s="1" t="s">
        <v>134</v>
      </c>
      <c r="AF279" s="1">
        <v>1</v>
      </c>
      <c r="AG279" s="1">
        <v>1</v>
      </c>
      <c r="AH279" s="1">
        <v>1</v>
      </c>
      <c r="AI279" s="1">
        <v>0</v>
      </c>
      <c r="AJ279" s="1">
        <v>1</v>
      </c>
      <c r="AK279" s="1" t="s">
        <v>154</v>
      </c>
      <c r="AL279" s="1">
        <v>0</v>
      </c>
      <c r="AM279" s="1" t="s">
        <v>378</v>
      </c>
      <c r="AN279" s="1">
        <v>0</v>
      </c>
      <c r="AO279" s="1" t="s">
        <v>378</v>
      </c>
      <c r="AP279" s="1">
        <v>0</v>
      </c>
      <c r="AQ279" s="1" t="s">
        <v>138</v>
      </c>
      <c r="AR279" s="1" t="s">
        <v>253</v>
      </c>
      <c r="AS279" s="1" t="s">
        <v>140</v>
      </c>
      <c r="AT279" s="1">
        <v>1</v>
      </c>
      <c r="AU279" s="1" t="s">
        <v>141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 t="s">
        <v>260</v>
      </c>
      <c r="BH279" s="1" t="s">
        <v>143</v>
      </c>
      <c r="BI279" s="1" t="s">
        <v>141</v>
      </c>
      <c r="BJ279" s="1">
        <v>0</v>
      </c>
      <c r="BK279" s="1" t="s">
        <v>144</v>
      </c>
      <c r="BL279" s="1">
        <v>3</v>
      </c>
      <c r="BM279" s="1">
        <v>1</v>
      </c>
      <c r="BN279" s="1" t="s">
        <v>145</v>
      </c>
      <c r="BO279" s="1">
        <v>1</v>
      </c>
      <c r="BP279" s="1" t="s">
        <v>146</v>
      </c>
      <c r="BQ279" s="1">
        <v>2</v>
      </c>
      <c r="BR279" s="1">
        <v>21</v>
      </c>
      <c r="BS279" s="1" t="s">
        <v>980</v>
      </c>
      <c r="BT279" s="1">
        <v>1</v>
      </c>
      <c r="BU279" s="1">
        <v>1</v>
      </c>
      <c r="BV279" s="1" t="s">
        <v>141</v>
      </c>
      <c r="BW279" s="1">
        <v>500</v>
      </c>
      <c r="BX279" s="1" t="s">
        <v>149</v>
      </c>
      <c r="BY279" s="1">
        <v>2</v>
      </c>
      <c r="BZ279" s="1">
        <v>0</v>
      </c>
      <c r="CA279" s="1">
        <v>0</v>
      </c>
      <c r="CB279" s="1">
        <v>0</v>
      </c>
      <c r="CC279" s="1" t="s">
        <v>141</v>
      </c>
      <c r="CD279" s="1">
        <v>0</v>
      </c>
      <c r="CE279" s="1">
        <v>0</v>
      </c>
      <c r="CF279" s="1" t="s">
        <v>141</v>
      </c>
      <c r="CG279" s="1">
        <v>0</v>
      </c>
      <c r="CH279" s="1">
        <v>25</v>
      </c>
      <c r="CI279" s="1" t="s">
        <v>145</v>
      </c>
      <c r="CJ279" s="1">
        <v>1</v>
      </c>
      <c r="CK279" s="1" t="s">
        <v>145</v>
      </c>
      <c r="CL279" s="1">
        <v>1</v>
      </c>
      <c r="CM279" s="1">
        <v>1</v>
      </c>
      <c r="CN279" s="1">
        <v>0</v>
      </c>
      <c r="CO279" s="1" t="s">
        <v>145</v>
      </c>
      <c r="CP279" s="1">
        <v>1</v>
      </c>
      <c r="CQ279" s="1"/>
      <c r="CR279" s="1">
        <v>0</v>
      </c>
      <c r="CS279" s="1">
        <v>0</v>
      </c>
      <c r="CT279" s="1">
        <v>1</v>
      </c>
      <c r="CU279" s="1">
        <v>0</v>
      </c>
      <c r="CV279" s="1">
        <v>0</v>
      </c>
      <c r="CW279" s="1">
        <v>0</v>
      </c>
      <c r="CX279" s="1"/>
      <c r="CY279" s="1"/>
      <c r="CZ279" s="1"/>
      <c r="DA279" s="1">
        <v>0</v>
      </c>
      <c r="DB279" s="1">
        <v>1</v>
      </c>
      <c r="DC279" s="1" t="s">
        <v>234</v>
      </c>
      <c r="DD279" s="1">
        <v>3</v>
      </c>
      <c r="DE279" s="1" t="s">
        <v>149</v>
      </c>
      <c r="DF279" s="1">
        <v>2</v>
      </c>
      <c r="DG279" s="1">
        <v>0</v>
      </c>
      <c r="DH279" s="1">
        <v>2</v>
      </c>
      <c r="DI279" s="1"/>
      <c r="DJ279" s="1" t="s">
        <v>160</v>
      </c>
      <c r="DK279" s="1">
        <v>1</v>
      </c>
      <c r="DL279" s="1">
        <v>1</v>
      </c>
      <c r="DM279" s="1" t="s">
        <v>191</v>
      </c>
      <c r="DN279" s="1" t="s">
        <v>162</v>
      </c>
      <c r="DO279" s="1">
        <v>0</v>
      </c>
      <c r="DP279" s="1">
        <v>0</v>
      </c>
      <c r="DQ279" s="1">
        <v>83.333333330000002</v>
      </c>
      <c r="DR279" s="1">
        <v>0</v>
      </c>
      <c r="DS279" s="1">
        <v>5.5555555559999998</v>
      </c>
      <c r="DT279" s="1">
        <v>0</v>
      </c>
      <c r="DU279" s="1">
        <v>5.5555555559999998</v>
      </c>
      <c r="DV279" s="1">
        <v>0</v>
      </c>
      <c r="DW279" s="1">
        <v>0</v>
      </c>
      <c r="DX279" s="1">
        <v>5.5555555559999998</v>
      </c>
      <c r="DY279" s="1">
        <v>0</v>
      </c>
      <c r="DZ279" s="1">
        <v>0</v>
      </c>
      <c r="EA279" s="1">
        <v>0</v>
      </c>
      <c r="EB279" s="1">
        <v>0</v>
      </c>
      <c r="EC279" s="1">
        <v>6</v>
      </c>
    </row>
    <row r="280" spans="1:133" ht="12.75" x14ac:dyDescent="0.2">
      <c r="A280" s="11">
        <f t="shared" si="7"/>
        <v>278</v>
      </c>
      <c r="B280" s="1" t="s">
        <v>357</v>
      </c>
      <c r="C280" s="1">
        <v>2011</v>
      </c>
      <c r="D280" s="1">
        <v>3</v>
      </c>
      <c r="E280" s="1">
        <v>0</v>
      </c>
      <c r="F280" s="1" t="s">
        <v>981</v>
      </c>
      <c r="G280" s="1" t="s">
        <v>287</v>
      </c>
      <c r="H280" s="1" t="s">
        <v>436</v>
      </c>
      <c r="I280" t="s">
        <v>1339</v>
      </c>
      <c r="J280" t="s">
        <v>1344</v>
      </c>
      <c r="N280" s="1">
        <v>0</v>
      </c>
      <c r="O280" s="3">
        <v>40695</v>
      </c>
      <c r="P280" s="3">
        <v>40544</v>
      </c>
      <c r="R280" s="1" t="s">
        <v>131</v>
      </c>
      <c r="S280" s="1" t="s">
        <v>132</v>
      </c>
      <c r="T280" s="1">
        <v>0</v>
      </c>
      <c r="U280" s="1">
        <v>0</v>
      </c>
      <c r="V280" s="1">
        <v>1</v>
      </c>
      <c r="W280" s="1">
        <v>1</v>
      </c>
      <c r="X280" s="1">
        <v>1</v>
      </c>
      <c r="Y280" s="1">
        <v>10</v>
      </c>
      <c r="Z280" s="1">
        <v>0</v>
      </c>
      <c r="AA280" s="1">
        <v>0</v>
      </c>
      <c r="AB280" s="1" t="s">
        <v>133</v>
      </c>
      <c r="AC280" s="1">
        <v>0</v>
      </c>
      <c r="AD280" s="1">
        <v>0</v>
      </c>
      <c r="AE280" s="1" t="s">
        <v>153</v>
      </c>
      <c r="AF280" s="1">
        <v>3</v>
      </c>
      <c r="AG280" s="1">
        <v>0</v>
      </c>
      <c r="AH280" s="1">
        <v>0</v>
      </c>
      <c r="AI280" s="1">
        <v>0</v>
      </c>
      <c r="AJ280" s="1">
        <v>1</v>
      </c>
      <c r="AK280" s="1" t="s">
        <v>154</v>
      </c>
      <c r="AL280" s="1">
        <v>0</v>
      </c>
      <c r="AM280" s="1" t="s">
        <v>378</v>
      </c>
      <c r="AN280" s="1">
        <v>0</v>
      </c>
      <c r="AO280" s="1" t="s">
        <v>378</v>
      </c>
      <c r="AP280" s="1">
        <v>0</v>
      </c>
      <c r="AQ280" s="1" t="s">
        <v>138</v>
      </c>
      <c r="AR280" s="1" t="s">
        <v>253</v>
      </c>
      <c r="AS280" s="1" t="s">
        <v>157</v>
      </c>
      <c r="AT280" s="1">
        <v>0</v>
      </c>
      <c r="AU280" s="1" t="s">
        <v>141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1</v>
      </c>
      <c r="BG280" s="1" t="s">
        <v>142</v>
      </c>
      <c r="BH280" s="1" t="s">
        <v>169</v>
      </c>
      <c r="BI280" s="1" t="s">
        <v>145</v>
      </c>
      <c r="BJ280" s="1">
        <v>1</v>
      </c>
      <c r="BK280" s="1" t="s">
        <v>144</v>
      </c>
      <c r="BL280" s="1">
        <v>3</v>
      </c>
      <c r="BM280" s="1">
        <v>0</v>
      </c>
      <c r="BN280" s="1" t="s">
        <v>145</v>
      </c>
      <c r="BO280" s="1">
        <v>1</v>
      </c>
      <c r="BP280" s="1" t="s">
        <v>146</v>
      </c>
      <c r="BQ280" s="1">
        <v>2</v>
      </c>
      <c r="BR280" s="1">
        <v>21</v>
      </c>
      <c r="BS280" s="1" t="s">
        <v>982</v>
      </c>
      <c r="BT280" s="1">
        <v>1</v>
      </c>
      <c r="BU280" s="1">
        <v>1</v>
      </c>
      <c r="BV280" s="1" t="s">
        <v>141</v>
      </c>
      <c r="BW280" s="1">
        <v>253</v>
      </c>
      <c r="BX280" s="1" t="s">
        <v>149</v>
      </c>
      <c r="BY280" s="1">
        <v>2</v>
      </c>
      <c r="BZ280" s="1">
        <v>0</v>
      </c>
      <c r="CA280" s="1">
        <v>0</v>
      </c>
      <c r="CB280" s="1">
        <v>0</v>
      </c>
      <c r="CC280" s="1" t="s">
        <v>141</v>
      </c>
      <c r="CD280" s="1">
        <v>0</v>
      </c>
      <c r="CE280" s="1">
        <v>1</v>
      </c>
      <c r="CF280" s="1" t="s">
        <v>141</v>
      </c>
      <c r="CG280" s="1">
        <v>0</v>
      </c>
      <c r="CH280" s="1">
        <v>19</v>
      </c>
      <c r="CI280" s="1" t="s">
        <v>145</v>
      </c>
      <c r="CJ280" s="1">
        <v>1</v>
      </c>
      <c r="CK280" s="1" t="s">
        <v>145</v>
      </c>
      <c r="CL280" s="1">
        <v>1</v>
      </c>
      <c r="CM280" s="1">
        <v>1</v>
      </c>
      <c r="CN280" s="1">
        <v>0</v>
      </c>
      <c r="CO280" s="1" t="s">
        <v>149</v>
      </c>
      <c r="CP280" s="1">
        <v>2</v>
      </c>
      <c r="CQ280" s="1"/>
      <c r="CR280" s="1">
        <v>0</v>
      </c>
      <c r="CS280" s="1">
        <v>0</v>
      </c>
      <c r="CT280" s="1">
        <v>1</v>
      </c>
      <c r="CU280" s="1">
        <v>0</v>
      </c>
      <c r="CV280" s="1">
        <v>0</v>
      </c>
      <c r="CW280" s="1">
        <v>0</v>
      </c>
      <c r="CX280" s="1"/>
      <c r="CY280" s="1"/>
      <c r="CZ280" s="1"/>
      <c r="DA280" s="1">
        <v>0</v>
      </c>
      <c r="DB280" s="1">
        <v>1</v>
      </c>
      <c r="DC280" s="1" t="s">
        <v>234</v>
      </c>
      <c r="DD280" s="1">
        <v>3</v>
      </c>
      <c r="DE280" s="1" t="s">
        <v>149</v>
      </c>
      <c r="DF280" s="1">
        <v>2</v>
      </c>
      <c r="DG280" s="1">
        <v>0</v>
      </c>
      <c r="DH280" s="1">
        <v>5</v>
      </c>
      <c r="DI280" s="1" t="s">
        <v>300</v>
      </c>
      <c r="DJ280" s="1" t="s">
        <v>160</v>
      </c>
      <c r="DK280" s="1">
        <v>1</v>
      </c>
      <c r="DL280" s="1">
        <v>1</v>
      </c>
      <c r="DO280" s="1">
        <v>5.8823529409999997</v>
      </c>
      <c r="DP280" s="1">
        <v>0</v>
      </c>
      <c r="DQ280" s="1">
        <v>41.176470590000001</v>
      </c>
      <c r="DR280" s="1">
        <v>0</v>
      </c>
      <c r="DS280" s="1">
        <v>5.8823529409999997</v>
      </c>
      <c r="DT280" s="1">
        <v>5.8823529409999997</v>
      </c>
      <c r="DU280" s="1">
        <v>11.764705879999999</v>
      </c>
      <c r="DV280" s="1">
        <v>11.764705879999999</v>
      </c>
      <c r="DW280" s="1">
        <v>5.8823529409999997</v>
      </c>
      <c r="DX280" s="1">
        <v>11.764705879999999</v>
      </c>
      <c r="DY280" s="1">
        <v>0</v>
      </c>
      <c r="DZ280" s="1">
        <v>0</v>
      </c>
      <c r="EA280" s="1">
        <v>0</v>
      </c>
      <c r="EB280" s="1">
        <v>0</v>
      </c>
      <c r="EC280" s="1">
        <v>2</v>
      </c>
    </row>
    <row r="281" spans="1:133" ht="12.75" x14ac:dyDescent="0.2">
      <c r="A281" s="11">
        <f t="shared" si="7"/>
        <v>279</v>
      </c>
      <c r="B281" s="1" t="s">
        <v>357</v>
      </c>
      <c r="C281" s="1">
        <v>2007</v>
      </c>
      <c r="D281" s="1">
        <v>7</v>
      </c>
      <c r="E281" s="1">
        <v>-3</v>
      </c>
      <c r="G281" s="1" t="s">
        <v>983</v>
      </c>
      <c r="H281" s="1" t="s">
        <v>984</v>
      </c>
      <c r="I281" t="s">
        <v>1341</v>
      </c>
      <c r="J281" t="s">
        <v>1344</v>
      </c>
      <c r="N281" s="1">
        <v>0</v>
      </c>
      <c r="O281" s="3">
        <v>39234</v>
      </c>
      <c r="R281" s="1" t="s">
        <v>131</v>
      </c>
      <c r="S281" s="1" t="s">
        <v>132</v>
      </c>
      <c r="T281" s="1">
        <v>0</v>
      </c>
      <c r="U281" s="1">
        <v>0</v>
      </c>
      <c r="V281" s="1">
        <v>2</v>
      </c>
      <c r="W281" s="1">
        <v>0</v>
      </c>
      <c r="X281" s="1">
        <v>2</v>
      </c>
      <c r="Y281" s="1"/>
      <c r="Z281" s="1">
        <v>0</v>
      </c>
      <c r="AA281" s="1">
        <v>0</v>
      </c>
      <c r="AB281" s="1" t="s">
        <v>133</v>
      </c>
      <c r="AC281" s="1">
        <v>0</v>
      </c>
      <c r="AD281" s="1">
        <v>0</v>
      </c>
      <c r="AE281" s="1" t="s">
        <v>134</v>
      </c>
      <c r="AF281" s="1">
        <v>1</v>
      </c>
      <c r="AG281" s="1">
        <v>1</v>
      </c>
      <c r="AH281" s="1">
        <v>1</v>
      </c>
      <c r="AI281" s="1">
        <v>0</v>
      </c>
      <c r="AJ281" s="1">
        <v>1</v>
      </c>
      <c r="AK281" s="1" t="s">
        <v>135</v>
      </c>
      <c r="AL281" s="1">
        <v>0</v>
      </c>
      <c r="AM281" s="1" t="s">
        <v>378</v>
      </c>
      <c r="AN281" s="1">
        <v>0</v>
      </c>
      <c r="AO281" s="1" t="s">
        <v>378</v>
      </c>
      <c r="AP281" s="1">
        <v>0</v>
      </c>
      <c r="AQ281" s="1" t="s">
        <v>138</v>
      </c>
      <c r="AR281" s="1" t="s">
        <v>253</v>
      </c>
      <c r="AS281" s="1" t="s">
        <v>157</v>
      </c>
      <c r="AT281" s="1">
        <v>0</v>
      </c>
      <c r="AU281" s="1" t="s">
        <v>141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 t="s">
        <v>142</v>
      </c>
      <c r="BH281" s="1" t="s">
        <v>143</v>
      </c>
      <c r="BI281" s="1" t="s">
        <v>141</v>
      </c>
      <c r="BJ281" s="1">
        <v>0</v>
      </c>
      <c r="BK281" s="1" t="s">
        <v>144</v>
      </c>
      <c r="BL281" s="1">
        <v>3</v>
      </c>
      <c r="BM281" s="1">
        <v>0</v>
      </c>
      <c r="BN281" s="1" t="s">
        <v>145</v>
      </c>
      <c r="BO281" s="1">
        <v>1</v>
      </c>
      <c r="BP281" s="1" t="s">
        <v>170</v>
      </c>
      <c r="BQ281" s="1">
        <v>1</v>
      </c>
      <c r="BR281" s="1">
        <v>18</v>
      </c>
      <c r="BS281" s="1" t="s">
        <v>326</v>
      </c>
      <c r="BT281" s="1">
        <v>1</v>
      </c>
      <c r="BU281" s="1">
        <v>1</v>
      </c>
      <c r="BV281" s="1" t="s">
        <v>141</v>
      </c>
      <c r="BW281" s="1">
        <v>500</v>
      </c>
      <c r="BX281" s="1" t="s">
        <v>149</v>
      </c>
      <c r="BY281" s="1">
        <v>2</v>
      </c>
      <c r="BZ281" s="1">
        <v>0</v>
      </c>
      <c r="CA281" s="1">
        <v>0</v>
      </c>
      <c r="CB281" s="1">
        <v>0</v>
      </c>
      <c r="CC281" s="1" t="s">
        <v>144</v>
      </c>
      <c r="CD281" s="1">
        <v>3</v>
      </c>
      <c r="CE281" s="1">
        <v>0</v>
      </c>
      <c r="CF281" s="1" t="s">
        <v>141</v>
      </c>
      <c r="CG281" s="1">
        <v>0</v>
      </c>
      <c r="CH281" s="1">
        <v>10</v>
      </c>
      <c r="CI281" s="1" t="s">
        <v>145</v>
      </c>
      <c r="CJ281" s="1">
        <v>1</v>
      </c>
      <c r="CK281" s="1" t="s">
        <v>145</v>
      </c>
      <c r="CL281" s="1">
        <v>1</v>
      </c>
      <c r="CM281" s="1">
        <v>0</v>
      </c>
      <c r="CN281" s="1">
        <v>0</v>
      </c>
      <c r="CO281" s="1" t="s">
        <v>145</v>
      </c>
      <c r="CP281" s="1">
        <v>1</v>
      </c>
      <c r="CQ281" s="1"/>
      <c r="CR281" s="1">
        <v>0</v>
      </c>
      <c r="CS281" s="1">
        <v>0</v>
      </c>
      <c r="CT281" s="1">
        <v>1</v>
      </c>
      <c r="CU281" s="1">
        <v>0</v>
      </c>
      <c r="CV281" s="1">
        <v>0</v>
      </c>
      <c r="CW281" s="1">
        <v>0</v>
      </c>
      <c r="CX281" s="1"/>
      <c r="CY281" s="1"/>
      <c r="CZ281" s="1">
        <v>5851401</v>
      </c>
      <c r="DA281" s="1">
        <v>0</v>
      </c>
      <c r="DB281" s="1">
        <v>1</v>
      </c>
      <c r="DC281" s="1" t="s">
        <v>234</v>
      </c>
      <c r="DD281" s="1">
        <v>3</v>
      </c>
      <c r="DE281" s="1" t="s">
        <v>149</v>
      </c>
      <c r="DF281" s="1">
        <v>2</v>
      </c>
      <c r="DG281" s="1">
        <v>0</v>
      </c>
      <c r="DH281" s="1"/>
      <c r="DI281" s="1"/>
      <c r="DJ281" s="1" t="s">
        <v>629</v>
      </c>
      <c r="DK281" s="1">
        <v>6</v>
      </c>
      <c r="DL281" s="1">
        <v>1</v>
      </c>
      <c r="DM281" s="1" t="s">
        <v>221</v>
      </c>
      <c r="DN281" s="1" t="s">
        <v>222</v>
      </c>
      <c r="DO281" s="1">
        <v>11.11111111</v>
      </c>
      <c r="DP281" s="1">
        <v>11.11111111</v>
      </c>
      <c r="DQ281" s="1">
        <v>0</v>
      </c>
      <c r="DR281" s="1">
        <v>66.666666669999998</v>
      </c>
      <c r="DS281" s="1">
        <v>0</v>
      </c>
      <c r="DT281" s="1">
        <v>0</v>
      </c>
      <c r="DU281" s="1">
        <v>11.11111111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5</v>
      </c>
    </row>
    <row r="282" spans="1:133" ht="12.75" x14ac:dyDescent="0.2">
      <c r="A282" s="11">
        <f t="shared" si="7"/>
        <v>280</v>
      </c>
      <c r="B282" s="1" t="s">
        <v>357</v>
      </c>
      <c r="C282" s="1"/>
      <c r="D282" s="1"/>
      <c r="E282" s="1">
        <v>0</v>
      </c>
      <c r="H282" s="1" t="s">
        <v>129</v>
      </c>
      <c r="I282" t="s">
        <v>1341</v>
      </c>
      <c r="J282">
        <v>3</v>
      </c>
      <c r="K282" s="1" t="s">
        <v>985</v>
      </c>
      <c r="N282" s="1">
        <v>1</v>
      </c>
      <c r="P282" s="3">
        <v>39814</v>
      </c>
      <c r="Q282" s="1">
        <v>10000000</v>
      </c>
      <c r="R282" s="1" t="s">
        <v>131</v>
      </c>
      <c r="S282" s="1" t="s">
        <v>132</v>
      </c>
      <c r="T282" s="1">
        <v>0</v>
      </c>
      <c r="U282" s="1">
        <v>0</v>
      </c>
      <c r="V282" s="1">
        <v>2</v>
      </c>
      <c r="W282" s="1">
        <v>0</v>
      </c>
      <c r="X282" s="1">
        <v>2</v>
      </c>
      <c r="Y282" s="1">
        <v>200</v>
      </c>
      <c r="Z282" s="1" t="s">
        <v>320</v>
      </c>
      <c r="AA282" s="1">
        <v>0</v>
      </c>
      <c r="AB282" s="1" t="s">
        <v>133</v>
      </c>
      <c r="AC282" s="1">
        <v>0</v>
      </c>
      <c r="AD282" s="1">
        <v>0</v>
      </c>
      <c r="AE282" s="1" t="s">
        <v>134</v>
      </c>
      <c r="AF282" s="1">
        <v>1</v>
      </c>
      <c r="AG282" s="1">
        <v>1</v>
      </c>
      <c r="AH282" s="1">
        <v>1</v>
      </c>
      <c r="AI282" s="1">
        <v>0</v>
      </c>
      <c r="AJ282" s="1">
        <v>1</v>
      </c>
      <c r="AK282" s="1" t="s">
        <v>135</v>
      </c>
      <c r="AL282" s="1">
        <v>1</v>
      </c>
      <c r="AM282" s="1" t="s">
        <v>378</v>
      </c>
      <c r="AN282" s="1">
        <v>0</v>
      </c>
      <c r="AO282" s="1" t="s">
        <v>378</v>
      </c>
      <c r="AP282" s="1">
        <v>0</v>
      </c>
      <c r="AQ282" s="1" t="s">
        <v>138</v>
      </c>
      <c r="AR282" s="1" t="s">
        <v>139</v>
      </c>
      <c r="AS282" s="1" t="s">
        <v>140</v>
      </c>
      <c r="AT282" s="1">
        <v>1</v>
      </c>
      <c r="AU282" s="1" t="s">
        <v>141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 t="s">
        <v>260</v>
      </c>
      <c r="BH282" s="1" t="s">
        <v>169</v>
      </c>
      <c r="BI282" s="1" t="s">
        <v>145</v>
      </c>
      <c r="BJ282" s="1">
        <v>1</v>
      </c>
      <c r="BK282" s="1" t="s">
        <v>144</v>
      </c>
      <c r="BL282" s="1">
        <v>3</v>
      </c>
      <c r="BM282" s="1">
        <v>0</v>
      </c>
      <c r="BN282" s="1" t="s">
        <v>149</v>
      </c>
      <c r="BO282" s="1">
        <v>2</v>
      </c>
      <c r="BP282" s="1"/>
      <c r="BQ282" s="1"/>
      <c r="BR282" s="1"/>
      <c r="BT282" s="1" t="s">
        <v>234</v>
      </c>
      <c r="BU282" s="1" t="s">
        <v>234</v>
      </c>
      <c r="BV282" s="1" t="s">
        <v>141</v>
      </c>
      <c r="BW282" s="1">
        <v>130</v>
      </c>
      <c r="BX282" s="1" t="s">
        <v>141</v>
      </c>
      <c r="BY282" s="1">
        <v>0</v>
      </c>
      <c r="BZ282" s="1">
        <v>0</v>
      </c>
      <c r="CA282" s="1">
        <v>0</v>
      </c>
      <c r="CB282" s="1">
        <v>0</v>
      </c>
      <c r="CC282" s="1" t="s">
        <v>141</v>
      </c>
      <c r="CD282" s="1">
        <v>0</v>
      </c>
      <c r="CE282" s="1">
        <v>0</v>
      </c>
      <c r="CF282" s="1" t="s">
        <v>141</v>
      </c>
      <c r="CG282" s="1">
        <v>0</v>
      </c>
      <c r="CH282" s="1">
        <v>7</v>
      </c>
      <c r="CI282" s="1" t="s">
        <v>145</v>
      </c>
      <c r="CJ282" s="1">
        <v>1</v>
      </c>
      <c r="CK282" s="1" t="s">
        <v>145</v>
      </c>
      <c r="CL282" s="1">
        <v>1</v>
      </c>
      <c r="CM282" s="1">
        <v>0</v>
      </c>
      <c r="CN282" s="1">
        <v>0</v>
      </c>
      <c r="CO282" s="1" t="s">
        <v>145</v>
      </c>
      <c r="CP282" s="1">
        <v>1</v>
      </c>
      <c r="CQ282" s="1"/>
      <c r="CR282" s="1">
        <v>0</v>
      </c>
      <c r="CS282" s="1">
        <v>0</v>
      </c>
      <c r="CT282" s="1">
        <v>1</v>
      </c>
      <c r="CU282" s="1">
        <v>0</v>
      </c>
      <c r="CV282" s="1">
        <v>0</v>
      </c>
      <c r="CW282" s="1">
        <v>0</v>
      </c>
      <c r="CX282" s="1"/>
      <c r="CY282" s="1"/>
      <c r="CZ282" s="1"/>
      <c r="DA282" s="1">
        <v>0</v>
      </c>
      <c r="DB282" s="1">
        <v>1</v>
      </c>
      <c r="DC282" s="1">
        <v>0</v>
      </c>
      <c r="DD282" s="1">
        <v>3</v>
      </c>
      <c r="DE282" s="1" t="s">
        <v>149</v>
      </c>
      <c r="DF282" s="1">
        <v>2</v>
      </c>
      <c r="DG282" s="1">
        <v>0</v>
      </c>
      <c r="DH282" s="1">
        <v>25</v>
      </c>
      <c r="DI282" s="1">
        <v>10</v>
      </c>
      <c r="DJ282" s="1"/>
      <c r="DK282" s="1">
        <v>1</v>
      </c>
      <c r="DL282" s="1">
        <v>1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4</v>
      </c>
    </row>
    <row r="283" spans="1:133" ht="12.75" x14ac:dyDescent="0.2">
      <c r="A283" s="11">
        <f t="shared" si="7"/>
        <v>281</v>
      </c>
      <c r="B283" s="1" t="s">
        <v>357</v>
      </c>
      <c r="C283" s="1">
        <v>2010</v>
      </c>
      <c r="D283" s="1">
        <v>4</v>
      </c>
      <c r="E283" s="1">
        <v>0</v>
      </c>
      <c r="F283" s="1" t="s">
        <v>986</v>
      </c>
      <c r="G283" s="1" t="s">
        <v>987</v>
      </c>
      <c r="H283" s="1" t="s">
        <v>129</v>
      </c>
      <c r="I283" t="s">
        <v>1342</v>
      </c>
      <c r="J283">
        <v>1</v>
      </c>
      <c r="K283" s="1" t="s">
        <v>988</v>
      </c>
      <c r="L283" s="1">
        <v>0</v>
      </c>
      <c r="N283" s="1">
        <v>0</v>
      </c>
      <c r="O283" s="3">
        <v>40210</v>
      </c>
      <c r="P283" s="3">
        <v>40673</v>
      </c>
      <c r="Q283" s="1">
        <v>1500000</v>
      </c>
      <c r="R283" s="1" t="s">
        <v>131</v>
      </c>
      <c r="S283" s="1" t="s">
        <v>132</v>
      </c>
      <c r="T283" s="1">
        <v>1</v>
      </c>
      <c r="U283" s="1">
        <v>0</v>
      </c>
      <c r="V283" s="1">
        <v>3</v>
      </c>
      <c r="W283" s="1">
        <v>0</v>
      </c>
      <c r="X283" s="1">
        <v>4</v>
      </c>
      <c r="Y283" s="1">
        <v>10</v>
      </c>
      <c r="Z283" s="1">
        <v>0</v>
      </c>
      <c r="AA283" s="1">
        <v>0</v>
      </c>
      <c r="AB283" s="1" t="s">
        <v>133</v>
      </c>
      <c r="AC283" s="1">
        <v>0</v>
      </c>
      <c r="AD283" s="1">
        <v>0</v>
      </c>
      <c r="AE283" s="1" t="s">
        <v>134</v>
      </c>
      <c r="AF283" s="1">
        <v>1</v>
      </c>
      <c r="AG283" s="1">
        <v>1</v>
      </c>
      <c r="AH283" s="1">
        <v>1</v>
      </c>
      <c r="AI283" s="1">
        <v>0</v>
      </c>
      <c r="AJ283" s="1">
        <v>1</v>
      </c>
      <c r="AK283" s="1" t="s">
        <v>135</v>
      </c>
      <c r="AL283" s="1">
        <v>0</v>
      </c>
      <c r="AM283" s="1" t="s">
        <v>378</v>
      </c>
      <c r="AN283" s="1">
        <v>0</v>
      </c>
      <c r="AO283" s="1" t="s">
        <v>378</v>
      </c>
      <c r="AP283" s="1">
        <v>1</v>
      </c>
      <c r="AQ283" s="1" t="s">
        <v>138</v>
      </c>
      <c r="AR283" s="1" t="s">
        <v>253</v>
      </c>
      <c r="AS283" s="1" t="s">
        <v>157</v>
      </c>
      <c r="AT283" s="1">
        <v>0</v>
      </c>
      <c r="AU283" s="1" t="s">
        <v>141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 t="s">
        <v>142</v>
      </c>
      <c r="BH283" s="1" t="s">
        <v>169</v>
      </c>
      <c r="BI283" s="1" t="s">
        <v>145</v>
      </c>
      <c r="BJ283" s="1">
        <v>1</v>
      </c>
      <c r="BK283" s="1" t="s">
        <v>144</v>
      </c>
      <c r="BL283" s="1">
        <v>3</v>
      </c>
      <c r="BM283" s="1">
        <v>0</v>
      </c>
      <c r="BN283" s="1" t="s">
        <v>149</v>
      </c>
      <c r="BO283" s="1">
        <v>2</v>
      </c>
      <c r="BP283" s="1" t="s">
        <v>170</v>
      </c>
      <c r="BQ283" s="1">
        <v>1</v>
      </c>
      <c r="BR283" s="1">
        <v>18</v>
      </c>
      <c r="BS283" s="1" t="s">
        <v>952</v>
      </c>
      <c r="BT283" s="1">
        <v>1</v>
      </c>
      <c r="BU283" s="1">
        <v>1</v>
      </c>
      <c r="BV283" s="1" t="s">
        <v>141</v>
      </c>
      <c r="BW283" s="1">
        <v>329</v>
      </c>
      <c r="BX283" s="1" t="s">
        <v>149</v>
      </c>
      <c r="BY283" s="1">
        <v>2</v>
      </c>
      <c r="BZ283" s="1">
        <v>0</v>
      </c>
      <c r="CA283" s="1">
        <v>0</v>
      </c>
      <c r="CB283" s="1">
        <v>0</v>
      </c>
      <c r="CC283" s="1" t="s">
        <v>141</v>
      </c>
      <c r="CD283" s="1">
        <v>0</v>
      </c>
      <c r="CE283" s="1">
        <v>0</v>
      </c>
      <c r="CF283" s="1" t="s">
        <v>141</v>
      </c>
      <c r="CG283" s="1">
        <v>0</v>
      </c>
      <c r="CH283" s="1">
        <v>8</v>
      </c>
      <c r="CI283" s="1" t="s">
        <v>145</v>
      </c>
      <c r="CJ283" s="1">
        <v>1</v>
      </c>
      <c r="CK283" s="1" t="s">
        <v>145</v>
      </c>
      <c r="CL283" s="1">
        <v>1</v>
      </c>
      <c r="CM283" s="1">
        <v>0</v>
      </c>
      <c r="CN283" s="1">
        <v>0</v>
      </c>
      <c r="CO283" s="1" t="s">
        <v>145</v>
      </c>
      <c r="CP283" s="1">
        <v>1</v>
      </c>
      <c r="CQ283" s="1"/>
      <c r="CR283" s="1">
        <v>0</v>
      </c>
      <c r="CS283" s="1">
        <v>0</v>
      </c>
      <c r="CT283" s="1">
        <v>1</v>
      </c>
      <c r="CU283" s="1">
        <v>0</v>
      </c>
      <c r="CV283" s="1">
        <v>0</v>
      </c>
      <c r="CW283" s="1">
        <v>0</v>
      </c>
      <c r="CX283" s="1"/>
      <c r="CY283" s="1"/>
      <c r="CZ283" s="1">
        <v>18372022</v>
      </c>
      <c r="DA283" s="1">
        <v>0</v>
      </c>
      <c r="DB283" s="1">
        <v>1</v>
      </c>
      <c r="DC283" s="1">
        <v>0</v>
      </c>
      <c r="DD283" s="1">
        <v>3</v>
      </c>
      <c r="DE283" s="1" t="s">
        <v>149</v>
      </c>
      <c r="DF283" s="1">
        <v>2</v>
      </c>
      <c r="DG283" s="1">
        <v>0</v>
      </c>
      <c r="DH283" s="1">
        <v>3.3</v>
      </c>
      <c r="DI283" s="1">
        <v>1.5</v>
      </c>
      <c r="DJ283" s="1" t="s">
        <v>160</v>
      </c>
      <c r="DK283" s="1">
        <v>3</v>
      </c>
      <c r="DL283" s="1">
        <v>3</v>
      </c>
      <c r="DM283" s="1" t="s">
        <v>202</v>
      </c>
      <c r="DN283" s="1" t="s">
        <v>162</v>
      </c>
      <c r="DO283" s="1">
        <v>11.437908500000001</v>
      </c>
      <c r="DP283" s="1">
        <v>0</v>
      </c>
      <c r="DQ283" s="1">
        <v>20.424836599999999</v>
      </c>
      <c r="DR283" s="1">
        <v>0</v>
      </c>
      <c r="DS283" s="1">
        <v>8.3333333330000006</v>
      </c>
      <c r="DT283" s="1">
        <v>0</v>
      </c>
      <c r="DU283" s="1">
        <v>28.267973860000001</v>
      </c>
      <c r="DV283" s="1">
        <v>5.7189542480000002</v>
      </c>
      <c r="DW283" s="1">
        <v>5.7189542480000002</v>
      </c>
      <c r="DX283" s="1">
        <v>14.54248366</v>
      </c>
      <c r="DY283" s="1">
        <v>0</v>
      </c>
      <c r="DZ283" s="1">
        <v>0</v>
      </c>
      <c r="EA283" s="1">
        <v>2.7777777779999999</v>
      </c>
      <c r="EB283" s="1">
        <v>2.7777777779999999</v>
      </c>
      <c r="EC283" s="1">
        <v>3</v>
      </c>
    </row>
    <row r="284" spans="1:133" ht="12.75" x14ac:dyDescent="0.2">
      <c r="A284" s="11">
        <f t="shared" si="7"/>
        <v>282</v>
      </c>
      <c r="B284" s="1" t="s">
        <v>357</v>
      </c>
      <c r="C284" s="1">
        <v>2007</v>
      </c>
      <c r="D284" s="1">
        <v>7</v>
      </c>
      <c r="E284" s="1">
        <v>-29</v>
      </c>
      <c r="G284" s="1" t="s">
        <v>584</v>
      </c>
      <c r="H284" s="1" t="s">
        <v>129</v>
      </c>
      <c r="I284" t="s">
        <v>1342</v>
      </c>
      <c r="J284">
        <v>1</v>
      </c>
      <c r="K284" s="1" t="s">
        <v>989</v>
      </c>
      <c r="L284" s="1">
        <v>20</v>
      </c>
      <c r="M284" s="1">
        <v>0</v>
      </c>
      <c r="N284" s="1">
        <v>0</v>
      </c>
      <c r="O284" s="3">
        <v>39142</v>
      </c>
      <c r="P284" s="3">
        <v>38504</v>
      </c>
      <c r="Q284" s="1">
        <v>13200000</v>
      </c>
      <c r="R284" s="1" t="s">
        <v>469</v>
      </c>
      <c r="S284" s="1" t="s">
        <v>420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200</v>
      </c>
      <c r="Z284" s="1" t="s">
        <v>320</v>
      </c>
      <c r="AA284" s="1">
        <v>0</v>
      </c>
      <c r="AB284" s="1" t="s">
        <v>133</v>
      </c>
      <c r="AC284" s="1">
        <v>0</v>
      </c>
      <c r="AD284" s="1">
        <v>1</v>
      </c>
      <c r="AE284" s="1" t="s">
        <v>153</v>
      </c>
      <c r="AF284" s="1">
        <v>3</v>
      </c>
      <c r="AG284" s="1">
        <v>1</v>
      </c>
      <c r="AH284" s="1">
        <v>1</v>
      </c>
      <c r="AI284" s="1">
        <v>0</v>
      </c>
      <c r="AJ284" s="1">
        <v>1</v>
      </c>
      <c r="AK284" s="1" t="s">
        <v>154</v>
      </c>
      <c r="AL284" s="1">
        <v>1</v>
      </c>
      <c r="AM284" s="1" t="s">
        <v>378</v>
      </c>
      <c r="AN284" s="1">
        <v>0</v>
      </c>
      <c r="AO284" s="1" t="s">
        <v>378</v>
      </c>
      <c r="AP284" s="1">
        <v>0</v>
      </c>
      <c r="AQ284" s="1" t="s">
        <v>138</v>
      </c>
      <c r="AR284" s="1"/>
      <c r="AS284" s="1"/>
      <c r="AT284" s="1" t="s">
        <v>234</v>
      </c>
      <c r="AU284" s="1" t="s">
        <v>141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1</v>
      </c>
      <c r="BG284" s="1" t="s">
        <v>142</v>
      </c>
      <c r="BH284" s="1" t="s">
        <v>143</v>
      </c>
      <c r="BI284" s="1" t="s">
        <v>149</v>
      </c>
      <c r="BJ284" s="1">
        <v>2</v>
      </c>
      <c r="BK284" s="1" t="s">
        <v>144</v>
      </c>
      <c r="BL284" s="1">
        <v>3</v>
      </c>
      <c r="BM284" s="1">
        <v>1</v>
      </c>
      <c r="BN284" s="1" t="s">
        <v>149</v>
      </c>
      <c r="BO284" s="1">
        <v>2</v>
      </c>
      <c r="BP284" s="1" t="s">
        <v>170</v>
      </c>
      <c r="BQ284" s="1">
        <v>1</v>
      </c>
      <c r="BR284" s="1">
        <v>18</v>
      </c>
      <c r="BS284" s="1" t="s">
        <v>859</v>
      </c>
      <c r="BT284" s="1">
        <v>0</v>
      </c>
      <c r="BU284" s="1">
        <v>0</v>
      </c>
      <c r="BV284" s="1" t="s">
        <v>141</v>
      </c>
      <c r="BW284" s="1">
        <v>325</v>
      </c>
      <c r="BX284" s="1" t="s">
        <v>141</v>
      </c>
      <c r="BY284" s="1">
        <v>0</v>
      </c>
      <c r="BZ284" s="1">
        <v>1</v>
      </c>
      <c r="CA284" s="1">
        <v>0</v>
      </c>
      <c r="CB284" s="1">
        <v>0</v>
      </c>
      <c r="CC284" s="1" t="s">
        <v>141</v>
      </c>
      <c r="CD284" s="1">
        <v>0</v>
      </c>
      <c r="CE284" s="1">
        <v>0</v>
      </c>
      <c r="CF284" s="1" t="s">
        <v>141</v>
      </c>
      <c r="CG284" s="1">
        <v>0</v>
      </c>
      <c r="CH284" s="1">
        <v>21</v>
      </c>
      <c r="CI284" s="1" t="s">
        <v>145</v>
      </c>
      <c r="CJ284" s="1">
        <v>1</v>
      </c>
      <c r="CK284" s="1" t="s">
        <v>145</v>
      </c>
      <c r="CL284" s="1">
        <v>1</v>
      </c>
      <c r="CM284" s="1">
        <v>0</v>
      </c>
      <c r="CN284" s="1">
        <v>0</v>
      </c>
      <c r="CO284" s="1" t="s">
        <v>145</v>
      </c>
      <c r="CP284" s="1">
        <v>1</v>
      </c>
      <c r="CQ284" s="1"/>
      <c r="CR284" s="1">
        <v>0</v>
      </c>
      <c r="CS284" s="1">
        <v>0</v>
      </c>
      <c r="CT284" s="1">
        <v>1</v>
      </c>
      <c r="CU284" s="1">
        <v>0</v>
      </c>
      <c r="CV284" s="1">
        <v>0</v>
      </c>
      <c r="CW284" s="1">
        <v>0</v>
      </c>
      <c r="CX284" s="1"/>
      <c r="CY284" s="1"/>
      <c r="CZ284" s="1">
        <v>970318</v>
      </c>
      <c r="DA284" s="1">
        <v>0</v>
      </c>
      <c r="DB284" s="1">
        <v>1</v>
      </c>
      <c r="DC284" s="1">
        <v>0</v>
      </c>
      <c r="DD284" s="1">
        <v>3</v>
      </c>
      <c r="DE284" s="1" t="s">
        <v>149</v>
      </c>
      <c r="DF284" s="1">
        <v>2</v>
      </c>
      <c r="DG284" s="1">
        <v>7</v>
      </c>
      <c r="DH284" s="1">
        <v>28.57</v>
      </c>
      <c r="DI284" s="1">
        <v>13.2</v>
      </c>
      <c r="DJ284" s="1" t="s">
        <v>629</v>
      </c>
      <c r="DK284" s="1"/>
      <c r="DL284" s="1"/>
      <c r="DM284" s="1" t="s">
        <v>221</v>
      </c>
      <c r="DN284" s="1" t="s">
        <v>222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</row>
    <row r="285" spans="1:133" ht="12.75" x14ac:dyDescent="0.2">
      <c r="A285" s="11">
        <f t="shared" si="7"/>
        <v>283</v>
      </c>
      <c r="B285" s="1" t="s">
        <v>357</v>
      </c>
      <c r="C285" s="1">
        <v>2010</v>
      </c>
      <c r="D285" s="1">
        <v>4</v>
      </c>
      <c r="E285" s="1">
        <v>170</v>
      </c>
      <c r="F285" s="1" t="s">
        <v>990</v>
      </c>
      <c r="G285" s="1" t="s">
        <v>527</v>
      </c>
      <c r="H285" s="1" t="s">
        <v>642</v>
      </c>
      <c r="I285" t="s">
        <v>175</v>
      </c>
      <c r="J285">
        <v>6</v>
      </c>
      <c r="K285" s="1" t="s">
        <v>991</v>
      </c>
      <c r="L285" s="1">
        <v>7</v>
      </c>
      <c r="M285" s="1">
        <v>17</v>
      </c>
      <c r="N285" s="1">
        <v>1</v>
      </c>
      <c r="O285" s="3">
        <v>40276</v>
      </c>
      <c r="P285" s="2">
        <v>40627</v>
      </c>
      <c r="Q285" s="1">
        <v>900000</v>
      </c>
      <c r="R285" s="1" t="s">
        <v>992</v>
      </c>
      <c r="S285" s="1" t="s">
        <v>420</v>
      </c>
      <c r="T285" s="1">
        <v>0</v>
      </c>
      <c r="U285" s="1">
        <v>6</v>
      </c>
      <c r="V285" s="1">
        <v>3</v>
      </c>
      <c r="W285" s="1">
        <v>0</v>
      </c>
      <c r="X285" s="1">
        <v>3</v>
      </c>
      <c r="Y285" s="1">
        <v>50</v>
      </c>
      <c r="Z285" s="1">
        <v>1</v>
      </c>
      <c r="AA285" s="1">
        <v>0</v>
      </c>
      <c r="AB285" s="1" t="s">
        <v>133</v>
      </c>
      <c r="AC285" s="1">
        <v>0</v>
      </c>
      <c r="AD285" s="1">
        <v>0</v>
      </c>
      <c r="AE285" s="1" t="s">
        <v>153</v>
      </c>
      <c r="AF285" s="1">
        <v>3</v>
      </c>
      <c r="AG285" s="1">
        <v>0</v>
      </c>
      <c r="AH285" s="1">
        <v>0</v>
      </c>
      <c r="AI285" s="1">
        <v>0</v>
      </c>
      <c r="AJ285" s="1">
        <v>1</v>
      </c>
      <c r="AK285" s="1" t="s">
        <v>135</v>
      </c>
      <c r="AL285" s="1">
        <v>0</v>
      </c>
      <c r="AM285" s="1" t="s">
        <v>378</v>
      </c>
      <c r="AN285" s="1">
        <v>0</v>
      </c>
      <c r="AO285" s="1" t="s">
        <v>378</v>
      </c>
      <c r="AP285" s="1">
        <v>0</v>
      </c>
      <c r="AQ285" s="1" t="s">
        <v>138</v>
      </c>
      <c r="AR285" s="1" t="s">
        <v>484</v>
      </c>
      <c r="AS285" s="1" t="s">
        <v>157</v>
      </c>
      <c r="AT285" s="1">
        <v>1</v>
      </c>
      <c r="AU285" s="1" t="s">
        <v>141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1</v>
      </c>
      <c r="BG285" s="1" t="s">
        <v>142</v>
      </c>
      <c r="BH285" s="1" t="s">
        <v>143</v>
      </c>
      <c r="BI285" s="1" t="s">
        <v>141</v>
      </c>
      <c r="BJ285" s="1">
        <v>0</v>
      </c>
      <c r="BK285" s="1" t="s">
        <v>149</v>
      </c>
      <c r="BL285" s="1">
        <v>2</v>
      </c>
      <c r="BM285" s="1">
        <v>0</v>
      </c>
      <c r="BN285" s="1" t="s">
        <v>145</v>
      </c>
      <c r="BO285" s="1">
        <v>1</v>
      </c>
      <c r="BP285" s="1" t="s">
        <v>146</v>
      </c>
      <c r="BQ285" s="1">
        <v>2</v>
      </c>
      <c r="BR285" s="1">
        <v>21</v>
      </c>
      <c r="BS285" s="1" t="s">
        <v>993</v>
      </c>
      <c r="BT285" s="1">
        <v>1</v>
      </c>
      <c r="BU285" s="1">
        <v>1</v>
      </c>
      <c r="BV285" s="1" t="s">
        <v>148</v>
      </c>
      <c r="BW285" s="1">
        <v>500</v>
      </c>
      <c r="BX285" s="1" t="s">
        <v>149</v>
      </c>
      <c r="BY285" s="1">
        <v>2</v>
      </c>
      <c r="BZ285" s="1">
        <v>0</v>
      </c>
      <c r="CA285" s="1">
        <v>0</v>
      </c>
      <c r="CB285" s="1">
        <v>0</v>
      </c>
      <c r="CC285" s="1" t="s">
        <v>141</v>
      </c>
      <c r="CD285" s="1">
        <v>0</v>
      </c>
      <c r="CE285" s="1">
        <v>1</v>
      </c>
      <c r="CF285" s="1" t="s">
        <v>141</v>
      </c>
      <c r="CG285" s="1">
        <v>0</v>
      </c>
      <c r="CH285" s="1">
        <v>14</v>
      </c>
      <c r="CI285" s="1" t="s">
        <v>145</v>
      </c>
      <c r="CJ285" s="1">
        <v>1</v>
      </c>
      <c r="CK285" s="1" t="s">
        <v>145</v>
      </c>
      <c r="CL285" s="1">
        <v>1</v>
      </c>
      <c r="CM285" s="1">
        <v>1</v>
      </c>
      <c r="CN285" s="1">
        <v>0</v>
      </c>
      <c r="CO285" s="1" t="s">
        <v>145</v>
      </c>
      <c r="CP285" s="1">
        <v>1</v>
      </c>
      <c r="CQ285" s="1"/>
      <c r="CR285" s="1">
        <v>0</v>
      </c>
      <c r="CS285" s="1">
        <v>0</v>
      </c>
      <c r="CT285" s="1">
        <v>1</v>
      </c>
      <c r="CU285" s="1">
        <v>0</v>
      </c>
      <c r="CV285" s="1">
        <v>0</v>
      </c>
      <c r="CW285" s="1">
        <v>0</v>
      </c>
      <c r="CX285" s="1"/>
      <c r="CY285" s="1"/>
      <c r="CZ285" s="1">
        <v>1912479</v>
      </c>
      <c r="DA285" s="1">
        <v>0</v>
      </c>
      <c r="DB285" s="1">
        <v>1</v>
      </c>
      <c r="DC285" s="1">
        <v>0</v>
      </c>
      <c r="DD285" s="1">
        <v>3</v>
      </c>
      <c r="DE285" s="1" t="s">
        <v>149</v>
      </c>
      <c r="DF285" s="1">
        <v>2</v>
      </c>
      <c r="DG285" s="1">
        <v>0</v>
      </c>
      <c r="DH285" s="1">
        <v>50</v>
      </c>
      <c r="DI285" s="1">
        <v>0.9</v>
      </c>
      <c r="DJ285" s="1" t="s">
        <v>160</v>
      </c>
      <c r="DK285" s="1">
        <v>6</v>
      </c>
      <c r="DL285" s="1">
        <v>6</v>
      </c>
      <c r="DM285" s="1" t="s">
        <v>221</v>
      </c>
      <c r="DN285" s="1" t="s">
        <v>222</v>
      </c>
      <c r="DO285" s="1">
        <v>7.1428571429999996</v>
      </c>
      <c r="DP285" s="1">
        <v>0</v>
      </c>
      <c r="DQ285" s="1">
        <v>0</v>
      </c>
      <c r="DR285" s="1">
        <v>0</v>
      </c>
      <c r="DS285" s="1">
        <v>7.1428571429999996</v>
      </c>
      <c r="DT285" s="1">
        <v>7.1428571429999996</v>
      </c>
      <c r="DU285" s="1">
        <v>10.71428571</v>
      </c>
      <c r="DV285" s="1">
        <v>0</v>
      </c>
      <c r="DW285" s="1">
        <v>0</v>
      </c>
      <c r="DX285" s="1">
        <v>3.5714285710000002</v>
      </c>
      <c r="DY285" s="1">
        <v>0</v>
      </c>
      <c r="DZ285" s="1">
        <v>3.5714285710000002</v>
      </c>
      <c r="EA285" s="1">
        <v>7.1428571429999996</v>
      </c>
      <c r="EB285" s="1">
        <v>3.5714285710000002</v>
      </c>
      <c r="EC285" s="1">
        <v>6</v>
      </c>
    </row>
    <row r="286" spans="1:133" ht="12.75" x14ac:dyDescent="0.2">
      <c r="A286" s="11">
        <f t="shared" si="7"/>
        <v>284</v>
      </c>
      <c r="B286" s="1" t="s">
        <v>357</v>
      </c>
      <c r="C286" s="1">
        <v>2005</v>
      </c>
      <c r="D286" s="1">
        <v>9</v>
      </c>
      <c r="E286" s="1">
        <v>-169</v>
      </c>
      <c r="F286" s="1" t="s">
        <v>994</v>
      </c>
      <c r="G286" s="1" t="s">
        <v>995</v>
      </c>
      <c r="H286" s="1" t="s">
        <v>129</v>
      </c>
      <c r="I286" t="s">
        <v>1338</v>
      </c>
      <c r="J286">
        <v>16</v>
      </c>
      <c r="K286" s="1" t="s">
        <v>996</v>
      </c>
      <c r="N286" s="1">
        <v>0</v>
      </c>
      <c r="O286" s="3">
        <v>38353</v>
      </c>
      <c r="P286" s="3">
        <v>38718</v>
      </c>
      <c r="R286" s="1" t="s">
        <v>131</v>
      </c>
      <c r="S286" s="1" t="s">
        <v>132</v>
      </c>
      <c r="T286" s="1">
        <v>1</v>
      </c>
      <c r="U286" s="1">
        <v>0</v>
      </c>
      <c r="V286" s="1">
        <v>1</v>
      </c>
      <c r="W286" s="1">
        <v>0</v>
      </c>
      <c r="X286" s="1">
        <v>3</v>
      </c>
      <c r="Y286" s="1"/>
      <c r="Z286" s="1">
        <v>0</v>
      </c>
      <c r="AA286" s="1">
        <v>1</v>
      </c>
      <c r="AB286" s="1" t="s">
        <v>133</v>
      </c>
      <c r="AC286" s="1">
        <v>0</v>
      </c>
      <c r="AD286" s="1">
        <v>0</v>
      </c>
      <c r="AE286" s="1" t="s">
        <v>134</v>
      </c>
      <c r="AF286" s="1">
        <v>1</v>
      </c>
      <c r="AG286" s="1">
        <v>1</v>
      </c>
      <c r="AH286" s="1">
        <v>1</v>
      </c>
      <c r="AI286" s="1">
        <v>0</v>
      </c>
      <c r="AJ286" s="1">
        <v>1</v>
      </c>
      <c r="AK286" s="1" t="s">
        <v>154</v>
      </c>
      <c r="AL286" s="1">
        <v>0</v>
      </c>
      <c r="AM286" s="1" t="s">
        <v>378</v>
      </c>
      <c r="AN286" s="1">
        <v>0</v>
      </c>
      <c r="AO286" s="1" t="s">
        <v>378</v>
      </c>
      <c r="AP286" s="1">
        <v>0</v>
      </c>
      <c r="AQ286" s="1" t="s">
        <v>138</v>
      </c>
      <c r="AR286" s="1" t="s">
        <v>253</v>
      </c>
      <c r="AS286" s="1" t="s">
        <v>140</v>
      </c>
      <c r="AT286" s="1">
        <v>0</v>
      </c>
      <c r="AU286" s="1" t="s">
        <v>141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 t="s">
        <v>142</v>
      </c>
      <c r="BH286" s="1" t="s">
        <v>143</v>
      </c>
      <c r="BI286" s="1" t="s">
        <v>145</v>
      </c>
      <c r="BJ286" s="1">
        <v>1</v>
      </c>
      <c r="BK286" s="1" t="s">
        <v>144</v>
      </c>
      <c r="BL286" s="1">
        <v>3</v>
      </c>
      <c r="BM286" s="1">
        <v>0</v>
      </c>
      <c r="BN286" s="1" t="s">
        <v>145</v>
      </c>
      <c r="BO286" s="1">
        <v>1</v>
      </c>
      <c r="BP286" s="1" t="s">
        <v>170</v>
      </c>
      <c r="BQ286" s="1">
        <v>1</v>
      </c>
      <c r="BR286" s="1">
        <v>18</v>
      </c>
      <c r="BS286" s="1" t="s">
        <v>254</v>
      </c>
      <c r="BT286" s="1">
        <v>1</v>
      </c>
      <c r="BU286" s="1">
        <v>1</v>
      </c>
      <c r="BV286" s="1" t="s">
        <v>141</v>
      </c>
      <c r="BW286" s="1">
        <v>500</v>
      </c>
      <c r="BX286" s="1" t="s">
        <v>149</v>
      </c>
      <c r="BY286" s="1">
        <v>2</v>
      </c>
      <c r="BZ286" s="1">
        <v>0</v>
      </c>
      <c r="CA286" s="1">
        <v>0</v>
      </c>
      <c r="CB286" s="1">
        <v>0</v>
      </c>
      <c r="CC286" s="1" t="s">
        <v>141</v>
      </c>
      <c r="CD286" s="1">
        <v>0</v>
      </c>
      <c r="CE286" s="1">
        <v>3</v>
      </c>
      <c r="CF286" s="1" t="s">
        <v>141</v>
      </c>
      <c r="CG286" s="1">
        <v>0</v>
      </c>
      <c r="CH286" s="1">
        <v>25</v>
      </c>
      <c r="CI286" s="1" t="s">
        <v>145</v>
      </c>
      <c r="CJ286" s="1">
        <v>1</v>
      </c>
      <c r="CK286" s="1" t="s">
        <v>145</v>
      </c>
      <c r="CL286" s="1">
        <v>1</v>
      </c>
      <c r="CM286" s="1">
        <v>0</v>
      </c>
      <c r="CN286" s="1">
        <v>0</v>
      </c>
      <c r="CO286" s="1" t="s">
        <v>145</v>
      </c>
      <c r="CP286" s="1">
        <v>1</v>
      </c>
      <c r="CQ286" s="1"/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/>
      <c r="CY286" s="1"/>
      <c r="CZ286" s="1">
        <v>88023</v>
      </c>
      <c r="DA286" s="1">
        <v>0</v>
      </c>
      <c r="DB286" s="1">
        <v>1</v>
      </c>
      <c r="DC286" s="1">
        <v>0</v>
      </c>
      <c r="DD286" s="1">
        <v>3</v>
      </c>
      <c r="DE286" s="1" t="s">
        <v>149</v>
      </c>
      <c r="DF286" s="1">
        <v>2</v>
      </c>
      <c r="DG286" s="1">
        <v>7</v>
      </c>
      <c r="DH286" s="1"/>
      <c r="DI286" s="1" t="s">
        <v>300</v>
      </c>
      <c r="DJ286" s="1" t="s">
        <v>629</v>
      </c>
      <c r="DK286" s="1">
        <v>24</v>
      </c>
      <c r="DL286" s="1">
        <v>24</v>
      </c>
      <c r="DM286" s="1" t="s">
        <v>191</v>
      </c>
      <c r="DN286" s="1" t="s">
        <v>162</v>
      </c>
      <c r="DO286" s="1">
        <v>11.11111111</v>
      </c>
      <c r="DP286" s="1">
        <v>5.5555555559999998</v>
      </c>
      <c r="DQ286" s="1">
        <v>11.11111111</v>
      </c>
      <c r="DR286" s="1">
        <v>27.777777780000001</v>
      </c>
      <c r="DS286" s="1">
        <v>0</v>
      </c>
      <c r="DT286" s="1">
        <v>5.5555555559999998</v>
      </c>
      <c r="DU286" s="1">
        <v>22.222222219999999</v>
      </c>
      <c r="DV286" s="1">
        <v>0</v>
      </c>
      <c r="DW286" s="1">
        <v>5.5555555559999998</v>
      </c>
      <c r="DX286" s="1">
        <v>5.5555555559999998</v>
      </c>
      <c r="DY286" s="1">
        <v>0</v>
      </c>
      <c r="DZ286" s="1">
        <v>0</v>
      </c>
      <c r="EA286" s="1">
        <v>0</v>
      </c>
      <c r="EB286" s="1">
        <v>5.5555555559999998</v>
      </c>
      <c r="EC286" s="1">
        <v>6</v>
      </c>
    </row>
    <row r="287" spans="1:133" ht="12.75" x14ac:dyDescent="0.2">
      <c r="A287" s="11">
        <f t="shared" si="7"/>
        <v>285</v>
      </c>
      <c r="B287" s="1" t="s">
        <v>357</v>
      </c>
      <c r="C287" s="1">
        <v>2008</v>
      </c>
      <c r="D287" s="1">
        <v>6</v>
      </c>
      <c r="E287" s="1">
        <v>15</v>
      </c>
      <c r="F287" s="1" t="s">
        <v>997</v>
      </c>
      <c r="G287" s="1" t="s">
        <v>998</v>
      </c>
      <c r="H287" s="1" t="s">
        <v>723</v>
      </c>
      <c r="I287" t="s">
        <v>1342</v>
      </c>
      <c r="J287">
        <v>4</v>
      </c>
      <c r="K287" s="1" t="s">
        <v>999</v>
      </c>
      <c r="N287" s="1">
        <v>1</v>
      </c>
      <c r="O287" s="3">
        <v>39448</v>
      </c>
      <c r="P287" s="3">
        <v>40369</v>
      </c>
      <c r="Q287" s="1">
        <v>800000</v>
      </c>
      <c r="R287" s="1" t="s">
        <v>451</v>
      </c>
      <c r="S287" s="1" t="s">
        <v>420</v>
      </c>
      <c r="T287" s="1">
        <v>3</v>
      </c>
      <c r="U287" s="1">
        <v>2</v>
      </c>
      <c r="V287" s="1">
        <v>1</v>
      </c>
      <c r="W287" s="1">
        <v>0</v>
      </c>
      <c r="X287" s="1">
        <v>3</v>
      </c>
      <c r="Y287" s="1">
        <v>50</v>
      </c>
      <c r="Z287" s="1" t="s">
        <v>320</v>
      </c>
      <c r="AA287" s="1">
        <v>1</v>
      </c>
      <c r="AB287" s="1" t="s">
        <v>133</v>
      </c>
      <c r="AC287" s="1">
        <v>0</v>
      </c>
      <c r="AD287" s="1">
        <v>0</v>
      </c>
      <c r="AE287" s="1" t="s">
        <v>149</v>
      </c>
      <c r="AF287" s="1">
        <v>2</v>
      </c>
      <c r="AG287" s="1">
        <v>1</v>
      </c>
      <c r="AH287" s="1">
        <v>1</v>
      </c>
      <c r="AI287" s="1">
        <v>0</v>
      </c>
      <c r="AJ287" s="1">
        <v>0</v>
      </c>
      <c r="AK287" s="1" t="s">
        <v>135</v>
      </c>
      <c r="AL287" s="1">
        <v>0</v>
      </c>
      <c r="AM287" s="1" t="s">
        <v>378</v>
      </c>
      <c r="AN287" s="1">
        <v>0</v>
      </c>
      <c r="AO287" s="1" t="s">
        <v>378</v>
      </c>
      <c r="AP287" s="1">
        <v>0</v>
      </c>
      <c r="AQ287" s="1" t="s">
        <v>138</v>
      </c>
      <c r="AR287" s="1" t="s">
        <v>139</v>
      </c>
      <c r="AS287" s="1" t="s">
        <v>157</v>
      </c>
      <c r="AT287" s="1">
        <v>0</v>
      </c>
      <c r="AU287" s="1" t="s">
        <v>141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 t="s">
        <v>142</v>
      </c>
      <c r="BH287" s="1" t="s">
        <v>143</v>
      </c>
      <c r="BI287" s="1" t="s">
        <v>145</v>
      </c>
      <c r="BJ287" s="1">
        <v>1</v>
      </c>
      <c r="BK287" s="1" t="s">
        <v>144</v>
      </c>
      <c r="BL287" s="1">
        <v>3</v>
      </c>
      <c r="BM287" s="1">
        <v>0</v>
      </c>
      <c r="BN287" s="1" t="s">
        <v>145</v>
      </c>
      <c r="BO287" s="1">
        <v>1</v>
      </c>
      <c r="BP287" s="1" t="s">
        <v>170</v>
      </c>
      <c r="BQ287" s="1">
        <v>1</v>
      </c>
      <c r="BR287" s="1">
        <v>18</v>
      </c>
      <c r="BS287" s="1" t="s">
        <v>967</v>
      </c>
      <c r="BT287" s="1">
        <v>1</v>
      </c>
      <c r="BU287" s="1">
        <v>1</v>
      </c>
      <c r="BV287" s="1" t="s">
        <v>141</v>
      </c>
      <c r="BW287" s="1">
        <v>500</v>
      </c>
      <c r="BX287" s="1" t="s">
        <v>149</v>
      </c>
      <c r="BY287" s="1">
        <v>2</v>
      </c>
      <c r="BZ287" s="1">
        <v>0</v>
      </c>
      <c r="CA287" s="1">
        <v>0</v>
      </c>
      <c r="CB287" s="1">
        <v>0</v>
      </c>
      <c r="CC287" s="1" t="s">
        <v>141</v>
      </c>
      <c r="CD287" s="1">
        <v>0</v>
      </c>
      <c r="CE287" s="1">
        <v>0</v>
      </c>
      <c r="CF287" s="1" t="s">
        <v>141</v>
      </c>
      <c r="CG287" s="1">
        <v>0</v>
      </c>
      <c r="CH287" s="1">
        <v>6</v>
      </c>
      <c r="CI287" s="1" t="s">
        <v>145</v>
      </c>
      <c r="CJ287" s="1">
        <v>1</v>
      </c>
      <c r="CK287" s="1" t="s">
        <v>145</v>
      </c>
      <c r="CL287" s="1">
        <v>1</v>
      </c>
      <c r="CM287" s="1">
        <v>1</v>
      </c>
      <c r="CN287" s="1">
        <v>0</v>
      </c>
      <c r="CO287" s="1" t="s">
        <v>145</v>
      </c>
      <c r="CP287" s="1">
        <v>1</v>
      </c>
      <c r="CQ287" s="1"/>
      <c r="CR287" s="1">
        <v>0</v>
      </c>
      <c r="CS287" s="1">
        <v>0</v>
      </c>
      <c r="CT287" s="1">
        <v>1</v>
      </c>
      <c r="CU287" s="1">
        <v>0</v>
      </c>
      <c r="CV287" s="1">
        <v>0</v>
      </c>
      <c r="CW287" s="1">
        <v>0</v>
      </c>
      <c r="CX287" s="1"/>
      <c r="CY287" s="1"/>
      <c r="CZ287" s="1">
        <v>9092587</v>
      </c>
      <c r="DA287" s="1">
        <v>0</v>
      </c>
      <c r="DB287" s="1">
        <v>1</v>
      </c>
      <c r="DC287" s="1">
        <v>0</v>
      </c>
      <c r="DD287" s="1">
        <v>3</v>
      </c>
      <c r="DE287" s="1" t="s">
        <v>149</v>
      </c>
      <c r="DF287" s="1">
        <v>2</v>
      </c>
      <c r="DG287" s="1">
        <v>0</v>
      </c>
      <c r="DH287" s="1">
        <v>10</v>
      </c>
      <c r="DI287" s="1">
        <v>0.8</v>
      </c>
      <c r="DJ287" s="1" t="s">
        <v>629</v>
      </c>
      <c r="DK287" s="1">
        <v>24</v>
      </c>
      <c r="DL287" s="1">
        <v>1</v>
      </c>
      <c r="DM287" s="1" t="s">
        <v>221</v>
      </c>
      <c r="DN287" s="1" t="s">
        <v>222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</row>
    <row r="288" spans="1:133" ht="12.75" x14ac:dyDescent="0.2">
      <c r="A288" s="11">
        <f t="shared" si="7"/>
        <v>286</v>
      </c>
      <c r="B288" s="1" t="s">
        <v>357</v>
      </c>
      <c r="C288" s="1">
        <v>2009</v>
      </c>
      <c r="D288" s="1">
        <v>5</v>
      </c>
      <c r="E288" s="1">
        <v>-8</v>
      </c>
      <c r="F288" s="1" t="s">
        <v>1000</v>
      </c>
      <c r="G288" s="1" t="s">
        <v>205</v>
      </c>
      <c r="H288" s="1" t="s">
        <v>961</v>
      </c>
      <c r="I288" t="s">
        <v>175</v>
      </c>
      <c r="J288" t="s">
        <v>1344</v>
      </c>
      <c r="N288" s="1">
        <v>0</v>
      </c>
      <c r="O288" s="3">
        <v>40087</v>
      </c>
      <c r="P288" s="3">
        <v>39814</v>
      </c>
      <c r="R288" s="1" t="s">
        <v>131</v>
      </c>
      <c r="S288" s="1" t="s">
        <v>132</v>
      </c>
      <c r="T288" s="1">
        <v>1</v>
      </c>
      <c r="U288" s="1">
        <v>0</v>
      </c>
      <c r="V288" s="1">
        <v>1</v>
      </c>
      <c r="W288" s="1">
        <v>0</v>
      </c>
      <c r="X288" s="1">
        <v>1</v>
      </c>
      <c r="Y288" s="1">
        <v>50</v>
      </c>
      <c r="Z288" s="1">
        <v>0</v>
      </c>
      <c r="AA288" s="1">
        <v>0</v>
      </c>
      <c r="AB288" s="1" t="s">
        <v>133</v>
      </c>
      <c r="AC288" s="1">
        <v>0</v>
      </c>
      <c r="AD288" s="1">
        <v>0</v>
      </c>
      <c r="AE288" s="1" t="s">
        <v>134</v>
      </c>
      <c r="AF288" s="1">
        <v>1</v>
      </c>
      <c r="AG288" s="1">
        <v>1</v>
      </c>
      <c r="AH288" s="1">
        <v>1</v>
      </c>
      <c r="AI288" s="1">
        <v>0</v>
      </c>
      <c r="AJ288" s="1">
        <v>1</v>
      </c>
      <c r="AK288" s="1" t="s">
        <v>154</v>
      </c>
      <c r="AL288" s="1">
        <v>1</v>
      </c>
      <c r="AM288" s="1" t="s">
        <v>378</v>
      </c>
      <c r="AN288" s="1">
        <v>0</v>
      </c>
      <c r="AO288" s="1" t="s">
        <v>378</v>
      </c>
      <c r="AP288" s="1">
        <v>0</v>
      </c>
      <c r="AQ288" s="1" t="s">
        <v>138</v>
      </c>
      <c r="AR288" s="1" t="s">
        <v>253</v>
      </c>
      <c r="AS288" s="1" t="s">
        <v>157</v>
      </c>
      <c r="AT288" s="1">
        <v>0</v>
      </c>
      <c r="AU288" s="1" t="s">
        <v>141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1</v>
      </c>
      <c r="BG288" s="1" t="s">
        <v>142</v>
      </c>
      <c r="BH288" s="1" t="s">
        <v>169</v>
      </c>
      <c r="BI288" s="1" t="s">
        <v>145</v>
      </c>
      <c r="BJ288" s="1">
        <v>1</v>
      </c>
      <c r="BK288" s="1" t="s">
        <v>144</v>
      </c>
      <c r="BL288" s="1">
        <v>3</v>
      </c>
      <c r="BM288" s="1">
        <v>0</v>
      </c>
      <c r="BN288" s="1" t="s">
        <v>145</v>
      </c>
      <c r="BO288" s="1">
        <v>1</v>
      </c>
      <c r="BP288" s="1"/>
      <c r="BQ288" s="1"/>
      <c r="BR288" s="1"/>
      <c r="BT288" s="1" t="s">
        <v>234</v>
      </c>
      <c r="BU288" s="1">
        <v>1</v>
      </c>
      <c r="BV288" s="1"/>
      <c r="BW288" s="1">
        <v>500</v>
      </c>
      <c r="BX288" s="1" t="s">
        <v>149</v>
      </c>
      <c r="BY288" s="1">
        <v>2</v>
      </c>
      <c r="BZ288" s="1">
        <v>0</v>
      </c>
      <c r="CA288" s="1">
        <v>0</v>
      </c>
      <c r="CB288" s="1">
        <v>0</v>
      </c>
      <c r="CC288" s="1" t="s">
        <v>141</v>
      </c>
      <c r="CD288" s="1">
        <v>0</v>
      </c>
      <c r="CE288" s="1">
        <v>0</v>
      </c>
      <c r="CF288" s="1" t="s">
        <v>141</v>
      </c>
      <c r="CG288" s="1">
        <v>0</v>
      </c>
      <c r="CH288" s="1">
        <v>25</v>
      </c>
      <c r="CI288" s="1" t="s">
        <v>145</v>
      </c>
      <c r="CJ288" s="1">
        <v>1</v>
      </c>
      <c r="CK288" s="1" t="s">
        <v>145</v>
      </c>
      <c r="CL288" s="1">
        <v>1</v>
      </c>
      <c r="CM288" s="1">
        <v>1</v>
      </c>
      <c r="CN288" s="1">
        <v>0</v>
      </c>
      <c r="CO288" s="1" t="s">
        <v>145</v>
      </c>
      <c r="CP288" s="1">
        <v>1</v>
      </c>
      <c r="CQ288" s="1"/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/>
      <c r="CY288" s="1"/>
      <c r="CZ288" s="1"/>
      <c r="DA288" s="1">
        <v>0</v>
      </c>
      <c r="DB288" s="1">
        <v>1</v>
      </c>
      <c r="DC288" s="1" t="s">
        <v>234</v>
      </c>
      <c r="DD288" s="1">
        <v>3</v>
      </c>
      <c r="DE288" s="1" t="s">
        <v>149</v>
      </c>
      <c r="DF288" s="1">
        <v>2</v>
      </c>
      <c r="DG288" s="1">
        <v>0</v>
      </c>
      <c r="DH288" s="1">
        <v>12.5</v>
      </c>
      <c r="DI288" s="1" t="s">
        <v>300</v>
      </c>
      <c r="DJ288" s="1" t="s">
        <v>160</v>
      </c>
      <c r="DK288" s="1">
        <v>1</v>
      </c>
      <c r="DL288" s="1">
        <v>1</v>
      </c>
      <c r="DO288" s="1">
        <v>0</v>
      </c>
      <c r="DP288" s="1">
        <v>5.5555555559999998</v>
      </c>
      <c r="DQ288" s="1">
        <v>0</v>
      </c>
      <c r="DR288" s="1">
        <v>72.222222220000006</v>
      </c>
      <c r="DS288" s="1">
        <v>0</v>
      </c>
      <c r="DT288" s="1">
        <v>0</v>
      </c>
      <c r="DU288" s="1">
        <v>16.666666670000001</v>
      </c>
      <c r="DV288" s="1">
        <v>5.5555555559999998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3</v>
      </c>
    </row>
    <row r="289" spans="1:133" ht="12.75" x14ac:dyDescent="0.2">
      <c r="A289" s="11">
        <f t="shared" si="7"/>
        <v>287</v>
      </c>
      <c r="B289" s="1" t="s">
        <v>357</v>
      </c>
      <c r="C289" s="1">
        <v>2012</v>
      </c>
      <c r="D289" s="1">
        <v>2</v>
      </c>
      <c r="H289" s="1" t="s">
        <v>978</v>
      </c>
      <c r="I289" t="s">
        <v>1342</v>
      </c>
      <c r="J289" t="s">
        <v>1344</v>
      </c>
      <c r="N289" s="1">
        <v>0</v>
      </c>
      <c r="T289" s="1">
        <v>1</v>
      </c>
      <c r="U289" s="1">
        <v>0</v>
      </c>
      <c r="V289" s="1">
        <v>2</v>
      </c>
      <c r="W289" s="1">
        <v>0</v>
      </c>
      <c r="X289" s="1">
        <v>2</v>
      </c>
      <c r="Y289" s="1">
        <v>50</v>
      </c>
      <c r="Z289" s="1">
        <v>0</v>
      </c>
      <c r="AA289" s="1">
        <v>0</v>
      </c>
      <c r="AB289" s="1" t="s">
        <v>133</v>
      </c>
      <c r="AC289" s="1">
        <v>0</v>
      </c>
      <c r="AD289" s="1">
        <v>0</v>
      </c>
      <c r="AE289" s="1" t="s">
        <v>134</v>
      </c>
      <c r="AF289" s="1">
        <v>1</v>
      </c>
      <c r="AG289" s="1">
        <v>1</v>
      </c>
      <c r="AH289" s="1">
        <v>0</v>
      </c>
      <c r="AI289" s="1">
        <v>0</v>
      </c>
      <c r="AJ289" s="1">
        <v>1</v>
      </c>
      <c r="AK289" s="1" t="s">
        <v>154</v>
      </c>
      <c r="AL289" s="1">
        <v>0</v>
      </c>
      <c r="AM289" s="1" t="s">
        <v>378</v>
      </c>
      <c r="AN289" s="1">
        <v>0</v>
      </c>
      <c r="AO289" s="1" t="s">
        <v>378</v>
      </c>
      <c r="AP289" s="1">
        <v>1</v>
      </c>
      <c r="AQ289" s="1" t="s">
        <v>138</v>
      </c>
      <c r="AR289" s="1" t="s">
        <v>253</v>
      </c>
      <c r="AS289" s="1" t="s">
        <v>157</v>
      </c>
      <c r="AT289" s="1">
        <v>0</v>
      </c>
      <c r="AU289" s="1" t="s">
        <v>141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 t="s">
        <v>142</v>
      </c>
      <c r="BH289" s="1" t="s">
        <v>169</v>
      </c>
      <c r="BI289" s="1" t="s">
        <v>145</v>
      </c>
      <c r="BJ289" s="1">
        <v>1</v>
      </c>
      <c r="BK289" s="1" t="s">
        <v>149</v>
      </c>
      <c r="BL289" s="1">
        <v>2</v>
      </c>
      <c r="BM289" s="1">
        <v>0</v>
      </c>
      <c r="BN289" s="1" t="s">
        <v>145</v>
      </c>
      <c r="BO289" s="1">
        <v>1</v>
      </c>
      <c r="BP289" s="1"/>
      <c r="BQ289" s="1"/>
      <c r="BR289" s="1"/>
      <c r="BT289" s="1">
        <v>0</v>
      </c>
      <c r="BU289" s="1">
        <v>0</v>
      </c>
      <c r="BV289" s="1" t="s">
        <v>141</v>
      </c>
      <c r="BW289" s="1">
        <v>81</v>
      </c>
      <c r="BX289" s="1" t="s">
        <v>141</v>
      </c>
      <c r="BY289" s="1">
        <v>0</v>
      </c>
      <c r="BZ289" s="1">
        <v>0</v>
      </c>
      <c r="CA289" s="1">
        <v>0</v>
      </c>
      <c r="CB289" s="1">
        <v>0</v>
      </c>
      <c r="CC289" s="1" t="s">
        <v>141</v>
      </c>
      <c r="CD289" s="1">
        <v>0</v>
      </c>
      <c r="CE289" s="1">
        <v>0</v>
      </c>
      <c r="CF289" s="1" t="s">
        <v>141</v>
      </c>
      <c r="CG289" s="1">
        <v>0</v>
      </c>
      <c r="CH289" s="1">
        <v>5</v>
      </c>
      <c r="CI289" s="1" t="s">
        <v>145</v>
      </c>
      <c r="CJ289" s="1">
        <v>1</v>
      </c>
      <c r="CK289" s="1" t="s">
        <v>145</v>
      </c>
      <c r="CL289" s="1">
        <v>1</v>
      </c>
      <c r="CM289" s="1">
        <v>0</v>
      </c>
      <c r="CN289" s="1">
        <v>0</v>
      </c>
      <c r="CO289" s="1" t="s">
        <v>145</v>
      </c>
      <c r="CP289" s="1">
        <v>1</v>
      </c>
      <c r="CQ289" s="1"/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/>
      <c r="CY289" s="1"/>
      <c r="CZ289" s="1"/>
      <c r="DA289" s="1">
        <v>0</v>
      </c>
      <c r="DB289" s="1">
        <v>1</v>
      </c>
      <c r="DC289" s="1" t="s">
        <v>234</v>
      </c>
      <c r="DD289" s="1">
        <v>3</v>
      </c>
      <c r="DE289" s="1" t="s">
        <v>149</v>
      </c>
      <c r="DF289" s="1">
        <v>2</v>
      </c>
      <c r="DG289" s="1">
        <v>0</v>
      </c>
      <c r="DH289" s="1">
        <v>50</v>
      </c>
      <c r="DI289" s="1">
        <v>0.08</v>
      </c>
      <c r="DJ289" s="1" t="s">
        <v>160</v>
      </c>
      <c r="DK289" s="1">
        <v>12</v>
      </c>
      <c r="DL289" s="1">
        <v>12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</row>
    <row r="290" spans="1:133" ht="12.75" x14ac:dyDescent="0.2">
      <c r="A290" s="11">
        <f t="shared" si="7"/>
        <v>288</v>
      </c>
      <c r="B290" s="1" t="s">
        <v>357</v>
      </c>
      <c r="C290" s="1">
        <v>2008</v>
      </c>
      <c r="D290" s="1">
        <v>6</v>
      </c>
      <c r="H290" s="1" t="s">
        <v>436</v>
      </c>
      <c r="I290" t="s">
        <v>1339</v>
      </c>
      <c r="J290" t="s">
        <v>1344</v>
      </c>
      <c r="N290" s="1">
        <v>0</v>
      </c>
      <c r="T290" s="1">
        <v>1</v>
      </c>
      <c r="U290" s="1">
        <v>0</v>
      </c>
      <c r="V290" s="1">
        <v>5</v>
      </c>
      <c r="W290" s="1">
        <v>0</v>
      </c>
      <c r="X290" s="1">
        <v>5</v>
      </c>
      <c r="Y290" s="1"/>
      <c r="Z290" s="1">
        <v>0</v>
      </c>
      <c r="AA290" s="1">
        <v>0</v>
      </c>
      <c r="AB290" s="1" t="s">
        <v>133</v>
      </c>
      <c r="AC290" s="1">
        <v>0</v>
      </c>
      <c r="AD290" s="1">
        <v>0</v>
      </c>
      <c r="AE290" s="1" t="s">
        <v>134</v>
      </c>
      <c r="AF290" s="1">
        <v>1</v>
      </c>
      <c r="AG290" s="1">
        <v>1</v>
      </c>
      <c r="AH290" s="1">
        <v>0</v>
      </c>
      <c r="AI290" s="1">
        <v>0</v>
      </c>
      <c r="AJ290" s="1">
        <v>1</v>
      </c>
      <c r="AK290" s="1" t="s">
        <v>154</v>
      </c>
      <c r="AL290" s="1">
        <v>0</v>
      </c>
      <c r="AM290" s="1" t="s">
        <v>378</v>
      </c>
      <c r="AN290" s="1">
        <v>0</v>
      </c>
      <c r="AO290" s="1" t="s">
        <v>378</v>
      </c>
      <c r="AP290" s="1">
        <v>0</v>
      </c>
      <c r="AQ290" s="1" t="s">
        <v>138</v>
      </c>
      <c r="AR290" s="1" t="s">
        <v>321</v>
      </c>
      <c r="AS290" s="1" t="s">
        <v>140</v>
      </c>
      <c r="AT290" s="1">
        <v>0</v>
      </c>
      <c r="AU290" s="1" t="s">
        <v>158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 t="s">
        <v>142</v>
      </c>
      <c r="BH290" s="1" t="s">
        <v>169</v>
      </c>
      <c r="BI290" s="1" t="s">
        <v>145</v>
      </c>
      <c r="BJ290" s="1">
        <v>1</v>
      </c>
      <c r="BK290" s="1" t="s">
        <v>144</v>
      </c>
      <c r="BL290" s="1">
        <v>3</v>
      </c>
      <c r="BM290" s="1">
        <v>0</v>
      </c>
      <c r="BN290" s="1" t="s">
        <v>149</v>
      </c>
      <c r="BO290" s="1">
        <v>2</v>
      </c>
      <c r="BP290" s="1" t="s">
        <v>170</v>
      </c>
      <c r="BQ290" s="1">
        <v>1</v>
      </c>
      <c r="BR290" s="1">
        <v>18</v>
      </c>
      <c r="BS290" s="1" t="s">
        <v>1001</v>
      </c>
      <c r="BT290" s="1">
        <v>0</v>
      </c>
      <c r="BU290" s="1">
        <v>0</v>
      </c>
      <c r="BV290" s="1" t="s">
        <v>141</v>
      </c>
      <c r="BW290" s="1">
        <v>187</v>
      </c>
      <c r="BX290" s="1" t="s">
        <v>141</v>
      </c>
      <c r="BY290" s="1">
        <v>0</v>
      </c>
      <c r="BZ290" s="1">
        <v>0</v>
      </c>
      <c r="CA290" s="1">
        <v>0</v>
      </c>
      <c r="CB290" s="1">
        <v>0</v>
      </c>
      <c r="CC290" s="1" t="s">
        <v>141</v>
      </c>
      <c r="CD290" s="1">
        <v>0</v>
      </c>
      <c r="CE290" s="1">
        <v>0</v>
      </c>
      <c r="CF290" s="1" t="s">
        <v>158</v>
      </c>
      <c r="CG290" s="1">
        <v>1</v>
      </c>
      <c r="CH290" s="1">
        <v>25</v>
      </c>
      <c r="CI290" s="1" t="s">
        <v>145</v>
      </c>
      <c r="CJ290" s="1">
        <v>1</v>
      </c>
      <c r="CK290" s="1" t="s">
        <v>145</v>
      </c>
      <c r="CL290" s="1">
        <v>1</v>
      </c>
      <c r="CM290" s="1">
        <v>1</v>
      </c>
      <c r="CN290" s="1">
        <v>0</v>
      </c>
      <c r="CO290" s="1" t="s">
        <v>144</v>
      </c>
      <c r="CP290" s="1">
        <v>3</v>
      </c>
      <c r="CQ290" s="1"/>
      <c r="CR290" s="1">
        <v>1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/>
      <c r="CY290" s="1"/>
      <c r="CZ290" s="1"/>
      <c r="DA290" s="1">
        <v>0</v>
      </c>
      <c r="DB290" s="1">
        <v>1</v>
      </c>
      <c r="DC290" s="1" t="s">
        <v>234</v>
      </c>
      <c r="DD290" s="1">
        <v>3</v>
      </c>
      <c r="DE290" s="1" t="s">
        <v>149</v>
      </c>
      <c r="DF290" s="1">
        <v>2</v>
      </c>
      <c r="DG290" s="1">
        <v>0</v>
      </c>
      <c r="DH290" s="1"/>
      <c r="DI290" s="1" t="s">
        <v>300</v>
      </c>
      <c r="DJ290" s="1" t="s">
        <v>629</v>
      </c>
      <c r="DK290" s="1">
        <v>1</v>
      </c>
      <c r="DL290" s="1">
        <v>1</v>
      </c>
      <c r="DM290" s="1" t="s">
        <v>211</v>
      </c>
      <c r="DN290" s="1" t="s">
        <v>162</v>
      </c>
      <c r="DO290" s="1">
        <v>4.7058823529999998</v>
      </c>
      <c r="DP290" s="1">
        <v>1.111111111</v>
      </c>
      <c r="DQ290" s="1">
        <v>35.359477120000001</v>
      </c>
      <c r="DR290" s="1">
        <v>1.1764705879999999</v>
      </c>
      <c r="DS290" s="1">
        <v>1.1764705879999999</v>
      </c>
      <c r="DT290" s="1">
        <v>2.3529411759999999</v>
      </c>
      <c r="DU290" s="1">
        <v>3.5294117649999999</v>
      </c>
      <c r="DV290" s="1">
        <v>1.1764705879999999</v>
      </c>
      <c r="DW290" s="1">
        <v>7.0588235289999997</v>
      </c>
      <c r="DX290" s="1">
        <v>2.3529411759999999</v>
      </c>
      <c r="DY290" s="1">
        <v>0</v>
      </c>
      <c r="DZ290" s="1">
        <v>0</v>
      </c>
      <c r="EA290" s="1">
        <v>0</v>
      </c>
      <c r="EB290" s="1">
        <v>0</v>
      </c>
      <c r="EC290" s="1">
        <v>3</v>
      </c>
    </row>
    <row r="291" spans="1:133" ht="12.75" x14ac:dyDescent="0.2">
      <c r="A291" s="11">
        <f t="shared" si="7"/>
        <v>289</v>
      </c>
      <c r="B291" s="1" t="s">
        <v>357</v>
      </c>
      <c r="C291" s="1">
        <v>2008</v>
      </c>
      <c r="D291" s="1">
        <v>6</v>
      </c>
      <c r="E291" s="1">
        <v>-10</v>
      </c>
      <c r="G291" s="1" t="s">
        <v>1002</v>
      </c>
      <c r="H291" s="1" t="s">
        <v>642</v>
      </c>
      <c r="I291" t="s">
        <v>175</v>
      </c>
      <c r="J291" t="s">
        <v>1344</v>
      </c>
      <c r="N291" s="1">
        <v>0</v>
      </c>
      <c r="O291" s="3">
        <v>39448</v>
      </c>
      <c r="P291" s="3">
        <v>39448</v>
      </c>
      <c r="Q291" s="1">
        <v>500000</v>
      </c>
      <c r="R291" s="1" t="s">
        <v>131</v>
      </c>
      <c r="S291" s="1" t="s">
        <v>132</v>
      </c>
      <c r="T291" s="1">
        <v>1</v>
      </c>
      <c r="U291" s="1">
        <v>0</v>
      </c>
      <c r="V291" s="1">
        <v>1</v>
      </c>
      <c r="W291" s="1">
        <v>0</v>
      </c>
      <c r="X291" s="1">
        <v>2</v>
      </c>
      <c r="Y291" s="1"/>
      <c r="Z291" s="1" t="s">
        <v>320</v>
      </c>
      <c r="AA291" s="1">
        <v>0</v>
      </c>
      <c r="AB291" s="1" t="s">
        <v>133</v>
      </c>
      <c r="AC291" s="1">
        <v>0</v>
      </c>
      <c r="AD291" s="1">
        <v>0</v>
      </c>
      <c r="AE291" s="1" t="s">
        <v>134</v>
      </c>
      <c r="AF291" s="1">
        <v>1</v>
      </c>
      <c r="AG291" s="1">
        <v>1</v>
      </c>
      <c r="AH291" s="1">
        <v>1</v>
      </c>
      <c r="AI291" s="1">
        <v>0</v>
      </c>
      <c r="AJ291" s="1">
        <v>1</v>
      </c>
      <c r="AK291" s="1" t="s">
        <v>135</v>
      </c>
      <c r="AL291" s="1">
        <v>0</v>
      </c>
      <c r="AM291" s="1" t="s">
        <v>378</v>
      </c>
      <c r="AN291" s="1">
        <v>0</v>
      </c>
      <c r="AO291" s="1" t="s">
        <v>378</v>
      </c>
      <c r="AP291" s="1">
        <v>0</v>
      </c>
      <c r="AQ291" s="1" t="s">
        <v>138</v>
      </c>
      <c r="AR291" s="1" t="s">
        <v>139</v>
      </c>
      <c r="AS291" s="1" t="s">
        <v>157</v>
      </c>
      <c r="AT291" s="1">
        <v>0</v>
      </c>
      <c r="AU291" s="1" t="s">
        <v>141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1</v>
      </c>
      <c r="BG291" s="1" t="s">
        <v>142</v>
      </c>
      <c r="BH291" s="1" t="s">
        <v>143</v>
      </c>
      <c r="BI291" s="1" t="s">
        <v>145</v>
      </c>
      <c r="BJ291" s="1">
        <v>1</v>
      </c>
      <c r="BK291" s="1" t="s">
        <v>149</v>
      </c>
      <c r="BL291" s="1">
        <v>2</v>
      </c>
      <c r="BM291" s="1">
        <v>0</v>
      </c>
      <c r="BN291" s="1" t="s">
        <v>149</v>
      </c>
      <c r="BO291" s="1">
        <v>2</v>
      </c>
      <c r="BP291" s="1" t="s">
        <v>146</v>
      </c>
      <c r="BQ291" s="1">
        <v>2</v>
      </c>
      <c r="BR291" s="1">
        <v>21</v>
      </c>
      <c r="BS291" s="1" t="s">
        <v>147</v>
      </c>
      <c r="BT291" s="1">
        <v>1</v>
      </c>
      <c r="BU291" s="1">
        <v>1</v>
      </c>
      <c r="BV291" s="1" t="s">
        <v>148</v>
      </c>
      <c r="BW291" s="1">
        <v>500</v>
      </c>
      <c r="BX291" s="1" t="s">
        <v>149</v>
      </c>
      <c r="BY291" s="1">
        <v>2</v>
      </c>
      <c r="BZ291" s="1">
        <v>0</v>
      </c>
      <c r="CA291" s="1">
        <v>0</v>
      </c>
      <c r="CB291" s="1">
        <v>0</v>
      </c>
      <c r="CC291" s="1" t="s">
        <v>141</v>
      </c>
      <c r="CD291" s="1">
        <v>0</v>
      </c>
      <c r="CE291" s="1">
        <v>0</v>
      </c>
      <c r="CF291" s="1" t="s">
        <v>158</v>
      </c>
      <c r="CG291" s="1">
        <v>1</v>
      </c>
      <c r="CH291" s="1">
        <v>25</v>
      </c>
      <c r="CI291" s="1" t="s">
        <v>145</v>
      </c>
      <c r="CJ291" s="1">
        <v>1</v>
      </c>
      <c r="CK291" s="1" t="s">
        <v>145</v>
      </c>
      <c r="CL291" s="1">
        <v>1</v>
      </c>
      <c r="CM291" s="1">
        <v>1</v>
      </c>
      <c r="CN291" s="1">
        <v>1</v>
      </c>
      <c r="CO291" s="1" t="s">
        <v>145</v>
      </c>
      <c r="CP291" s="1">
        <v>1</v>
      </c>
      <c r="CQ291" s="1"/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/>
      <c r="CY291" s="1"/>
      <c r="CZ291" s="1">
        <v>18581451</v>
      </c>
      <c r="DA291" s="1">
        <v>0</v>
      </c>
      <c r="DB291" s="1">
        <v>1</v>
      </c>
      <c r="DC291" s="1" t="s">
        <v>234</v>
      </c>
      <c r="DD291" s="1">
        <v>3</v>
      </c>
      <c r="DE291" s="1" t="s">
        <v>145</v>
      </c>
      <c r="DF291" s="1">
        <v>1</v>
      </c>
      <c r="DG291" s="1">
        <v>0</v>
      </c>
      <c r="DH291" s="1"/>
      <c r="DI291" s="1">
        <v>0.5</v>
      </c>
      <c r="DJ291" s="1" t="s">
        <v>629</v>
      </c>
      <c r="DK291" s="1">
        <v>1</v>
      </c>
      <c r="DL291" s="1">
        <v>1</v>
      </c>
      <c r="DM291" s="1" t="s">
        <v>211</v>
      </c>
      <c r="DN291" s="1" t="s">
        <v>162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</row>
    <row r="292" spans="1:133" ht="12.75" x14ac:dyDescent="0.2">
      <c r="A292" s="11">
        <f t="shared" si="7"/>
        <v>290</v>
      </c>
      <c r="B292" s="1" t="s">
        <v>357</v>
      </c>
      <c r="C292" s="1">
        <v>2011</v>
      </c>
      <c r="D292" s="1">
        <v>3</v>
      </c>
      <c r="H292" s="1" t="s">
        <v>129</v>
      </c>
      <c r="I292" t="s">
        <v>1341</v>
      </c>
      <c r="J292" t="s">
        <v>1344</v>
      </c>
      <c r="N292" s="1">
        <v>0</v>
      </c>
      <c r="T292" s="1">
        <v>1</v>
      </c>
      <c r="U292" s="1">
        <v>0</v>
      </c>
      <c r="V292" s="1">
        <v>4</v>
      </c>
      <c r="W292" s="1">
        <v>0</v>
      </c>
      <c r="X292" s="1">
        <v>4</v>
      </c>
      <c r="Y292" s="1">
        <v>10</v>
      </c>
      <c r="Z292" s="1">
        <v>0</v>
      </c>
      <c r="AA292" s="1">
        <v>0</v>
      </c>
      <c r="AB292" s="1" t="s">
        <v>167</v>
      </c>
      <c r="AC292" s="1">
        <v>1</v>
      </c>
      <c r="AD292" s="1">
        <v>0</v>
      </c>
      <c r="AE292" s="1" t="s">
        <v>134</v>
      </c>
      <c r="AF292" s="1">
        <v>1</v>
      </c>
      <c r="AG292" s="1">
        <v>1</v>
      </c>
      <c r="AH292" s="1">
        <v>1</v>
      </c>
      <c r="AI292" s="1">
        <v>0</v>
      </c>
      <c r="AJ292" s="1">
        <v>1</v>
      </c>
      <c r="AK292" s="1" t="s">
        <v>135</v>
      </c>
      <c r="AL292" s="1">
        <v>0</v>
      </c>
      <c r="AM292" s="1" t="s">
        <v>378</v>
      </c>
      <c r="AN292" s="1">
        <v>0</v>
      </c>
      <c r="AO292" s="1" t="s">
        <v>378</v>
      </c>
      <c r="AP292" s="1">
        <v>0</v>
      </c>
      <c r="AQ292" s="1" t="s">
        <v>138</v>
      </c>
      <c r="AR292" s="1" t="s">
        <v>253</v>
      </c>
      <c r="AS292" s="1" t="s">
        <v>157</v>
      </c>
      <c r="AT292" s="1">
        <v>0</v>
      </c>
      <c r="AU292" s="1" t="s">
        <v>141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 t="s">
        <v>142</v>
      </c>
      <c r="BH292" s="1" t="s">
        <v>143</v>
      </c>
      <c r="BI292" s="1" t="s">
        <v>145</v>
      </c>
      <c r="BJ292" s="1">
        <v>1</v>
      </c>
      <c r="BK292" s="1" t="s">
        <v>144</v>
      </c>
      <c r="BL292" s="1">
        <v>3</v>
      </c>
      <c r="BM292" s="1">
        <v>0</v>
      </c>
      <c r="BN292" s="1" t="s">
        <v>145</v>
      </c>
      <c r="BO292" s="1">
        <v>1</v>
      </c>
      <c r="BP292" s="1" t="s">
        <v>170</v>
      </c>
      <c r="BQ292" s="1">
        <v>1</v>
      </c>
      <c r="BR292" s="1">
        <v>18</v>
      </c>
      <c r="BS292" s="1" t="s">
        <v>1003</v>
      </c>
      <c r="BT292" s="1">
        <v>1</v>
      </c>
      <c r="BU292" s="1">
        <v>0</v>
      </c>
      <c r="BV292" s="1" t="s">
        <v>141</v>
      </c>
      <c r="BW292" s="1">
        <v>319</v>
      </c>
      <c r="BX292" s="1" t="s">
        <v>141</v>
      </c>
      <c r="BY292" s="1">
        <v>0</v>
      </c>
      <c r="BZ292" s="1">
        <v>0</v>
      </c>
      <c r="CA292" s="1">
        <v>0</v>
      </c>
      <c r="CB292" s="1">
        <v>0</v>
      </c>
      <c r="CC292" s="1" t="s">
        <v>141</v>
      </c>
      <c r="CD292" s="1">
        <v>0</v>
      </c>
      <c r="CE292" s="1">
        <v>0</v>
      </c>
      <c r="CF292" s="1" t="s">
        <v>158</v>
      </c>
      <c r="CG292" s="1">
        <v>1</v>
      </c>
      <c r="CH292" s="1">
        <v>19</v>
      </c>
      <c r="CI292" s="1" t="s">
        <v>149</v>
      </c>
      <c r="CJ292" s="1">
        <v>2</v>
      </c>
      <c r="CK292" s="1" t="s">
        <v>145</v>
      </c>
      <c r="CL292" s="1">
        <v>1</v>
      </c>
      <c r="CM292" s="1">
        <v>1</v>
      </c>
      <c r="CN292" s="1">
        <v>0</v>
      </c>
      <c r="CO292" s="1" t="s">
        <v>145</v>
      </c>
      <c r="CP292" s="1">
        <v>1</v>
      </c>
      <c r="CQ292" s="1"/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/>
      <c r="CY292" s="1"/>
      <c r="CZ292" s="1"/>
      <c r="DA292" s="1">
        <v>0</v>
      </c>
      <c r="DB292" s="1">
        <v>1</v>
      </c>
      <c r="DC292" s="1" t="s">
        <v>234</v>
      </c>
      <c r="DD292" s="1">
        <v>3</v>
      </c>
      <c r="DE292" s="1" t="s">
        <v>149</v>
      </c>
      <c r="DF292" s="1">
        <v>2</v>
      </c>
      <c r="DG292" s="1">
        <v>0</v>
      </c>
      <c r="DH292" s="1">
        <v>5</v>
      </c>
      <c r="DI292" s="1"/>
      <c r="DJ292" s="1" t="s">
        <v>160</v>
      </c>
      <c r="DK292" s="1">
        <v>1</v>
      </c>
      <c r="DL292" s="1">
        <v>1</v>
      </c>
      <c r="DM292" s="1" t="s">
        <v>221</v>
      </c>
      <c r="DN292" s="1" t="s">
        <v>222</v>
      </c>
      <c r="DO292" s="1">
        <v>13.568376069999999</v>
      </c>
      <c r="DP292" s="1">
        <v>0</v>
      </c>
      <c r="DQ292" s="1">
        <v>26.38888889</v>
      </c>
      <c r="DR292" s="1">
        <v>9.615384615</v>
      </c>
      <c r="DS292" s="1">
        <v>0</v>
      </c>
      <c r="DT292" s="1">
        <v>1.388888889</v>
      </c>
      <c r="DU292" s="1">
        <v>7.1581196580000004</v>
      </c>
      <c r="DV292" s="1">
        <v>5.5555555559999998</v>
      </c>
      <c r="DW292" s="1">
        <v>7.1581196580000004</v>
      </c>
      <c r="DX292" s="1">
        <v>4.1666666670000003</v>
      </c>
      <c r="DY292" s="1">
        <v>0</v>
      </c>
      <c r="DZ292" s="1">
        <v>0</v>
      </c>
      <c r="EA292" s="1">
        <v>0</v>
      </c>
      <c r="EB292" s="1">
        <v>0</v>
      </c>
      <c r="EC292" s="1">
        <v>2</v>
      </c>
    </row>
    <row r="293" spans="1:133" ht="12.75" x14ac:dyDescent="0.2">
      <c r="A293" s="11">
        <f t="shared" si="7"/>
        <v>291</v>
      </c>
      <c r="B293" s="1" t="s">
        <v>357</v>
      </c>
      <c r="C293" s="1">
        <v>2009</v>
      </c>
      <c r="D293" s="1">
        <v>5</v>
      </c>
      <c r="H293" s="1" t="s">
        <v>129</v>
      </c>
      <c r="I293" t="s">
        <v>1341</v>
      </c>
      <c r="J293" t="s">
        <v>1344</v>
      </c>
      <c r="N293" s="1">
        <v>0</v>
      </c>
      <c r="T293" s="1">
        <v>1</v>
      </c>
      <c r="U293" s="1">
        <v>0</v>
      </c>
      <c r="V293" s="1">
        <v>3</v>
      </c>
      <c r="W293" s="1">
        <v>1</v>
      </c>
      <c r="X293" s="1">
        <v>3</v>
      </c>
      <c r="Y293" s="1">
        <v>10</v>
      </c>
      <c r="Z293" s="1">
        <v>0</v>
      </c>
      <c r="AA293" s="1">
        <v>0</v>
      </c>
      <c r="AB293" s="1" t="s">
        <v>133</v>
      </c>
      <c r="AC293" s="1">
        <v>0</v>
      </c>
      <c r="AD293" s="1">
        <v>0</v>
      </c>
      <c r="AE293" s="1" t="s">
        <v>149</v>
      </c>
      <c r="AF293" s="1">
        <v>2</v>
      </c>
      <c r="AG293" s="1">
        <v>1</v>
      </c>
      <c r="AH293" s="1">
        <v>1</v>
      </c>
      <c r="AI293" s="1">
        <v>0</v>
      </c>
      <c r="AJ293" s="1">
        <v>1</v>
      </c>
      <c r="AK293" s="1" t="s">
        <v>135</v>
      </c>
      <c r="AL293" s="1">
        <v>0</v>
      </c>
      <c r="AM293" s="1" t="s">
        <v>378</v>
      </c>
      <c r="AN293" s="1">
        <v>0</v>
      </c>
      <c r="AO293" s="1" t="s">
        <v>378</v>
      </c>
      <c r="AP293" s="1">
        <v>0</v>
      </c>
      <c r="AQ293" s="1" t="s">
        <v>138</v>
      </c>
      <c r="AR293" s="1" t="s">
        <v>253</v>
      </c>
      <c r="AS293" s="1" t="s">
        <v>140</v>
      </c>
      <c r="AT293" s="1">
        <v>0</v>
      </c>
      <c r="AU293" s="1" t="s">
        <v>141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 t="s">
        <v>260</v>
      </c>
      <c r="BH293" s="1" t="s">
        <v>169</v>
      </c>
      <c r="BI293" s="1" t="s">
        <v>145</v>
      </c>
      <c r="BJ293" s="1">
        <v>1</v>
      </c>
      <c r="BK293" s="1" t="s">
        <v>144</v>
      </c>
      <c r="BL293" s="1">
        <v>3</v>
      </c>
      <c r="BM293" s="1">
        <v>0</v>
      </c>
      <c r="BN293" s="1" t="s">
        <v>149</v>
      </c>
      <c r="BO293" s="1">
        <v>2</v>
      </c>
      <c r="BP293" s="1" t="s">
        <v>146</v>
      </c>
      <c r="BQ293" s="1">
        <v>2</v>
      </c>
      <c r="BR293" s="1">
        <v>21</v>
      </c>
      <c r="BS293" s="1" t="s">
        <v>382</v>
      </c>
      <c r="BT293" s="1">
        <v>1</v>
      </c>
      <c r="BU293" s="1">
        <v>0</v>
      </c>
      <c r="BV293" s="1" t="s">
        <v>148</v>
      </c>
      <c r="BW293" s="1">
        <v>500</v>
      </c>
      <c r="BX293" s="1" t="s">
        <v>149</v>
      </c>
      <c r="BY293" s="1">
        <v>2</v>
      </c>
      <c r="BZ293" s="1">
        <v>0</v>
      </c>
      <c r="CA293" s="1">
        <v>0</v>
      </c>
      <c r="CB293" s="1">
        <v>0</v>
      </c>
      <c r="CC293" s="1" t="s">
        <v>141</v>
      </c>
      <c r="CD293" s="1">
        <v>0</v>
      </c>
      <c r="CE293" s="1">
        <v>0</v>
      </c>
      <c r="CF293" s="1" t="s">
        <v>141</v>
      </c>
      <c r="CG293" s="1">
        <v>0</v>
      </c>
      <c r="CH293" s="1">
        <v>8</v>
      </c>
      <c r="CI293" s="1" t="s">
        <v>145</v>
      </c>
      <c r="CJ293" s="1">
        <v>1</v>
      </c>
      <c r="CK293" s="1" t="s">
        <v>145</v>
      </c>
      <c r="CL293" s="1">
        <v>1</v>
      </c>
      <c r="CM293" s="1">
        <v>1</v>
      </c>
      <c r="CN293" s="1">
        <v>1</v>
      </c>
      <c r="CO293" s="1" t="s">
        <v>145</v>
      </c>
      <c r="CP293" s="1">
        <v>1</v>
      </c>
      <c r="CQ293" s="1"/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/>
      <c r="CY293" s="1"/>
      <c r="CZ293" s="1"/>
      <c r="DA293" s="1">
        <v>0</v>
      </c>
      <c r="DB293" s="1">
        <v>1</v>
      </c>
      <c r="DC293" s="1" t="s">
        <v>234</v>
      </c>
      <c r="DD293" s="1">
        <v>2</v>
      </c>
      <c r="DE293" s="1" t="s">
        <v>145</v>
      </c>
      <c r="DF293" s="1">
        <v>1</v>
      </c>
      <c r="DG293" s="1">
        <v>3</v>
      </c>
      <c r="DH293" s="1">
        <v>2.5</v>
      </c>
      <c r="DI293" s="1" t="s">
        <v>300</v>
      </c>
      <c r="DJ293" s="1" t="s">
        <v>160</v>
      </c>
      <c r="DK293" s="1">
        <v>1</v>
      </c>
      <c r="DL293" s="1">
        <v>1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</row>
    <row r="294" spans="1:133" ht="12.75" x14ac:dyDescent="0.2">
      <c r="A294" s="11">
        <f t="shared" si="7"/>
        <v>292</v>
      </c>
      <c r="B294" s="1" t="s">
        <v>357</v>
      </c>
      <c r="C294" s="1">
        <v>2012</v>
      </c>
      <c r="D294" s="1">
        <v>2</v>
      </c>
      <c r="E294" s="1">
        <v>-84</v>
      </c>
      <c r="F294" s="1" t="s">
        <v>1004</v>
      </c>
      <c r="G294" s="1" t="s">
        <v>1005</v>
      </c>
      <c r="H294" s="1" t="s">
        <v>129</v>
      </c>
      <c r="I294" t="s">
        <v>1341</v>
      </c>
      <c r="J294" t="s">
        <v>1344</v>
      </c>
      <c r="N294" s="1">
        <v>0</v>
      </c>
      <c r="O294" s="3">
        <v>40909</v>
      </c>
      <c r="R294" s="1" t="s">
        <v>131</v>
      </c>
      <c r="S294" s="1" t="s">
        <v>132</v>
      </c>
      <c r="T294" s="1">
        <v>0</v>
      </c>
      <c r="U294" s="1">
        <v>0</v>
      </c>
      <c r="V294" s="1">
        <v>3</v>
      </c>
      <c r="W294" s="1">
        <v>2</v>
      </c>
      <c r="X294" s="1">
        <v>2</v>
      </c>
      <c r="Y294" s="1"/>
      <c r="Z294" s="1">
        <v>0</v>
      </c>
      <c r="AA294" s="1">
        <v>0</v>
      </c>
      <c r="AB294" s="1" t="s">
        <v>133</v>
      </c>
      <c r="AC294" s="1">
        <v>0</v>
      </c>
      <c r="AD294" s="1">
        <v>0</v>
      </c>
      <c r="AE294" s="1" t="s">
        <v>149</v>
      </c>
      <c r="AF294" s="1">
        <v>2</v>
      </c>
      <c r="AG294" s="1">
        <v>1</v>
      </c>
      <c r="AH294" s="1">
        <v>1</v>
      </c>
      <c r="AI294" s="1">
        <v>0</v>
      </c>
      <c r="AJ294" s="1">
        <v>1</v>
      </c>
      <c r="AK294" s="1" t="s">
        <v>135</v>
      </c>
      <c r="AL294" s="1">
        <v>0</v>
      </c>
      <c r="AM294" s="1" t="s">
        <v>378</v>
      </c>
      <c r="AN294" s="1">
        <v>0</v>
      </c>
      <c r="AO294" s="1" t="s">
        <v>378</v>
      </c>
      <c r="AP294" s="1">
        <v>0</v>
      </c>
      <c r="AQ294" s="1" t="s">
        <v>138</v>
      </c>
      <c r="AR294" s="1" t="s">
        <v>253</v>
      </c>
      <c r="AS294" s="1" t="s">
        <v>157</v>
      </c>
      <c r="AT294" s="1">
        <v>0</v>
      </c>
      <c r="AU294" s="1" t="s">
        <v>141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1</v>
      </c>
      <c r="BG294" s="1" t="s">
        <v>142</v>
      </c>
      <c r="BH294" s="1" t="s">
        <v>143</v>
      </c>
      <c r="BI294" s="1" t="s">
        <v>145</v>
      </c>
      <c r="BJ294" s="1">
        <v>1</v>
      </c>
      <c r="BK294" s="1" t="s">
        <v>149</v>
      </c>
      <c r="BL294" s="1">
        <v>2</v>
      </c>
      <c r="BM294" s="1">
        <v>0</v>
      </c>
      <c r="BN294" s="1" t="s">
        <v>149</v>
      </c>
      <c r="BO294" s="1">
        <v>2</v>
      </c>
      <c r="BP294" s="1" t="s">
        <v>146</v>
      </c>
      <c r="BQ294" s="1">
        <v>2</v>
      </c>
      <c r="BR294" s="1">
        <v>21</v>
      </c>
      <c r="BS294" s="1" t="s">
        <v>960</v>
      </c>
      <c r="BT294" s="1">
        <v>1</v>
      </c>
      <c r="BU294" s="1">
        <v>0</v>
      </c>
      <c r="BV294" s="1" t="s">
        <v>148</v>
      </c>
      <c r="BW294" s="1">
        <v>500</v>
      </c>
      <c r="BX294" s="1" t="s">
        <v>149</v>
      </c>
      <c r="BY294" s="1">
        <v>2</v>
      </c>
      <c r="BZ294" s="1">
        <v>0</v>
      </c>
      <c r="CA294" s="1">
        <v>0</v>
      </c>
      <c r="CB294" s="1">
        <v>0</v>
      </c>
      <c r="CC294" s="1" t="s">
        <v>141</v>
      </c>
      <c r="CD294" s="1">
        <v>0</v>
      </c>
      <c r="CE294" s="1">
        <v>0</v>
      </c>
      <c r="CF294" s="1" t="s">
        <v>158</v>
      </c>
      <c r="CG294" s="1">
        <v>1</v>
      </c>
      <c r="CH294" s="1">
        <v>20</v>
      </c>
      <c r="CI294" s="1" t="s">
        <v>145</v>
      </c>
      <c r="CJ294" s="1">
        <v>1</v>
      </c>
      <c r="CK294" s="1" t="s">
        <v>145</v>
      </c>
      <c r="CL294" s="1">
        <v>1</v>
      </c>
      <c r="CM294" s="1">
        <v>1</v>
      </c>
      <c r="CN294" s="1">
        <v>1</v>
      </c>
      <c r="CO294" s="1" t="s">
        <v>145</v>
      </c>
      <c r="CP294" s="1">
        <v>1</v>
      </c>
      <c r="CQ294" s="1"/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/>
      <c r="CY294" s="1"/>
      <c r="CZ294" s="1">
        <v>7581851</v>
      </c>
      <c r="DA294" s="1">
        <v>0</v>
      </c>
      <c r="DB294" s="1">
        <v>1</v>
      </c>
      <c r="DC294" s="1" t="s">
        <v>234</v>
      </c>
      <c r="DD294" s="1">
        <v>3</v>
      </c>
      <c r="DE294" s="1" t="s">
        <v>149</v>
      </c>
      <c r="DF294" s="1">
        <v>2</v>
      </c>
      <c r="DG294" s="1">
        <v>0</v>
      </c>
      <c r="DH294" s="1"/>
      <c r="DI294" s="1"/>
      <c r="DJ294" s="1" t="s">
        <v>160</v>
      </c>
      <c r="DK294" s="1">
        <v>1</v>
      </c>
      <c r="DL294" s="1">
        <v>1</v>
      </c>
      <c r="DO294" s="1">
        <v>6.6666666670000003</v>
      </c>
      <c r="DP294" s="1">
        <v>13.33333333</v>
      </c>
      <c r="DQ294" s="1">
        <v>0</v>
      </c>
      <c r="DR294" s="1">
        <v>0</v>
      </c>
      <c r="DS294" s="1">
        <v>20</v>
      </c>
      <c r="DT294" s="1">
        <v>6.6666666670000003</v>
      </c>
      <c r="DU294" s="1">
        <v>33.333333330000002</v>
      </c>
      <c r="DV294" s="1">
        <v>6.6666666670000003</v>
      </c>
      <c r="DW294" s="1">
        <v>0</v>
      </c>
      <c r="DX294" s="1">
        <v>0</v>
      </c>
      <c r="DY294" s="1">
        <v>0</v>
      </c>
      <c r="DZ294" s="1">
        <v>6.6666666670000003</v>
      </c>
      <c r="EA294" s="1">
        <v>6.6666666670000003</v>
      </c>
      <c r="EB294" s="1">
        <v>0</v>
      </c>
      <c r="EC294" s="1">
        <v>4</v>
      </c>
    </row>
    <row r="295" spans="1:133" ht="12.75" x14ac:dyDescent="0.2">
      <c r="A295" s="11">
        <f t="shared" si="7"/>
        <v>293</v>
      </c>
      <c r="B295" s="1" t="s">
        <v>357</v>
      </c>
      <c r="C295" s="1">
        <v>2011</v>
      </c>
      <c r="D295" s="1">
        <v>3</v>
      </c>
      <c r="E295" s="1">
        <v>-13</v>
      </c>
      <c r="F295" s="1" t="s">
        <v>1006</v>
      </c>
      <c r="G295" s="1" t="s">
        <v>1007</v>
      </c>
      <c r="H295" s="1" t="s">
        <v>129</v>
      </c>
      <c r="I295" t="s">
        <v>1339</v>
      </c>
      <c r="J295" t="s">
        <v>1344</v>
      </c>
      <c r="L295" s="1">
        <v>1</v>
      </c>
      <c r="N295" s="1">
        <v>0</v>
      </c>
      <c r="O295" s="3">
        <v>40855</v>
      </c>
      <c r="P295" s="2">
        <v>40927</v>
      </c>
      <c r="Q295" s="1">
        <v>620000</v>
      </c>
      <c r="R295" s="1" t="s">
        <v>131</v>
      </c>
      <c r="S295" s="1" t="s">
        <v>132</v>
      </c>
      <c r="T295" s="1">
        <v>1</v>
      </c>
      <c r="U295" s="1">
        <v>0</v>
      </c>
      <c r="V295" s="1">
        <v>2</v>
      </c>
      <c r="W295" s="1">
        <v>0</v>
      </c>
      <c r="X295" s="1">
        <v>2</v>
      </c>
      <c r="Y295" s="1">
        <v>10</v>
      </c>
      <c r="Z295" s="1">
        <v>0</v>
      </c>
      <c r="AA295" s="1">
        <v>0</v>
      </c>
      <c r="AB295" s="1" t="s">
        <v>167</v>
      </c>
      <c r="AC295" s="1">
        <v>1</v>
      </c>
      <c r="AD295" s="1">
        <v>0</v>
      </c>
      <c r="AE295" s="1" t="s">
        <v>153</v>
      </c>
      <c r="AF295" s="1">
        <v>3</v>
      </c>
      <c r="AG295" s="1">
        <v>0</v>
      </c>
      <c r="AH295" s="1">
        <v>0</v>
      </c>
      <c r="AI295" s="1">
        <v>0</v>
      </c>
      <c r="AJ295" s="1">
        <v>1</v>
      </c>
      <c r="AK295" s="1" t="s">
        <v>135</v>
      </c>
      <c r="AL295" s="1">
        <v>0</v>
      </c>
      <c r="AM295" s="1" t="s">
        <v>378</v>
      </c>
      <c r="AN295" s="1">
        <v>0</v>
      </c>
      <c r="AO295" s="1" t="s">
        <v>378</v>
      </c>
      <c r="AP295" s="1">
        <v>0</v>
      </c>
      <c r="AQ295" s="1" t="s">
        <v>138</v>
      </c>
      <c r="AR295" s="1" t="s">
        <v>253</v>
      </c>
      <c r="AS295" s="1" t="s">
        <v>157</v>
      </c>
      <c r="AT295" s="1">
        <v>0</v>
      </c>
      <c r="AU295" s="1" t="s">
        <v>141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 t="s">
        <v>142</v>
      </c>
      <c r="BH295" s="1" t="s">
        <v>143</v>
      </c>
      <c r="BI295" s="1" t="s">
        <v>145</v>
      </c>
      <c r="BJ295" s="1">
        <v>1</v>
      </c>
      <c r="BK295" s="1" t="s">
        <v>149</v>
      </c>
      <c r="BL295" s="1">
        <v>2</v>
      </c>
      <c r="BM295" s="1">
        <v>0</v>
      </c>
      <c r="BN295" s="1" t="s">
        <v>145</v>
      </c>
      <c r="BO295" s="1">
        <v>1</v>
      </c>
      <c r="BP295" s="1" t="s">
        <v>170</v>
      </c>
      <c r="BQ295" s="1">
        <v>1</v>
      </c>
      <c r="BR295" s="1">
        <v>18</v>
      </c>
      <c r="BS295" s="1" t="s">
        <v>349</v>
      </c>
      <c r="BT295" s="1">
        <v>0</v>
      </c>
      <c r="BU295" s="1">
        <v>0</v>
      </c>
      <c r="BV295" s="1" t="s">
        <v>148</v>
      </c>
      <c r="BW295" s="1">
        <v>500</v>
      </c>
      <c r="BX295" s="1" t="s">
        <v>141</v>
      </c>
      <c r="BY295" s="1">
        <v>0</v>
      </c>
      <c r="BZ295" s="1">
        <v>0</v>
      </c>
      <c r="CA295" s="1">
        <v>0</v>
      </c>
      <c r="CB295" s="1">
        <v>0</v>
      </c>
      <c r="CC295" s="1" t="s">
        <v>141</v>
      </c>
      <c r="CD295" s="1">
        <v>0</v>
      </c>
      <c r="CE295" s="1">
        <v>0</v>
      </c>
      <c r="CF295" s="1" t="s">
        <v>141</v>
      </c>
      <c r="CG295" s="1">
        <v>0</v>
      </c>
      <c r="CH295" s="1">
        <v>12</v>
      </c>
      <c r="CI295" s="1" t="s">
        <v>145</v>
      </c>
      <c r="CJ295" s="1">
        <v>1</v>
      </c>
      <c r="CK295" s="1" t="s">
        <v>145</v>
      </c>
      <c r="CL295" s="1">
        <v>1</v>
      </c>
      <c r="CM295" s="1">
        <v>0</v>
      </c>
      <c r="CN295" s="1">
        <v>0</v>
      </c>
      <c r="CO295" s="1" t="s">
        <v>145</v>
      </c>
      <c r="CP295" s="1">
        <v>1</v>
      </c>
      <c r="CQ295" s="1"/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/>
      <c r="CY295" s="1"/>
      <c r="CZ295" s="1">
        <v>5516702</v>
      </c>
      <c r="DA295" s="1">
        <v>0</v>
      </c>
      <c r="DB295" s="1">
        <v>1</v>
      </c>
      <c r="DC295" s="1" t="s">
        <v>234</v>
      </c>
      <c r="DD295" s="1">
        <v>3</v>
      </c>
      <c r="DE295" s="1" t="s">
        <v>149</v>
      </c>
      <c r="DF295" s="1">
        <v>2</v>
      </c>
      <c r="DG295" s="1">
        <v>2</v>
      </c>
      <c r="DH295" s="1">
        <v>5</v>
      </c>
      <c r="DI295" s="1">
        <v>0.62</v>
      </c>
      <c r="DJ295" s="1" t="s">
        <v>160</v>
      </c>
      <c r="DK295" s="1">
        <v>3</v>
      </c>
      <c r="DL295" s="1">
        <v>3</v>
      </c>
      <c r="DM295" s="1" t="s">
        <v>202</v>
      </c>
      <c r="DN295" s="1" t="s">
        <v>162</v>
      </c>
      <c r="DO295" s="1">
        <v>9.0909090910000003</v>
      </c>
      <c r="DP295" s="1">
        <v>4.5454545450000001</v>
      </c>
      <c r="DQ295" s="1">
        <v>4.5454545450000001</v>
      </c>
      <c r="DR295" s="1">
        <v>0</v>
      </c>
      <c r="DS295" s="1">
        <v>0</v>
      </c>
      <c r="DT295" s="1">
        <v>0</v>
      </c>
      <c r="DU295" s="1">
        <v>22.727272729999999</v>
      </c>
      <c r="DV295" s="1">
        <v>4.5454545450000001</v>
      </c>
      <c r="DW295" s="1">
        <v>0</v>
      </c>
      <c r="DX295" s="1">
        <v>4.5454545450000001</v>
      </c>
      <c r="DY295" s="1">
        <v>0</v>
      </c>
      <c r="DZ295" s="1">
        <v>0</v>
      </c>
      <c r="EA295" s="1">
        <v>0</v>
      </c>
      <c r="EB295" s="1">
        <v>0</v>
      </c>
      <c r="EC295" s="1">
        <v>4</v>
      </c>
    </row>
    <row r="296" spans="1:133" ht="12.75" x14ac:dyDescent="0.2">
      <c r="A296" s="11">
        <f t="shared" si="7"/>
        <v>294</v>
      </c>
      <c r="B296" s="1" t="s">
        <v>357</v>
      </c>
      <c r="C296" s="1">
        <v>2007</v>
      </c>
      <c r="D296" s="1">
        <v>7</v>
      </c>
      <c r="E296" s="1">
        <v>-4</v>
      </c>
      <c r="G296" s="1" t="s">
        <v>287</v>
      </c>
      <c r="H296" s="1" t="s">
        <v>961</v>
      </c>
      <c r="I296" t="s">
        <v>175</v>
      </c>
      <c r="J296">
        <v>1</v>
      </c>
      <c r="K296" s="1" t="s">
        <v>1008</v>
      </c>
      <c r="N296" s="1">
        <v>0</v>
      </c>
      <c r="O296" s="3">
        <v>39387</v>
      </c>
      <c r="P296" s="3">
        <v>39387</v>
      </c>
      <c r="R296" s="1" t="s">
        <v>131</v>
      </c>
      <c r="S296" s="1" t="s">
        <v>132</v>
      </c>
      <c r="T296" s="1">
        <v>0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0</v>
      </c>
      <c r="AA296" s="1">
        <v>0</v>
      </c>
      <c r="AB296" s="1" t="s">
        <v>167</v>
      </c>
      <c r="AC296" s="1">
        <v>1</v>
      </c>
      <c r="AD296" s="1">
        <v>0</v>
      </c>
      <c r="AE296" s="1" t="s">
        <v>153</v>
      </c>
      <c r="AF296" s="1">
        <v>3</v>
      </c>
      <c r="AG296" s="1">
        <v>1</v>
      </c>
      <c r="AH296" s="1">
        <v>0</v>
      </c>
      <c r="AI296" s="1">
        <v>0</v>
      </c>
      <c r="AJ296" s="1">
        <v>1</v>
      </c>
      <c r="AK296" s="1" t="s">
        <v>135</v>
      </c>
      <c r="AL296" s="1">
        <v>0</v>
      </c>
      <c r="AM296" s="1" t="s">
        <v>378</v>
      </c>
      <c r="AN296" s="1">
        <v>0</v>
      </c>
      <c r="AO296" s="1" t="s">
        <v>378</v>
      </c>
      <c r="AP296" s="1">
        <v>0</v>
      </c>
      <c r="AQ296" s="1" t="s">
        <v>138</v>
      </c>
      <c r="AR296" s="1" t="s">
        <v>253</v>
      </c>
      <c r="AS296" s="1" t="s">
        <v>157</v>
      </c>
      <c r="AT296" s="1">
        <v>0</v>
      </c>
      <c r="AU296" s="1" t="s">
        <v>141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 t="s">
        <v>142</v>
      </c>
      <c r="BH296" s="1" t="s">
        <v>169</v>
      </c>
      <c r="BI296" s="1" t="s">
        <v>145</v>
      </c>
      <c r="BJ296" s="1">
        <v>1</v>
      </c>
      <c r="BK296" s="1" t="s">
        <v>144</v>
      </c>
      <c r="BL296" s="1">
        <v>3</v>
      </c>
      <c r="BM296" s="1">
        <v>0</v>
      </c>
      <c r="BN296" s="1" t="s">
        <v>145</v>
      </c>
      <c r="BO296" s="1">
        <v>1</v>
      </c>
      <c r="BP296" s="1" t="s">
        <v>170</v>
      </c>
      <c r="BQ296" s="1">
        <v>1</v>
      </c>
      <c r="BR296" s="1">
        <v>18</v>
      </c>
      <c r="BS296" s="1" t="s">
        <v>254</v>
      </c>
      <c r="BT296" s="1">
        <v>0</v>
      </c>
      <c r="BU296" s="1">
        <v>0</v>
      </c>
      <c r="BV296" s="1" t="s">
        <v>141</v>
      </c>
      <c r="BW296" s="1">
        <v>500</v>
      </c>
      <c r="BX296" s="1" t="s">
        <v>149</v>
      </c>
      <c r="BY296" s="1">
        <v>2</v>
      </c>
      <c r="BZ296" s="1">
        <v>0</v>
      </c>
      <c r="CA296" s="1">
        <v>0</v>
      </c>
      <c r="CB296" s="1">
        <v>0</v>
      </c>
      <c r="CC296" s="1" t="s">
        <v>141</v>
      </c>
      <c r="CD296" s="1">
        <v>0</v>
      </c>
      <c r="CE296" s="1">
        <v>0</v>
      </c>
      <c r="CF296" s="1" t="s">
        <v>141</v>
      </c>
      <c r="CG296" s="1">
        <v>0</v>
      </c>
      <c r="CH296" s="1">
        <v>5</v>
      </c>
      <c r="CI296" s="1" t="s">
        <v>145</v>
      </c>
      <c r="CJ296" s="1">
        <v>1</v>
      </c>
      <c r="CK296" s="1" t="s">
        <v>145</v>
      </c>
      <c r="CL296" s="1">
        <v>1</v>
      </c>
      <c r="CM296" s="1">
        <v>0</v>
      </c>
      <c r="CN296" s="1">
        <v>0</v>
      </c>
      <c r="CO296" s="1" t="s">
        <v>145</v>
      </c>
      <c r="CP296" s="1">
        <v>1</v>
      </c>
      <c r="CQ296" s="1"/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/>
      <c r="CY296" s="1"/>
      <c r="CZ296" s="1">
        <v>8536058</v>
      </c>
      <c r="DA296" s="1">
        <v>0</v>
      </c>
      <c r="DB296" s="1">
        <v>1</v>
      </c>
      <c r="DC296" s="1">
        <v>0</v>
      </c>
      <c r="DD296" s="1">
        <v>3</v>
      </c>
      <c r="DE296" s="1" t="s">
        <v>149</v>
      </c>
      <c r="DF296" s="1">
        <v>2</v>
      </c>
      <c r="DG296" s="1">
        <v>0</v>
      </c>
      <c r="DH296" s="1">
        <v>1</v>
      </c>
      <c r="DI296" s="1" t="s">
        <v>300</v>
      </c>
      <c r="DJ296" s="1" t="s">
        <v>629</v>
      </c>
      <c r="DK296" s="1">
        <v>1</v>
      </c>
      <c r="DL296" s="1">
        <v>1</v>
      </c>
      <c r="DM296" s="1" t="s">
        <v>221</v>
      </c>
      <c r="DN296" s="1" t="s">
        <v>222</v>
      </c>
      <c r="DO296" s="1">
        <v>25</v>
      </c>
      <c r="DP296" s="1">
        <v>0</v>
      </c>
      <c r="DQ296" s="1">
        <v>0</v>
      </c>
      <c r="DR296" s="1">
        <v>50</v>
      </c>
      <c r="DS296" s="1">
        <v>0</v>
      </c>
      <c r="DT296" s="1">
        <v>0</v>
      </c>
      <c r="DU296" s="1">
        <v>25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</row>
    <row r="297" spans="1:133" ht="12.75" x14ac:dyDescent="0.2">
      <c r="A297" s="11">
        <f t="shared" si="7"/>
        <v>295</v>
      </c>
      <c r="B297" s="1" t="s">
        <v>357</v>
      </c>
      <c r="C297" s="1">
        <v>2008</v>
      </c>
      <c r="D297" s="1">
        <v>6</v>
      </c>
      <c r="H297" s="1" t="s">
        <v>961</v>
      </c>
      <c r="I297" t="s">
        <v>175</v>
      </c>
      <c r="J297" t="s">
        <v>1344</v>
      </c>
      <c r="N297" s="1">
        <v>0</v>
      </c>
      <c r="T297" s="1">
        <v>0</v>
      </c>
      <c r="U297" s="1">
        <v>1</v>
      </c>
      <c r="V297" s="1">
        <v>2</v>
      </c>
      <c r="W297" s="1">
        <v>2</v>
      </c>
      <c r="X297" s="1">
        <v>2</v>
      </c>
      <c r="Y297" s="1"/>
      <c r="Z297" s="1">
        <v>0</v>
      </c>
      <c r="AA297" s="1">
        <v>0</v>
      </c>
      <c r="AB297" s="1" t="s">
        <v>133</v>
      </c>
      <c r="AC297" s="1">
        <v>0</v>
      </c>
      <c r="AD297" s="1">
        <v>0</v>
      </c>
      <c r="AE297" s="1" t="s">
        <v>149</v>
      </c>
      <c r="AF297" s="1">
        <v>2</v>
      </c>
      <c r="AG297" s="1">
        <v>1</v>
      </c>
      <c r="AH297" s="1">
        <v>0</v>
      </c>
      <c r="AI297" s="1">
        <v>0</v>
      </c>
      <c r="AJ297" s="1">
        <v>1</v>
      </c>
      <c r="AK297" s="1" t="s">
        <v>135</v>
      </c>
      <c r="AL297" s="1">
        <v>0</v>
      </c>
      <c r="AM297" s="1" t="s">
        <v>378</v>
      </c>
      <c r="AN297" s="1">
        <v>0</v>
      </c>
      <c r="AO297" s="1" t="s">
        <v>378</v>
      </c>
      <c r="AP297" s="1">
        <v>0</v>
      </c>
      <c r="AQ297" s="1" t="s">
        <v>138</v>
      </c>
      <c r="AR297" s="1" t="s">
        <v>253</v>
      </c>
      <c r="AS297" s="1" t="s">
        <v>157</v>
      </c>
      <c r="AT297" s="1">
        <v>0</v>
      </c>
      <c r="AU297" s="1" t="s">
        <v>141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 t="s">
        <v>142</v>
      </c>
      <c r="BH297" s="1" t="s">
        <v>143</v>
      </c>
      <c r="BI297" s="1" t="s">
        <v>145</v>
      </c>
      <c r="BJ297" s="1">
        <v>1</v>
      </c>
      <c r="BK297" s="1" t="s">
        <v>144</v>
      </c>
      <c r="BL297" s="1">
        <v>3</v>
      </c>
      <c r="BM297" s="1">
        <v>1</v>
      </c>
      <c r="BN297" s="1" t="s">
        <v>145</v>
      </c>
      <c r="BO297" s="1">
        <v>1</v>
      </c>
      <c r="BP297" s="1" t="s">
        <v>146</v>
      </c>
      <c r="BQ297" s="1">
        <v>2</v>
      </c>
      <c r="BR297" s="1">
        <v>21</v>
      </c>
      <c r="BS297" s="1" t="s">
        <v>967</v>
      </c>
      <c r="BT297" s="1">
        <v>1</v>
      </c>
      <c r="BU297" s="1">
        <v>1</v>
      </c>
      <c r="BV297" s="1" t="s">
        <v>141</v>
      </c>
      <c r="BW297" s="1">
        <v>500</v>
      </c>
      <c r="BX297" s="1" t="s">
        <v>149</v>
      </c>
      <c r="BY297" s="1">
        <v>2</v>
      </c>
      <c r="BZ297" s="1">
        <v>0</v>
      </c>
      <c r="CA297" s="1">
        <v>0</v>
      </c>
      <c r="CB297" s="1">
        <v>0</v>
      </c>
      <c r="CC297" s="1" t="s">
        <v>141</v>
      </c>
      <c r="CD297" s="1">
        <v>0</v>
      </c>
      <c r="CE297" s="1">
        <v>0</v>
      </c>
      <c r="CF297" s="1" t="s">
        <v>141</v>
      </c>
      <c r="CG297" s="1">
        <v>0</v>
      </c>
      <c r="CH297" s="1">
        <v>25</v>
      </c>
      <c r="CI297" s="1" t="s">
        <v>145</v>
      </c>
      <c r="CJ297" s="1">
        <v>1</v>
      </c>
      <c r="CK297" s="1" t="s">
        <v>145</v>
      </c>
      <c r="CL297" s="1">
        <v>1</v>
      </c>
      <c r="CM297" s="1">
        <v>1</v>
      </c>
      <c r="CN297" s="1">
        <v>0</v>
      </c>
      <c r="CO297" s="1" t="s">
        <v>145</v>
      </c>
      <c r="CP297" s="1">
        <v>1</v>
      </c>
      <c r="CQ297" s="1"/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/>
      <c r="CY297" s="1"/>
      <c r="CZ297" s="1"/>
      <c r="DA297" s="1">
        <v>0</v>
      </c>
      <c r="DB297" s="1">
        <v>1</v>
      </c>
      <c r="DC297" s="1" t="s">
        <v>234</v>
      </c>
      <c r="DD297" s="1">
        <v>3</v>
      </c>
      <c r="DE297" s="1" t="s">
        <v>149</v>
      </c>
      <c r="DF297" s="1">
        <v>2</v>
      </c>
      <c r="DG297" s="1">
        <v>0</v>
      </c>
      <c r="DH297" s="1"/>
      <c r="DI297" s="1">
        <v>0.34499999999999997</v>
      </c>
      <c r="DJ297" s="1" t="s">
        <v>629</v>
      </c>
      <c r="DK297" s="1">
        <v>15</v>
      </c>
      <c r="DL297" s="1">
        <v>15</v>
      </c>
      <c r="DM297" s="1" t="s">
        <v>221</v>
      </c>
      <c r="DN297" s="1" t="s">
        <v>222</v>
      </c>
      <c r="DO297" s="1">
        <v>5.5555555559999998</v>
      </c>
      <c r="DP297" s="1">
        <v>0</v>
      </c>
      <c r="DQ297" s="1">
        <v>5.5555555559999998</v>
      </c>
      <c r="DR297" s="1">
        <v>55.555555560000002</v>
      </c>
      <c r="DS297" s="1">
        <v>0</v>
      </c>
      <c r="DT297" s="1">
        <v>5.5555555559999998</v>
      </c>
      <c r="DU297" s="1">
        <v>22.222222219999999</v>
      </c>
      <c r="DV297" s="1">
        <v>5.5555555559999998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4</v>
      </c>
    </row>
    <row r="298" spans="1:133" ht="12.75" x14ac:dyDescent="0.2">
      <c r="A298" s="11">
        <f t="shared" si="7"/>
        <v>296</v>
      </c>
      <c r="B298" s="1" t="s">
        <v>357</v>
      </c>
      <c r="C298" s="1">
        <v>2006</v>
      </c>
      <c r="D298" s="1">
        <v>8</v>
      </c>
      <c r="H298" s="1" t="s">
        <v>1009</v>
      </c>
      <c r="I298" s="5" t="s">
        <v>1338</v>
      </c>
      <c r="J298" s="5" t="s">
        <v>1344</v>
      </c>
      <c r="N298" s="1">
        <v>0</v>
      </c>
      <c r="T298" s="1">
        <v>1</v>
      </c>
      <c r="U298" s="1">
        <v>0</v>
      </c>
      <c r="V298" s="1">
        <v>2</v>
      </c>
      <c r="W298" s="1">
        <v>0</v>
      </c>
      <c r="X298" s="1">
        <v>2</v>
      </c>
      <c r="Y298" s="1"/>
      <c r="Z298" s="1">
        <v>0</v>
      </c>
      <c r="AA298" s="1">
        <v>0</v>
      </c>
      <c r="AB298" s="1" t="s">
        <v>133</v>
      </c>
      <c r="AC298" s="1">
        <v>0</v>
      </c>
      <c r="AD298" s="1">
        <v>0</v>
      </c>
      <c r="AE298" s="1" t="s">
        <v>149</v>
      </c>
      <c r="AF298" s="1">
        <v>2</v>
      </c>
      <c r="AG298" s="1">
        <v>1</v>
      </c>
      <c r="AH298" s="1">
        <v>1</v>
      </c>
      <c r="AI298" s="1">
        <v>0</v>
      </c>
      <c r="AJ298" s="1">
        <v>1</v>
      </c>
      <c r="AK298" s="1" t="s">
        <v>135</v>
      </c>
      <c r="AL298" s="1">
        <v>0</v>
      </c>
      <c r="AM298" s="1" t="s">
        <v>378</v>
      </c>
      <c r="AN298" s="1">
        <v>0</v>
      </c>
      <c r="AO298" s="1" t="s">
        <v>378</v>
      </c>
      <c r="AP298" s="1">
        <v>0</v>
      </c>
      <c r="AQ298" s="1" t="s">
        <v>138</v>
      </c>
      <c r="AR298" s="1" t="s">
        <v>253</v>
      </c>
      <c r="AS298" s="1" t="s">
        <v>157</v>
      </c>
      <c r="AT298" s="1">
        <v>0</v>
      </c>
      <c r="AU298" s="1" t="s">
        <v>141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 t="s">
        <v>142</v>
      </c>
      <c r="BH298" s="1" t="s">
        <v>143</v>
      </c>
      <c r="BI298" s="1" t="s">
        <v>145</v>
      </c>
      <c r="BJ298" s="1">
        <v>1</v>
      </c>
      <c r="BK298" s="1" t="s">
        <v>144</v>
      </c>
      <c r="BL298" s="1">
        <v>3</v>
      </c>
      <c r="BM298" s="1">
        <v>0</v>
      </c>
      <c r="BN298" s="1" t="s">
        <v>149</v>
      </c>
      <c r="BO298" s="1">
        <v>2</v>
      </c>
      <c r="BP298" s="1" t="s">
        <v>146</v>
      </c>
      <c r="BQ298" s="1">
        <v>2</v>
      </c>
      <c r="BR298" s="1">
        <v>21</v>
      </c>
      <c r="BS298" s="1" t="s">
        <v>855</v>
      </c>
      <c r="BT298" s="1">
        <v>1</v>
      </c>
      <c r="BU298" s="1">
        <v>1</v>
      </c>
      <c r="BV298" s="1" t="s">
        <v>141</v>
      </c>
      <c r="BW298" s="1">
        <v>500</v>
      </c>
      <c r="BX298" s="1" t="s">
        <v>141</v>
      </c>
      <c r="BY298" s="1">
        <v>0</v>
      </c>
      <c r="BZ298" s="1">
        <v>0</v>
      </c>
      <c r="CA298" s="1">
        <v>0</v>
      </c>
      <c r="CB298" s="1">
        <v>0</v>
      </c>
      <c r="CC298" s="1" t="s">
        <v>141</v>
      </c>
      <c r="CD298" s="1">
        <v>0</v>
      </c>
      <c r="CE298" s="1">
        <v>0</v>
      </c>
      <c r="CF298" s="1" t="s">
        <v>141</v>
      </c>
      <c r="CG298" s="1">
        <v>0</v>
      </c>
      <c r="CH298" s="1">
        <v>9</v>
      </c>
      <c r="CI298" s="1" t="s">
        <v>145</v>
      </c>
      <c r="CJ298" s="1">
        <v>1</v>
      </c>
      <c r="CK298" s="1" t="s">
        <v>145</v>
      </c>
      <c r="CL298" s="1">
        <v>1</v>
      </c>
      <c r="CM298" s="1">
        <v>1</v>
      </c>
      <c r="CN298" s="1">
        <v>0</v>
      </c>
      <c r="CO298" s="1" t="s">
        <v>145</v>
      </c>
      <c r="CP298" s="1">
        <v>1</v>
      </c>
      <c r="CQ298" s="1"/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/>
      <c r="CY298" s="1"/>
      <c r="CZ298" s="1"/>
      <c r="DA298" s="1">
        <v>0</v>
      </c>
      <c r="DB298" s="1">
        <v>1</v>
      </c>
      <c r="DC298" s="1" t="s">
        <v>234</v>
      </c>
      <c r="DD298" s="1">
        <v>2</v>
      </c>
      <c r="DE298" s="1" t="s">
        <v>145</v>
      </c>
      <c r="DF298" s="1">
        <v>1</v>
      </c>
      <c r="DG298" s="1">
        <v>0</v>
      </c>
      <c r="DH298" s="1"/>
      <c r="DI298" s="1">
        <v>0.02</v>
      </c>
      <c r="DJ298" s="1" t="s">
        <v>629</v>
      </c>
      <c r="DK298" s="1">
        <v>1</v>
      </c>
      <c r="DL298" s="1">
        <v>1</v>
      </c>
      <c r="DM298" s="1" t="s">
        <v>221</v>
      </c>
      <c r="DN298" s="1" t="s">
        <v>162</v>
      </c>
      <c r="DO298" s="1">
        <v>0</v>
      </c>
      <c r="DP298" s="1">
        <v>0</v>
      </c>
      <c r="DQ298" s="1">
        <v>0</v>
      </c>
      <c r="DR298" s="1">
        <v>71.428571430000005</v>
      </c>
      <c r="DS298" s="1">
        <v>0</v>
      </c>
      <c r="DT298" s="1">
        <v>0</v>
      </c>
      <c r="DU298" s="1">
        <v>0</v>
      </c>
      <c r="DV298" s="1">
        <v>14.28571429</v>
      </c>
      <c r="DW298" s="1">
        <v>0</v>
      </c>
      <c r="DX298" s="1">
        <v>14.28571429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</row>
    <row r="299" spans="1:133" ht="12.75" x14ac:dyDescent="0.2">
      <c r="A299" s="11">
        <f t="shared" si="7"/>
        <v>297</v>
      </c>
      <c r="B299" s="1" t="s">
        <v>357</v>
      </c>
      <c r="C299" s="1">
        <v>2008</v>
      </c>
      <c r="D299" s="1">
        <v>6</v>
      </c>
      <c r="E299" s="1">
        <v>15</v>
      </c>
      <c r="F299" s="1" t="s">
        <v>1010</v>
      </c>
      <c r="G299" s="1" t="s">
        <v>1011</v>
      </c>
      <c r="H299" s="1" t="s">
        <v>1012</v>
      </c>
      <c r="I299" s="5" t="s">
        <v>1339</v>
      </c>
      <c r="J299" s="5" t="s">
        <v>1344</v>
      </c>
      <c r="N299" s="1">
        <v>0</v>
      </c>
      <c r="O299" s="3">
        <v>39603</v>
      </c>
      <c r="R299" s="1" t="s">
        <v>131</v>
      </c>
      <c r="S299" s="1" t="s">
        <v>132</v>
      </c>
      <c r="T299" s="1">
        <v>1</v>
      </c>
      <c r="U299" s="1">
        <v>0</v>
      </c>
      <c r="V299" s="1">
        <v>1</v>
      </c>
      <c r="W299" s="1">
        <v>1</v>
      </c>
      <c r="X299" s="1">
        <v>2</v>
      </c>
      <c r="Y299" s="1"/>
      <c r="Z299" s="1">
        <v>0</v>
      </c>
      <c r="AA299" s="1">
        <v>0</v>
      </c>
      <c r="AB299" s="1" t="s">
        <v>133</v>
      </c>
      <c r="AC299" s="1">
        <v>0</v>
      </c>
      <c r="AD299" s="1">
        <v>0</v>
      </c>
      <c r="AE299" s="1" t="s">
        <v>149</v>
      </c>
      <c r="AF299" s="1">
        <v>2</v>
      </c>
      <c r="AG299" s="1">
        <v>1</v>
      </c>
      <c r="AH299" s="1">
        <v>1</v>
      </c>
      <c r="AI299" s="1">
        <v>0</v>
      </c>
      <c r="AJ299" s="1">
        <v>1</v>
      </c>
      <c r="AK299" s="1" t="s">
        <v>154</v>
      </c>
      <c r="AL299" s="1">
        <v>0</v>
      </c>
      <c r="AM299" s="1" t="s">
        <v>378</v>
      </c>
      <c r="AN299" s="1">
        <v>0</v>
      </c>
      <c r="AO299" s="1" t="s">
        <v>378</v>
      </c>
      <c r="AP299" s="1">
        <v>0</v>
      </c>
      <c r="AQ299" s="1" t="s">
        <v>138</v>
      </c>
      <c r="AR299" s="1" t="s">
        <v>253</v>
      </c>
      <c r="AS299" s="1" t="s">
        <v>157</v>
      </c>
      <c r="AT299" s="1">
        <v>0</v>
      </c>
      <c r="AU299" s="1" t="s">
        <v>141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1</v>
      </c>
      <c r="BG299" s="1" t="s">
        <v>142</v>
      </c>
      <c r="BH299" s="1" t="s">
        <v>143</v>
      </c>
      <c r="BI299" s="1" t="s">
        <v>145</v>
      </c>
      <c r="BJ299" s="1">
        <v>1</v>
      </c>
      <c r="BK299" s="1" t="s">
        <v>144</v>
      </c>
      <c r="BL299" s="1">
        <v>3</v>
      </c>
      <c r="BM299" s="1">
        <v>0</v>
      </c>
      <c r="BN299" s="1" t="s">
        <v>149</v>
      </c>
      <c r="BO299" s="1">
        <v>2</v>
      </c>
      <c r="BP299" s="1" t="s">
        <v>146</v>
      </c>
      <c r="BQ299" s="1">
        <v>2</v>
      </c>
      <c r="BR299" s="1">
        <v>21</v>
      </c>
      <c r="BS299" s="1" t="s">
        <v>960</v>
      </c>
      <c r="BT299" s="1">
        <v>1</v>
      </c>
      <c r="BU299" s="1">
        <v>1</v>
      </c>
      <c r="BV299" s="1" t="s">
        <v>148</v>
      </c>
      <c r="BW299" s="1">
        <v>500</v>
      </c>
      <c r="BX299" s="1" t="s">
        <v>141</v>
      </c>
      <c r="BY299" s="1">
        <v>0</v>
      </c>
      <c r="BZ299" s="1">
        <v>0</v>
      </c>
      <c r="CA299" s="1">
        <v>0</v>
      </c>
      <c r="CB299" s="1">
        <v>0</v>
      </c>
      <c r="CC299" s="1" t="s">
        <v>141</v>
      </c>
      <c r="CD299" s="1">
        <v>0</v>
      </c>
      <c r="CE299" s="1">
        <v>0</v>
      </c>
      <c r="CF299" s="1" t="s">
        <v>141</v>
      </c>
      <c r="CG299" s="1">
        <v>0</v>
      </c>
      <c r="CH299" s="1">
        <v>18</v>
      </c>
      <c r="CI299" s="1" t="s">
        <v>145</v>
      </c>
      <c r="CJ299" s="1">
        <v>1</v>
      </c>
      <c r="CK299" s="1" t="s">
        <v>145</v>
      </c>
      <c r="CL299" s="1">
        <v>1</v>
      </c>
      <c r="CM299" s="1">
        <v>1</v>
      </c>
      <c r="CN299" s="1">
        <v>0</v>
      </c>
      <c r="CO299" s="1" t="s">
        <v>145</v>
      </c>
      <c r="CP299" s="1">
        <v>1</v>
      </c>
      <c r="CQ299" s="1"/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/>
      <c r="CY299" s="1"/>
      <c r="CZ299" s="1">
        <v>15201417</v>
      </c>
      <c r="DA299" s="1">
        <v>0</v>
      </c>
      <c r="DB299" s="1">
        <v>1</v>
      </c>
      <c r="DC299" s="1" t="s">
        <v>234</v>
      </c>
      <c r="DD299" s="1">
        <v>2</v>
      </c>
      <c r="DE299" s="1" t="s">
        <v>149</v>
      </c>
      <c r="DF299" s="1">
        <v>2</v>
      </c>
      <c r="DG299" s="1">
        <v>3</v>
      </c>
      <c r="DH299" s="1"/>
      <c r="DI299" s="1"/>
      <c r="DJ299" s="1" t="s">
        <v>629</v>
      </c>
      <c r="DK299" s="1">
        <v>1</v>
      </c>
      <c r="DL299" s="1">
        <v>1</v>
      </c>
      <c r="DM299" s="1" t="s">
        <v>221</v>
      </c>
      <c r="DN299" s="1" t="s">
        <v>222</v>
      </c>
      <c r="DO299" s="1">
        <v>2.7777777779999999</v>
      </c>
      <c r="DP299" s="1">
        <v>2.7777777779999999</v>
      </c>
      <c r="DQ299" s="1">
        <v>36.111111110000003</v>
      </c>
      <c r="DR299" s="1">
        <v>0</v>
      </c>
      <c r="DS299" s="1">
        <v>0</v>
      </c>
      <c r="DT299" s="1">
        <v>0</v>
      </c>
      <c r="DU299" s="1">
        <v>8.3333333330000006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11</v>
      </c>
    </row>
    <row r="300" spans="1:133" ht="12.75" x14ac:dyDescent="0.2">
      <c r="A300" s="11">
        <f t="shared" si="7"/>
        <v>298</v>
      </c>
      <c r="B300" s="1" t="s">
        <v>357</v>
      </c>
      <c r="C300" s="1">
        <v>2009</v>
      </c>
      <c r="D300" s="1">
        <v>5</v>
      </c>
      <c r="E300" s="1">
        <v>-8</v>
      </c>
      <c r="F300" s="1" t="s">
        <v>1013</v>
      </c>
      <c r="G300" s="1" t="s">
        <v>1014</v>
      </c>
      <c r="H300" s="1" t="s">
        <v>855</v>
      </c>
      <c r="I300" t="s">
        <v>1340</v>
      </c>
      <c r="J300">
        <v>2</v>
      </c>
      <c r="K300" s="1" t="s">
        <v>1015</v>
      </c>
      <c r="N300" s="1">
        <v>0</v>
      </c>
      <c r="O300" s="2">
        <v>40137</v>
      </c>
      <c r="P300" s="3">
        <v>40760</v>
      </c>
      <c r="Q300" s="1">
        <v>250000</v>
      </c>
      <c r="R300" s="1" t="s">
        <v>131</v>
      </c>
      <c r="S300" s="1" t="s">
        <v>132</v>
      </c>
      <c r="T300" s="1">
        <v>0</v>
      </c>
      <c r="U300" s="1">
        <v>2</v>
      </c>
      <c r="V300" s="1">
        <v>2</v>
      </c>
      <c r="W300" s="1">
        <v>0</v>
      </c>
      <c r="X300" s="1">
        <v>3</v>
      </c>
      <c r="Y300" s="1">
        <v>4</v>
      </c>
      <c r="Z300" s="1">
        <v>0</v>
      </c>
      <c r="AA300" s="1">
        <v>0</v>
      </c>
      <c r="AB300" s="1" t="s">
        <v>133</v>
      </c>
      <c r="AC300" s="1">
        <v>0</v>
      </c>
      <c r="AD300" s="1">
        <v>0</v>
      </c>
      <c r="AE300" s="1" t="s">
        <v>153</v>
      </c>
      <c r="AF300" s="1">
        <v>3</v>
      </c>
      <c r="AG300" s="1">
        <v>1</v>
      </c>
      <c r="AH300" s="1">
        <v>1</v>
      </c>
      <c r="AI300" s="1">
        <v>0</v>
      </c>
      <c r="AJ300" s="1">
        <v>1</v>
      </c>
      <c r="AK300" s="1" t="s">
        <v>135</v>
      </c>
      <c r="AL300" s="1">
        <v>0</v>
      </c>
      <c r="AM300" s="1" t="s">
        <v>378</v>
      </c>
      <c r="AN300" s="1">
        <v>0</v>
      </c>
      <c r="AO300" s="1" t="s">
        <v>378</v>
      </c>
      <c r="AP300" s="1">
        <v>0</v>
      </c>
      <c r="AQ300" s="1" t="s">
        <v>138</v>
      </c>
      <c r="AR300" s="1" t="s">
        <v>253</v>
      </c>
      <c r="AS300" s="1" t="s">
        <v>157</v>
      </c>
      <c r="AT300" s="1">
        <v>0</v>
      </c>
      <c r="AU300" s="1" t="s">
        <v>141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1</v>
      </c>
      <c r="BG300" s="1" t="s">
        <v>142</v>
      </c>
      <c r="BH300" s="1" t="s">
        <v>169</v>
      </c>
      <c r="BI300" s="1" t="s">
        <v>145</v>
      </c>
      <c r="BJ300" s="1">
        <v>1</v>
      </c>
      <c r="BK300" s="1" t="s">
        <v>149</v>
      </c>
      <c r="BL300" s="1">
        <v>2</v>
      </c>
      <c r="BM300" s="1">
        <v>0</v>
      </c>
      <c r="BN300" s="1" t="s">
        <v>149</v>
      </c>
      <c r="BO300" s="1">
        <v>2</v>
      </c>
      <c r="BP300" s="1" t="s">
        <v>196</v>
      </c>
      <c r="BQ300" s="1">
        <v>3</v>
      </c>
      <c r="BR300" s="1">
        <v>25</v>
      </c>
      <c r="BS300" s="1" t="s">
        <v>725</v>
      </c>
      <c r="BT300" s="1">
        <v>1</v>
      </c>
      <c r="BU300" s="1">
        <v>0</v>
      </c>
      <c r="BV300" s="1" t="s">
        <v>148</v>
      </c>
      <c r="BW300" s="1">
        <v>90</v>
      </c>
      <c r="BX300" s="1" t="s">
        <v>149</v>
      </c>
      <c r="BY300" s="1">
        <v>2</v>
      </c>
      <c r="BZ300" s="1">
        <v>0</v>
      </c>
      <c r="CA300" s="1">
        <v>0</v>
      </c>
      <c r="CB300" s="1">
        <v>0</v>
      </c>
      <c r="CC300" s="1" t="s">
        <v>141</v>
      </c>
      <c r="CD300" s="1">
        <v>0</v>
      </c>
      <c r="CE300" s="1">
        <v>0</v>
      </c>
      <c r="CF300" s="1" t="s">
        <v>141</v>
      </c>
      <c r="CG300" s="1">
        <v>0</v>
      </c>
      <c r="CH300" s="1">
        <v>25</v>
      </c>
      <c r="CI300" s="1" t="s">
        <v>145</v>
      </c>
      <c r="CJ300" s="1">
        <v>1</v>
      </c>
      <c r="CK300" s="1" t="s">
        <v>145</v>
      </c>
      <c r="CL300" s="1">
        <v>1</v>
      </c>
      <c r="CM300" s="1">
        <v>1</v>
      </c>
      <c r="CN300" s="1">
        <v>0</v>
      </c>
      <c r="CO300" s="1" t="s">
        <v>145</v>
      </c>
      <c r="CP300" s="1">
        <v>1</v>
      </c>
      <c r="CQ300" s="1"/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/>
      <c r="CY300" s="1"/>
      <c r="CZ300" s="1">
        <v>14539082</v>
      </c>
      <c r="DA300" s="1">
        <v>0</v>
      </c>
      <c r="DB300" s="1">
        <v>1</v>
      </c>
      <c r="DC300" s="1">
        <v>0</v>
      </c>
      <c r="DD300" s="1">
        <v>3</v>
      </c>
      <c r="DE300" s="1" t="s">
        <v>149</v>
      </c>
      <c r="DF300" s="1">
        <v>2</v>
      </c>
      <c r="DG300" s="1">
        <v>0</v>
      </c>
      <c r="DH300" s="1">
        <v>1</v>
      </c>
      <c r="DI300" s="1">
        <v>0.25</v>
      </c>
      <c r="DJ300" s="1" t="s">
        <v>160</v>
      </c>
      <c r="DK300" s="1">
        <v>22</v>
      </c>
      <c r="DL300" s="1">
        <v>22</v>
      </c>
      <c r="DM300" s="1" t="s">
        <v>191</v>
      </c>
      <c r="DN300" s="1" t="s">
        <v>162</v>
      </c>
      <c r="DO300" s="1">
        <v>11.764705879999999</v>
      </c>
      <c r="DP300" s="1">
        <v>0</v>
      </c>
      <c r="DQ300" s="1">
        <v>5.8823529409999997</v>
      </c>
      <c r="DR300" s="1">
        <v>52.941176470000002</v>
      </c>
      <c r="DS300" s="1">
        <v>0</v>
      </c>
      <c r="DT300" s="1">
        <v>0</v>
      </c>
      <c r="DU300" s="1">
        <v>23.529411759999999</v>
      </c>
      <c r="DV300" s="1">
        <v>5.8823529409999997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4</v>
      </c>
    </row>
    <row r="301" spans="1:133" ht="12.75" x14ac:dyDescent="0.2">
      <c r="A301" s="11">
        <f t="shared" si="7"/>
        <v>299</v>
      </c>
      <c r="B301" s="1" t="s">
        <v>127</v>
      </c>
      <c r="C301" s="1">
        <v>2011</v>
      </c>
      <c r="D301" s="1">
        <v>3</v>
      </c>
      <c r="E301" s="1">
        <v>13</v>
      </c>
      <c r="F301" s="1" t="s">
        <v>1016</v>
      </c>
      <c r="G301" s="1" t="s">
        <v>1017</v>
      </c>
      <c r="H301" s="1" t="s">
        <v>397</v>
      </c>
      <c r="I301" t="s">
        <v>175</v>
      </c>
      <c r="J301">
        <v>2</v>
      </c>
      <c r="K301" s="1" t="s">
        <v>1018</v>
      </c>
      <c r="L301" s="1">
        <v>0</v>
      </c>
      <c r="N301" s="1">
        <v>0</v>
      </c>
      <c r="O301" s="3">
        <v>40544</v>
      </c>
      <c r="P301" s="3">
        <v>40817</v>
      </c>
      <c r="Q301" s="1">
        <v>250000</v>
      </c>
      <c r="R301" s="1" t="s">
        <v>131</v>
      </c>
      <c r="S301" s="1" t="s">
        <v>132</v>
      </c>
      <c r="T301" s="1">
        <v>1</v>
      </c>
      <c r="U301" s="1">
        <v>0</v>
      </c>
      <c r="V301" s="1">
        <v>2</v>
      </c>
      <c r="W301" s="1">
        <v>0</v>
      </c>
      <c r="X301" s="1">
        <v>2</v>
      </c>
      <c r="Y301" s="1">
        <v>10</v>
      </c>
      <c r="Z301" s="1">
        <v>0</v>
      </c>
      <c r="AA301" s="1">
        <v>0</v>
      </c>
      <c r="AB301" s="1" t="s">
        <v>167</v>
      </c>
      <c r="AC301" s="1">
        <v>1</v>
      </c>
      <c r="AD301" s="1">
        <v>0</v>
      </c>
      <c r="AE301" s="1" t="s">
        <v>153</v>
      </c>
      <c r="AF301" s="1">
        <v>3</v>
      </c>
      <c r="AG301" s="1">
        <v>1</v>
      </c>
      <c r="AH301" s="1">
        <v>1</v>
      </c>
      <c r="AI301" s="1">
        <v>0</v>
      </c>
      <c r="AJ301" s="1">
        <v>1</v>
      </c>
      <c r="AK301" s="1" t="s">
        <v>154</v>
      </c>
      <c r="AL301" s="1">
        <v>0</v>
      </c>
      <c r="AM301" s="1" t="s">
        <v>378</v>
      </c>
      <c r="AN301" s="1">
        <v>0</v>
      </c>
      <c r="AO301" s="1" t="s">
        <v>378</v>
      </c>
      <c r="AP301" s="1">
        <v>0</v>
      </c>
      <c r="AQ301" s="1" t="s">
        <v>138</v>
      </c>
      <c r="AR301" s="1" t="s">
        <v>253</v>
      </c>
      <c r="AS301" s="1" t="s">
        <v>157</v>
      </c>
      <c r="AT301" s="1">
        <v>1</v>
      </c>
      <c r="AU301" s="1" t="s">
        <v>141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1</v>
      </c>
      <c r="BG301" s="1" t="s">
        <v>142</v>
      </c>
      <c r="BH301" s="1" t="s">
        <v>143</v>
      </c>
      <c r="BI301" s="1" t="s">
        <v>145</v>
      </c>
      <c r="BJ301" s="1">
        <v>1</v>
      </c>
      <c r="BK301" s="1" t="s">
        <v>149</v>
      </c>
      <c r="BL301" s="1">
        <v>2</v>
      </c>
      <c r="BM301" s="1">
        <v>0</v>
      </c>
      <c r="BN301" s="1" t="s">
        <v>145</v>
      </c>
      <c r="BO301" s="1">
        <v>1</v>
      </c>
      <c r="BP301" s="1" t="s">
        <v>146</v>
      </c>
      <c r="BQ301" s="1">
        <v>2</v>
      </c>
      <c r="BR301" s="1">
        <v>21</v>
      </c>
      <c r="BS301" s="1" t="s">
        <v>349</v>
      </c>
      <c r="BT301" s="1">
        <v>1</v>
      </c>
      <c r="BU301" s="1">
        <v>1</v>
      </c>
      <c r="BV301" s="1" t="s">
        <v>148</v>
      </c>
      <c r="BW301" s="1">
        <v>500</v>
      </c>
      <c r="BX301" s="1" t="s">
        <v>149</v>
      </c>
      <c r="BY301" s="1">
        <v>2</v>
      </c>
      <c r="BZ301" s="1">
        <v>0</v>
      </c>
      <c r="CA301" s="1">
        <v>0</v>
      </c>
      <c r="CB301" s="1">
        <v>0</v>
      </c>
      <c r="CC301" s="1" t="s">
        <v>141</v>
      </c>
      <c r="CD301" s="1">
        <v>0</v>
      </c>
      <c r="CE301" s="1">
        <v>0</v>
      </c>
      <c r="CF301" s="1" t="s">
        <v>141</v>
      </c>
      <c r="CG301" s="1">
        <v>0</v>
      </c>
      <c r="CH301" s="1">
        <v>8</v>
      </c>
      <c r="CI301" s="1" t="s">
        <v>145</v>
      </c>
      <c r="CJ301" s="1">
        <v>1</v>
      </c>
      <c r="CK301" s="1" t="s">
        <v>149</v>
      </c>
      <c r="CL301" s="1">
        <v>2</v>
      </c>
      <c r="CM301" s="1">
        <v>0</v>
      </c>
      <c r="CN301" s="1">
        <v>0</v>
      </c>
      <c r="CO301" s="1" t="s">
        <v>145</v>
      </c>
      <c r="CP301" s="1">
        <v>1</v>
      </c>
      <c r="CQ301" s="1"/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/>
      <c r="CY301" s="1"/>
      <c r="CZ301" s="1"/>
      <c r="DA301" s="1">
        <v>1</v>
      </c>
      <c r="DB301" s="1">
        <v>1</v>
      </c>
      <c r="DC301" s="1">
        <v>1</v>
      </c>
      <c r="DD301" s="1">
        <v>4</v>
      </c>
      <c r="DE301" s="1" t="s">
        <v>144</v>
      </c>
      <c r="DF301" s="1">
        <v>3</v>
      </c>
      <c r="DG301" s="1">
        <v>0</v>
      </c>
      <c r="DH301" s="1">
        <v>5</v>
      </c>
      <c r="DI301" s="1">
        <v>0.25</v>
      </c>
      <c r="DJ301" s="1" t="s">
        <v>160</v>
      </c>
      <c r="DK301" s="1">
        <v>1</v>
      </c>
      <c r="DL301" s="1">
        <v>1</v>
      </c>
      <c r="DM301" s="1" t="s">
        <v>221</v>
      </c>
      <c r="DN301" s="1" t="s">
        <v>222</v>
      </c>
      <c r="DO301" s="1">
        <v>0</v>
      </c>
      <c r="DP301" s="1">
        <v>0</v>
      </c>
      <c r="DQ301" s="1">
        <v>55.208333330000002</v>
      </c>
      <c r="DR301" s="1">
        <v>16.666666670000001</v>
      </c>
      <c r="DS301" s="1">
        <v>0</v>
      </c>
      <c r="DT301" s="1">
        <v>0</v>
      </c>
      <c r="DU301" s="1">
        <v>11.45833333</v>
      </c>
      <c r="DV301" s="1">
        <v>8.3333333330000006</v>
      </c>
      <c r="DW301" s="1">
        <v>8.3333333330000006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8</v>
      </c>
    </row>
    <row r="302" spans="1:133" ht="12.75" x14ac:dyDescent="0.2">
      <c r="A302" s="11">
        <f t="shared" si="7"/>
        <v>300</v>
      </c>
      <c r="B302" s="1" t="s">
        <v>127</v>
      </c>
      <c r="C302" s="1">
        <v>2010</v>
      </c>
      <c r="D302" s="1">
        <v>4</v>
      </c>
      <c r="E302" s="1">
        <v>-309</v>
      </c>
      <c r="F302" s="1" t="s">
        <v>1019</v>
      </c>
      <c r="G302" s="1" t="s">
        <v>1020</v>
      </c>
      <c r="H302" s="1" t="s">
        <v>1021</v>
      </c>
      <c r="I302" s="5" t="s">
        <v>1338</v>
      </c>
      <c r="J302" s="5">
        <v>4</v>
      </c>
      <c r="K302" s="1" t="s">
        <v>1022</v>
      </c>
      <c r="L302" s="1">
        <v>3</v>
      </c>
      <c r="M302" s="1">
        <v>0</v>
      </c>
      <c r="N302" s="1">
        <v>0</v>
      </c>
      <c r="O302" s="3">
        <v>40483</v>
      </c>
      <c r="P302" s="3">
        <v>40792</v>
      </c>
      <c r="Q302" s="1">
        <v>584988</v>
      </c>
      <c r="R302" s="1" t="s">
        <v>131</v>
      </c>
      <c r="S302" s="1" t="s">
        <v>132</v>
      </c>
      <c r="T302" s="1">
        <v>1</v>
      </c>
      <c r="U302" s="1">
        <v>0</v>
      </c>
      <c r="V302" s="1">
        <v>2</v>
      </c>
      <c r="W302" s="1">
        <v>0</v>
      </c>
      <c r="X302" s="1">
        <v>2</v>
      </c>
      <c r="Y302" s="1">
        <v>10</v>
      </c>
      <c r="Z302" s="1" t="s">
        <v>320</v>
      </c>
      <c r="AA302" s="1">
        <v>0</v>
      </c>
      <c r="AB302" s="1" t="s">
        <v>152</v>
      </c>
      <c r="AC302" s="1">
        <v>2</v>
      </c>
      <c r="AD302" s="1">
        <v>0</v>
      </c>
      <c r="AE302" s="1" t="s">
        <v>134</v>
      </c>
      <c r="AF302" s="1">
        <v>1</v>
      </c>
      <c r="AG302" s="1">
        <v>1</v>
      </c>
      <c r="AH302" s="1">
        <v>1</v>
      </c>
      <c r="AI302" s="1">
        <v>0</v>
      </c>
      <c r="AJ302" s="1">
        <v>1</v>
      </c>
      <c r="AK302" s="1" t="s">
        <v>135</v>
      </c>
      <c r="AL302" s="1">
        <v>1</v>
      </c>
      <c r="AM302" s="1" t="s">
        <v>155</v>
      </c>
      <c r="AN302" s="1">
        <v>0</v>
      </c>
      <c r="AO302" s="1" t="s">
        <v>195</v>
      </c>
      <c r="AP302" s="1">
        <v>1</v>
      </c>
      <c r="AQ302" s="1" t="s">
        <v>137</v>
      </c>
      <c r="AR302" s="1"/>
      <c r="AS302" s="1" t="s">
        <v>157</v>
      </c>
      <c r="AT302" s="1">
        <v>0</v>
      </c>
      <c r="AU302" s="1" t="s">
        <v>158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 t="s">
        <v>142</v>
      </c>
      <c r="BH302" s="1" t="s">
        <v>169</v>
      </c>
      <c r="BI302" s="1" t="s">
        <v>149</v>
      </c>
      <c r="BJ302" s="1">
        <v>2</v>
      </c>
      <c r="BK302" s="1" t="s">
        <v>149</v>
      </c>
      <c r="BL302" s="1">
        <v>2</v>
      </c>
      <c r="BM302" s="1">
        <v>1</v>
      </c>
      <c r="BN302" s="1" t="s">
        <v>149</v>
      </c>
      <c r="BO302" s="1">
        <v>2</v>
      </c>
      <c r="BP302" s="1"/>
      <c r="BQ302" s="1"/>
      <c r="BR302" s="1"/>
      <c r="BS302" s="1" t="s">
        <v>463</v>
      </c>
      <c r="BT302" s="1">
        <v>1</v>
      </c>
      <c r="BU302" s="1">
        <v>1</v>
      </c>
      <c r="BV302" s="1" t="s">
        <v>141</v>
      </c>
      <c r="BW302" s="1">
        <v>500</v>
      </c>
      <c r="BX302" s="1" t="s">
        <v>144</v>
      </c>
      <c r="BY302" s="1">
        <v>3</v>
      </c>
      <c r="BZ302" s="1">
        <v>1</v>
      </c>
      <c r="CA302" s="1">
        <v>0</v>
      </c>
      <c r="CB302" s="1">
        <v>0</v>
      </c>
      <c r="CC302" s="1" t="s">
        <v>141</v>
      </c>
      <c r="CD302" s="1">
        <v>0</v>
      </c>
      <c r="CE302" s="1">
        <v>0</v>
      </c>
      <c r="CF302" s="1" t="s">
        <v>217</v>
      </c>
      <c r="CG302" s="1">
        <v>2</v>
      </c>
      <c r="CH302" s="1">
        <v>31</v>
      </c>
      <c r="CI302" s="1" t="s">
        <v>145</v>
      </c>
      <c r="CJ302" s="1">
        <v>1</v>
      </c>
      <c r="CK302" s="1" t="s">
        <v>149</v>
      </c>
      <c r="CL302" s="1">
        <v>2</v>
      </c>
      <c r="CM302" s="1">
        <v>0</v>
      </c>
      <c r="CN302" s="1">
        <v>0</v>
      </c>
      <c r="CO302" s="1" t="s">
        <v>145</v>
      </c>
      <c r="CP302" s="1">
        <v>1</v>
      </c>
      <c r="CQ302" s="1"/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1</v>
      </c>
      <c r="CX302" s="1" t="s">
        <v>145</v>
      </c>
      <c r="CY302" s="1">
        <v>1</v>
      </c>
      <c r="CZ302" s="1">
        <v>819284</v>
      </c>
      <c r="DA302" s="1">
        <v>0</v>
      </c>
      <c r="DB302" s="1">
        <v>1</v>
      </c>
      <c r="DC302" s="1">
        <v>0</v>
      </c>
      <c r="DD302" s="1">
        <v>2</v>
      </c>
      <c r="DE302" s="1" t="s">
        <v>145</v>
      </c>
      <c r="DF302" s="1">
        <v>1</v>
      </c>
      <c r="DG302" s="1">
        <v>0</v>
      </c>
      <c r="DH302" s="1">
        <v>3.3</v>
      </c>
      <c r="DI302" s="1">
        <v>0.58498799999999995</v>
      </c>
      <c r="DJ302" s="1" t="s">
        <v>160</v>
      </c>
      <c r="DK302" s="1">
        <v>12</v>
      </c>
      <c r="DL302" s="1">
        <v>12</v>
      </c>
      <c r="DO302" s="1">
        <v>6.25</v>
      </c>
      <c r="DP302" s="1">
        <v>0</v>
      </c>
      <c r="DQ302" s="1">
        <v>75</v>
      </c>
      <c r="DR302" s="1">
        <v>0</v>
      </c>
      <c r="DS302" s="1">
        <v>0</v>
      </c>
      <c r="DT302" s="1">
        <v>0</v>
      </c>
      <c r="DU302" s="1">
        <v>12.5</v>
      </c>
      <c r="DV302" s="1">
        <v>6.25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1</v>
      </c>
    </row>
    <row r="303" spans="1:133" ht="12.75" x14ac:dyDescent="0.2">
      <c r="A303" s="11">
        <f t="shared" si="7"/>
        <v>301</v>
      </c>
      <c r="B303" s="1" t="s">
        <v>127</v>
      </c>
      <c r="C303" s="1">
        <v>2011</v>
      </c>
      <c r="D303" s="1">
        <v>3</v>
      </c>
      <c r="E303" s="1">
        <v>101</v>
      </c>
      <c r="F303" s="1" t="s">
        <v>1023</v>
      </c>
      <c r="G303" s="1" t="s">
        <v>1024</v>
      </c>
      <c r="H303" s="1" t="s">
        <v>642</v>
      </c>
      <c r="I303" t="s">
        <v>175</v>
      </c>
      <c r="J303">
        <v>3</v>
      </c>
      <c r="K303" s="1" t="s">
        <v>1025</v>
      </c>
      <c r="L303" s="1">
        <v>4</v>
      </c>
      <c r="M303" s="1">
        <v>33</v>
      </c>
      <c r="N303" s="1">
        <v>0</v>
      </c>
      <c r="O303" s="3">
        <v>40787</v>
      </c>
      <c r="P303" s="2">
        <v>41046</v>
      </c>
      <c r="Q303" s="1">
        <v>118000</v>
      </c>
      <c r="R303" s="1" t="s">
        <v>131</v>
      </c>
      <c r="S303" s="1" t="s">
        <v>132</v>
      </c>
      <c r="T303" s="1">
        <v>3</v>
      </c>
      <c r="U303" s="1">
        <v>0</v>
      </c>
      <c r="V303" s="1">
        <v>3</v>
      </c>
      <c r="W303" s="1">
        <v>0</v>
      </c>
      <c r="X303" s="1">
        <v>3</v>
      </c>
      <c r="Y303" s="1">
        <v>8</v>
      </c>
      <c r="Z303" s="1">
        <v>0</v>
      </c>
      <c r="AA303" s="1">
        <v>1</v>
      </c>
      <c r="AB303" s="1" t="s">
        <v>152</v>
      </c>
      <c r="AC303" s="1">
        <v>2</v>
      </c>
      <c r="AD303" s="1">
        <v>0</v>
      </c>
      <c r="AE303" s="1" t="s">
        <v>149</v>
      </c>
      <c r="AF303" s="1">
        <v>2</v>
      </c>
      <c r="AG303" s="1">
        <v>1</v>
      </c>
      <c r="AH303" s="1">
        <v>1</v>
      </c>
      <c r="AI303" s="1">
        <v>0</v>
      </c>
      <c r="AJ303" s="1">
        <v>0</v>
      </c>
      <c r="AK303" s="1" t="s">
        <v>135</v>
      </c>
      <c r="AL303" s="1">
        <v>1</v>
      </c>
      <c r="AM303" s="1" t="s">
        <v>155</v>
      </c>
      <c r="AN303" s="1">
        <v>0</v>
      </c>
      <c r="AO303" s="1" t="s">
        <v>177</v>
      </c>
      <c r="AP303" s="1">
        <v>1</v>
      </c>
      <c r="AQ303" s="1" t="s">
        <v>137</v>
      </c>
      <c r="AR303" s="1"/>
      <c r="AS303" s="1" t="s">
        <v>157</v>
      </c>
      <c r="AT303" s="1">
        <v>0</v>
      </c>
      <c r="AU303" s="1" t="s">
        <v>141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1</v>
      </c>
      <c r="BG303" s="1" t="s">
        <v>142</v>
      </c>
      <c r="BH303" s="1" t="s">
        <v>143</v>
      </c>
      <c r="BI303" s="1" t="s">
        <v>141</v>
      </c>
      <c r="BJ303" s="1">
        <v>0</v>
      </c>
      <c r="BK303" s="1" t="s">
        <v>144</v>
      </c>
      <c r="BL303" s="1">
        <v>3</v>
      </c>
      <c r="BM303" s="1">
        <v>0</v>
      </c>
      <c r="BN303" s="1" t="s">
        <v>145</v>
      </c>
      <c r="BO303" s="1">
        <v>1</v>
      </c>
      <c r="BP303" s="1" t="s">
        <v>146</v>
      </c>
      <c r="BQ303" s="1">
        <v>2</v>
      </c>
      <c r="BR303" s="1">
        <v>21</v>
      </c>
      <c r="BS303" s="1" t="s">
        <v>335</v>
      </c>
      <c r="BT303" s="1">
        <v>1</v>
      </c>
      <c r="BU303" s="1">
        <v>1</v>
      </c>
      <c r="BV303" s="1" t="s">
        <v>148</v>
      </c>
      <c r="BW303" s="1">
        <v>500</v>
      </c>
      <c r="BX303" s="1" t="s">
        <v>144</v>
      </c>
      <c r="BY303" s="1">
        <v>3</v>
      </c>
      <c r="BZ303" s="1">
        <v>0</v>
      </c>
      <c r="CA303" s="1">
        <v>0</v>
      </c>
      <c r="CB303" s="1">
        <v>0</v>
      </c>
      <c r="CC303" s="1" t="s">
        <v>141</v>
      </c>
      <c r="CD303" s="1">
        <v>0</v>
      </c>
      <c r="CE303" s="1">
        <v>133</v>
      </c>
      <c r="CF303" s="1" t="s">
        <v>141</v>
      </c>
      <c r="CG303" s="1">
        <v>0</v>
      </c>
      <c r="CH303" s="1">
        <v>27</v>
      </c>
      <c r="CI303" s="1" t="s">
        <v>145</v>
      </c>
      <c r="CJ303" s="1">
        <v>1</v>
      </c>
      <c r="CK303" s="1" t="s">
        <v>145</v>
      </c>
      <c r="CL303" s="1">
        <v>1</v>
      </c>
      <c r="CM303" s="1">
        <v>0</v>
      </c>
      <c r="CN303" s="1">
        <v>0</v>
      </c>
      <c r="CO303" s="1" t="s">
        <v>149</v>
      </c>
      <c r="CP303" s="1">
        <v>2</v>
      </c>
      <c r="CQ303" s="1"/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1</v>
      </c>
      <c r="CX303" s="1" t="s">
        <v>145</v>
      </c>
      <c r="CY303" s="1">
        <v>1</v>
      </c>
      <c r="CZ303" s="1">
        <v>829576</v>
      </c>
      <c r="DA303" s="1">
        <v>0</v>
      </c>
      <c r="DB303" s="1">
        <v>1</v>
      </c>
      <c r="DC303" s="1">
        <v>0</v>
      </c>
      <c r="DD303" s="1">
        <v>2</v>
      </c>
      <c r="DE303" s="1" t="s">
        <v>145</v>
      </c>
      <c r="DF303" s="1">
        <v>1</v>
      </c>
      <c r="DG303" s="1">
        <v>0</v>
      </c>
      <c r="DH303" s="1">
        <v>4</v>
      </c>
      <c r="DI303" s="1">
        <v>0.11799999999999999</v>
      </c>
      <c r="DJ303" s="1" t="s">
        <v>160</v>
      </c>
      <c r="DK303" s="1">
        <v>1</v>
      </c>
      <c r="DL303" s="1">
        <v>5</v>
      </c>
      <c r="DO303" s="1">
        <v>9.9206349209999996</v>
      </c>
      <c r="DP303" s="1">
        <v>7.1428571429999996</v>
      </c>
      <c r="DQ303" s="1">
        <v>5.5555555559999998</v>
      </c>
      <c r="DR303" s="1">
        <v>11.9047619</v>
      </c>
      <c r="DS303" s="1">
        <v>2.7777777779999999</v>
      </c>
      <c r="DT303" s="1">
        <v>9.1269841270000001</v>
      </c>
      <c r="DU303" s="1">
        <v>16.269841270000001</v>
      </c>
      <c r="DV303" s="1">
        <v>2.7777777779999999</v>
      </c>
      <c r="DW303" s="1">
        <v>9.9206349209999996</v>
      </c>
      <c r="DX303" s="1">
        <v>21.031746030000001</v>
      </c>
      <c r="DY303" s="1">
        <v>0</v>
      </c>
      <c r="DZ303" s="1">
        <v>0</v>
      </c>
      <c r="EA303" s="1">
        <v>3.5714285710000002</v>
      </c>
      <c r="EB303" s="1">
        <v>0</v>
      </c>
      <c r="EC303" s="1">
        <v>6</v>
      </c>
    </row>
    <row r="304" spans="1:133" ht="12.75" x14ac:dyDescent="0.2">
      <c r="A304" s="11">
        <f t="shared" si="7"/>
        <v>302</v>
      </c>
      <c r="B304" s="1" t="s">
        <v>127</v>
      </c>
      <c r="C304" s="1">
        <v>2011</v>
      </c>
      <c r="D304" s="1">
        <v>3</v>
      </c>
      <c r="E304" s="1">
        <v>76</v>
      </c>
      <c r="F304" s="1" t="s">
        <v>1026</v>
      </c>
      <c r="G304" s="1" t="s">
        <v>1027</v>
      </c>
      <c r="H304" s="1" t="s">
        <v>129</v>
      </c>
      <c r="I304" t="s">
        <v>1339</v>
      </c>
      <c r="J304" t="s">
        <v>1344</v>
      </c>
      <c r="L304" s="1">
        <v>0</v>
      </c>
      <c r="M304" s="1">
        <v>-100</v>
      </c>
      <c r="N304" s="1">
        <v>0</v>
      </c>
      <c r="O304" s="3">
        <v>40544</v>
      </c>
      <c r="P304" s="3">
        <v>40544</v>
      </c>
      <c r="Q304" s="1">
        <v>1000000</v>
      </c>
      <c r="R304" s="1" t="s">
        <v>131</v>
      </c>
      <c r="S304" s="1" t="s">
        <v>132</v>
      </c>
      <c r="T304" s="1">
        <v>1</v>
      </c>
      <c r="U304" s="1">
        <v>0</v>
      </c>
      <c r="V304" s="1">
        <v>7</v>
      </c>
      <c r="W304" s="1">
        <v>0</v>
      </c>
      <c r="X304" s="1">
        <v>3</v>
      </c>
      <c r="Y304" s="1">
        <v>2</v>
      </c>
      <c r="Z304" s="1">
        <v>0</v>
      </c>
      <c r="AA304" s="1">
        <v>1</v>
      </c>
      <c r="AB304" s="1" t="s">
        <v>152</v>
      </c>
      <c r="AC304" s="1">
        <v>2</v>
      </c>
      <c r="AD304" s="1">
        <v>0</v>
      </c>
      <c r="AE304" s="1" t="s">
        <v>134</v>
      </c>
      <c r="AF304" s="1">
        <v>1</v>
      </c>
      <c r="AG304" s="1">
        <v>1</v>
      </c>
      <c r="AH304" s="1">
        <v>1</v>
      </c>
      <c r="AI304" s="1">
        <v>0</v>
      </c>
      <c r="AJ304" s="1">
        <v>0</v>
      </c>
      <c r="AK304" s="1" t="s">
        <v>135</v>
      </c>
      <c r="AL304" s="1">
        <v>1</v>
      </c>
      <c r="AM304" s="1" t="s">
        <v>155</v>
      </c>
      <c r="AN304" s="1">
        <v>0</v>
      </c>
      <c r="AO304" s="1" t="s">
        <v>137</v>
      </c>
      <c r="AP304" s="1">
        <v>1</v>
      </c>
      <c r="AQ304" s="1" t="s">
        <v>137</v>
      </c>
      <c r="AR304" s="1" t="s">
        <v>452</v>
      </c>
      <c r="AS304" s="1" t="s">
        <v>140</v>
      </c>
      <c r="AT304" s="1">
        <v>1</v>
      </c>
      <c r="AU304" s="1" t="s">
        <v>141</v>
      </c>
      <c r="AV304" s="1">
        <v>0</v>
      </c>
      <c r="AW304" s="1">
        <v>0</v>
      </c>
      <c r="AX304" s="1">
        <v>1</v>
      </c>
      <c r="AY304" s="1">
        <v>1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0</v>
      </c>
      <c r="BG304" s="1" t="s">
        <v>142</v>
      </c>
      <c r="BH304" s="1" t="s">
        <v>143</v>
      </c>
      <c r="BI304" s="1" t="s">
        <v>145</v>
      </c>
      <c r="BJ304" s="1">
        <v>1</v>
      </c>
      <c r="BK304" s="1" t="s">
        <v>144</v>
      </c>
      <c r="BL304" s="1">
        <v>3</v>
      </c>
      <c r="BM304" s="1">
        <v>0</v>
      </c>
      <c r="BN304" s="1" t="s">
        <v>149</v>
      </c>
      <c r="BO304" s="1">
        <v>2</v>
      </c>
      <c r="BP304" s="1" t="s">
        <v>170</v>
      </c>
      <c r="BQ304" s="1">
        <v>1</v>
      </c>
      <c r="BR304" s="1">
        <v>18</v>
      </c>
      <c r="BS304" s="1" t="s">
        <v>764</v>
      </c>
      <c r="BT304" s="1">
        <v>1</v>
      </c>
      <c r="BU304" s="1">
        <v>1</v>
      </c>
      <c r="BV304" s="1" t="s">
        <v>141</v>
      </c>
      <c r="BW304" s="1">
        <v>500</v>
      </c>
      <c r="BX304" s="1" t="s">
        <v>144</v>
      </c>
      <c r="BY304" s="1">
        <v>3</v>
      </c>
      <c r="BZ304" s="1">
        <v>0</v>
      </c>
      <c r="CA304" s="1">
        <v>0</v>
      </c>
      <c r="CB304" s="1">
        <v>0</v>
      </c>
      <c r="CC304" s="1" t="s">
        <v>141</v>
      </c>
      <c r="CD304" s="1">
        <v>0</v>
      </c>
      <c r="CE304" s="1">
        <v>196</v>
      </c>
      <c r="CF304" s="1" t="s">
        <v>141</v>
      </c>
      <c r="CG304" s="1">
        <v>0</v>
      </c>
      <c r="CH304" s="1">
        <v>22</v>
      </c>
      <c r="CI304" s="1" t="s">
        <v>144</v>
      </c>
      <c r="CJ304" s="1">
        <v>3</v>
      </c>
      <c r="CK304" s="1" t="s">
        <v>145</v>
      </c>
      <c r="CL304" s="1">
        <v>1</v>
      </c>
      <c r="CM304" s="1">
        <v>1</v>
      </c>
      <c r="CN304" s="1">
        <v>0</v>
      </c>
      <c r="CO304" s="1" t="s">
        <v>149</v>
      </c>
      <c r="CP304" s="1">
        <v>2</v>
      </c>
      <c r="CQ304" s="1"/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/>
      <c r="CY304" s="1"/>
      <c r="CZ304" s="1">
        <v>7663291</v>
      </c>
      <c r="DA304" s="1">
        <v>1</v>
      </c>
      <c r="DB304" s="1">
        <v>0</v>
      </c>
      <c r="DC304" s="1">
        <v>1</v>
      </c>
      <c r="DD304" s="1">
        <v>2</v>
      </c>
      <c r="DE304" s="1" t="s">
        <v>145</v>
      </c>
      <c r="DF304" s="1">
        <v>1</v>
      </c>
      <c r="DG304" s="1">
        <v>0</v>
      </c>
      <c r="DH304" s="1">
        <v>1</v>
      </c>
      <c r="DI304" s="1">
        <v>1</v>
      </c>
      <c r="DJ304" s="1" t="s">
        <v>160</v>
      </c>
      <c r="DK304" s="1">
        <v>1</v>
      </c>
      <c r="DL304" s="1">
        <v>1</v>
      </c>
      <c r="DO304" s="1">
        <v>7.407407407</v>
      </c>
      <c r="DP304" s="1">
        <v>0</v>
      </c>
      <c r="DQ304" s="1">
        <v>25.925925929999998</v>
      </c>
      <c r="DR304" s="1">
        <v>30.484330480000001</v>
      </c>
      <c r="DS304" s="1">
        <v>1.851851852</v>
      </c>
      <c r="DT304" s="1">
        <v>1.851851852</v>
      </c>
      <c r="DU304" s="1">
        <v>12.535612540000001</v>
      </c>
      <c r="DV304" s="1">
        <v>0</v>
      </c>
      <c r="DW304" s="1">
        <v>6.9800569799999996</v>
      </c>
      <c r="DX304" s="1">
        <v>1.851851852</v>
      </c>
      <c r="DY304" s="1">
        <v>0</v>
      </c>
      <c r="DZ304" s="1">
        <v>0</v>
      </c>
      <c r="EA304" s="1">
        <v>7.407407407</v>
      </c>
      <c r="EB304" s="1">
        <v>3.703703704</v>
      </c>
      <c r="EC304" s="1">
        <v>8</v>
      </c>
    </row>
    <row r="305" spans="1:133" ht="12.75" x14ac:dyDescent="0.2">
      <c r="A305" s="11">
        <f t="shared" si="7"/>
        <v>303</v>
      </c>
      <c r="B305" s="1" t="s">
        <v>127</v>
      </c>
      <c r="C305" s="1">
        <v>2010</v>
      </c>
      <c r="D305" s="1">
        <v>4</v>
      </c>
      <c r="E305" s="1">
        <v>-10</v>
      </c>
      <c r="F305" s="1" t="s">
        <v>1028</v>
      </c>
      <c r="G305" s="1" t="s">
        <v>1029</v>
      </c>
      <c r="H305" s="1" t="s">
        <v>1030</v>
      </c>
      <c r="I305" t="s">
        <v>1340</v>
      </c>
      <c r="J305">
        <v>1</v>
      </c>
      <c r="K305" s="1" t="s">
        <v>1031</v>
      </c>
      <c r="N305" s="1">
        <v>0</v>
      </c>
      <c r="O305" s="3">
        <v>40214</v>
      </c>
      <c r="P305" s="2">
        <v>40827</v>
      </c>
      <c r="Q305" s="1">
        <v>1320384</v>
      </c>
      <c r="R305" s="1" t="s">
        <v>131</v>
      </c>
      <c r="S305" s="1" t="s">
        <v>132</v>
      </c>
      <c r="T305" s="1">
        <v>0</v>
      </c>
      <c r="U305" s="1">
        <v>0</v>
      </c>
      <c r="V305" s="1">
        <v>2</v>
      </c>
      <c r="W305" s="1">
        <v>0</v>
      </c>
      <c r="X305" s="1">
        <v>2</v>
      </c>
      <c r="Y305" s="1">
        <v>3</v>
      </c>
      <c r="Z305" s="1">
        <v>0</v>
      </c>
      <c r="AA305" s="1">
        <v>0</v>
      </c>
      <c r="AB305" s="1" t="s">
        <v>167</v>
      </c>
      <c r="AC305" s="1">
        <v>1</v>
      </c>
      <c r="AD305" s="1">
        <v>0</v>
      </c>
      <c r="AE305" s="1" t="s">
        <v>149</v>
      </c>
      <c r="AF305" s="1">
        <v>2</v>
      </c>
      <c r="AG305" s="1">
        <v>1</v>
      </c>
      <c r="AH305" s="1">
        <v>1</v>
      </c>
      <c r="AI305" s="1">
        <v>0</v>
      </c>
      <c r="AJ305" s="1">
        <v>1</v>
      </c>
      <c r="AK305" s="1" t="s">
        <v>135</v>
      </c>
      <c r="AL305" s="1">
        <v>1</v>
      </c>
      <c r="AM305" s="1" t="s">
        <v>378</v>
      </c>
      <c r="AN305" s="1">
        <v>0</v>
      </c>
      <c r="AO305" s="1" t="s">
        <v>378</v>
      </c>
      <c r="AP305" s="1">
        <v>0</v>
      </c>
      <c r="AQ305" s="1" t="s">
        <v>400</v>
      </c>
      <c r="AR305" s="1" t="s">
        <v>452</v>
      </c>
      <c r="AS305" s="1" t="s">
        <v>140</v>
      </c>
      <c r="AT305" s="1">
        <v>0</v>
      </c>
      <c r="AU305" s="1" t="s">
        <v>141</v>
      </c>
      <c r="AV305" s="1">
        <v>0</v>
      </c>
      <c r="AW305" s="1">
        <v>0</v>
      </c>
      <c r="AX305" s="1">
        <v>1</v>
      </c>
      <c r="AY305" s="1">
        <v>1</v>
      </c>
      <c r="AZ305" s="1">
        <v>0</v>
      </c>
      <c r="BA305" s="1">
        <v>1</v>
      </c>
      <c r="BB305" s="1">
        <v>1</v>
      </c>
      <c r="BC305" s="1">
        <v>1</v>
      </c>
      <c r="BD305" s="1">
        <v>0</v>
      </c>
      <c r="BE305" s="1">
        <v>0</v>
      </c>
      <c r="BF305" s="1">
        <v>0</v>
      </c>
      <c r="BG305" s="1" t="s">
        <v>142</v>
      </c>
      <c r="BH305" s="1" t="s">
        <v>169</v>
      </c>
      <c r="BI305" s="1" t="s">
        <v>145</v>
      </c>
      <c r="BJ305" s="1">
        <v>1</v>
      </c>
      <c r="BK305" s="1" t="s">
        <v>144</v>
      </c>
      <c r="BL305" s="1">
        <v>3</v>
      </c>
      <c r="BM305" s="1">
        <v>1</v>
      </c>
      <c r="BN305" s="1" t="s">
        <v>145</v>
      </c>
      <c r="BO305" s="1">
        <v>1</v>
      </c>
      <c r="BP305" s="1" t="s">
        <v>146</v>
      </c>
      <c r="BQ305" s="1">
        <v>2</v>
      </c>
      <c r="BR305" s="1">
        <v>21</v>
      </c>
      <c r="BS305" s="1" t="s">
        <v>453</v>
      </c>
      <c r="BT305" s="1">
        <v>1</v>
      </c>
      <c r="BU305" s="1">
        <v>1</v>
      </c>
      <c r="BV305" s="1" t="s">
        <v>137</v>
      </c>
      <c r="BW305" s="1">
        <v>500</v>
      </c>
      <c r="BX305" s="1" t="s">
        <v>144</v>
      </c>
      <c r="BY305" s="1">
        <v>3</v>
      </c>
      <c r="BZ305" s="1">
        <v>1</v>
      </c>
      <c r="CA305" s="1">
        <v>1</v>
      </c>
      <c r="CB305" s="1">
        <v>1</v>
      </c>
      <c r="CC305" s="1" t="s">
        <v>149</v>
      </c>
      <c r="CD305" s="1">
        <v>2</v>
      </c>
      <c r="CE305" s="1">
        <v>148</v>
      </c>
      <c r="CF305" s="1" t="s">
        <v>217</v>
      </c>
      <c r="CG305" s="1">
        <v>2</v>
      </c>
      <c r="CH305" s="1">
        <v>31</v>
      </c>
      <c r="CI305" s="1" t="s">
        <v>145</v>
      </c>
      <c r="CJ305" s="1">
        <v>1</v>
      </c>
      <c r="CK305" s="1" t="s">
        <v>145</v>
      </c>
      <c r="CL305" s="1">
        <v>1</v>
      </c>
      <c r="CM305" s="1">
        <v>0</v>
      </c>
      <c r="CN305" s="1">
        <v>0</v>
      </c>
      <c r="CO305" s="1" t="s">
        <v>145</v>
      </c>
      <c r="CP305" s="1">
        <v>1</v>
      </c>
      <c r="CQ305" s="1"/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1</v>
      </c>
      <c r="CX305" s="1"/>
      <c r="CY305" s="1"/>
      <c r="CZ305" s="1">
        <v>816385</v>
      </c>
      <c r="DA305" s="1">
        <v>1</v>
      </c>
      <c r="DB305" s="1">
        <v>1</v>
      </c>
      <c r="DC305" s="1">
        <v>0</v>
      </c>
      <c r="DD305" s="1">
        <v>2</v>
      </c>
      <c r="DE305" s="1" t="s">
        <v>145</v>
      </c>
      <c r="DF305" s="1">
        <v>1</v>
      </c>
      <c r="DG305" s="1">
        <v>0</v>
      </c>
      <c r="DH305" s="1">
        <v>1</v>
      </c>
      <c r="DI305" s="1">
        <v>1.320384</v>
      </c>
      <c r="DJ305" s="1" t="s">
        <v>160</v>
      </c>
      <c r="DK305" s="1">
        <v>22</v>
      </c>
      <c r="DL305" s="1">
        <v>22</v>
      </c>
      <c r="DM305" s="1" t="s">
        <v>221</v>
      </c>
      <c r="DN305" s="1" t="s">
        <v>222</v>
      </c>
      <c r="DO305" s="1">
        <v>6.25</v>
      </c>
      <c r="DP305" s="1">
        <v>12.5</v>
      </c>
      <c r="DQ305" s="1">
        <v>0</v>
      </c>
      <c r="DR305" s="1">
        <v>6.25</v>
      </c>
      <c r="DS305" s="1">
        <v>0</v>
      </c>
      <c r="DT305" s="1">
        <v>0</v>
      </c>
      <c r="DU305" s="1">
        <v>0</v>
      </c>
      <c r="DV305" s="1">
        <v>0</v>
      </c>
      <c r="DW305" s="1">
        <v>25</v>
      </c>
      <c r="DX305" s="1">
        <v>0</v>
      </c>
      <c r="DY305" s="1">
        <v>0</v>
      </c>
      <c r="DZ305" s="1">
        <v>0</v>
      </c>
      <c r="EA305" s="1">
        <v>37.5</v>
      </c>
      <c r="EB305" s="1">
        <v>12.5</v>
      </c>
      <c r="EC305" s="1">
        <v>4</v>
      </c>
    </row>
    <row r="306" spans="1:133" ht="12.75" x14ac:dyDescent="0.2">
      <c r="A306" s="11">
        <f t="shared" si="7"/>
        <v>304</v>
      </c>
      <c r="B306" s="1" t="s">
        <v>127</v>
      </c>
      <c r="C306" s="1">
        <v>2009</v>
      </c>
      <c r="D306" s="1">
        <v>5</v>
      </c>
      <c r="E306" s="1">
        <v>-45</v>
      </c>
      <c r="F306" s="1" t="s">
        <v>1032</v>
      </c>
      <c r="G306" s="1" t="s">
        <v>1033</v>
      </c>
      <c r="H306" s="1" t="s">
        <v>382</v>
      </c>
      <c r="I306" t="s">
        <v>175</v>
      </c>
      <c r="J306" t="s">
        <v>1344</v>
      </c>
      <c r="L306" s="1">
        <v>5</v>
      </c>
      <c r="M306" s="1">
        <v>0</v>
      </c>
      <c r="N306" s="1">
        <v>0</v>
      </c>
      <c r="O306" s="3">
        <v>39873</v>
      </c>
      <c r="P306" s="3">
        <v>40909</v>
      </c>
      <c r="Q306" s="1">
        <v>1400000</v>
      </c>
      <c r="R306" s="1" t="s">
        <v>131</v>
      </c>
      <c r="S306" s="1" t="s">
        <v>132</v>
      </c>
      <c r="T306" s="1">
        <v>1</v>
      </c>
      <c r="U306" s="1">
        <v>0</v>
      </c>
      <c r="V306" s="1">
        <v>3</v>
      </c>
      <c r="W306" s="1">
        <v>1</v>
      </c>
      <c r="X306" s="1">
        <v>5</v>
      </c>
      <c r="Y306" s="1">
        <v>3</v>
      </c>
      <c r="Z306" s="1">
        <v>0</v>
      </c>
      <c r="AA306" s="1">
        <v>0</v>
      </c>
      <c r="AB306" s="1" t="s">
        <v>167</v>
      </c>
      <c r="AC306" s="1">
        <v>1</v>
      </c>
      <c r="AD306" s="1">
        <v>0</v>
      </c>
      <c r="AE306" s="1" t="s">
        <v>149</v>
      </c>
      <c r="AF306" s="1">
        <v>2</v>
      </c>
      <c r="AG306" s="1">
        <v>1</v>
      </c>
      <c r="AH306" s="1">
        <v>1</v>
      </c>
      <c r="AI306" s="1">
        <v>0</v>
      </c>
      <c r="AJ306" s="1">
        <v>1</v>
      </c>
      <c r="AK306" s="1" t="s">
        <v>135</v>
      </c>
      <c r="AL306" s="1">
        <v>1</v>
      </c>
      <c r="AM306" s="1" t="s">
        <v>155</v>
      </c>
      <c r="AN306" s="1">
        <v>0</v>
      </c>
      <c r="AO306" s="1" t="s">
        <v>195</v>
      </c>
      <c r="AP306" s="1">
        <v>1</v>
      </c>
      <c r="AQ306" s="1" t="s">
        <v>137</v>
      </c>
      <c r="AR306" s="1" t="s">
        <v>452</v>
      </c>
      <c r="AS306" s="1" t="s">
        <v>140</v>
      </c>
      <c r="AT306" s="1">
        <v>0</v>
      </c>
      <c r="AU306" s="1" t="s">
        <v>141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 t="s">
        <v>142</v>
      </c>
      <c r="BH306" s="1" t="s">
        <v>169</v>
      </c>
      <c r="BI306" s="1" t="s">
        <v>145</v>
      </c>
      <c r="BJ306" s="1">
        <v>1</v>
      </c>
      <c r="BK306" s="1" t="s">
        <v>149</v>
      </c>
      <c r="BL306" s="1">
        <v>2</v>
      </c>
      <c r="BM306" s="1">
        <v>0</v>
      </c>
      <c r="BN306" s="1" t="s">
        <v>149</v>
      </c>
      <c r="BO306" s="1">
        <v>2</v>
      </c>
      <c r="BP306" s="1" t="s">
        <v>146</v>
      </c>
      <c r="BQ306" s="1">
        <v>2</v>
      </c>
      <c r="BR306" s="1">
        <v>21</v>
      </c>
      <c r="BS306" s="1" t="s">
        <v>960</v>
      </c>
      <c r="BT306" s="1">
        <v>1</v>
      </c>
      <c r="BU306" s="1">
        <v>1</v>
      </c>
      <c r="BV306" s="1" t="s">
        <v>172</v>
      </c>
      <c r="BW306" s="1">
        <v>500</v>
      </c>
      <c r="BX306" s="1" t="s">
        <v>149</v>
      </c>
      <c r="BY306" s="1">
        <v>2</v>
      </c>
      <c r="BZ306" s="1">
        <v>0</v>
      </c>
      <c r="CA306" s="1">
        <v>0</v>
      </c>
      <c r="CB306" s="1">
        <v>0</v>
      </c>
      <c r="CC306" s="1" t="s">
        <v>141</v>
      </c>
      <c r="CD306" s="1">
        <v>0</v>
      </c>
      <c r="CE306" s="1">
        <v>262</v>
      </c>
      <c r="CF306" s="1" t="s">
        <v>217</v>
      </c>
      <c r="CG306" s="1">
        <v>2</v>
      </c>
      <c r="CH306" s="1">
        <v>38</v>
      </c>
      <c r="CI306" s="1" t="s">
        <v>149</v>
      </c>
      <c r="CJ306" s="1">
        <v>2</v>
      </c>
      <c r="CK306" s="1" t="s">
        <v>149</v>
      </c>
      <c r="CL306" s="1">
        <v>2</v>
      </c>
      <c r="CM306" s="1">
        <v>0</v>
      </c>
      <c r="CN306" s="1">
        <v>0</v>
      </c>
      <c r="CO306" s="1" t="s">
        <v>149</v>
      </c>
      <c r="CP306" s="1">
        <v>2</v>
      </c>
      <c r="CQ306" s="1"/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1</v>
      </c>
      <c r="CX306" s="1"/>
      <c r="CY306" s="1"/>
      <c r="CZ306" s="1">
        <v>17173041</v>
      </c>
      <c r="DA306" s="1">
        <v>1</v>
      </c>
      <c r="DB306" s="1">
        <v>0</v>
      </c>
      <c r="DC306" s="1">
        <v>0</v>
      </c>
      <c r="DD306" s="1">
        <v>2</v>
      </c>
      <c r="DE306" s="1" t="s">
        <v>145</v>
      </c>
      <c r="DF306" s="1">
        <v>1</v>
      </c>
      <c r="DG306" s="1">
        <v>0</v>
      </c>
      <c r="DH306" s="1">
        <v>0.75</v>
      </c>
      <c r="DI306" s="1">
        <v>1.4</v>
      </c>
      <c r="DJ306" s="1" t="s">
        <v>160</v>
      </c>
      <c r="DK306" s="1">
        <v>34</v>
      </c>
      <c r="DL306" s="1">
        <v>34</v>
      </c>
      <c r="DM306" s="1" t="s">
        <v>211</v>
      </c>
      <c r="DN306" s="1" t="s">
        <v>162</v>
      </c>
      <c r="DO306" s="1">
        <v>16.666666670000001</v>
      </c>
      <c r="DP306" s="1">
        <v>5.5555555559999998</v>
      </c>
      <c r="DQ306" s="1">
        <v>0</v>
      </c>
      <c r="DR306" s="1">
        <v>5.5555555559999998</v>
      </c>
      <c r="DS306" s="1">
        <v>5.5555555559999998</v>
      </c>
      <c r="DT306" s="1">
        <v>11.11111111</v>
      </c>
      <c r="DU306" s="1">
        <v>11.11111111</v>
      </c>
      <c r="DV306" s="1">
        <v>0</v>
      </c>
      <c r="DW306" s="1">
        <v>11.11111111</v>
      </c>
      <c r="DX306" s="1">
        <v>5.5555555559999998</v>
      </c>
      <c r="DY306" s="1">
        <v>5.5555555559999998</v>
      </c>
      <c r="DZ306" s="1">
        <v>0</v>
      </c>
      <c r="EA306" s="1">
        <v>11.11111111</v>
      </c>
      <c r="EB306" s="1">
        <v>11.11111111</v>
      </c>
      <c r="EC306" s="1">
        <v>2</v>
      </c>
    </row>
    <row r="307" spans="1:133" ht="12.75" x14ac:dyDescent="0.2">
      <c r="A307" s="11">
        <f t="shared" si="7"/>
        <v>305</v>
      </c>
      <c r="B307" s="1" t="s">
        <v>127</v>
      </c>
      <c r="C307" s="1">
        <v>2010</v>
      </c>
      <c r="D307" s="1">
        <v>4</v>
      </c>
      <c r="E307" s="1">
        <v>92</v>
      </c>
      <c r="F307" s="1" t="s">
        <v>1034</v>
      </c>
      <c r="G307" s="1" t="s">
        <v>1035</v>
      </c>
      <c r="H307" s="1" t="s">
        <v>188</v>
      </c>
      <c r="I307" s="5" t="s">
        <v>1338</v>
      </c>
      <c r="J307" s="5">
        <v>9</v>
      </c>
      <c r="K307" s="1" t="s">
        <v>1036</v>
      </c>
      <c r="L307" s="1">
        <v>8</v>
      </c>
      <c r="M307" s="1">
        <v>33</v>
      </c>
      <c r="N307" s="1">
        <v>0</v>
      </c>
      <c r="O307" s="3">
        <v>40303</v>
      </c>
      <c r="P307" s="3">
        <v>40949</v>
      </c>
      <c r="Q307" s="1">
        <v>1530000</v>
      </c>
      <c r="R307" s="1" t="s">
        <v>131</v>
      </c>
      <c r="S307" s="1" t="s">
        <v>132</v>
      </c>
      <c r="T307" s="1">
        <v>0</v>
      </c>
      <c r="U307" s="1">
        <v>1</v>
      </c>
      <c r="V307" s="1">
        <v>2</v>
      </c>
      <c r="W307" s="1">
        <v>0</v>
      </c>
      <c r="X307" s="1">
        <v>3</v>
      </c>
      <c r="Y307" s="1">
        <v>50</v>
      </c>
      <c r="Z307" s="1">
        <v>1</v>
      </c>
      <c r="AA307" s="1">
        <v>0</v>
      </c>
      <c r="AB307" s="1" t="s">
        <v>167</v>
      </c>
      <c r="AC307" s="1">
        <v>1</v>
      </c>
      <c r="AD307" s="1">
        <v>0</v>
      </c>
      <c r="AE307" s="1" t="s">
        <v>149</v>
      </c>
      <c r="AF307" s="1">
        <v>2</v>
      </c>
      <c r="AG307" s="1">
        <v>1</v>
      </c>
      <c r="AH307" s="1">
        <v>1</v>
      </c>
      <c r="AI307" s="1">
        <v>0</v>
      </c>
      <c r="AJ307" s="1">
        <v>0</v>
      </c>
      <c r="AK307" s="1" t="s">
        <v>135</v>
      </c>
      <c r="AL307" s="1">
        <v>1</v>
      </c>
      <c r="AM307" s="1" t="s">
        <v>155</v>
      </c>
      <c r="AN307" s="1">
        <v>0</v>
      </c>
      <c r="AO307" s="1" t="s">
        <v>137</v>
      </c>
      <c r="AP307" s="1">
        <v>1</v>
      </c>
      <c r="AQ307" s="1" t="s">
        <v>137</v>
      </c>
      <c r="AR307" s="1" t="s">
        <v>452</v>
      </c>
      <c r="AS307" s="1" t="s">
        <v>140</v>
      </c>
      <c r="AT307" s="1">
        <v>1</v>
      </c>
      <c r="AU307" s="1" t="s">
        <v>141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1</v>
      </c>
      <c r="BB307" s="1">
        <v>0</v>
      </c>
      <c r="BC307" s="1">
        <v>1</v>
      </c>
      <c r="BD307" s="1">
        <v>0</v>
      </c>
      <c r="BE307" s="1">
        <v>0</v>
      </c>
      <c r="BF307" s="1">
        <v>0</v>
      </c>
      <c r="BG307" s="1" t="s">
        <v>142</v>
      </c>
      <c r="BH307" s="1" t="s">
        <v>169</v>
      </c>
      <c r="BI307" s="1" t="s">
        <v>145</v>
      </c>
      <c r="BJ307" s="1">
        <v>1</v>
      </c>
      <c r="BK307" s="1" t="s">
        <v>144</v>
      </c>
      <c r="BL307" s="1">
        <v>3</v>
      </c>
      <c r="BM307" s="1">
        <v>1</v>
      </c>
      <c r="BN307" s="1" t="s">
        <v>149</v>
      </c>
      <c r="BO307" s="1">
        <v>2</v>
      </c>
      <c r="BP307" s="1" t="s">
        <v>170</v>
      </c>
      <c r="BQ307" s="1">
        <v>1</v>
      </c>
      <c r="BR307" s="1">
        <v>18</v>
      </c>
      <c r="BS307" s="1" t="s">
        <v>1037</v>
      </c>
      <c r="BT307" s="1">
        <v>1</v>
      </c>
      <c r="BU307" s="1">
        <v>1</v>
      </c>
      <c r="BV307" s="1" t="s">
        <v>137</v>
      </c>
      <c r="BW307" s="1">
        <v>500</v>
      </c>
      <c r="BX307" s="1" t="s">
        <v>144</v>
      </c>
      <c r="BY307" s="1">
        <v>3</v>
      </c>
      <c r="BZ307" s="1">
        <v>1</v>
      </c>
      <c r="CA307" s="1">
        <v>1</v>
      </c>
      <c r="CB307" s="1">
        <v>1</v>
      </c>
      <c r="CC307" s="1" t="s">
        <v>149</v>
      </c>
      <c r="CD307" s="1">
        <v>2</v>
      </c>
      <c r="CE307" s="1">
        <v>0</v>
      </c>
      <c r="CF307" s="1" t="s">
        <v>217</v>
      </c>
      <c r="CG307" s="1">
        <v>2</v>
      </c>
      <c r="CH307" s="1">
        <v>35</v>
      </c>
      <c r="CI307" s="1" t="s">
        <v>145</v>
      </c>
      <c r="CJ307" s="1">
        <v>1</v>
      </c>
      <c r="CK307" s="1" t="s">
        <v>145</v>
      </c>
      <c r="CL307" s="1">
        <v>1</v>
      </c>
      <c r="CM307" s="1">
        <v>0</v>
      </c>
      <c r="CN307" s="1">
        <v>0</v>
      </c>
      <c r="CO307" s="1" t="s">
        <v>149</v>
      </c>
      <c r="CP307" s="1">
        <v>2</v>
      </c>
      <c r="CQ307" s="1"/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1</v>
      </c>
      <c r="CX307" s="1"/>
      <c r="CY307" s="1"/>
      <c r="CZ307" s="1">
        <v>816385</v>
      </c>
      <c r="DA307" s="1">
        <v>1</v>
      </c>
      <c r="DB307" s="1">
        <v>0</v>
      </c>
      <c r="DC307" s="1">
        <v>0</v>
      </c>
      <c r="DD307" s="1">
        <v>3</v>
      </c>
      <c r="DE307" s="1" t="s">
        <v>149</v>
      </c>
      <c r="DF307" s="1">
        <v>2</v>
      </c>
      <c r="DG307" s="1">
        <v>0</v>
      </c>
      <c r="DH307" s="1">
        <v>16.600000000000001</v>
      </c>
      <c r="DI307" s="1">
        <v>1.53</v>
      </c>
      <c r="DJ307" s="1" t="s">
        <v>160</v>
      </c>
      <c r="DK307" s="1">
        <v>12</v>
      </c>
      <c r="DL307" s="1">
        <v>4.75</v>
      </c>
      <c r="DM307" s="1" t="s">
        <v>202</v>
      </c>
      <c r="DN307" s="1" t="s">
        <v>162</v>
      </c>
      <c r="DO307" s="1">
        <v>2.7777777779999999</v>
      </c>
      <c r="DP307" s="1">
        <v>0</v>
      </c>
      <c r="DQ307" s="1">
        <v>8.3333333330000006</v>
      </c>
      <c r="DR307" s="1">
        <v>27.777777780000001</v>
      </c>
      <c r="DS307" s="1">
        <v>0</v>
      </c>
      <c r="DT307" s="1">
        <v>5.5555555559999998</v>
      </c>
      <c r="DU307" s="1">
        <v>2.7777777779999999</v>
      </c>
      <c r="DV307" s="1">
        <v>0</v>
      </c>
      <c r="DW307" s="1">
        <v>0</v>
      </c>
      <c r="DX307" s="1">
        <v>2.7777777779999999</v>
      </c>
      <c r="DY307" s="1">
        <v>0</v>
      </c>
      <c r="DZ307" s="1">
        <v>0</v>
      </c>
      <c r="EA307" s="1">
        <v>0</v>
      </c>
      <c r="EB307" s="1">
        <v>0</v>
      </c>
      <c r="EC307" s="1">
        <v>5</v>
      </c>
    </row>
    <row r="308" spans="1:133" ht="12.75" x14ac:dyDescent="0.2">
      <c r="A308" s="11">
        <f t="shared" si="7"/>
        <v>306</v>
      </c>
      <c r="B308" s="1" t="s">
        <v>127</v>
      </c>
      <c r="C308" s="1">
        <v>2010</v>
      </c>
      <c r="D308" s="1">
        <v>4</v>
      </c>
      <c r="E308" s="1">
        <v>-375</v>
      </c>
      <c r="F308" s="1" t="s">
        <v>1038</v>
      </c>
      <c r="G308" s="1" t="s">
        <v>1039</v>
      </c>
      <c r="H308" s="1" t="s">
        <v>129</v>
      </c>
      <c r="I308" t="s">
        <v>1338</v>
      </c>
      <c r="J308">
        <v>4</v>
      </c>
      <c r="K308" s="1" t="s">
        <v>1040</v>
      </c>
      <c r="N308" s="1">
        <v>1</v>
      </c>
      <c r="O308" s="3">
        <v>40452</v>
      </c>
      <c r="P308" s="3">
        <v>41153</v>
      </c>
      <c r="Q308" s="1">
        <v>1100000</v>
      </c>
      <c r="R308" s="1" t="s">
        <v>131</v>
      </c>
      <c r="S308" s="1" t="s">
        <v>132</v>
      </c>
      <c r="T308" s="1">
        <v>4</v>
      </c>
      <c r="U308" s="1">
        <v>0</v>
      </c>
      <c r="V308" s="1">
        <v>4</v>
      </c>
      <c r="W308" s="1">
        <v>3</v>
      </c>
      <c r="X308" s="1">
        <v>8</v>
      </c>
      <c r="Y308" s="1">
        <v>10</v>
      </c>
      <c r="Z308" s="1">
        <v>0</v>
      </c>
      <c r="AA308" s="1">
        <v>4</v>
      </c>
      <c r="AB308" s="1" t="s">
        <v>167</v>
      </c>
      <c r="AC308" s="1">
        <v>1</v>
      </c>
      <c r="AD308" s="1">
        <v>0</v>
      </c>
      <c r="AE308" s="1" t="s">
        <v>134</v>
      </c>
      <c r="AF308" s="1">
        <v>1</v>
      </c>
      <c r="AG308" s="1">
        <v>1</v>
      </c>
      <c r="AH308" s="1">
        <v>1</v>
      </c>
      <c r="AI308" s="1">
        <v>0</v>
      </c>
      <c r="AJ308" s="1">
        <v>0</v>
      </c>
      <c r="AK308" s="1" t="s">
        <v>135</v>
      </c>
      <c r="AL308" s="1">
        <v>0</v>
      </c>
      <c r="AM308" s="1" t="s">
        <v>155</v>
      </c>
      <c r="AN308" s="1">
        <v>0</v>
      </c>
      <c r="AO308" s="1" t="s">
        <v>177</v>
      </c>
      <c r="AP308" s="1">
        <v>1</v>
      </c>
      <c r="AQ308" s="1" t="s">
        <v>138</v>
      </c>
      <c r="AR308" s="1" t="s">
        <v>484</v>
      </c>
      <c r="AS308" s="1" t="s">
        <v>140</v>
      </c>
      <c r="AT308" s="1">
        <v>0</v>
      </c>
      <c r="AU308" s="1" t="s">
        <v>141</v>
      </c>
      <c r="AV308" s="1">
        <v>0</v>
      </c>
      <c r="AW308" s="1">
        <v>0</v>
      </c>
      <c r="AX308" s="1">
        <v>1</v>
      </c>
      <c r="AY308" s="1">
        <v>1</v>
      </c>
      <c r="AZ308" s="1">
        <v>0</v>
      </c>
      <c r="BA308" s="1">
        <v>1</v>
      </c>
      <c r="BB308" s="1">
        <v>0</v>
      </c>
      <c r="BC308" s="1">
        <v>0</v>
      </c>
      <c r="BD308" s="1">
        <v>0</v>
      </c>
      <c r="BE308" s="1">
        <v>1</v>
      </c>
      <c r="BF308" s="1">
        <v>0</v>
      </c>
      <c r="BG308" s="1" t="s">
        <v>142</v>
      </c>
      <c r="BH308" s="1" t="s">
        <v>143</v>
      </c>
      <c r="BI308" s="1" t="s">
        <v>149</v>
      </c>
      <c r="BJ308" s="1">
        <v>2</v>
      </c>
      <c r="BK308" s="1" t="s">
        <v>149</v>
      </c>
      <c r="BL308" s="1">
        <v>2</v>
      </c>
      <c r="BM308" s="1">
        <v>1</v>
      </c>
      <c r="BN308" s="1" t="s">
        <v>145</v>
      </c>
      <c r="BO308" s="1">
        <v>1</v>
      </c>
      <c r="BP308" s="1" t="s">
        <v>170</v>
      </c>
      <c r="BQ308" s="1">
        <v>1</v>
      </c>
      <c r="BR308" s="1">
        <v>18</v>
      </c>
      <c r="BS308" s="1" t="s">
        <v>764</v>
      </c>
      <c r="BT308" s="1">
        <v>1</v>
      </c>
      <c r="BU308" s="1">
        <v>1</v>
      </c>
      <c r="BV308" s="1" t="s">
        <v>141</v>
      </c>
      <c r="BW308" s="1">
        <v>500</v>
      </c>
      <c r="BX308" s="1" t="s">
        <v>144</v>
      </c>
      <c r="BY308" s="1">
        <v>3</v>
      </c>
      <c r="BZ308" s="1">
        <v>0</v>
      </c>
      <c r="CA308" s="1">
        <v>0</v>
      </c>
      <c r="CB308" s="1">
        <v>0</v>
      </c>
      <c r="CC308" s="1" t="s">
        <v>149</v>
      </c>
      <c r="CD308" s="1">
        <v>2</v>
      </c>
      <c r="CE308" s="1">
        <v>157</v>
      </c>
      <c r="CF308" s="1" t="s">
        <v>141</v>
      </c>
      <c r="CG308" s="1">
        <v>0</v>
      </c>
      <c r="CH308" s="1">
        <v>30</v>
      </c>
      <c r="CI308" s="1" t="s">
        <v>144</v>
      </c>
      <c r="CJ308" s="1">
        <v>3</v>
      </c>
      <c r="CK308" s="1" t="s">
        <v>145</v>
      </c>
      <c r="CL308" s="1">
        <v>1</v>
      </c>
      <c r="CM308" s="1">
        <v>0</v>
      </c>
      <c r="CN308" s="1">
        <v>0</v>
      </c>
      <c r="CO308" s="1" t="s">
        <v>145</v>
      </c>
      <c r="CP308" s="1">
        <v>1</v>
      </c>
      <c r="CQ308" s="1"/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 t="s">
        <v>145</v>
      </c>
      <c r="CY308" s="1">
        <v>1</v>
      </c>
      <c r="CZ308" s="1">
        <v>1400959</v>
      </c>
      <c r="DA308" s="1">
        <v>1</v>
      </c>
      <c r="DB308" s="1">
        <v>0</v>
      </c>
      <c r="DC308" s="1">
        <v>0</v>
      </c>
      <c r="DD308" s="1">
        <v>3</v>
      </c>
      <c r="DE308" s="1" t="s">
        <v>145</v>
      </c>
      <c r="DF308" s="1">
        <v>1</v>
      </c>
      <c r="DG308" s="1">
        <v>0</v>
      </c>
      <c r="DH308" s="1">
        <v>3.3</v>
      </c>
      <c r="DI308" s="1">
        <v>1.1000000000000001</v>
      </c>
      <c r="DJ308" s="1" t="s">
        <v>160</v>
      </c>
      <c r="DK308" s="1">
        <v>6</v>
      </c>
      <c r="DL308" s="1">
        <v>5.6333333330000004</v>
      </c>
      <c r="DO308" s="1">
        <v>2.7777777779999999</v>
      </c>
      <c r="DP308" s="1">
        <v>3.5714285710000002</v>
      </c>
      <c r="DQ308" s="1">
        <v>54.365079369999997</v>
      </c>
      <c r="DR308" s="1">
        <v>5.5555555559999998</v>
      </c>
      <c r="DS308" s="1">
        <v>0</v>
      </c>
      <c r="DT308" s="1">
        <v>7.1428571429999996</v>
      </c>
      <c r="DU308" s="1">
        <v>2.7777777779999999</v>
      </c>
      <c r="DV308" s="1">
        <v>21.031746030000001</v>
      </c>
      <c r="DW308" s="1">
        <v>2.7777777779999999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7</v>
      </c>
    </row>
    <row r="309" spans="1:133" ht="12.75" x14ac:dyDescent="0.2">
      <c r="A309" s="11">
        <f t="shared" si="7"/>
        <v>307</v>
      </c>
      <c r="B309" s="1" t="s">
        <v>127</v>
      </c>
      <c r="C309" s="1">
        <v>2007</v>
      </c>
      <c r="D309" s="1">
        <v>7</v>
      </c>
      <c r="E309" s="1">
        <v>13</v>
      </c>
      <c r="F309" s="1" t="s">
        <v>1041</v>
      </c>
      <c r="G309" s="1" t="s">
        <v>1042</v>
      </c>
      <c r="H309" s="1" t="s">
        <v>960</v>
      </c>
      <c r="I309" t="s">
        <v>1339</v>
      </c>
      <c r="J309" t="s">
        <v>1344</v>
      </c>
      <c r="L309" s="1">
        <v>0</v>
      </c>
      <c r="M309" s="1">
        <v>-100</v>
      </c>
      <c r="N309" s="1">
        <v>0</v>
      </c>
      <c r="O309" s="3">
        <v>39083</v>
      </c>
      <c r="P309" s="2">
        <v>41088</v>
      </c>
      <c r="Q309" s="1">
        <v>250000</v>
      </c>
      <c r="R309" s="1" t="s">
        <v>131</v>
      </c>
      <c r="S309" s="1" t="s">
        <v>132</v>
      </c>
      <c r="T309" s="1">
        <v>1</v>
      </c>
      <c r="U309" s="1">
        <v>0</v>
      </c>
      <c r="V309" s="1">
        <v>4</v>
      </c>
      <c r="W309" s="1">
        <v>0</v>
      </c>
      <c r="X309" s="1">
        <v>7</v>
      </c>
      <c r="Y309" s="1">
        <v>50</v>
      </c>
      <c r="Z309" s="1">
        <v>1</v>
      </c>
      <c r="AA309" s="1">
        <v>0</v>
      </c>
      <c r="AB309" s="1" t="s">
        <v>152</v>
      </c>
      <c r="AC309" s="1">
        <v>2</v>
      </c>
      <c r="AD309" s="1">
        <v>1</v>
      </c>
      <c r="AE309" s="1" t="s">
        <v>149</v>
      </c>
      <c r="AF309" s="1">
        <v>2</v>
      </c>
      <c r="AG309" s="1">
        <v>1</v>
      </c>
      <c r="AH309" s="1">
        <v>1</v>
      </c>
      <c r="AI309" s="1">
        <v>0</v>
      </c>
      <c r="AJ309" s="1">
        <v>0</v>
      </c>
      <c r="AK309" s="1" t="s">
        <v>135</v>
      </c>
      <c r="AL309" s="1">
        <v>0</v>
      </c>
      <c r="AM309" s="1" t="s">
        <v>155</v>
      </c>
      <c r="AN309" s="1">
        <v>0</v>
      </c>
      <c r="AO309" s="1" t="s">
        <v>177</v>
      </c>
      <c r="AP309" s="1">
        <v>1</v>
      </c>
      <c r="AQ309" s="1" t="s">
        <v>137</v>
      </c>
      <c r="AR309" s="1" t="s">
        <v>452</v>
      </c>
      <c r="AS309" s="1" t="s">
        <v>140</v>
      </c>
      <c r="AT309" s="1">
        <v>0</v>
      </c>
      <c r="AU309" s="1" t="s">
        <v>141</v>
      </c>
      <c r="AV309" s="1">
        <v>0</v>
      </c>
      <c r="AW309" s="1">
        <v>0</v>
      </c>
      <c r="AX309" s="1">
        <v>1</v>
      </c>
      <c r="AY309" s="1">
        <v>1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0</v>
      </c>
      <c r="BG309" s="1" t="s">
        <v>142</v>
      </c>
      <c r="BH309" s="1" t="s">
        <v>169</v>
      </c>
      <c r="BI309" s="1" t="s">
        <v>145</v>
      </c>
      <c r="BJ309" s="1">
        <v>1</v>
      </c>
      <c r="BK309" s="1" t="s">
        <v>144</v>
      </c>
      <c r="BL309" s="1">
        <v>3</v>
      </c>
      <c r="BM309" s="1">
        <v>1</v>
      </c>
      <c r="BN309" s="1" t="s">
        <v>145</v>
      </c>
      <c r="BO309" s="1">
        <v>1</v>
      </c>
      <c r="BP309" s="1" t="s">
        <v>146</v>
      </c>
      <c r="BQ309" s="1">
        <v>2</v>
      </c>
      <c r="BR309" s="1">
        <v>21</v>
      </c>
      <c r="BS309" s="1" t="s">
        <v>1037</v>
      </c>
      <c r="BT309" s="1">
        <v>1</v>
      </c>
      <c r="BU309" s="1">
        <v>1</v>
      </c>
      <c r="BV309" s="1" t="s">
        <v>137</v>
      </c>
      <c r="BW309" s="1">
        <v>500</v>
      </c>
      <c r="BX309" s="1" t="s">
        <v>144</v>
      </c>
      <c r="BY309" s="1">
        <v>3</v>
      </c>
      <c r="BZ309" s="1">
        <v>1</v>
      </c>
      <c r="CA309" s="1">
        <v>1</v>
      </c>
      <c r="CB309" s="1">
        <v>1</v>
      </c>
      <c r="CC309" s="1" t="s">
        <v>141</v>
      </c>
      <c r="CD309" s="1">
        <v>0</v>
      </c>
      <c r="CE309" s="1">
        <v>2</v>
      </c>
      <c r="CF309" s="1" t="s">
        <v>141</v>
      </c>
      <c r="CG309" s="1">
        <v>0</v>
      </c>
      <c r="CH309" s="1">
        <v>19</v>
      </c>
      <c r="CI309" s="1" t="s">
        <v>145</v>
      </c>
      <c r="CJ309" s="1">
        <v>1</v>
      </c>
      <c r="CK309" s="1" t="s">
        <v>145</v>
      </c>
      <c r="CL309" s="1">
        <v>1</v>
      </c>
      <c r="CM309" s="1">
        <v>0</v>
      </c>
      <c r="CN309" s="1">
        <v>0</v>
      </c>
      <c r="CO309" s="1" t="s">
        <v>145</v>
      </c>
      <c r="CP309" s="1">
        <v>1</v>
      </c>
      <c r="CQ309" s="1"/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/>
      <c r="CY309" s="1"/>
      <c r="CZ309" s="1">
        <v>6972031</v>
      </c>
      <c r="DA309" s="1">
        <v>1</v>
      </c>
      <c r="DB309" s="1">
        <v>0</v>
      </c>
      <c r="DC309" s="1">
        <v>0</v>
      </c>
      <c r="DD309" s="1">
        <v>2</v>
      </c>
      <c r="DE309" s="1" t="s">
        <v>145</v>
      </c>
      <c r="DF309" s="1">
        <v>1</v>
      </c>
      <c r="DG309" s="1">
        <v>0</v>
      </c>
      <c r="DH309" s="1">
        <v>8.33</v>
      </c>
      <c r="DI309" s="1">
        <v>0.25</v>
      </c>
      <c r="DJ309" s="1" t="s">
        <v>235</v>
      </c>
      <c r="DK309" s="1">
        <v>46</v>
      </c>
      <c r="DL309" s="1">
        <v>9.4499999999999993</v>
      </c>
      <c r="DM309" s="1" t="s">
        <v>211</v>
      </c>
      <c r="DN309" s="1" t="s">
        <v>162</v>
      </c>
      <c r="DO309" s="1">
        <v>0</v>
      </c>
      <c r="DP309" s="1">
        <v>0</v>
      </c>
      <c r="DQ309" s="1">
        <v>3.3333333330000001</v>
      </c>
      <c r="DR309" s="1">
        <v>9.5833333330000006</v>
      </c>
      <c r="DS309" s="1">
        <v>0</v>
      </c>
      <c r="DT309" s="1">
        <v>29.166666670000001</v>
      </c>
      <c r="DU309" s="1">
        <v>18.75</v>
      </c>
      <c r="DV309" s="1">
        <v>0</v>
      </c>
      <c r="DW309" s="1">
        <v>6.25</v>
      </c>
      <c r="DX309" s="1">
        <v>16.25</v>
      </c>
      <c r="DY309" s="1">
        <v>0</v>
      </c>
      <c r="DZ309" s="1">
        <v>0</v>
      </c>
      <c r="EA309" s="1">
        <v>16.666666670000001</v>
      </c>
      <c r="EB309" s="1">
        <v>0</v>
      </c>
      <c r="EC309" s="1">
        <v>5</v>
      </c>
    </row>
    <row r="310" spans="1:133" ht="12.75" x14ac:dyDescent="0.2">
      <c r="A310" s="11">
        <f t="shared" si="7"/>
        <v>308</v>
      </c>
      <c r="B310" s="1" t="s">
        <v>127</v>
      </c>
      <c r="C310" s="1">
        <v>2010</v>
      </c>
      <c r="D310" s="1">
        <v>4</v>
      </c>
      <c r="E310" s="1">
        <v>-16</v>
      </c>
      <c r="F310" s="1" t="s">
        <v>1043</v>
      </c>
      <c r="G310" s="1" t="s">
        <v>1044</v>
      </c>
      <c r="H310" s="1" t="s">
        <v>1045</v>
      </c>
      <c r="I310" t="s">
        <v>175</v>
      </c>
      <c r="J310">
        <v>1</v>
      </c>
      <c r="K310" s="1" t="s">
        <v>1046</v>
      </c>
      <c r="L310" s="1">
        <v>6</v>
      </c>
      <c r="M310" s="1">
        <v>0</v>
      </c>
      <c r="N310" s="1">
        <v>0</v>
      </c>
      <c r="O310" s="3">
        <v>40483</v>
      </c>
      <c r="P310" s="3">
        <v>41011</v>
      </c>
      <c r="Q310" s="1">
        <v>2669209</v>
      </c>
      <c r="R310" s="1" t="s">
        <v>131</v>
      </c>
      <c r="S310" s="1" t="s">
        <v>132</v>
      </c>
      <c r="T310" s="1">
        <v>0</v>
      </c>
      <c r="U310" s="1">
        <v>2</v>
      </c>
      <c r="V310" s="1">
        <v>2</v>
      </c>
      <c r="W310" s="1">
        <v>0</v>
      </c>
      <c r="X310" s="1">
        <v>4</v>
      </c>
      <c r="Y310" s="1">
        <v>15</v>
      </c>
      <c r="Z310" s="1">
        <v>1</v>
      </c>
      <c r="AA310" s="1">
        <v>1</v>
      </c>
      <c r="AB310" s="1" t="s">
        <v>152</v>
      </c>
      <c r="AC310" s="1">
        <v>2</v>
      </c>
      <c r="AD310" s="1">
        <v>0</v>
      </c>
      <c r="AE310" s="1" t="s">
        <v>149</v>
      </c>
      <c r="AF310" s="1">
        <v>2</v>
      </c>
      <c r="AG310" s="1">
        <v>1</v>
      </c>
      <c r="AH310" s="1">
        <v>1</v>
      </c>
      <c r="AI310" s="1">
        <v>0</v>
      </c>
      <c r="AJ310" s="1">
        <v>0</v>
      </c>
      <c r="AK310" s="1" t="s">
        <v>154</v>
      </c>
      <c r="AL310" s="1">
        <v>0</v>
      </c>
      <c r="AM310" s="1" t="s">
        <v>155</v>
      </c>
      <c r="AN310" s="1">
        <v>0</v>
      </c>
      <c r="AO310" s="1" t="s">
        <v>177</v>
      </c>
      <c r="AP310" s="1">
        <v>1</v>
      </c>
      <c r="AQ310" s="1" t="s">
        <v>137</v>
      </c>
      <c r="AR310" s="1" t="s">
        <v>452</v>
      </c>
      <c r="AS310" s="1" t="s">
        <v>157</v>
      </c>
      <c r="AT310" s="1">
        <v>1</v>
      </c>
      <c r="AU310" s="1" t="s">
        <v>158</v>
      </c>
      <c r="AV310" s="1">
        <v>1</v>
      </c>
      <c r="AW310" s="1">
        <v>0</v>
      </c>
      <c r="AX310" s="1">
        <v>1</v>
      </c>
      <c r="AY310" s="1">
        <v>1</v>
      </c>
      <c r="AZ310" s="1">
        <v>0</v>
      </c>
      <c r="BA310" s="1">
        <v>0</v>
      </c>
      <c r="BB310" s="1">
        <v>1</v>
      </c>
      <c r="BC310" s="1">
        <v>1</v>
      </c>
      <c r="BD310" s="1">
        <v>0</v>
      </c>
      <c r="BE310" s="1">
        <v>1</v>
      </c>
      <c r="BF310" s="1">
        <v>0</v>
      </c>
      <c r="BG310" s="1" t="s">
        <v>142</v>
      </c>
      <c r="BH310" s="1" t="s">
        <v>169</v>
      </c>
      <c r="BI310" s="1" t="s">
        <v>145</v>
      </c>
      <c r="BJ310" s="1">
        <v>1</v>
      </c>
      <c r="BK310" s="1" t="s">
        <v>149</v>
      </c>
      <c r="BL310" s="1">
        <v>2</v>
      </c>
      <c r="BM310" s="1">
        <v>1</v>
      </c>
      <c r="BN310" s="1" t="s">
        <v>145</v>
      </c>
      <c r="BO310" s="1">
        <v>1</v>
      </c>
      <c r="BP310" s="1" t="s">
        <v>196</v>
      </c>
      <c r="BQ310" s="1">
        <v>3</v>
      </c>
      <c r="BR310" s="1">
        <v>25</v>
      </c>
      <c r="BS310" s="1" t="s">
        <v>463</v>
      </c>
      <c r="BT310" s="1">
        <v>1</v>
      </c>
      <c r="BU310" s="1">
        <v>1</v>
      </c>
      <c r="BV310" s="1" t="s">
        <v>137</v>
      </c>
      <c r="BW310" s="1">
        <v>500</v>
      </c>
      <c r="BX310" s="1" t="s">
        <v>144</v>
      </c>
      <c r="BY310" s="1">
        <v>3</v>
      </c>
      <c r="BZ310" s="1">
        <v>1</v>
      </c>
      <c r="CA310" s="1">
        <v>1</v>
      </c>
      <c r="CB310" s="1">
        <v>1</v>
      </c>
      <c r="CC310" s="1" t="s">
        <v>149</v>
      </c>
      <c r="CD310" s="1">
        <v>2</v>
      </c>
      <c r="CE310" s="1">
        <v>0</v>
      </c>
      <c r="CF310" s="1" t="s">
        <v>141</v>
      </c>
      <c r="CG310" s="1">
        <v>0</v>
      </c>
      <c r="CH310" s="1">
        <v>44</v>
      </c>
      <c r="CI310" s="1" t="s">
        <v>144</v>
      </c>
      <c r="CJ310" s="1">
        <v>3</v>
      </c>
      <c r="CK310" s="1" t="s">
        <v>145</v>
      </c>
      <c r="CL310" s="1">
        <v>1</v>
      </c>
      <c r="CM310" s="1">
        <v>0</v>
      </c>
      <c r="CN310" s="1">
        <v>1</v>
      </c>
      <c r="CO310" s="1" t="s">
        <v>145</v>
      </c>
      <c r="CP310" s="1">
        <v>1</v>
      </c>
      <c r="CQ310" s="1"/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 t="s">
        <v>145</v>
      </c>
      <c r="CY310" s="1">
        <v>1</v>
      </c>
      <c r="CZ310" s="1"/>
      <c r="DA310" s="1">
        <v>0</v>
      </c>
      <c r="DB310" s="1">
        <v>0</v>
      </c>
      <c r="DC310" s="1">
        <v>0</v>
      </c>
      <c r="DD310" s="1">
        <v>3</v>
      </c>
      <c r="DE310" s="1" t="s">
        <v>149</v>
      </c>
      <c r="DF310" s="1">
        <v>2</v>
      </c>
      <c r="DG310" s="1">
        <v>0</v>
      </c>
      <c r="DH310" s="1">
        <v>5</v>
      </c>
      <c r="DI310" s="1">
        <v>2.6692089999999999</v>
      </c>
      <c r="DJ310" s="1" t="s">
        <v>160</v>
      </c>
      <c r="DK310" s="1">
        <v>5</v>
      </c>
      <c r="DL310" s="1">
        <v>2.266666667</v>
      </c>
      <c r="DM310" s="1" t="s">
        <v>221</v>
      </c>
      <c r="DN310" s="1" t="s">
        <v>222</v>
      </c>
      <c r="DO310" s="1">
        <v>0</v>
      </c>
      <c r="DP310" s="1">
        <v>0</v>
      </c>
      <c r="DQ310" s="1">
        <v>0</v>
      </c>
      <c r="DR310" s="1">
        <v>72.222222220000006</v>
      </c>
      <c r="DS310" s="1">
        <v>0</v>
      </c>
      <c r="DT310" s="1">
        <v>16.666666670000001</v>
      </c>
      <c r="DU310" s="1">
        <v>5.5555555559999998</v>
      </c>
      <c r="DV310" s="1">
        <v>0</v>
      </c>
      <c r="DW310" s="1">
        <v>0</v>
      </c>
      <c r="DX310" s="1">
        <v>5.5555555559999998</v>
      </c>
      <c r="DY310" s="1">
        <v>0</v>
      </c>
      <c r="DZ310" s="1">
        <v>0</v>
      </c>
      <c r="EA310" s="1">
        <v>0</v>
      </c>
      <c r="EB310" s="1">
        <v>0</v>
      </c>
      <c r="EC310" s="1">
        <v>5</v>
      </c>
    </row>
    <row r="311" spans="1:133" ht="12.75" x14ac:dyDescent="0.2">
      <c r="A311" s="11">
        <f t="shared" si="7"/>
        <v>309</v>
      </c>
      <c r="B311" s="1" t="s">
        <v>127</v>
      </c>
      <c r="C311" s="1">
        <v>2011</v>
      </c>
      <c r="D311" s="1">
        <v>3</v>
      </c>
      <c r="E311" s="1">
        <v>272</v>
      </c>
      <c r="G311" s="1" t="s">
        <v>1047</v>
      </c>
      <c r="H311" s="1" t="s">
        <v>382</v>
      </c>
      <c r="I311" t="s">
        <v>175</v>
      </c>
      <c r="J311">
        <v>16</v>
      </c>
      <c r="K311" s="1" t="s">
        <v>1048</v>
      </c>
      <c r="L311" s="1">
        <v>25</v>
      </c>
      <c r="M311" s="1">
        <v>9</v>
      </c>
      <c r="N311" s="1">
        <v>1</v>
      </c>
      <c r="O311" s="3">
        <v>40544</v>
      </c>
      <c r="P311" s="2">
        <v>41022</v>
      </c>
      <c r="Q311" s="1">
        <v>4000000</v>
      </c>
      <c r="R311" s="1" t="s">
        <v>131</v>
      </c>
      <c r="S311" s="1" t="s">
        <v>132</v>
      </c>
      <c r="T311" s="1">
        <v>10</v>
      </c>
      <c r="U311" s="1">
        <v>8</v>
      </c>
      <c r="V311" s="1">
        <v>3</v>
      </c>
      <c r="W311" s="1">
        <v>0</v>
      </c>
      <c r="X311" s="1">
        <v>8</v>
      </c>
      <c r="Y311" s="1">
        <v>50</v>
      </c>
      <c r="Z311" s="1">
        <v>0</v>
      </c>
      <c r="AA311" s="1">
        <v>0</v>
      </c>
      <c r="AB311" s="1" t="s">
        <v>152</v>
      </c>
      <c r="AC311" s="1">
        <v>2</v>
      </c>
      <c r="AD311" s="1">
        <v>0</v>
      </c>
      <c r="AE311" s="1" t="s">
        <v>149</v>
      </c>
      <c r="AF311" s="1">
        <v>2</v>
      </c>
      <c r="AG311" s="1">
        <v>1</v>
      </c>
      <c r="AH311" s="1">
        <v>1</v>
      </c>
      <c r="AI311" s="1">
        <v>0</v>
      </c>
      <c r="AJ311" s="1">
        <v>1</v>
      </c>
      <c r="AK311" s="1" t="s">
        <v>135</v>
      </c>
      <c r="AL311" s="1">
        <v>1</v>
      </c>
      <c r="AM311" s="1" t="s">
        <v>155</v>
      </c>
      <c r="AN311" s="1">
        <v>1</v>
      </c>
      <c r="AO311" s="1" t="s">
        <v>177</v>
      </c>
      <c r="AP311" s="1">
        <v>1</v>
      </c>
      <c r="AQ311" s="1" t="s">
        <v>137</v>
      </c>
      <c r="AR311" s="1" t="s">
        <v>452</v>
      </c>
      <c r="AS311" s="1" t="s">
        <v>157</v>
      </c>
      <c r="AT311" s="1">
        <v>0</v>
      </c>
      <c r="AU311" s="1" t="s">
        <v>158</v>
      </c>
      <c r="AV311" s="1">
        <v>1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1</v>
      </c>
      <c r="BD311" s="1">
        <v>0</v>
      </c>
      <c r="BE311" s="1">
        <v>1</v>
      </c>
      <c r="BF311" s="1">
        <v>0</v>
      </c>
      <c r="BG311" s="1" t="s">
        <v>142</v>
      </c>
      <c r="BH311" s="1" t="s">
        <v>169</v>
      </c>
      <c r="BI311" s="1" t="s">
        <v>149</v>
      </c>
      <c r="BJ311" s="1">
        <v>2</v>
      </c>
      <c r="BK311" s="1" t="s">
        <v>144</v>
      </c>
      <c r="BL311" s="1">
        <v>3</v>
      </c>
      <c r="BM311" s="1">
        <v>0</v>
      </c>
      <c r="BN311" s="1" t="s">
        <v>145</v>
      </c>
      <c r="BO311" s="1">
        <v>1</v>
      </c>
      <c r="BP311" s="1" t="s">
        <v>146</v>
      </c>
      <c r="BQ311" s="1">
        <v>2</v>
      </c>
      <c r="BR311" s="1">
        <v>21</v>
      </c>
      <c r="BS311" s="1" t="s">
        <v>335</v>
      </c>
      <c r="BT311" s="1">
        <v>1</v>
      </c>
      <c r="BU311" s="1">
        <v>1</v>
      </c>
      <c r="BV311" s="1" t="s">
        <v>137</v>
      </c>
      <c r="BW311" s="1">
        <v>500</v>
      </c>
      <c r="BX311" s="1" t="s">
        <v>145</v>
      </c>
      <c r="BY311" s="1">
        <v>1</v>
      </c>
      <c r="BZ311" s="1">
        <v>0</v>
      </c>
      <c r="CA311" s="1">
        <v>0</v>
      </c>
      <c r="CB311" s="1">
        <v>0</v>
      </c>
      <c r="CC311" s="1" t="s">
        <v>141</v>
      </c>
      <c r="CD311" s="1">
        <v>0</v>
      </c>
      <c r="CE311" s="1">
        <v>196</v>
      </c>
      <c r="CF311" s="1" t="s">
        <v>141</v>
      </c>
      <c r="CG311" s="1">
        <v>0</v>
      </c>
      <c r="CH311" s="1">
        <v>36</v>
      </c>
      <c r="CI311" s="1" t="s">
        <v>145</v>
      </c>
      <c r="CJ311" s="1">
        <v>1</v>
      </c>
      <c r="CK311" s="1" t="s">
        <v>145</v>
      </c>
      <c r="CL311" s="1">
        <v>1</v>
      </c>
      <c r="CM311" s="1">
        <v>0</v>
      </c>
      <c r="CN311" s="1">
        <v>0</v>
      </c>
      <c r="CO311" s="1" t="s">
        <v>145</v>
      </c>
      <c r="CP311" s="1">
        <v>1</v>
      </c>
      <c r="CQ311" s="1"/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1</v>
      </c>
      <c r="CX311" s="1"/>
      <c r="CY311" s="1"/>
      <c r="CZ311" s="1">
        <v>105893</v>
      </c>
      <c r="DA311" s="1">
        <v>1</v>
      </c>
      <c r="DB311" s="1">
        <v>1</v>
      </c>
      <c r="DC311" s="1">
        <v>0</v>
      </c>
      <c r="DD311" s="1">
        <v>3</v>
      </c>
      <c r="DE311" s="1" t="s">
        <v>144</v>
      </c>
      <c r="DF311" s="1">
        <v>3</v>
      </c>
      <c r="DG311" s="1">
        <v>3</v>
      </c>
      <c r="DH311" s="1">
        <v>25</v>
      </c>
      <c r="DI311" s="1">
        <v>4</v>
      </c>
      <c r="DJ311" s="1" t="s">
        <v>160</v>
      </c>
      <c r="DK311" s="1">
        <v>8</v>
      </c>
      <c r="DL311" s="1">
        <v>3.8166666669999998</v>
      </c>
      <c r="DM311" s="1" t="s">
        <v>211</v>
      </c>
      <c r="DN311" s="1" t="s">
        <v>162</v>
      </c>
      <c r="DO311" s="1">
        <v>11.764705879999999</v>
      </c>
      <c r="DP311" s="1">
        <v>0</v>
      </c>
      <c r="DQ311" s="1">
        <v>5.8823529409999997</v>
      </c>
      <c r="DR311" s="1">
        <v>23.529411759999999</v>
      </c>
      <c r="DS311" s="1">
        <v>5.8823529409999997</v>
      </c>
      <c r="DT311" s="1">
        <v>11.764705879999999</v>
      </c>
      <c r="DU311" s="1">
        <v>17.647058820000002</v>
      </c>
      <c r="DV311" s="1">
        <v>5.8823529409999997</v>
      </c>
      <c r="DW311" s="1">
        <v>5.8823529409999997</v>
      </c>
      <c r="DX311" s="1">
        <v>0</v>
      </c>
      <c r="DY311" s="1">
        <v>0</v>
      </c>
      <c r="DZ311" s="1">
        <v>0</v>
      </c>
      <c r="EA311" s="1">
        <v>5.8823529409999997</v>
      </c>
      <c r="EB311" s="1">
        <v>5.8823529409999997</v>
      </c>
      <c r="EC311" s="1">
        <v>2</v>
      </c>
    </row>
    <row r="312" spans="1:133" ht="12.75" x14ac:dyDescent="0.2">
      <c r="A312" s="11">
        <f t="shared" si="7"/>
        <v>310</v>
      </c>
      <c r="B312" s="1" t="s">
        <v>127</v>
      </c>
      <c r="C312" s="1">
        <v>2007</v>
      </c>
      <c r="D312" s="1">
        <v>7</v>
      </c>
      <c r="E312" s="1">
        <v>-173</v>
      </c>
      <c r="F312" s="1" t="s">
        <v>1049</v>
      </c>
      <c r="G312" s="1" t="s">
        <v>1050</v>
      </c>
      <c r="H312" s="1" t="s">
        <v>129</v>
      </c>
      <c r="I312" t="s">
        <v>1342</v>
      </c>
      <c r="J312">
        <v>5</v>
      </c>
      <c r="K312" s="1" t="s">
        <v>1051</v>
      </c>
      <c r="L312" s="1">
        <v>8</v>
      </c>
      <c r="M312" s="1">
        <v>0</v>
      </c>
      <c r="N312" s="1">
        <v>1</v>
      </c>
      <c r="O312" s="3">
        <v>39326</v>
      </c>
      <c r="P312" s="2">
        <v>40102</v>
      </c>
      <c r="Q312" s="1">
        <v>4000000</v>
      </c>
      <c r="R312" s="1" t="s">
        <v>131</v>
      </c>
      <c r="S312" s="1" t="s">
        <v>132</v>
      </c>
      <c r="T312" s="1">
        <v>0</v>
      </c>
      <c r="U312" s="1">
        <v>0</v>
      </c>
      <c r="V312" s="1">
        <v>2</v>
      </c>
      <c r="W312" s="1">
        <v>1</v>
      </c>
      <c r="X312" s="1">
        <v>6</v>
      </c>
      <c r="Y312" s="1">
        <v>50</v>
      </c>
      <c r="Z312" s="1">
        <v>1</v>
      </c>
      <c r="AA312" s="1">
        <v>3</v>
      </c>
      <c r="AB312" s="1" t="s">
        <v>152</v>
      </c>
      <c r="AC312" s="1">
        <v>2</v>
      </c>
      <c r="AD312" s="1">
        <v>0</v>
      </c>
      <c r="AE312" s="1" t="s">
        <v>149</v>
      </c>
      <c r="AF312" s="1">
        <v>2</v>
      </c>
      <c r="AG312" s="1">
        <v>1</v>
      </c>
      <c r="AH312" s="1">
        <v>1</v>
      </c>
      <c r="AI312" s="1">
        <v>0</v>
      </c>
      <c r="AJ312" s="1">
        <v>0</v>
      </c>
      <c r="AK312" s="1" t="s">
        <v>154</v>
      </c>
      <c r="AL312" s="1">
        <v>1</v>
      </c>
      <c r="AM312" s="1" t="s">
        <v>137</v>
      </c>
      <c r="AN312" s="1">
        <v>1</v>
      </c>
      <c r="AO312" s="1" t="s">
        <v>137</v>
      </c>
      <c r="AP312" s="1">
        <v>1</v>
      </c>
      <c r="AQ312" s="1" t="s">
        <v>400</v>
      </c>
      <c r="AR312" s="1" t="s">
        <v>452</v>
      </c>
      <c r="AS312" s="1" t="s">
        <v>157</v>
      </c>
      <c r="AT312" s="1">
        <v>0</v>
      </c>
      <c r="AU312" s="1" t="s">
        <v>158</v>
      </c>
      <c r="AV312" s="1">
        <v>1</v>
      </c>
      <c r="AW312" s="1">
        <v>0</v>
      </c>
      <c r="AX312" s="1">
        <v>1</v>
      </c>
      <c r="AY312" s="1">
        <v>1</v>
      </c>
      <c r="AZ312" s="1">
        <v>0</v>
      </c>
      <c r="BA312" s="1">
        <v>0</v>
      </c>
      <c r="BB312" s="1">
        <v>1</v>
      </c>
      <c r="BC312" s="1">
        <v>1</v>
      </c>
      <c r="BD312" s="1">
        <v>0</v>
      </c>
      <c r="BE312" s="1">
        <v>0</v>
      </c>
      <c r="BF312" s="1">
        <v>0</v>
      </c>
      <c r="BG312" s="1" t="s">
        <v>142</v>
      </c>
      <c r="BH312" s="1" t="s">
        <v>169</v>
      </c>
      <c r="BI312" s="1" t="s">
        <v>149</v>
      </c>
      <c r="BJ312" s="1">
        <v>2</v>
      </c>
      <c r="BK312" s="1" t="s">
        <v>145</v>
      </c>
      <c r="BL312" s="1">
        <v>1</v>
      </c>
      <c r="BM312" s="1">
        <v>1</v>
      </c>
      <c r="BN312" s="1" t="s">
        <v>145</v>
      </c>
      <c r="BO312" s="1">
        <v>1</v>
      </c>
      <c r="BP312" s="1" t="s">
        <v>146</v>
      </c>
      <c r="BQ312" s="1">
        <v>2</v>
      </c>
      <c r="BR312" s="1">
        <v>21</v>
      </c>
      <c r="BS312" s="1" t="s">
        <v>335</v>
      </c>
      <c r="BT312" s="1">
        <v>1</v>
      </c>
      <c r="BU312" s="1">
        <v>1</v>
      </c>
      <c r="BV312" s="1" t="s">
        <v>148</v>
      </c>
      <c r="BW312" s="1">
        <v>500</v>
      </c>
      <c r="BX312" s="1" t="s">
        <v>145</v>
      </c>
      <c r="BY312" s="1">
        <v>1</v>
      </c>
      <c r="BZ312" s="1">
        <v>0</v>
      </c>
      <c r="CA312" s="1">
        <v>0</v>
      </c>
      <c r="CB312" s="1">
        <v>0</v>
      </c>
      <c r="CC312" s="1" t="s">
        <v>141</v>
      </c>
      <c r="CD312" s="1">
        <v>0</v>
      </c>
      <c r="CE312" s="1">
        <v>200</v>
      </c>
      <c r="CF312" s="1" t="s">
        <v>141</v>
      </c>
      <c r="CG312" s="1">
        <v>0</v>
      </c>
      <c r="CH312" s="1">
        <v>35</v>
      </c>
      <c r="CI312" s="1" t="s">
        <v>144</v>
      </c>
      <c r="CJ312" s="1">
        <v>3</v>
      </c>
      <c r="CK312" s="1" t="s">
        <v>145</v>
      </c>
      <c r="CL312" s="1">
        <v>1</v>
      </c>
      <c r="CM312" s="1">
        <v>0</v>
      </c>
      <c r="CN312" s="1">
        <v>0</v>
      </c>
      <c r="CO312" s="1" t="s">
        <v>149</v>
      </c>
      <c r="CP312" s="1">
        <v>2</v>
      </c>
      <c r="CQ312" s="1"/>
      <c r="CR312" s="1">
        <v>0</v>
      </c>
      <c r="CS312" s="1">
        <v>0</v>
      </c>
      <c r="CT312" s="1">
        <v>1</v>
      </c>
      <c r="CU312" s="1">
        <v>0</v>
      </c>
      <c r="CV312" s="1">
        <v>0</v>
      </c>
      <c r="CW312" s="1">
        <v>1</v>
      </c>
      <c r="CX312" s="1" t="s">
        <v>145</v>
      </c>
      <c r="CY312" s="1">
        <v>1</v>
      </c>
      <c r="CZ312" s="1">
        <v>1336317</v>
      </c>
      <c r="DA312" s="1">
        <v>0</v>
      </c>
      <c r="DB312" s="1">
        <v>1</v>
      </c>
      <c r="DC312" s="1">
        <v>0</v>
      </c>
      <c r="DD312" s="1">
        <v>4</v>
      </c>
      <c r="DE312" s="1" t="s">
        <v>149</v>
      </c>
      <c r="DF312" s="1">
        <v>2</v>
      </c>
      <c r="DG312" s="1">
        <v>2</v>
      </c>
      <c r="DH312" s="1">
        <v>8.3000000000000007</v>
      </c>
      <c r="DI312" s="1">
        <v>4</v>
      </c>
      <c r="DJ312" s="1" t="s">
        <v>235</v>
      </c>
      <c r="DK312" s="1">
        <v>9</v>
      </c>
      <c r="DL312" s="1">
        <v>5.7777777779999999</v>
      </c>
      <c r="DM312" s="1" t="s">
        <v>211</v>
      </c>
      <c r="DN312" s="1" t="s">
        <v>162</v>
      </c>
      <c r="DO312" s="1">
        <v>11.764705879999999</v>
      </c>
      <c r="DP312" s="1">
        <v>0</v>
      </c>
      <c r="DQ312" s="1">
        <v>11.764705879999999</v>
      </c>
      <c r="DR312" s="1">
        <v>11.764705879999999</v>
      </c>
      <c r="DS312" s="1">
        <v>5.8823529409999997</v>
      </c>
      <c r="DT312" s="1">
        <v>5.8823529409999997</v>
      </c>
      <c r="DU312" s="1">
        <v>29.41176471</v>
      </c>
      <c r="DV312" s="1">
        <v>0</v>
      </c>
      <c r="DW312" s="1">
        <v>11.764705879999999</v>
      </c>
      <c r="DX312" s="1">
        <v>11.764705879999999</v>
      </c>
      <c r="DY312" s="1">
        <v>0</v>
      </c>
      <c r="DZ312" s="1">
        <v>0</v>
      </c>
      <c r="EA312" s="1">
        <v>0</v>
      </c>
      <c r="EB312" s="1">
        <v>0</v>
      </c>
      <c r="EC312" s="1">
        <v>6</v>
      </c>
    </row>
    <row r="313" spans="1:133" ht="12.75" x14ac:dyDescent="0.2">
      <c r="A313" s="11">
        <f t="shared" si="7"/>
        <v>311</v>
      </c>
      <c r="B313" s="1" t="s">
        <v>127</v>
      </c>
      <c r="C313" s="1">
        <v>2009</v>
      </c>
      <c r="D313" s="1">
        <v>5</v>
      </c>
      <c r="E313" s="1">
        <v>110</v>
      </c>
      <c r="F313" s="1" t="s">
        <v>1052</v>
      </c>
      <c r="G313" s="1" t="s">
        <v>1053</v>
      </c>
      <c r="H313" s="1" t="s">
        <v>652</v>
      </c>
      <c r="I313" t="s">
        <v>1340</v>
      </c>
      <c r="J313">
        <v>5</v>
      </c>
      <c r="K313" s="1" t="s">
        <v>1054</v>
      </c>
      <c r="L313" s="1">
        <v>39</v>
      </c>
      <c r="M313" s="1">
        <v>8</v>
      </c>
      <c r="N313" s="1">
        <v>1</v>
      </c>
      <c r="O313" s="2">
        <v>40008</v>
      </c>
      <c r="P313" s="3">
        <v>41429</v>
      </c>
      <c r="Q313" s="1">
        <v>595000</v>
      </c>
      <c r="R313" s="1" t="s">
        <v>131</v>
      </c>
      <c r="S313" s="1" t="s">
        <v>132</v>
      </c>
      <c r="T313" s="1">
        <v>0</v>
      </c>
      <c r="U313" s="1">
        <v>1</v>
      </c>
      <c r="V313" s="1">
        <v>3</v>
      </c>
      <c r="W313" s="1">
        <v>1</v>
      </c>
      <c r="X313" s="1">
        <v>5</v>
      </c>
      <c r="Y313" s="1">
        <v>50</v>
      </c>
      <c r="Z313" s="1">
        <v>1</v>
      </c>
      <c r="AA313" s="1">
        <v>1</v>
      </c>
      <c r="AB313" s="1" t="s">
        <v>167</v>
      </c>
      <c r="AC313" s="1">
        <v>1</v>
      </c>
      <c r="AD313" s="1">
        <v>0</v>
      </c>
      <c r="AE313" s="1" t="s">
        <v>149</v>
      </c>
      <c r="AF313" s="1">
        <v>2</v>
      </c>
      <c r="AG313" s="1">
        <v>1</v>
      </c>
      <c r="AH313" s="1">
        <v>1</v>
      </c>
      <c r="AI313" s="1">
        <v>0</v>
      </c>
      <c r="AJ313" s="1">
        <v>0</v>
      </c>
      <c r="AK313" s="1" t="s">
        <v>154</v>
      </c>
      <c r="AL313" s="1">
        <v>1</v>
      </c>
      <c r="AM313" s="1" t="s">
        <v>137</v>
      </c>
      <c r="AN313" s="1">
        <v>1</v>
      </c>
      <c r="AO313" s="1" t="s">
        <v>137</v>
      </c>
      <c r="AP313" s="1">
        <v>1</v>
      </c>
      <c r="AQ313" s="1" t="s">
        <v>400</v>
      </c>
      <c r="AR313" s="1" t="s">
        <v>452</v>
      </c>
      <c r="AS313" s="1" t="s">
        <v>157</v>
      </c>
      <c r="AT313" s="1">
        <v>1</v>
      </c>
      <c r="AU313" s="1" t="s">
        <v>158</v>
      </c>
      <c r="AV313" s="1">
        <v>1</v>
      </c>
      <c r="AW313" s="1">
        <v>0</v>
      </c>
      <c r="AX313" s="1">
        <v>1</v>
      </c>
      <c r="AY313" s="1">
        <v>1</v>
      </c>
      <c r="AZ313" s="1">
        <v>0</v>
      </c>
      <c r="BA313" s="1">
        <v>0</v>
      </c>
      <c r="BB313" s="1">
        <v>1</v>
      </c>
      <c r="BC313" s="1">
        <v>1</v>
      </c>
      <c r="BD313" s="1">
        <v>0</v>
      </c>
      <c r="BE313" s="1">
        <v>0</v>
      </c>
      <c r="BF313" s="1">
        <v>0</v>
      </c>
      <c r="BG313" s="1" t="s">
        <v>142</v>
      </c>
      <c r="BH313" s="1" t="s">
        <v>169</v>
      </c>
      <c r="BI313" s="1" t="s">
        <v>149</v>
      </c>
      <c r="BJ313" s="1">
        <v>2</v>
      </c>
      <c r="BK313" s="1" t="s">
        <v>149</v>
      </c>
      <c r="BL313" s="1">
        <v>2</v>
      </c>
      <c r="BM313" s="1">
        <v>1</v>
      </c>
      <c r="BN313" s="1" t="s">
        <v>149</v>
      </c>
      <c r="BO313" s="1">
        <v>2</v>
      </c>
      <c r="BP313" s="1" t="s">
        <v>146</v>
      </c>
      <c r="BQ313" s="1">
        <v>2</v>
      </c>
      <c r="BR313" s="1">
        <v>21</v>
      </c>
      <c r="BS313" s="1" t="s">
        <v>335</v>
      </c>
      <c r="BT313" s="1">
        <v>0</v>
      </c>
      <c r="BU313" s="1">
        <v>0</v>
      </c>
      <c r="BV313" s="1" t="s">
        <v>137</v>
      </c>
      <c r="BW313" s="1">
        <v>500</v>
      </c>
      <c r="BX313" s="1" t="s">
        <v>144</v>
      </c>
      <c r="BY313" s="1">
        <v>3</v>
      </c>
      <c r="BZ313" s="1">
        <v>0</v>
      </c>
      <c r="CA313" s="1">
        <v>0</v>
      </c>
      <c r="CB313" s="1">
        <v>0</v>
      </c>
      <c r="CC313" s="1" t="s">
        <v>141</v>
      </c>
      <c r="CD313" s="1">
        <v>0</v>
      </c>
      <c r="CE313" s="1">
        <v>173</v>
      </c>
      <c r="CF313" s="1" t="s">
        <v>141</v>
      </c>
      <c r="CG313" s="1">
        <v>0</v>
      </c>
      <c r="CH313" s="1">
        <v>28</v>
      </c>
      <c r="CI313" s="1" t="s">
        <v>145</v>
      </c>
      <c r="CJ313" s="1">
        <v>1</v>
      </c>
      <c r="CK313" s="1" t="s">
        <v>145</v>
      </c>
      <c r="CL313" s="1">
        <v>1</v>
      </c>
      <c r="CM313" s="1">
        <v>0</v>
      </c>
      <c r="CN313" s="1">
        <v>0</v>
      </c>
      <c r="CO313" s="1" t="s">
        <v>145</v>
      </c>
      <c r="CP313" s="1">
        <v>1</v>
      </c>
      <c r="CQ313" s="1"/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 t="s">
        <v>145</v>
      </c>
      <c r="CY313" s="1">
        <v>1</v>
      </c>
      <c r="CZ313" s="1">
        <v>157602</v>
      </c>
      <c r="DA313" s="1">
        <v>0</v>
      </c>
      <c r="DB313" s="1">
        <v>1</v>
      </c>
      <c r="DC313" s="1">
        <v>0</v>
      </c>
      <c r="DD313" s="1">
        <v>3</v>
      </c>
      <c r="DE313" s="1" t="s">
        <v>149</v>
      </c>
      <c r="DF313" s="1">
        <v>2</v>
      </c>
      <c r="DG313" s="1">
        <v>4</v>
      </c>
      <c r="DH313" s="1">
        <v>12.5</v>
      </c>
      <c r="DI313" s="1">
        <v>0.59499999999999997</v>
      </c>
      <c r="DJ313" s="1" t="s">
        <v>160</v>
      </c>
      <c r="DK313" s="1">
        <v>1</v>
      </c>
      <c r="DL313" s="1">
        <v>5.5222222219999999</v>
      </c>
      <c r="DM313" s="1" t="s">
        <v>211</v>
      </c>
      <c r="DN313" s="1" t="s">
        <v>162</v>
      </c>
      <c r="DO313" s="1">
        <v>6.6379892040000001</v>
      </c>
      <c r="DP313" s="1">
        <v>6.25</v>
      </c>
      <c r="DQ313" s="1">
        <v>50.783916810000001</v>
      </c>
      <c r="DR313" s="1">
        <v>3.9473684210000002</v>
      </c>
      <c r="DS313" s="1">
        <v>4.7149122810000001</v>
      </c>
      <c r="DT313" s="1">
        <v>11.502242600000001</v>
      </c>
      <c r="DU313" s="1">
        <v>10.13286894</v>
      </c>
      <c r="DV313" s="1">
        <v>1.315789474</v>
      </c>
      <c r="DW313" s="1">
        <v>3.3991228069999999</v>
      </c>
      <c r="DX313" s="1">
        <v>0</v>
      </c>
      <c r="DY313" s="1">
        <v>0</v>
      </c>
      <c r="DZ313" s="1">
        <v>0</v>
      </c>
      <c r="EA313" s="1">
        <v>0</v>
      </c>
      <c r="EB313" s="1">
        <v>1.315789474</v>
      </c>
      <c r="EC313" s="1">
        <v>9</v>
      </c>
    </row>
    <row r="314" spans="1:133" ht="12.75" x14ac:dyDescent="0.2">
      <c r="A314" s="11">
        <f t="shared" si="7"/>
        <v>312</v>
      </c>
      <c r="B314" s="1" t="s">
        <v>127</v>
      </c>
      <c r="C314" s="1">
        <v>2011</v>
      </c>
      <c r="D314" s="1">
        <v>3</v>
      </c>
      <c r="E314" s="1">
        <v>484</v>
      </c>
      <c r="F314" s="1" t="s">
        <v>1055</v>
      </c>
      <c r="G314" s="1" t="s">
        <v>1056</v>
      </c>
      <c r="H314" s="1" t="s">
        <v>1057</v>
      </c>
      <c r="I314" t="s">
        <v>1342</v>
      </c>
      <c r="J314">
        <v>10</v>
      </c>
      <c r="K314" s="1" t="s">
        <v>1058</v>
      </c>
      <c r="L314" s="1">
        <v>6</v>
      </c>
      <c r="M314" s="1">
        <v>-14</v>
      </c>
      <c r="N314" s="1">
        <v>1</v>
      </c>
      <c r="O314" s="3">
        <v>40575</v>
      </c>
      <c r="P314" s="3">
        <v>41009</v>
      </c>
      <c r="Q314" s="1">
        <v>5000000</v>
      </c>
      <c r="R314" s="1" t="s">
        <v>131</v>
      </c>
      <c r="S314" s="1" t="s">
        <v>132</v>
      </c>
      <c r="T314" s="1">
        <v>11</v>
      </c>
      <c r="U314" s="1">
        <v>0</v>
      </c>
      <c r="V314" s="1">
        <v>1</v>
      </c>
      <c r="W314" s="1">
        <v>0</v>
      </c>
      <c r="X314" s="1">
        <v>1</v>
      </c>
      <c r="Y314" s="1">
        <v>50</v>
      </c>
      <c r="Z314" s="1">
        <v>0</v>
      </c>
      <c r="AA314" s="1">
        <v>0</v>
      </c>
      <c r="AB314" s="1" t="s">
        <v>167</v>
      </c>
      <c r="AC314" s="1">
        <v>1</v>
      </c>
      <c r="AD314" s="1">
        <v>1</v>
      </c>
      <c r="AE314" s="1" t="s">
        <v>149</v>
      </c>
      <c r="AF314" s="1">
        <v>2</v>
      </c>
      <c r="AG314" s="1">
        <v>1</v>
      </c>
      <c r="AH314" s="1">
        <v>1</v>
      </c>
      <c r="AI314" s="1">
        <v>0</v>
      </c>
      <c r="AJ314" s="1">
        <v>1</v>
      </c>
      <c r="AK314" s="1" t="s">
        <v>154</v>
      </c>
      <c r="AL314" s="1">
        <v>0</v>
      </c>
      <c r="AM314" s="1" t="s">
        <v>155</v>
      </c>
      <c r="AN314" s="1">
        <v>0</v>
      </c>
      <c r="AO314" s="1" t="s">
        <v>195</v>
      </c>
      <c r="AP314" s="1">
        <v>1</v>
      </c>
      <c r="AQ314" s="1" t="s">
        <v>400</v>
      </c>
      <c r="AR314" s="1" t="s">
        <v>452</v>
      </c>
      <c r="AS314" s="1" t="s">
        <v>157</v>
      </c>
      <c r="AT314" s="1">
        <v>1</v>
      </c>
      <c r="AU314" s="1" t="s">
        <v>158</v>
      </c>
      <c r="AV314" s="1">
        <v>1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0</v>
      </c>
      <c r="BF314" s="1">
        <v>0</v>
      </c>
      <c r="BG314" s="1" t="s">
        <v>142</v>
      </c>
      <c r="BH314" s="1" t="s">
        <v>169</v>
      </c>
      <c r="BI314" s="1" t="s">
        <v>144</v>
      </c>
      <c r="BJ314" s="1">
        <v>3</v>
      </c>
      <c r="BK314" s="1" t="s">
        <v>144</v>
      </c>
      <c r="BL314" s="1">
        <v>3</v>
      </c>
      <c r="BM314" s="1">
        <v>1</v>
      </c>
      <c r="BN314" s="1" t="s">
        <v>149</v>
      </c>
      <c r="BO314" s="1">
        <v>2</v>
      </c>
      <c r="BP314" s="1" t="s">
        <v>170</v>
      </c>
      <c r="BQ314" s="1">
        <v>1</v>
      </c>
      <c r="BR314" s="1">
        <v>18</v>
      </c>
      <c r="BS314" s="1" t="s">
        <v>324</v>
      </c>
      <c r="BT314" s="1">
        <v>1</v>
      </c>
      <c r="BU314" s="1">
        <v>1</v>
      </c>
      <c r="BV314" s="1" t="s">
        <v>137</v>
      </c>
      <c r="BW314" s="1">
        <v>500</v>
      </c>
      <c r="BX314" s="1" t="s">
        <v>145</v>
      </c>
      <c r="BY314" s="1">
        <v>1</v>
      </c>
      <c r="BZ314" s="1">
        <v>1</v>
      </c>
      <c r="CA314" s="1">
        <v>1</v>
      </c>
      <c r="CB314" s="1">
        <v>1</v>
      </c>
      <c r="CC314" s="1" t="s">
        <v>141</v>
      </c>
      <c r="CD314" s="1">
        <v>0</v>
      </c>
      <c r="CE314" s="1">
        <v>160</v>
      </c>
      <c r="CF314" s="1" t="s">
        <v>141</v>
      </c>
      <c r="CG314" s="1">
        <v>0</v>
      </c>
      <c r="CH314" s="1">
        <v>34</v>
      </c>
      <c r="CI314" s="1" t="s">
        <v>149</v>
      </c>
      <c r="CJ314" s="1">
        <v>2</v>
      </c>
      <c r="CK314" s="1" t="s">
        <v>144</v>
      </c>
      <c r="CL314" s="1">
        <v>3</v>
      </c>
      <c r="CM314" s="1">
        <v>0</v>
      </c>
      <c r="CN314" s="1">
        <v>0</v>
      </c>
      <c r="CO314" s="1" t="s">
        <v>145</v>
      </c>
      <c r="CP314" s="1">
        <v>1</v>
      </c>
      <c r="CQ314" s="1"/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 t="s">
        <v>145</v>
      </c>
      <c r="CY314" s="1">
        <v>1</v>
      </c>
      <c r="CZ314" s="1">
        <v>38521</v>
      </c>
      <c r="DA314" s="1">
        <v>1</v>
      </c>
      <c r="DB314" s="1">
        <v>1</v>
      </c>
      <c r="DC314" s="1">
        <v>0</v>
      </c>
      <c r="DD314" s="1">
        <v>2</v>
      </c>
      <c r="DE314" s="1" t="s">
        <v>149</v>
      </c>
      <c r="DF314" s="1">
        <v>2</v>
      </c>
      <c r="DG314" s="1">
        <v>0</v>
      </c>
      <c r="DH314" s="1">
        <v>25</v>
      </c>
      <c r="DI314" s="1">
        <v>5</v>
      </c>
      <c r="DJ314" s="1" t="s">
        <v>160</v>
      </c>
      <c r="DK314" s="1">
        <v>6</v>
      </c>
      <c r="DL314" s="1">
        <v>3</v>
      </c>
      <c r="DO314" s="1">
        <v>16.666666670000001</v>
      </c>
      <c r="DP314" s="1">
        <v>0</v>
      </c>
      <c r="DQ314" s="1">
        <v>27.777777780000001</v>
      </c>
      <c r="DR314" s="1">
        <v>16.666666670000001</v>
      </c>
      <c r="DS314" s="1">
        <v>0</v>
      </c>
      <c r="DT314" s="1">
        <v>0</v>
      </c>
      <c r="DU314" s="1">
        <v>11.11111111</v>
      </c>
      <c r="DV314" s="1">
        <v>22.222222219999999</v>
      </c>
      <c r="DW314" s="1">
        <v>5.5555555559999998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4</v>
      </c>
    </row>
    <row r="315" spans="1:133" ht="12.75" x14ac:dyDescent="0.2">
      <c r="A315" s="11">
        <f t="shared" si="7"/>
        <v>313</v>
      </c>
      <c r="B315" s="1" t="s">
        <v>127</v>
      </c>
      <c r="C315" s="1">
        <v>2007</v>
      </c>
      <c r="D315" s="1">
        <v>7</v>
      </c>
      <c r="E315" s="1">
        <v>-136</v>
      </c>
      <c r="G315" s="1" t="s">
        <v>192</v>
      </c>
      <c r="H315" s="1" t="s">
        <v>1059</v>
      </c>
      <c r="I315" t="s">
        <v>1340</v>
      </c>
      <c r="J315">
        <v>1</v>
      </c>
      <c r="K315" s="1" t="s">
        <v>1060</v>
      </c>
      <c r="L315" s="1">
        <v>3</v>
      </c>
      <c r="M315" s="1">
        <v>50</v>
      </c>
      <c r="N315" s="1">
        <v>0</v>
      </c>
      <c r="O315" s="3">
        <v>39417</v>
      </c>
      <c r="P315" s="2">
        <v>40998</v>
      </c>
      <c r="Q315" s="1">
        <v>750000</v>
      </c>
      <c r="R315" s="1" t="s">
        <v>131</v>
      </c>
      <c r="S315" s="1" t="s">
        <v>132</v>
      </c>
      <c r="T315" s="1">
        <v>0</v>
      </c>
      <c r="U315" s="1">
        <v>0</v>
      </c>
      <c r="V315" s="1">
        <v>1</v>
      </c>
      <c r="W315" s="1">
        <v>6</v>
      </c>
      <c r="X315" s="1">
        <v>2</v>
      </c>
      <c r="Y315" s="1">
        <v>50</v>
      </c>
      <c r="Z315" s="1">
        <v>0</v>
      </c>
      <c r="AA315" s="1">
        <v>0</v>
      </c>
      <c r="AB315" s="1" t="s">
        <v>167</v>
      </c>
      <c r="AC315" s="1">
        <v>1</v>
      </c>
      <c r="AD315" s="1">
        <v>0</v>
      </c>
      <c r="AE315" s="1" t="s">
        <v>149</v>
      </c>
      <c r="AF315" s="1">
        <v>2</v>
      </c>
      <c r="AG315" s="1">
        <v>1</v>
      </c>
      <c r="AH315" s="1">
        <v>1</v>
      </c>
      <c r="AI315" s="1">
        <v>0</v>
      </c>
      <c r="AJ315" s="1">
        <v>1</v>
      </c>
      <c r="AK315" s="1" t="s">
        <v>154</v>
      </c>
      <c r="AL315" s="1">
        <v>0</v>
      </c>
      <c r="AM315" s="1" t="s">
        <v>155</v>
      </c>
      <c r="AN315" s="1">
        <v>0</v>
      </c>
      <c r="AO315" s="1" t="s">
        <v>177</v>
      </c>
      <c r="AP315" s="1">
        <v>1</v>
      </c>
      <c r="AQ315" s="1" t="s">
        <v>137</v>
      </c>
      <c r="AR315" s="1" t="s">
        <v>452</v>
      </c>
      <c r="AS315" s="1" t="s">
        <v>140</v>
      </c>
      <c r="AT315" s="1">
        <v>0</v>
      </c>
      <c r="AU315" s="1" t="s">
        <v>141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1</v>
      </c>
      <c r="BC315" s="1">
        <v>1</v>
      </c>
      <c r="BD315" s="1">
        <v>0</v>
      </c>
      <c r="BE315" s="1">
        <v>0</v>
      </c>
      <c r="BF315" s="1">
        <v>0</v>
      </c>
      <c r="BG315" s="1" t="s">
        <v>142</v>
      </c>
      <c r="BH315" s="1" t="s">
        <v>169</v>
      </c>
      <c r="BI315" s="1" t="s">
        <v>149</v>
      </c>
      <c r="BJ315" s="1">
        <v>2</v>
      </c>
      <c r="BK315" s="1" t="s">
        <v>144</v>
      </c>
      <c r="BL315" s="1">
        <v>3</v>
      </c>
      <c r="BM315" s="1">
        <v>1</v>
      </c>
      <c r="BN315" s="1" t="s">
        <v>145</v>
      </c>
      <c r="BO315" s="1">
        <v>1</v>
      </c>
      <c r="BP315" s="1" t="s">
        <v>170</v>
      </c>
      <c r="BQ315" s="1">
        <v>1</v>
      </c>
      <c r="BR315" s="1">
        <v>18</v>
      </c>
      <c r="BS315" s="1" t="s">
        <v>1061</v>
      </c>
      <c r="BT315" s="1">
        <v>0</v>
      </c>
      <c r="BU315" s="1">
        <v>1</v>
      </c>
      <c r="BV315" s="1" t="s">
        <v>137</v>
      </c>
      <c r="BW315" s="1">
        <v>500</v>
      </c>
      <c r="BX315" s="1" t="s">
        <v>144</v>
      </c>
      <c r="BY315" s="1">
        <v>3</v>
      </c>
      <c r="BZ315" s="1">
        <v>1</v>
      </c>
      <c r="CA315" s="1">
        <v>0</v>
      </c>
      <c r="CB315" s="1">
        <v>0</v>
      </c>
      <c r="CC315" s="1" t="s">
        <v>141</v>
      </c>
      <c r="CD315" s="1">
        <v>0</v>
      </c>
      <c r="CE315" s="1">
        <v>408</v>
      </c>
      <c r="CF315" s="1" t="s">
        <v>217</v>
      </c>
      <c r="CG315" s="1">
        <v>2</v>
      </c>
      <c r="CH315" s="1">
        <v>23</v>
      </c>
      <c r="CI315" s="1" t="s">
        <v>145</v>
      </c>
      <c r="CJ315" s="1">
        <v>1</v>
      </c>
      <c r="CK315" s="1" t="s">
        <v>145</v>
      </c>
      <c r="CL315" s="1">
        <v>1</v>
      </c>
      <c r="CM315" s="1">
        <v>1</v>
      </c>
      <c r="CN315" s="1">
        <v>0</v>
      </c>
      <c r="CO315" s="1" t="s">
        <v>145</v>
      </c>
      <c r="CP315" s="1">
        <v>1</v>
      </c>
      <c r="CQ315" s="1"/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 t="s">
        <v>145</v>
      </c>
      <c r="CY315" s="1">
        <v>1</v>
      </c>
      <c r="CZ315" s="1"/>
      <c r="DA315" s="1">
        <v>1</v>
      </c>
      <c r="DB315" s="1">
        <v>1</v>
      </c>
      <c r="DC315" s="1">
        <v>0</v>
      </c>
      <c r="DD315" s="1">
        <v>3</v>
      </c>
      <c r="DE315" s="1" t="s">
        <v>149</v>
      </c>
      <c r="DF315" s="1">
        <v>2</v>
      </c>
      <c r="DG315" s="1">
        <v>3</v>
      </c>
      <c r="DH315" s="1">
        <v>8.3000000000000007</v>
      </c>
      <c r="DI315" s="1">
        <v>0.75</v>
      </c>
      <c r="DJ315" s="1" t="s">
        <v>235</v>
      </c>
      <c r="DK315" s="1">
        <v>10</v>
      </c>
      <c r="DL315" s="1">
        <v>8.7066666670000004</v>
      </c>
      <c r="DM315" s="1" t="s">
        <v>211</v>
      </c>
      <c r="DN315" s="1" t="s">
        <v>162</v>
      </c>
      <c r="DO315" s="1">
        <v>11.11111111</v>
      </c>
      <c r="DP315" s="1">
        <v>5.5555555559999998</v>
      </c>
      <c r="DQ315" s="1">
        <v>0</v>
      </c>
      <c r="DR315" s="1">
        <v>33.333333330000002</v>
      </c>
      <c r="DS315" s="1">
        <v>0</v>
      </c>
      <c r="DT315" s="1">
        <v>5.5555555559999998</v>
      </c>
      <c r="DU315" s="1">
        <v>22.222222219999999</v>
      </c>
      <c r="DV315" s="1">
        <v>5.5555555559999998</v>
      </c>
      <c r="DW315" s="1">
        <v>0</v>
      </c>
      <c r="DX315" s="1">
        <v>5.5555555559999998</v>
      </c>
      <c r="DY315" s="1">
        <v>0</v>
      </c>
      <c r="DZ315" s="1">
        <v>0</v>
      </c>
      <c r="EA315" s="1">
        <v>0</v>
      </c>
      <c r="EB315" s="1">
        <v>11.11111111</v>
      </c>
      <c r="EC315" s="1">
        <v>0</v>
      </c>
    </row>
    <row r="316" spans="1:133" ht="12.75" x14ac:dyDescent="0.2">
      <c r="A316" s="11">
        <f t="shared" si="7"/>
        <v>314</v>
      </c>
      <c r="B316" s="1" t="s">
        <v>127</v>
      </c>
      <c r="C316" s="1">
        <v>2005</v>
      </c>
      <c r="D316" s="1">
        <v>9</v>
      </c>
      <c r="E316" s="1">
        <v>75</v>
      </c>
      <c r="F316" s="1" t="s">
        <v>1062</v>
      </c>
      <c r="G316" s="1" t="s">
        <v>1063</v>
      </c>
      <c r="H316" s="1" t="s">
        <v>321</v>
      </c>
      <c r="I316" t="s">
        <v>1339</v>
      </c>
      <c r="J316">
        <v>5</v>
      </c>
      <c r="K316" s="1" t="s">
        <v>1064</v>
      </c>
      <c r="L316" s="1">
        <v>4</v>
      </c>
      <c r="M316" s="1">
        <v>0</v>
      </c>
      <c r="N316" s="1">
        <v>0</v>
      </c>
      <c r="O316" s="3">
        <v>38540</v>
      </c>
      <c r="P316" s="2">
        <v>40416</v>
      </c>
      <c r="Q316" s="1">
        <v>5500000</v>
      </c>
      <c r="R316" s="1" t="s">
        <v>131</v>
      </c>
      <c r="S316" s="1" t="s">
        <v>132</v>
      </c>
      <c r="T316" s="1">
        <v>0</v>
      </c>
      <c r="U316" s="1">
        <v>0</v>
      </c>
      <c r="V316" s="1">
        <v>2</v>
      </c>
      <c r="W316" s="1">
        <v>0</v>
      </c>
      <c r="X316" s="1">
        <v>4</v>
      </c>
      <c r="Y316" s="1"/>
      <c r="Z316" s="1" t="s">
        <v>320</v>
      </c>
      <c r="AA316" s="1">
        <v>1</v>
      </c>
      <c r="AB316" s="1" t="s">
        <v>167</v>
      </c>
      <c r="AC316" s="1">
        <v>1</v>
      </c>
      <c r="AD316" s="1">
        <v>0</v>
      </c>
      <c r="AE316" s="1" t="s">
        <v>149</v>
      </c>
      <c r="AF316" s="1">
        <v>2</v>
      </c>
      <c r="AG316" s="1">
        <v>1</v>
      </c>
      <c r="AH316" s="1">
        <v>1</v>
      </c>
      <c r="AI316" s="1">
        <v>0</v>
      </c>
      <c r="AJ316" s="1">
        <v>0</v>
      </c>
      <c r="AK316" s="1" t="s">
        <v>135</v>
      </c>
      <c r="AL316" s="1">
        <v>1</v>
      </c>
      <c r="AM316" s="1" t="s">
        <v>137</v>
      </c>
      <c r="AN316" s="1">
        <v>0</v>
      </c>
      <c r="AO316" s="1" t="s">
        <v>137</v>
      </c>
      <c r="AP316" s="1">
        <v>1</v>
      </c>
      <c r="AQ316" s="1" t="s">
        <v>400</v>
      </c>
      <c r="AR316" s="1" t="s">
        <v>484</v>
      </c>
      <c r="AS316" s="1" t="s">
        <v>157</v>
      </c>
      <c r="AT316" s="1">
        <v>0</v>
      </c>
      <c r="AU316" s="1" t="s">
        <v>141</v>
      </c>
      <c r="AV316" s="1">
        <v>0</v>
      </c>
      <c r="AW316" s="1">
        <v>0</v>
      </c>
      <c r="AX316" s="1">
        <v>1</v>
      </c>
      <c r="AY316" s="1">
        <v>1</v>
      </c>
      <c r="AZ316" s="1">
        <v>0</v>
      </c>
      <c r="BA316" s="1">
        <v>1</v>
      </c>
      <c r="BB316" s="1">
        <v>1</v>
      </c>
      <c r="BC316" s="1">
        <v>1</v>
      </c>
      <c r="BD316" s="1">
        <v>0</v>
      </c>
      <c r="BE316" s="1">
        <v>0</v>
      </c>
      <c r="BF316" s="1">
        <v>0</v>
      </c>
      <c r="BG316" s="1" t="s">
        <v>142</v>
      </c>
      <c r="BH316" s="1" t="s">
        <v>169</v>
      </c>
      <c r="BI316" s="1" t="s">
        <v>149</v>
      </c>
      <c r="BJ316" s="1">
        <v>2</v>
      </c>
      <c r="BK316" s="1" t="s">
        <v>144</v>
      </c>
      <c r="BL316" s="1">
        <v>3</v>
      </c>
      <c r="BM316" s="1">
        <v>1</v>
      </c>
      <c r="BN316" s="1" t="s">
        <v>145</v>
      </c>
      <c r="BO316" s="1">
        <v>1</v>
      </c>
      <c r="BP316" s="1" t="s">
        <v>146</v>
      </c>
      <c r="BQ316" s="1">
        <v>2</v>
      </c>
      <c r="BR316" s="1">
        <v>21</v>
      </c>
      <c r="BS316" s="1" t="s">
        <v>324</v>
      </c>
      <c r="BT316" s="1">
        <v>0</v>
      </c>
      <c r="BU316" s="1">
        <v>0</v>
      </c>
      <c r="BV316" s="1" t="s">
        <v>141</v>
      </c>
      <c r="BW316" s="1">
        <v>500</v>
      </c>
      <c r="BX316" s="1" t="s">
        <v>145</v>
      </c>
      <c r="BY316" s="1">
        <v>1</v>
      </c>
      <c r="BZ316" s="1">
        <v>0</v>
      </c>
      <c r="CA316" s="1">
        <v>0</v>
      </c>
      <c r="CB316" s="1">
        <v>0</v>
      </c>
      <c r="CC316" s="1" t="s">
        <v>141</v>
      </c>
      <c r="CD316" s="1">
        <v>0</v>
      </c>
      <c r="CE316" s="1">
        <v>150</v>
      </c>
      <c r="CF316" s="1" t="s">
        <v>141</v>
      </c>
      <c r="CG316" s="1">
        <v>0</v>
      </c>
      <c r="CH316" s="1">
        <v>6</v>
      </c>
      <c r="CI316" s="1" t="s">
        <v>145</v>
      </c>
      <c r="CJ316" s="1">
        <v>1</v>
      </c>
      <c r="CK316" s="1" t="s">
        <v>145</v>
      </c>
      <c r="CL316" s="1">
        <v>1</v>
      </c>
      <c r="CM316" s="1">
        <v>0</v>
      </c>
      <c r="CN316" s="1">
        <v>0</v>
      </c>
      <c r="CO316" s="1" t="s">
        <v>149</v>
      </c>
      <c r="CP316" s="1">
        <v>2</v>
      </c>
      <c r="CQ316" s="1"/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 t="s">
        <v>145</v>
      </c>
      <c r="CY316" s="1">
        <v>1</v>
      </c>
      <c r="CZ316" s="1">
        <v>786526</v>
      </c>
      <c r="DA316" s="1">
        <v>1</v>
      </c>
      <c r="DB316" s="1">
        <v>1</v>
      </c>
      <c r="DC316" s="1">
        <v>0</v>
      </c>
      <c r="DD316" s="1">
        <v>3</v>
      </c>
      <c r="DE316" s="1" t="s">
        <v>145</v>
      </c>
      <c r="DF316" s="1">
        <v>1</v>
      </c>
      <c r="DG316" s="1">
        <v>0</v>
      </c>
      <c r="DH316" s="1"/>
      <c r="DI316" s="1">
        <v>5.5</v>
      </c>
      <c r="DJ316" s="1" t="s">
        <v>235</v>
      </c>
      <c r="DK316" s="1">
        <v>48</v>
      </c>
      <c r="DL316" s="1">
        <v>20.91111111</v>
      </c>
      <c r="DM316" s="1" t="s">
        <v>191</v>
      </c>
      <c r="DN316" s="1" t="s">
        <v>162</v>
      </c>
      <c r="DO316" s="1">
        <v>6.6666666670000003</v>
      </c>
      <c r="DP316" s="1">
        <v>18.18181818</v>
      </c>
      <c r="DQ316" s="1">
        <v>11.212121209999999</v>
      </c>
      <c r="DR316" s="1">
        <v>11.212121209999999</v>
      </c>
      <c r="DS316" s="1">
        <v>0</v>
      </c>
      <c r="DT316" s="1">
        <v>16.666666670000001</v>
      </c>
      <c r="DU316" s="1">
        <v>16.969696970000001</v>
      </c>
      <c r="DV316" s="1">
        <v>3.3333333330000001</v>
      </c>
      <c r="DW316" s="1">
        <v>4.5454545450000001</v>
      </c>
      <c r="DX316" s="1">
        <v>11.212121209999999</v>
      </c>
      <c r="DY316" s="1">
        <v>0</v>
      </c>
      <c r="DZ316" s="1">
        <v>0</v>
      </c>
      <c r="EA316" s="1">
        <v>0</v>
      </c>
      <c r="EB316" s="1">
        <v>0</v>
      </c>
      <c r="EC316" s="1">
        <v>5</v>
      </c>
    </row>
    <row r="317" spans="1:133" ht="12.75" x14ac:dyDescent="0.2">
      <c r="A317" s="11">
        <f t="shared" si="7"/>
        <v>315</v>
      </c>
      <c r="B317" s="1" t="s">
        <v>127</v>
      </c>
      <c r="C317" s="1">
        <v>2005</v>
      </c>
      <c r="D317" s="1">
        <v>9</v>
      </c>
      <c r="E317" s="1">
        <v>-14</v>
      </c>
      <c r="F317" s="1" t="s">
        <v>1065</v>
      </c>
      <c r="G317" s="1" t="s">
        <v>192</v>
      </c>
      <c r="H317" s="1" t="s">
        <v>192</v>
      </c>
      <c r="I317" s="5" t="s">
        <v>1338</v>
      </c>
      <c r="J317" s="5">
        <v>3</v>
      </c>
      <c r="K317" s="1" t="s">
        <v>1066</v>
      </c>
      <c r="L317" s="1">
        <v>4</v>
      </c>
      <c r="M317" s="1">
        <v>0</v>
      </c>
      <c r="N317" s="1">
        <v>0</v>
      </c>
      <c r="O317" s="2">
        <v>38487</v>
      </c>
      <c r="P317" s="3">
        <v>40821</v>
      </c>
      <c r="Q317" s="1">
        <v>7400000</v>
      </c>
      <c r="R317" s="1" t="s">
        <v>131</v>
      </c>
      <c r="S317" s="1" t="s">
        <v>132</v>
      </c>
      <c r="T317" s="1">
        <v>0</v>
      </c>
      <c r="U317" s="1">
        <v>0</v>
      </c>
      <c r="V317" s="1">
        <v>2</v>
      </c>
      <c r="W317" s="1">
        <v>0</v>
      </c>
      <c r="X317" s="1">
        <v>6</v>
      </c>
      <c r="Y317" s="1">
        <v>40</v>
      </c>
      <c r="Z317" s="1">
        <v>0</v>
      </c>
      <c r="AA317" s="1">
        <v>0</v>
      </c>
      <c r="AB317" s="1" t="s">
        <v>167</v>
      </c>
      <c r="AC317" s="1">
        <v>1</v>
      </c>
      <c r="AD317" s="1">
        <v>0</v>
      </c>
      <c r="AE317" s="1" t="s">
        <v>134</v>
      </c>
      <c r="AF317" s="1">
        <v>1</v>
      </c>
      <c r="AG317" s="1">
        <v>1</v>
      </c>
      <c r="AH317" s="1">
        <v>1</v>
      </c>
      <c r="AI317" s="1">
        <v>0</v>
      </c>
      <c r="AJ317" s="1">
        <v>1</v>
      </c>
      <c r="AK317" s="1" t="s">
        <v>135</v>
      </c>
      <c r="AL317" s="1">
        <v>1</v>
      </c>
      <c r="AM317" s="1" t="s">
        <v>155</v>
      </c>
      <c r="AN317" s="1">
        <v>0</v>
      </c>
      <c r="AO317" s="1" t="s">
        <v>177</v>
      </c>
      <c r="AP317" s="1">
        <v>1</v>
      </c>
      <c r="AQ317" s="1" t="s">
        <v>137</v>
      </c>
      <c r="AR317" s="1" t="s">
        <v>452</v>
      </c>
      <c r="AS317" s="1" t="s">
        <v>157</v>
      </c>
      <c r="AT317" s="1">
        <v>1</v>
      </c>
      <c r="AU317" s="1" t="s">
        <v>141</v>
      </c>
      <c r="AV317" s="1">
        <v>0</v>
      </c>
      <c r="AW317" s="1">
        <v>0</v>
      </c>
      <c r="AX317" s="1">
        <v>1</v>
      </c>
      <c r="AY317" s="1">
        <v>1</v>
      </c>
      <c r="AZ317" s="1">
        <v>0</v>
      </c>
      <c r="BA317" s="1">
        <v>0</v>
      </c>
      <c r="BB317" s="1">
        <v>1</v>
      </c>
      <c r="BC317" s="1">
        <v>1</v>
      </c>
      <c r="BD317" s="1">
        <v>0</v>
      </c>
      <c r="BE317" s="1">
        <v>0</v>
      </c>
      <c r="BF317" s="1">
        <v>0</v>
      </c>
      <c r="BG317" s="1" t="s">
        <v>142</v>
      </c>
      <c r="BH317" s="1" t="s">
        <v>169</v>
      </c>
      <c r="BI317" s="1" t="s">
        <v>145</v>
      </c>
      <c r="BJ317" s="1">
        <v>1</v>
      </c>
      <c r="BK317" s="1" t="s">
        <v>144</v>
      </c>
      <c r="BL317" s="1">
        <v>3</v>
      </c>
      <c r="BM317" s="1">
        <v>1</v>
      </c>
      <c r="BN317" s="1" t="s">
        <v>145</v>
      </c>
      <c r="BO317" s="1">
        <v>1</v>
      </c>
      <c r="BP317" s="1" t="s">
        <v>146</v>
      </c>
      <c r="BQ317" s="1">
        <v>2</v>
      </c>
      <c r="BR317" s="1">
        <v>21</v>
      </c>
      <c r="BS317" s="1" t="s">
        <v>453</v>
      </c>
      <c r="BT317" s="1">
        <v>1</v>
      </c>
      <c r="BU317" s="1">
        <v>0</v>
      </c>
      <c r="BV317" s="1" t="s">
        <v>141</v>
      </c>
      <c r="BW317" s="1">
        <v>500</v>
      </c>
      <c r="BX317" s="1" t="s">
        <v>144</v>
      </c>
      <c r="BY317" s="1">
        <v>3</v>
      </c>
      <c r="BZ317" s="1">
        <v>0</v>
      </c>
      <c r="CA317" s="1">
        <v>0</v>
      </c>
      <c r="CB317" s="1">
        <v>0</v>
      </c>
      <c r="CC317" s="1" t="s">
        <v>141</v>
      </c>
      <c r="CD317" s="1">
        <v>0</v>
      </c>
      <c r="CE317" s="1">
        <v>150</v>
      </c>
      <c r="CF317" s="1" t="s">
        <v>141</v>
      </c>
      <c r="CG317" s="1">
        <v>0</v>
      </c>
      <c r="CH317" s="1">
        <v>28</v>
      </c>
      <c r="CI317" s="1" t="s">
        <v>149</v>
      </c>
      <c r="CJ317" s="1">
        <v>2</v>
      </c>
      <c r="CK317" s="1" t="s">
        <v>145</v>
      </c>
      <c r="CL317" s="1">
        <v>1</v>
      </c>
      <c r="CM317" s="1">
        <v>0</v>
      </c>
      <c r="CN317" s="1">
        <v>0</v>
      </c>
      <c r="CO317" s="1" t="s">
        <v>149</v>
      </c>
      <c r="CP317" s="1">
        <v>2</v>
      </c>
      <c r="CQ317" s="1"/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 t="s">
        <v>145</v>
      </c>
      <c r="CY317" s="1">
        <v>1</v>
      </c>
      <c r="CZ317" s="1">
        <v>5835588</v>
      </c>
      <c r="DA317" s="1">
        <v>0</v>
      </c>
      <c r="DB317" s="1">
        <v>1</v>
      </c>
      <c r="DC317" s="1">
        <v>0</v>
      </c>
      <c r="DD317" s="1">
        <v>3</v>
      </c>
      <c r="DE317" s="1" t="s">
        <v>144</v>
      </c>
      <c r="DF317" s="1">
        <v>3</v>
      </c>
      <c r="DG317" s="1">
        <v>2</v>
      </c>
      <c r="DH317" s="1">
        <v>5</v>
      </c>
      <c r="DI317" s="1">
        <v>7.4</v>
      </c>
      <c r="DJ317" s="1" t="s">
        <v>235</v>
      </c>
      <c r="DK317" s="1">
        <v>6</v>
      </c>
      <c r="DL317" s="1">
        <v>23.366666670000001</v>
      </c>
      <c r="DM317" s="1" t="s">
        <v>191</v>
      </c>
      <c r="DN317" s="1" t="s">
        <v>162</v>
      </c>
      <c r="DO317" s="1">
        <v>11.764705879999999</v>
      </c>
      <c r="DP317" s="1">
        <v>0</v>
      </c>
      <c r="DQ317" s="1">
        <v>41.176470590000001</v>
      </c>
      <c r="DR317" s="1">
        <v>11.764705879999999</v>
      </c>
      <c r="DS317" s="1">
        <v>0</v>
      </c>
      <c r="DT317" s="1">
        <v>0</v>
      </c>
      <c r="DU317" s="1">
        <v>17.647058820000002</v>
      </c>
      <c r="DV317" s="1">
        <v>5.8823529409999997</v>
      </c>
      <c r="DW317" s="1">
        <v>5.8823529409999997</v>
      </c>
      <c r="DX317" s="1">
        <v>5.8823529409999997</v>
      </c>
      <c r="DY317" s="1">
        <v>0</v>
      </c>
      <c r="DZ317" s="1">
        <v>0</v>
      </c>
      <c r="EA317" s="1">
        <v>0</v>
      </c>
      <c r="EB317" s="1">
        <v>0</v>
      </c>
      <c r="EC317" s="1">
        <v>5</v>
      </c>
    </row>
    <row r="318" spans="1:133" ht="12.75" x14ac:dyDescent="0.2">
      <c r="A318" s="11">
        <f t="shared" si="7"/>
        <v>316</v>
      </c>
      <c r="B318" s="1" t="s">
        <v>127</v>
      </c>
      <c r="C318" s="1">
        <v>2010</v>
      </c>
      <c r="D318" s="1">
        <v>4</v>
      </c>
      <c r="E318" s="1">
        <v>136</v>
      </c>
      <c r="G318" s="1" t="s">
        <v>192</v>
      </c>
      <c r="H318" s="1" t="s">
        <v>452</v>
      </c>
      <c r="I318" t="s">
        <v>1338</v>
      </c>
      <c r="J318">
        <v>4</v>
      </c>
      <c r="K318" s="1" t="s">
        <v>1067</v>
      </c>
      <c r="L318" s="1">
        <v>13</v>
      </c>
      <c r="M318" s="1">
        <v>-13</v>
      </c>
      <c r="N318" s="1">
        <v>0</v>
      </c>
      <c r="O318" s="3">
        <v>40179</v>
      </c>
      <c r="P318" s="2">
        <v>40932</v>
      </c>
      <c r="Q318" s="1">
        <v>10000000</v>
      </c>
      <c r="R318" s="1" t="s">
        <v>131</v>
      </c>
      <c r="S318" s="1" t="s">
        <v>132</v>
      </c>
      <c r="T318" s="1">
        <v>0</v>
      </c>
      <c r="U318" s="1">
        <v>0</v>
      </c>
      <c r="V318" s="1">
        <v>2</v>
      </c>
      <c r="W318" s="1">
        <v>1</v>
      </c>
      <c r="X318" s="1">
        <v>6</v>
      </c>
      <c r="Y318" s="1">
        <v>40</v>
      </c>
      <c r="Z318" s="1">
        <v>1</v>
      </c>
      <c r="AA318" s="1">
        <v>2</v>
      </c>
      <c r="AB318" s="1" t="s">
        <v>167</v>
      </c>
      <c r="AC318" s="1">
        <v>1</v>
      </c>
      <c r="AD318" s="1">
        <v>1</v>
      </c>
      <c r="AE318" s="1" t="s">
        <v>134</v>
      </c>
      <c r="AF318" s="1">
        <v>1</v>
      </c>
      <c r="AG318" s="1">
        <v>1</v>
      </c>
      <c r="AH318" s="1">
        <v>1</v>
      </c>
      <c r="AI318" s="1">
        <v>0</v>
      </c>
      <c r="AJ318" s="1">
        <v>1</v>
      </c>
      <c r="AK318" s="1" t="s">
        <v>135</v>
      </c>
      <c r="AL318" s="1">
        <v>1</v>
      </c>
      <c r="AM318" s="1" t="s">
        <v>155</v>
      </c>
      <c r="AN318" s="1">
        <v>0</v>
      </c>
      <c r="AO318" s="1" t="s">
        <v>137</v>
      </c>
      <c r="AP318" s="1">
        <v>0</v>
      </c>
      <c r="AQ318" s="1" t="s">
        <v>137</v>
      </c>
      <c r="AR318" s="1"/>
      <c r="AS318" s="1" t="s">
        <v>157</v>
      </c>
      <c r="AT318" s="1">
        <v>1</v>
      </c>
      <c r="AU318" s="1" t="s">
        <v>141</v>
      </c>
      <c r="AV318" s="1">
        <v>0</v>
      </c>
      <c r="AW318" s="1">
        <v>0</v>
      </c>
      <c r="AX318" s="1">
        <v>0</v>
      </c>
      <c r="AY318" s="1">
        <v>1</v>
      </c>
      <c r="AZ318" s="1">
        <v>1</v>
      </c>
      <c r="BA318" s="1">
        <v>0</v>
      </c>
      <c r="BB318" s="1">
        <v>0</v>
      </c>
      <c r="BC318" s="1">
        <v>1</v>
      </c>
      <c r="BD318" s="1">
        <v>0</v>
      </c>
      <c r="BE318" s="1">
        <v>1</v>
      </c>
      <c r="BF318" s="1">
        <v>1</v>
      </c>
      <c r="BG318" s="1" t="s">
        <v>142</v>
      </c>
      <c r="BH318" s="1" t="s">
        <v>169</v>
      </c>
      <c r="BI318" s="1" t="s">
        <v>141</v>
      </c>
      <c r="BJ318" s="1">
        <v>0</v>
      </c>
      <c r="BK318" s="1" t="s">
        <v>144</v>
      </c>
      <c r="BL318" s="1">
        <v>3</v>
      </c>
      <c r="BM318" s="1">
        <v>1</v>
      </c>
      <c r="BN318" s="1" t="s">
        <v>149</v>
      </c>
      <c r="BO318" s="1">
        <v>2</v>
      </c>
      <c r="BP318" s="1" t="s">
        <v>146</v>
      </c>
      <c r="BQ318" s="1">
        <v>2</v>
      </c>
      <c r="BR318" s="1">
        <v>21</v>
      </c>
      <c r="BS318" s="1" t="s">
        <v>335</v>
      </c>
      <c r="BT318" s="1">
        <v>1</v>
      </c>
      <c r="BU318" s="1">
        <v>1</v>
      </c>
      <c r="BV318" s="1" t="s">
        <v>141</v>
      </c>
      <c r="BW318" s="1">
        <v>500</v>
      </c>
      <c r="BX318" s="1" t="s">
        <v>149</v>
      </c>
      <c r="BY318" s="1">
        <v>2</v>
      </c>
      <c r="BZ318" s="1">
        <v>0</v>
      </c>
      <c r="CA318" s="1">
        <v>0</v>
      </c>
      <c r="CB318" s="1">
        <v>0</v>
      </c>
      <c r="CC318" s="1" t="s">
        <v>141</v>
      </c>
      <c r="CD318" s="1">
        <v>0</v>
      </c>
      <c r="CE318" s="1">
        <v>0</v>
      </c>
      <c r="CF318" s="1" t="s">
        <v>141</v>
      </c>
      <c r="CG318" s="1">
        <v>0</v>
      </c>
      <c r="CH318" s="1">
        <v>9</v>
      </c>
      <c r="CI318" s="1" t="s">
        <v>144</v>
      </c>
      <c r="CJ318" s="1">
        <v>3</v>
      </c>
      <c r="CK318" s="1" t="s">
        <v>145</v>
      </c>
      <c r="CL318" s="1">
        <v>1</v>
      </c>
      <c r="CM318" s="1">
        <v>0</v>
      </c>
      <c r="CN318" s="1">
        <v>0</v>
      </c>
      <c r="CO318" s="1" t="s">
        <v>145</v>
      </c>
      <c r="CP318" s="1">
        <v>1</v>
      </c>
      <c r="CQ318" s="1"/>
      <c r="CR318" s="1">
        <v>0</v>
      </c>
      <c r="CS318" s="1">
        <v>0</v>
      </c>
      <c r="CT318" s="1">
        <v>0</v>
      </c>
      <c r="CU318" s="1">
        <v>1</v>
      </c>
      <c r="CV318" s="1">
        <v>0</v>
      </c>
      <c r="CW318" s="1">
        <v>0</v>
      </c>
      <c r="CX318" s="1" t="s">
        <v>145</v>
      </c>
      <c r="CY318" s="1">
        <v>1</v>
      </c>
      <c r="CZ318" s="1">
        <v>186669</v>
      </c>
      <c r="DA318" s="1">
        <v>1</v>
      </c>
      <c r="DB318" s="1">
        <v>1</v>
      </c>
      <c r="DC318" s="1">
        <v>0</v>
      </c>
      <c r="DD318" s="1">
        <v>4</v>
      </c>
      <c r="DE318" s="1" t="s">
        <v>144</v>
      </c>
      <c r="DF318" s="1">
        <v>3</v>
      </c>
      <c r="DG318" s="1">
        <v>0</v>
      </c>
      <c r="DH318" s="1">
        <v>13.3</v>
      </c>
      <c r="DI318" s="1">
        <v>10</v>
      </c>
      <c r="DJ318" s="1" t="s">
        <v>160</v>
      </c>
      <c r="DK318" s="1">
        <v>17</v>
      </c>
      <c r="DL318" s="1">
        <v>5</v>
      </c>
      <c r="DM318" s="1" t="s">
        <v>202</v>
      </c>
      <c r="DN318" s="1" t="s">
        <v>162</v>
      </c>
      <c r="DO318" s="1">
        <v>7.1428571429999996</v>
      </c>
      <c r="DP318" s="1">
        <v>0</v>
      </c>
      <c r="DQ318" s="1">
        <v>14.28571429</v>
      </c>
      <c r="DR318" s="1">
        <v>0</v>
      </c>
      <c r="DS318" s="1">
        <v>0</v>
      </c>
      <c r="DT318" s="1">
        <v>0</v>
      </c>
      <c r="DU318" s="1">
        <v>7.1428571429999996</v>
      </c>
      <c r="DV318" s="1">
        <v>7.1428571429999996</v>
      </c>
      <c r="DW318" s="1">
        <v>0</v>
      </c>
      <c r="DX318" s="1">
        <v>14.28571429</v>
      </c>
      <c r="DY318" s="1">
        <v>0</v>
      </c>
      <c r="DZ318" s="1">
        <v>0</v>
      </c>
      <c r="EA318" s="1">
        <v>0</v>
      </c>
      <c r="EB318" s="1">
        <v>0</v>
      </c>
      <c r="EC318" s="1">
        <v>11</v>
      </c>
    </row>
    <row r="319" spans="1:133" ht="12.75" x14ac:dyDescent="0.2">
      <c r="A319" s="11">
        <f t="shared" si="7"/>
        <v>317</v>
      </c>
      <c r="B319" s="1" t="s">
        <v>127</v>
      </c>
      <c r="C319" s="1">
        <v>2005</v>
      </c>
      <c r="D319" s="1">
        <v>9</v>
      </c>
      <c r="E319" s="1">
        <v>327</v>
      </c>
      <c r="F319" s="1" t="s">
        <v>1068</v>
      </c>
      <c r="G319" s="1" t="s">
        <v>1069</v>
      </c>
      <c r="H319" s="1" t="s">
        <v>1070</v>
      </c>
      <c r="I319" t="s">
        <v>1338</v>
      </c>
      <c r="J319">
        <v>4</v>
      </c>
      <c r="K319" s="1" t="s">
        <v>1071</v>
      </c>
      <c r="L319" s="1">
        <v>83</v>
      </c>
      <c r="M319" s="1">
        <v>2</v>
      </c>
      <c r="N319" s="1">
        <v>1</v>
      </c>
      <c r="O319" s="2">
        <v>38547</v>
      </c>
      <c r="P319" s="3">
        <v>41102</v>
      </c>
      <c r="Q319" s="1">
        <v>17300000</v>
      </c>
      <c r="R319" s="1" t="s">
        <v>131</v>
      </c>
      <c r="S319" s="1" t="s">
        <v>132</v>
      </c>
      <c r="T319" s="1">
        <v>0</v>
      </c>
      <c r="U319" s="1">
        <v>0</v>
      </c>
      <c r="V319" s="1">
        <v>2</v>
      </c>
      <c r="W319" s="1">
        <v>3</v>
      </c>
      <c r="X319" s="1">
        <v>7</v>
      </c>
      <c r="Y319" s="1">
        <v>65</v>
      </c>
      <c r="Z319" s="1">
        <v>1</v>
      </c>
      <c r="AA319" s="1">
        <v>0</v>
      </c>
      <c r="AB319" s="1" t="s">
        <v>152</v>
      </c>
      <c r="AC319" s="1">
        <v>2</v>
      </c>
      <c r="AD319" s="1">
        <v>0</v>
      </c>
      <c r="AE319" s="1" t="s">
        <v>134</v>
      </c>
      <c r="AF319" s="1">
        <v>1</v>
      </c>
      <c r="AG319" s="1">
        <v>0</v>
      </c>
      <c r="AH319" s="1">
        <v>0</v>
      </c>
      <c r="AI319" s="1">
        <v>0</v>
      </c>
      <c r="AJ319" s="1">
        <v>1</v>
      </c>
      <c r="AK319" s="1" t="s">
        <v>135</v>
      </c>
      <c r="AL319" s="1">
        <v>0</v>
      </c>
      <c r="AM319" s="1" t="s">
        <v>155</v>
      </c>
      <c r="AN319" s="1">
        <v>0</v>
      </c>
      <c r="AO319" s="1" t="s">
        <v>378</v>
      </c>
      <c r="AP319" s="1">
        <v>1</v>
      </c>
      <c r="AQ319" s="1" t="s">
        <v>138</v>
      </c>
      <c r="AR319" s="1" t="s">
        <v>321</v>
      </c>
      <c r="AS319" s="1" t="s">
        <v>157</v>
      </c>
      <c r="AT319" s="1">
        <v>1</v>
      </c>
      <c r="AU319" s="1" t="s">
        <v>141</v>
      </c>
      <c r="AV319" s="1">
        <v>0</v>
      </c>
      <c r="AW319" s="1">
        <v>1</v>
      </c>
      <c r="AX319" s="1">
        <v>0</v>
      </c>
      <c r="AY319" s="1">
        <v>0</v>
      </c>
      <c r="AZ319" s="1">
        <v>1</v>
      </c>
      <c r="BA319" s="1">
        <v>1</v>
      </c>
      <c r="BB319" s="1">
        <v>1</v>
      </c>
      <c r="BC319" s="1">
        <v>0</v>
      </c>
      <c r="BD319" s="1">
        <v>1</v>
      </c>
      <c r="BE319" s="1">
        <v>0</v>
      </c>
      <c r="BF319" s="1">
        <v>1</v>
      </c>
      <c r="BG319" s="1" t="s">
        <v>142</v>
      </c>
      <c r="BH319" s="1" t="s">
        <v>169</v>
      </c>
      <c r="BI319" s="1" t="s">
        <v>149</v>
      </c>
      <c r="BJ319" s="1">
        <v>2</v>
      </c>
      <c r="BK319" s="1" t="s">
        <v>144</v>
      </c>
      <c r="BL319" s="1">
        <v>3</v>
      </c>
      <c r="BM319" s="1">
        <v>1</v>
      </c>
      <c r="BN319" s="1" t="s">
        <v>145</v>
      </c>
      <c r="BO319" s="1">
        <v>1</v>
      </c>
      <c r="BP319" s="1" t="s">
        <v>196</v>
      </c>
      <c r="BQ319" s="1">
        <v>3</v>
      </c>
      <c r="BR319" s="1">
        <v>25</v>
      </c>
      <c r="BS319" s="1" t="s">
        <v>470</v>
      </c>
      <c r="BT319" s="1">
        <v>1</v>
      </c>
      <c r="BU319" s="1">
        <v>1</v>
      </c>
      <c r="BV319" s="1" t="s">
        <v>148</v>
      </c>
      <c r="BW319" s="1">
        <v>500</v>
      </c>
      <c r="BX319" s="1" t="s">
        <v>149</v>
      </c>
      <c r="BY319" s="1">
        <v>2</v>
      </c>
      <c r="BZ319" s="1">
        <v>0</v>
      </c>
      <c r="CA319" s="1">
        <v>0</v>
      </c>
      <c r="CB319" s="1">
        <v>0</v>
      </c>
      <c r="CC319" s="1" t="s">
        <v>141</v>
      </c>
      <c r="CD319" s="1">
        <v>0</v>
      </c>
      <c r="CE319" s="1">
        <v>1</v>
      </c>
      <c r="CF319" s="1" t="s">
        <v>141</v>
      </c>
      <c r="CG319" s="1">
        <v>0</v>
      </c>
      <c r="CH319" s="1">
        <v>15</v>
      </c>
      <c r="CI319" s="1" t="s">
        <v>144</v>
      </c>
      <c r="CJ319" s="1">
        <v>3</v>
      </c>
      <c r="CK319" s="1" t="s">
        <v>145</v>
      </c>
      <c r="CL319" s="1">
        <v>1</v>
      </c>
      <c r="CM319" s="1">
        <v>0</v>
      </c>
      <c r="CN319" s="1">
        <v>0</v>
      </c>
      <c r="CO319" s="1" t="s">
        <v>145</v>
      </c>
      <c r="CP319" s="1">
        <v>1</v>
      </c>
      <c r="CQ319" s="1"/>
      <c r="CR319" s="1">
        <v>0</v>
      </c>
      <c r="CS319" s="1">
        <v>0</v>
      </c>
      <c r="CT319" s="1">
        <v>0</v>
      </c>
      <c r="CU319" s="1">
        <v>1</v>
      </c>
      <c r="CV319" s="1">
        <v>0</v>
      </c>
      <c r="CW319" s="1">
        <v>0</v>
      </c>
      <c r="CX319" s="1"/>
      <c r="CY319" s="1"/>
      <c r="CZ319" s="1">
        <v>54162</v>
      </c>
      <c r="DA319" s="1">
        <v>1</v>
      </c>
      <c r="DB319" s="1">
        <v>1</v>
      </c>
      <c r="DC319" s="1">
        <v>0</v>
      </c>
      <c r="DD319" s="1">
        <v>3</v>
      </c>
      <c r="DE319" s="1" t="s">
        <v>149</v>
      </c>
      <c r="DF319" s="1">
        <v>2</v>
      </c>
      <c r="DG319" s="1">
        <v>5</v>
      </c>
      <c r="DH319" s="1">
        <v>8.125</v>
      </c>
      <c r="DI319" s="1">
        <v>17.3</v>
      </c>
      <c r="DJ319" s="1" t="s">
        <v>235</v>
      </c>
      <c r="DK319" s="1">
        <v>24</v>
      </c>
      <c r="DL319" s="1">
        <v>11.68333333</v>
      </c>
      <c r="DM319" s="1" t="s">
        <v>191</v>
      </c>
      <c r="DN319" s="1" t="s">
        <v>162</v>
      </c>
      <c r="DO319" s="1">
        <v>3.3333333330000001</v>
      </c>
      <c r="DP319" s="1">
        <v>3.3333333330000001</v>
      </c>
      <c r="DQ319" s="1">
        <v>23.333333329999999</v>
      </c>
      <c r="DR319" s="1">
        <v>0</v>
      </c>
      <c r="DS319" s="1">
        <v>0</v>
      </c>
      <c r="DT319" s="1">
        <v>26.666666670000001</v>
      </c>
      <c r="DU319" s="1">
        <v>0</v>
      </c>
      <c r="DV319" s="1">
        <v>0</v>
      </c>
      <c r="DW319" s="1">
        <v>0</v>
      </c>
      <c r="DX319" s="1">
        <v>10</v>
      </c>
      <c r="DY319" s="1">
        <v>0</v>
      </c>
      <c r="DZ319" s="1">
        <v>0</v>
      </c>
      <c r="EA319" s="1">
        <v>0</v>
      </c>
      <c r="EB319" s="1">
        <v>0</v>
      </c>
      <c r="EC319" s="1">
        <v>2</v>
      </c>
    </row>
    <row r="320" spans="1:133" ht="12.75" x14ac:dyDescent="0.2">
      <c r="A320" s="11">
        <f t="shared" si="7"/>
        <v>318</v>
      </c>
      <c r="B320" s="1" t="s">
        <v>127</v>
      </c>
      <c r="C320" s="1">
        <v>2006</v>
      </c>
      <c r="D320" s="1">
        <v>8</v>
      </c>
      <c r="E320" s="1">
        <v>215</v>
      </c>
      <c r="F320" s="1" t="s">
        <v>1072</v>
      </c>
      <c r="G320" s="1" t="s">
        <v>192</v>
      </c>
      <c r="H320" s="1" t="s">
        <v>1073</v>
      </c>
      <c r="I320" t="s">
        <v>1340</v>
      </c>
      <c r="J320" t="s">
        <v>1344</v>
      </c>
      <c r="N320" s="1">
        <v>0</v>
      </c>
      <c r="O320" s="3">
        <v>38777</v>
      </c>
      <c r="R320" s="1" t="s">
        <v>131</v>
      </c>
      <c r="S320" s="1" t="s">
        <v>132</v>
      </c>
      <c r="T320" s="1">
        <v>0</v>
      </c>
      <c r="U320" s="1">
        <v>0</v>
      </c>
      <c r="V320" s="1">
        <v>1</v>
      </c>
      <c r="W320" s="1">
        <v>0</v>
      </c>
      <c r="X320" s="1">
        <v>1</v>
      </c>
      <c r="Y320" s="1"/>
      <c r="Z320" s="1">
        <v>0</v>
      </c>
      <c r="AA320" s="1">
        <v>0</v>
      </c>
      <c r="AB320" s="1" t="s">
        <v>152</v>
      </c>
      <c r="AC320" s="1">
        <v>2</v>
      </c>
      <c r="AD320" s="1">
        <v>0</v>
      </c>
      <c r="AE320" s="1" t="s">
        <v>134</v>
      </c>
      <c r="AF320" s="1">
        <v>1</v>
      </c>
      <c r="AG320" s="1">
        <v>1</v>
      </c>
      <c r="AH320" s="1">
        <v>1</v>
      </c>
      <c r="AI320" s="1">
        <v>0</v>
      </c>
      <c r="AJ320" s="1">
        <v>0</v>
      </c>
      <c r="AK320" s="1" t="s">
        <v>135</v>
      </c>
      <c r="AL320" s="1">
        <v>1</v>
      </c>
      <c r="AM320" s="1" t="s">
        <v>155</v>
      </c>
      <c r="AN320" s="1">
        <v>0</v>
      </c>
      <c r="AO320" s="1" t="s">
        <v>195</v>
      </c>
      <c r="AP320" s="1">
        <v>1</v>
      </c>
      <c r="AQ320" s="1" t="s">
        <v>137</v>
      </c>
      <c r="AR320" s="1" t="s">
        <v>452</v>
      </c>
      <c r="AS320" s="1" t="s">
        <v>140</v>
      </c>
      <c r="AT320" s="1">
        <v>1</v>
      </c>
      <c r="AU320" s="1" t="s">
        <v>141</v>
      </c>
      <c r="AV320" s="1">
        <v>0</v>
      </c>
      <c r="AW320" s="1">
        <v>1</v>
      </c>
      <c r="AX320" s="1">
        <v>0</v>
      </c>
      <c r="AY320" s="1">
        <v>1</v>
      </c>
      <c r="AZ320" s="1">
        <v>1</v>
      </c>
      <c r="BA320" s="1">
        <v>0</v>
      </c>
      <c r="BB320" s="1">
        <v>0</v>
      </c>
      <c r="BC320" s="1">
        <v>1</v>
      </c>
      <c r="BD320" s="1">
        <v>1</v>
      </c>
      <c r="BE320" s="1">
        <v>0</v>
      </c>
      <c r="BF320" s="1">
        <v>0</v>
      </c>
      <c r="BG320" s="1" t="s">
        <v>142</v>
      </c>
      <c r="BH320" s="1" t="s">
        <v>169</v>
      </c>
      <c r="BI320" s="1" t="s">
        <v>145</v>
      </c>
      <c r="BJ320" s="1">
        <v>1</v>
      </c>
      <c r="BK320" s="1" t="s">
        <v>149</v>
      </c>
      <c r="BL320" s="1">
        <v>2</v>
      </c>
      <c r="BM320" s="1">
        <v>0</v>
      </c>
      <c r="BN320" s="1" t="s">
        <v>145</v>
      </c>
      <c r="BO320" s="1">
        <v>1</v>
      </c>
      <c r="BP320" s="1"/>
      <c r="BQ320" s="1"/>
      <c r="BR320" s="1"/>
      <c r="BS320" s="1" t="s">
        <v>470</v>
      </c>
      <c r="BT320" s="1">
        <v>1</v>
      </c>
      <c r="BU320" s="1">
        <v>1</v>
      </c>
      <c r="BV320" s="1" t="s">
        <v>148</v>
      </c>
      <c r="BW320" s="1">
        <v>500</v>
      </c>
      <c r="BX320" s="1" t="s">
        <v>144</v>
      </c>
      <c r="BY320" s="1">
        <v>3</v>
      </c>
      <c r="BZ320" s="1">
        <v>0</v>
      </c>
      <c r="CA320" s="1">
        <v>0</v>
      </c>
      <c r="CB320" s="1">
        <v>0</v>
      </c>
      <c r="CC320" s="1" t="s">
        <v>141</v>
      </c>
      <c r="CD320" s="1">
        <v>0</v>
      </c>
      <c r="CE320" s="1">
        <v>0</v>
      </c>
      <c r="CF320" s="1" t="s">
        <v>141</v>
      </c>
      <c r="CG320" s="1">
        <v>0</v>
      </c>
      <c r="CH320" s="1">
        <v>9</v>
      </c>
      <c r="CI320" s="1" t="s">
        <v>145</v>
      </c>
      <c r="CJ320" s="1">
        <v>1</v>
      </c>
      <c r="CK320" s="1" t="s">
        <v>149</v>
      </c>
      <c r="CL320" s="1">
        <v>2</v>
      </c>
      <c r="CM320" s="1">
        <v>0</v>
      </c>
      <c r="CN320" s="1">
        <v>0</v>
      </c>
      <c r="CO320" s="1" t="s">
        <v>145</v>
      </c>
      <c r="CP320" s="1">
        <v>1</v>
      </c>
      <c r="CQ320" s="1"/>
      <c r="CR320" s="1">
        <v>0</v>
      </c>
      <c r="CS320" s="1">
        <v>0</v>
      </c>
      <c r="CT320" s="1">
        <v>0</v>
      </c>
      <c r="CU320" s="1">
        <v>1</v>
      </c>
      <c r="CV320" s="1">
        <v>0</v>
      </c>
      <c r="CW320" s="1">
        <v>0</v>
      </c>
      <c r="CX320" s="1"/>
      <c r="CY320" s="1"/>
      <c r="CZ320" s="1">
        <v>4038</v>
      </c>
      <c r="DA320" s="1">
        <v>0</v>
      </c>
      <c r="DB320" s="1">
        <v>1</v>
      </c>
      <c r="DC320" s="1">
        <v>0</v>
      </c>
      <c r="DD320" s="1">
        <v>4</v>
      </c>
      <c r="DE320" s="1" t="s">
        <v>144</v>
      </c>
      <c r="DF320" s="1">
        <v>3</v>
      </c>
      <c r="DG320" s="1">
        <v>1</v>
      </c>
      <c r="DH320" s="1"/>
      <c r="DI320" s="1"/>
      <c r="DJ320" s="1" t="s">
        <v>235</v>
      </c>
      <c r="DK320" s="1">
        <v>1</v>
      </c>
      <c r="DL320" s="1">
        <v>1</v>
      </c>
      <c r="DM320" s="1" t="s">
        <v>221</v>
      </c>
      <c r="DN320" s="1" t="s">
        <v>162</v>
      </c>
      <c r="DO320" s="1">
        <v>16.666666670000001</v>
      </c>
      <c r="DP320" s="1">
        <v>0</v>
      </c>
      <c r="DQ320" s="1">
        <v>0</v>
      </c>
      <c r="DR320" s="1">
        <v>33.333333330000002</v>
      </c>
      <c r="DS320" s="1">
        <v>0</v>
      </c>
      <c r="DT320" s="1">
        <v>16.666666670000001</v>
      </c>
      <c r="DU320" s="1">
        <v>0</v>
      </c>
      <c r="DV320" s="1">
        <v>16.666666670000001</v>
      </c>
      <c r="DW320" s="1">
        <v>0</v>
      </c>
      <c r="DX320" s="1">
        <v>16.666666670000001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</row>
    <row r="321" spans="1:133" ht="12.75" x14ac:dyDescent="0.2">
      <c r="A321" s="11">
        <f t="shared" si="7"/>
        <v>319</v>
      </c>
      <c r="B321" s="1" t="s">
        <v>127</v>
      </c>
      <c r="C321" s="1">
        <v>2007</v>
      </c>
      <c r="D321" s="1">
        <v>7</v>
      </c>
      <c r="E321" s="1">
        <v>-113</v>
      </c>
      <c r="F321" s="1" t="s">
        <v>1074</v>
      </c>
      <c r="G321" s="1" t="s">
        <v>1075</v>
      </c>
      <c r="H321" s="1" t="s">
        <v>1076</v>
      </c>
      <c r="I321" s="5" t="s">
        <v>1338</v>
      </c>
      <c r="J321" s="5" t="s">
        <v>1344</v>
      </c>
      <c r="L321" s="1">
        <v>14</v>
      </c>
      <c r="M321" s="1">
        <v>0</v>
      </c>
      <c r="N321" s="1">
        <v>1</v>
      </c>
      <c r="O321" s="3">
        <v>39173</v>
      </c>
      <c r="R321" s="1" t="s">
        <v>131</v>
      </c>
      <c r="S321" s="1" t="s">
        <v>132</v>
      </c>
      <c r="T321" s="1">
        <v>0</v>
      </c>
      <c r="U321" s="1">
        <v>0</v>
      </c>
      <c r="V321" s="1">
        <v>1</v>
      </c>
      <c r="W321" s="1">
        <v>0</v>
      </c>
      <c r="X321" s="1">
        <v>2</v>
      </c>
      <c r="Y321" s="1">
        <v>50</v>
      </c>
      <c r="Z321" s="1">
        <v>0</v>
      </c>
      <c r="AA321" s="1">
        <v>0</v>
      </c>
      <c r="AB321" s="1" t="s">
        <v>167</v>
      </c>
      <c r="AC321" s="1">
        <v>1</v>
      </c>
      <c r="AD321" s="1">
        <v>0</v>
      </c>
      <c r="AE321" s="1" t="s">
        <v>149</v>
      </c>
      <c r="AF321" s="1">
        <v>2</v>
      </c>
      <c r="AG321" s="1">
        <v>1</v>
      </c>
      <c r="AH321" s="1">
        <v>1</v>
      </c>
      <c r="AI321" s="1">
        <v>0</v>
      </c>
      <c r="AJ321" s="1">
        <v>0</v>
      </c>
      <c r="AK321" s="1" t="s">
        <v>135</v>
      </c>
      <c r="AL321" s="1">
        <v>0</v>
      </c>
      <c r="AM321" s="1" t="s">
        <v>155</v>
      </c>
      <c r="AN321" s="1">
        <v>0</v>
      </c>
      <c r="AO321" s="1" t="s">
        <v>177</v>
      </c>
      <c r="AP321" s="1">
        <v>1</v>
      </c>
      <c r="AQ321" s="1" t="s">
        <v>137</v>
      </c>
      <c r="AR321" s="1" t="s">
        <v>452</v>
      </c>
      <c r="AS321" s="1" t="s">
        <v>140</v>
      </c>
      <c r="AT321" s="1">
        <v>0</v>
      </c>
      <c r="AU321" s="1" t="s">
        <v>158</v>
      </c>
      <c r="AV321" s="1">
        <v>1</v>
      </c>
      <c r="AW321" s="1">
        <v>0</v>
      </c>
      <c r="AX321" s="1">
        <v>0</v>
      </c>
      <c r="AY321" s="1">
        <v>1</v>
      </c>
      <c r="AZ321" s="1">
        <v>1</v>
      </c>
      <c r="BA321" s="1">
        <v>1</v>
      </c>
      <c r="BB321" s="1">
        <v>0</v>
      </c>
      <c r="BC321" s="1">
        <v>1</v>
      </c>
      <c r="BD321" s="1">
        <v>1</v>
      </c>
      <c r="BE321" s="1">
        <v>0</v>
      </c>
      <c r="BF321" s="1">
        <v>0</v>
      </c>
      <c r="BG321" s="1" t="s">
        <v>142</v>
      </c>
      <c r="BH321" s="1" t="s">
        <v>169</v>
      </c>
      <c r="BI321" s="1" t="s">
        <v>145</v>
      </c>
      <c r="BJ321" s="1">
        <v>1</v>
      </c>
      <c r="BK321" s="1" t="s">
        <v>144</v>
      </c>
      <c r="BL321" s="1">
        <v>3</v>
      </c>
      <c r="BM321" s="1">
        <v>1</v>
      </c>
      <c r="BN321" s="1" t="s">
        <v>145</v>
      </c>
      <c r="BO321" s="1">
        <v>1</v>
      </c>
      <c r="BP321" s="1" t="s">
        <v>196</v>
      </c>
      <c r="BQ321" s="1">
        <v>3</v>
      </c>
      <c r="BR321" s="1">
        <v>25</v>
      </c>
      <c r="BS321" s="1" t="s">
        <v>1077</v>
      </c>
      <c r="BT321" s="1">
        <v>1</v>
      </c>
      <c r="BU321" s="1">
        <v>1</v>
      </c>
      <c r="BV321" s="1" t="s">
        <v>137</v>
      </c>
      <c r="BW321" s="1">
        <v>500</v>
      </c>
      <c r="BX321" s="1" t="s">
        <v>144</v>
      </c>
      <c r="BY321" s="1">
        <v>3</v>
      </c>
      <c r="BZ321" s="1">
        <v>1</v>
      </c>
      <c r="CA321" s="1">
        <v>1</v>
      </c>
      <c r="CB321" s="1">
        <v>0</v>
      </c>
      <c r="CC321" s="1" t="s">
        <v>141</v>
      </c>
      <c r="CD321" s="1">
        <v>0</v>
      </c>
      <c r="CE321" s="1">
        <v>0</v>
      </c>
      <c r="CF321" s="1" t="s">
        <v>141</v>
      </c>
      <c r="CG321" s="1">
        <v>0</v>
      </c>
      <c r="CH321" s="1">
        <v>44</v>
      </c>
      <c r="CI321" s="1" t="s">
        <v>149</v>
      </c>
      <c r="CJ321" s="1">
        <v>2</v>
      </c>
      <c r="CK321" s="1" t="s">
        <v>145</v>
      </c>
      <c r="CL321" s="1">
        <v>1</v>
      </c>
      <c r="CM321" s="1">
        <v>0</v>
      </c>
      <c r="CN321" s="1">
        <v>0</v>
      </c>
      <c r="CO321" s="1" t="s">
        <v>145</v>
      </c>
      <c r="CP321" s="1">
        <v>1</v>
      </c>
      <c r="CQ321" s="1"/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/>
      <c r="CY321" s="1"/>
      <c r="CZ321" s="1">
        <v>885463</v>
      </c>
      <c r="DA321" s="1">
        <v>0</v>
      </c>
      <c r="DB321" s="1">
        <v>0</v>
      </c>
      <c r="DC321" s="1">
        <v>0</v>
      </c>
      <c r="DD321" s="1">
        <v>4</v>
      </c>
      <c r="DE321" s="1" t="s">
        <v>144</v>
      </c>
      <c r="DF321" s="1">
        <v>3</v>
      </c>
      <c r="DG321" s="1">
        <v>3</v>
      </c>
      <c r="DH321" s="1">
        <v>5.5</v>
      </c>
      <c r="DI321" s="1"/>
      <c r="DJ321" s="1" t="s">
        <v>235</v>
      </c>
      <c r="DK321" s="1">
        <v>1</v>
      </c>
      <c r="DL321" s="1">
        <v>1</v>
      </c>
      <c r="DM321" s="1" t="s">
        <v>221</v>
      </c>
      <c r="DN321" s="1" t="s">
        <v>222</v>
      </c>
      <c r="DO321" s="1">
        <v>0</v>
      </c>
      <c r="DP321" s="1">
        <v>0</v>
      </c>
      <c r="DQ321" s="1">
        <v>0</v>
      </c>
      <c r="DR321" s="1">
        <v>58.823529409999999</v>
      </c>
      <c r="DS321" s="1">
        <v>0</v>
      </c>
      <c r="DT321" s="1">
        <v>5.8823529409999997</v>
      </c>
      <c r="DU321" s="1">
        <v>11.764705879999999</v>
      </c>
      <c r="DV321" s="1">
        <v>0</v>
      </c>
      <c r="DW321" s="1">
        <v>0</v>
      </c>
      <c r="DX321" s="1">
        <v>23.529411759999999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</row>
    <row r="322" spans="1:133" ht="12.75" x14ac:dyDescent="0.2">
      <c r="A322" s="11">
        <f t="shared" si="7"/>
        <v>320</v>
      </c>
      <c r="B322" s="1" t="s">
        <v>127</v>
      </c>
      <c r="C322" s="1">
        <v>2005</v>
      </c>
      <c r="D322" s="1">
        <v>9</v>
      </c>
      <c r="E322" s="1">
        <v>1</v>
      </c>
      <c r="F322" s="1" t="s">
        <v>1078</v>
      </c>
      <c r="G322" s="1" t="s">
        <v>192</v>
      </c>
      <c r="H322" s="1" t="s">
        <v>1079</v>
      </c>
      <c r="I322" t="s">
        <v>1338</v>
      </c>
      <c r="J322">
        <v>9</v>
      </c>
      <c r="K322" s="1" t="s">
        <v>1080</v>
      </c>
      <c r="N322" s="1">
        <v>1</v>
      </c>
      <c r="O322" s="3">
        <v>38534</v>
      </c>
      <c r="P322" s="2">
        <v>40443</v>
      </c>
      <c r="Q322" s="1">
        <v>30000000</v>
      </c>
      <c r="R322" s="1" t="s">
        <v>131</v>
      </c>
      <c r="S322" s="1" t="s">
        <v>132</v>
      </c>
      <c r="T322" s="1">
        <v>0</v>
      </c>
      <c r="U322" s="1">
        <v>4</v>
      </c>
      <c r="V322" s="1">
        <v>3</v>
      </c>
      <c r="W322" s="1">
        <v>1</v>
      </c>
      <c r="X322" s="1">
        <v>6</v>
      </c>
      <c r="Y322" s="1">
        <v>50</v>
      </c>
      <c r="Z322" s="1">
        <v>1</v>
      </c>
      <c r="AA322" s="1">
        <v>1</v>
      </c>
      <c r="AB322" s="1" t="s">
        <v>152</v>
      </c>
      <c r="AC322" s="1">
        <v>2</v>
      </c>
      <c r="AD322" s="1">
        <v>0</v>
      </c>
      <c r="AE322" s="1" t="s">
        <v>149</v>
      </c>
      <c r="AF322" s="1">
        <v>2</v>
      </c>
      <c r="AG322" s="1">
        <v>1</v>
      </c>
      <c r="AH322" s="1">
        <v>1</v>
      </c>
      <c r="AI322" s="1">
        <v>0</v>
      </c>
      <c r="AJ322" s="1">
        <v>0</v>
      </c>
      <c r="AK322" s="1" t="s">
        <v>135</v>
      </c>
      <c r="AL322" s="1">
        <v>1</v>
      </c>
      <c r="AM322" s="1" t="s">
        <v>137</v>
      </c>
      <c r="AN322" s="1">
        <v>0</v>
      </c>
      <c r="AO322" s="1" t="s">
        <v>137</v>
      </c>
      <c r="AP322" s="1">
        <v>0</v>
      </c>
      <c r="AQ322" s="1" t="s">
        <v>138</v>
      </c>
      <c r="AR322" s="1" t="s">
        <v>452</v>
      </c>
      <c r="AS322" s="1" t="s">
        <v>140</v>
      </c>
      <c r="AT322" s="1">
        <v>0</v>
      </c>
      <c r="AU322" s="1" t="s">
        <v>141</v>
      </c>
      <c r="AV322" s="1">
        <v>0</v>
      </c>
      <c r="AW322" s="1">
        <v>1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1</v>
      </c>
      <c r="BD322" s="1">
        <v>0</v>
      </c>
      <c r="BE322" s="1">
        <v>1</v>
      </c>
      <c r="BF322" s="1">
        <v>1</v>
      </c>
      <c r="BG322" s="1" t="s">
        <v>142</v>
      </c>
      <c r="BH322" s="1" t="s">
        <v>169</v>
      </c>
      <c r="BI322" s="1" t="s">
        <v>149</v>
      </c>
      <c r="BJ322" s="1">
        <v>2</v>
      </c>
      <c r="BK322" s="1" t="s">
        <v>144</v>
      </c>
      <c r="BL322" s="1">
        <v>3</v>
      </c>
      <c r="BM322" s="1">
        <v>1</v>
      </c>
      <c r="BN322" s="1" t="s">
        <v>145</v>
      </c>
      <c r="BO322" s="1">
        <v>1</v>
      </c>
      <c r="BP322" s="1" t="s">
        <v>196</v>
      </c>
      <c r="BQ322" s="1">
        <v>3</v>
      </c>
      <c r="BR322" s="1">
        <v>25</v>
      </c>
      <c r="BS322" s="1" t="s">
        <v>1077</v>
      </c>
      <c r="BT322" s="1">
        <v>1</v>
      </c>
      <c r="BU322" s="1">
        <v>1</v>
      </c>
      <c r="BV322" s="1" t="s">
        <v>148</v>
      </c>
      <c r="BW322" s="1">
        <v>500</v>
      </c>
      <c r="BX322" s="1" t="s">
        <v>144</v>
      </c>
      <c r="BY322" s="1">
        <v>3</v>
      </c>
      <c r="BZ322" s="1">
        <v>1</v>
      </c>
      <c r="CA322" s="1">
        <v>1</v>
      </c>
      <c r="CB322" s="1">
        <v>0</v>
      </c>
      <c r="CC322" s="1" t="s">
        <v>141</v>
      </c>
      <c r="CD322" s="1">
        <v>0</v>
      </c>
      <c r="CE322" s="1">
        <v>4</v>
      </c>
      <c r="CF322" s="1" t="s">
        <v>217</v>
      </c>
      <c r="CG322" s="1">
        <v>2</v>
      </c>
      <c r="CH322" s="1">
        <v>40</v>
      </c>
      <c r="CI322" s="1" t="s">
        <v>145</v>
      </c>
      <c r="CJ322" s="1">
        <v>1</v>
      </c>
      <c r="CK322" s="1" t="s">
        <v>149</v>
      </c>
      <c r="CL322" s="1">
        <v>2</v>
      </c>
      <c r="CM322" s="1">
        <v>0</v>
      </c>
      <c r="CN322" s="1">
        <v>0</v>
      </c>
      <c r="CO322" s="1" t="s">
        <v>149</v>
      </c>
      <c r="CP322" s="1">
        <v>2</v>
      </c>
      <c r="CQ322" s="1"/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 t="s">
        <v>145</v>
      </c>
      <c r="CY322" s="1">
        <v>1</v>
      </c>
      <c r="CZ322" s="1">
        <v>583509</v>
      </c>
      <c r="DA322" s="1">
        <v>0</v>
      </c>
      <c r="DB322" s="1">
        <v>1</v>
      </c>
      <c r="DC322" s="1">
        <v>0</v>
      </c>
      <c r="DD322" s="1">
        <v>4</v>
      </c>
      <c r="DE322" s="1" t="s">
        <v>149</v>
      </c>
      <c r="DF322" s="1">
        <v>2</v>
      </c>
      <c r="DG322" s="1">
        <v>0</v>
      </c>
      <c r="DH322" s="1">
        <v>6.25</v>
      </c>
      <c r="DI322" s="1">
        <v>30</v>
      </c>
      <c r="DJ322" s="1" t="s">
        <v>235</v>
      </c>
      <c r="DK322" s="1">
        <v>7</v>
      </c>
      <c r="DL322" s="1">
        <v>14.883333329999999</v>
      </c>
      <c r="DM322" s="1" t="s">
        <v>191</v>
      </c>
      <c r="DN322" s="1" t="s">
        <v>162</v>
      </c>
      <c r="DO322" s="1">
        <v>1.851851852</v>
      </c>
      <c r="DP322" s="1">
        <v>1.851851852</v>
      </c>
      <c r="DQ322" s="1">
        <v>51.851851850000003</v>
      </c>
      <c r="DR322" s="1">
        <v>0</v>
      </c>
      <c r="DS322" s="1">
        <v>0</v>
      </c>
      <c r="DT322" s="1">
        <v>9.2592592590000002</v>
      </c>
      <c r="DU322" s="1">
        <v>1.851851852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5</v>
      </c>
    </row>
    <row r="323" spans="1:133" ht="12.75" x14ac:dyDescent="0.2">
      <c r="A323" s="11">
        <f t="shared" si="7"/>
        <v>321</v>
      </c>
      <c r="B323" s="1" t="s">
        <v>127</v>
      </c>
      <c r="C323" s="1">
        <v>2008</v>
      </c>
      <c r="D323" s="1">
        <v>6</v>
      </c>
      <c r="E323" s="1">
        <v>0</v>
      </c>
      <c r="F323" s="1" t="s">
        <v>1081</v>
      </c>
      <c r="G323" s="1" t="s">
        <v>901</v>
      </c>
      <c r="H323" s="1" t="s">
        <v>1082</v>
      </c>
      <c r="I323" s="5" t="s">
        <v>1338</v>
      </c>
      <c r="J323" s="5">
        <v>7</v>
      </c>
      <c r="K323" s="1" t="s">
        <v>1083</v>
      </c>
      <c r="N323" s="1">
        <v>0</v>
      </c>
      <c r="O323" s="3">
        <v>39539</v>
      </c>
      <c r="P323" s="3">
        <v>40184</v>
      </c>
      <c r="Q323" s="1">
        <v>560001</v>
      </c>
      <c r="R323" s="1" t="s">
        <v>131</v>
      </c>
      <c r="S323" s="1" t="s">
        <v>132</v>
      </c>
      <c r="T323" s="1">
        <v>6</v>
      </c>
      <c r="U323" s="1">
        <v>0</v>
      </c>
      <c r="V323" s="1">
        <v>3</v>
      </c>
      <c r="W323" s="1">
        <v>1</v>
      </c>
      <c r="X323" s="1">
        <v>5</v>
      </c>
      <c r="Y323" s="1">
        <v>34</v>
      </c>
      <c r="Z323" s="1">
        <v>0</v>
      </c>
      <c r="AA323" s="1">
        <v>1</v>
      </c>
      <c r="AB323" s="1" t="s">
        <v>152</v>
      </c>
      <c r="AC323" s="1">
        <v>2</v>
      </c>
      <c r="AD323" s="1">
        <v>1</v>
      </c>
      <c r="AE323" s="1" t="s">
        <v>149</v>
      </c>
      <c r="AF323" s="1">
        <v>2</v>
      </c>
      <c r="AG323" s="1">
        <v>1</v>
      </c>
      <c r="AH323" s="1">
        <v>1</v>
      </c>
      <c r="AI323" s="1">
        <v>0</v>
      </c>
      <c r="AJ323" s="1">
        <v>0</v>
      </c>
      <c r="AK323" s="1" t="s">
        <v>135</v>
      </c>
      <c r="AL323" s="1">
        <v>0</v>
      </c>
      <c r="AM323" s="1" t="s">
        <v>155</v>
      </c>
      <c r="AN323" s="1">
        <v>0</v>
      </c>
      <c r="AO323" s="1" t="s">
        <v>177</v>
      </c>
      <c r="AP323" s="1">
        <v>0</v>
      </c>
      <c r="AQ323" s="1" t="s">
        <v>137</v>
      </c>
      <c r="AR323" s="1" t="s">
        <v>452</v>
      </c>
      <c r="AS323" s="1" t="s">
        <v>140</v>
      </c>
      <c r="AT323" s="1">
        <v>0</v>
      </c>
      <c r="AU323" s="1" t="s">
        <v>141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1</v>
      </c>
      <c r="BF323" s="1">
        <v>0</v>
      </c>
      <c r="BG323" s="1" t="s">
        <v>142</v>
      </c>
      <c r="BH323" s="1" t="s">
        <v>143</v>
      </c>
      <c r="BI323" s="1" t="s">
        <v>149</v>
      </c>
      <c r="BJ323" s="1">
        <v>2</v>
      </c>
      <c r="BK323" s="1" t="s">
        <v>144</v>
      </c>
      <c r="BL323" s="1">
        <v>3</v>
      </c>
      <c r="BM323" s="1">
        <v>1</v>
      </c>
      <c r="BN323" s="1" t="s">
        <v>145</v>
      </c>
      <c r="BO323" s="1">
        <v>1</v>
      </c>
      <c r="BP323" s="1" t="s">
        <v>146</v>
      </c>
      <c r="BQ323" s="1">
        <v>2</v>
      </c>
      <c r="BR323" s="1">
        <v>21</v>
      </c>
      <c r="BS323" s="1" t="s">
        <v>1084</v>
      </c>
      <c r="BT323" s="1">
        <v>0</v>
      </c>
      <c r="BU323" s="1">
        <v>1</v>
      </c>
      <c r="BV323" s="1" t="s">
        <v>148</v>
      </c>
      <c r="BW323" s="1">
        <v>500</v>
      </c>
      <c r="BX323" s="1" t="s">
        <v>144</v>
      </c>
      <c r="BY323" s="1">
        <v>3</v>
      </c>
      <c r="BZ323" s="1">
        <v>1</v>
      </c>
      <c r="CA323" s="1">
        <v>0</v>
      </c>
      <c r="CB323" s="1">
        <v>0</v>
      </c>
      <c r="CC323" s="1" t="s">
        <v>141</v>
      </c>
      <c r="CD323" s="1">
        <v>0</v>
      </c>
      <c r="CE323" s="1">
        <v>0</v>
      </c>
      <c r="CF323" s="1" t="s">
        <v>141</v>
      </c>
      <c r="CG323" s="1">
        <v>0</v>
      </c>
      <c r="CH323" s="1">
        <v>21</v>
      </c>
      <c r="CI323" s="1" t="s">
        <v>144</v>
      </c>
      <c r="CJ323" s="1">
        <v>3</v>
      </c>
      <c r="CK323" s="1" t="s">
        <v>145</v>
      </c>
      <c r="CL323" s="1">
        <v>1</v>
      </c>
      <c r="CM323" s="1">
        <v>0</v>
      </c>
      <c r="CN323" s="1">
        <v>0</v>
      </c>
      <c r="CO323" s="1" t="s">
        <v>145</v>
      </c>
      <c r="CP323" s="1">
        <v>1</v>
      </c>
      <c r="CQ323" s="1"/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/>
      <c r="CY323" s="1"/>
      <c r="CZ323" s="1"/>
      <c r="DA323" s="1">
        <v>1</v>
      </c>
      <c r="DB323" s="1">
        <v>1</v>
      </c>
      <c r="DC323" s="1">
        <v>0</v>
      </c>
      <c r="DD323" s="1">
        <v>4</v>
      </c>
      <c r="DE323" s="1" t="s">
        <v>144</v>
      </c>
      <c r="DF323" s="1">
        <v>3</v>
      </c>
      <c r="DG323" s="1">
        <v>2</v>
      </c>
      <c r="DH323" s="1">
        <v>6.8</v>
      </c>
      <c r="DI323" s="1">
        <v>0.56000099999999997</v>
      </c>
      <c r="DJ323" s="1" t="s">
        <v>235</v>
      </c>
      <c r="DK323" s="1">
        <v>2</v>
      </c>
      <c r="DL323" s="1">
        <v>6.8333333329999997</v>
      </c>
      <c r="DM323" s="1" t="s">
        <v>221</v>
      </c>
      <c r="DN323" s="1" t="s">
        <v>222</v>
      </c>
      <c r="DO323" s="1">
        <v>3.5714285710000002</v>
      </c>
      <c r="DP323" s="1">
        <v>2.9411764709999999</v>
      </c>
      <c r="DQ323" s="1">
        <v>39.285714290000001</v>
      </c>
      <c r="DR323" s="1">
        <v>14.70588235</v>
      </c>
      <c r="DS323" s="1">
        <v>0</v>
      </c>
      <c r="DT323" s="1">
        <v>15.966386549999999</v>
      </c>
      <c r="DU323" s="1">
        <v>8.8235294119999992</v>
      </c>
      <c r="DV323" s="1">
        <v>2.9411764709999999</v>
      </c>
      <c r="DW323" s="1">
        <v>2.9411764709999999</v>
      </c>
      <c r="DX323" s="1">
        <v>8.8235294119999992</v>
      </c>
      <c r="DY323" s="1">
        <v>0</v>
      </c>
      <c r="DZ323" s="1">
        <v>0</v>
      </c>
      <c r="EA323" s="1">
        <v>0</v>
      </c>
      <c r="EB323" s="1">
        <v>0</v>
      </c>
      <c r="EC323" s="1">
        <v>6</v>
      </c>
    </row>
    <row r="324" spans="1:133" ht="12.75" x14ac:dyDescent="0.2">
      <c r="A324" s="11">
        <f t="shared" si="7"/>
        <v>322</v>
      </c>
      <c r="B324" s="1" t="s">
        <v>127</v>
      </c>
      <c r="C324" s="1">
        <v>2005</v>
      </c>
      <c r="D324" s="1">
        <v>9</v>
      </c>
      <c r="E324" s="1">
        <v>-5</v>
      </c>
      <c r="F324" s="1" t="s">
        <v>1085</v>
      </c>
      <c r="G324" s="1" t="s">
        <v>192</v>
      </c>
      <c r="H324" s="1" t="s">
        <v>188</v>
      </c>
      <c r="I324" s="5" t="s">
        <v>1338</v>
      </c>
      <c r="J324" s="5">
        <v>3</v>
      </c>
      <c r="K324" s="1" t="s">
        <v>1086</v>
      </c>
      <c r="L324" s="1">
        <v>1</v>
      </c>
      <c r="M324" s="1">
        <v>0</v>
      </c>
      <c r="N324" s="1">
        <v>0</v>
      </c>
      <c r="O324" s="3">
        <v>38353</v>
      </c>
      <c r="P324" s="2">
        <v>40014</v>
      </c>
      <c r="Q324" s="1">
        <v>3000000</v>
      </c>
      <c r="R324" s="1" t="s">
        <v>131</v>
      </c>
      <c r="S324" s="1" t="s">
        <v>132</v>
      </c>
      <c r="T324" s="1">
        <v>3</v>
      </c>
      <c r="U324" s="1">
        <v>0</v>
      </c>
      <c r="V324" s="1">
        <v>2</v>
      </c>
      <c r="W324" s="1">
        <v>2</v>
      </c>
      <c r="X324" s="1">
        <v>5</v>
      </c>
      <c r="Y324" s="1">
        <v>30</v>
      </c>
      <c r="Z324" s="1">
        <v>0</v>
      </c>
      <c r="AA324" s="1">
        <v>1</v>
      </c>
      <c r="AB324" s="1" t="s">
        <v>167</v>
      </c>
      <c r="AC324" s="1">
        <v>1</v>
      </c>
      <c r="AD324" s="1">
        <v>1</v>
      </c>
      <c r="AE324" s="1" t="s">
        <v>134</v>
      </c>
      <c r="AF324" s="1">
        <v>1</v>
      </c>
      <c r="AG324" s="1">
        <v>1</v>
      </c>
      <c r="AH324" s="1">
        <v>1</v>
      </c>
      <c r="AI324" s="1">
        <v>0</v>
      </c>
      <c r="AJ324" s="1">
        <v>0</v>
      </c>
      <c r="AK324" s="1" t="s">
        <v>154</v>
      </c>
      <c r="AL324" s="1">
        <v>1</v>
      </c>
      <c r="AM324" s="1" t="s">
        <v>155</v>
      </c>
      <c r="AN324" s="1">
        <v>0</v>
      </c>
      <c r="AO324" s="1" t="s">
        <v>177</v>
      </c>
      <c r="AP324" s="1">
        <v>0</v>
      </c>
      <c r="AQ324" s="1" t="s">
        <v>400</v>
      </c>
      <c r="AR324" s="1" t="s">
        <v>452</v>
      </c>
      <c r="AS324" s="1" t="s">
        <v>157</v>
      </c>
      <c r="AT324" s="1">
        <v>0</v>
      </c>
      <c r="AU324" s="1" t="s">
        <v>141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0</v>
      </c>
      <c r="BG324" s="1" t="s">
        <v>142</v>
      </c>
      <c r="BH324" s="1" t="s">
        <v>169</v>
      </c>
      <c r="BI324" s="1" t="s">
        <v>145</v>
      </c>
      <c r="BJ324" s="1">
        <v>1</v>
      </c>
      <c r="BK324" s="1" t="s">
        <v>144</v>
      </c>
      <c r="BL324" s="1">
        <v>3</v>
      </c>
      <c r="BM324" s="1">
        <v>0</v>
      </c>
      <c r="BN324" s="1" t="s">
        <v>145</v>
      </c>
      <c r="BO324" s="1">
        <v>1</v>
      </c>
      <c r="BP324" s="1"/>
      <c r="BQ324" s="1"/>
      <c r="BR324" s="1"/>
      <c r="BT324" s="1" t="s">
        <v>234</v>
      </c>
      <c r="BU324" s="1">
        <v>1</v>
      </c>
      <c r="BV324" s="1" t="s">
        <v>141</v>
      </c>
      <c r="BW324" s="1">
        <v>38</v>
      </c>
      <c r="BX324" s="1" t="s">
        <v>144</v>
      </c>
      <c r="BY324" s="1">
        <v>3</v>
      </c>
      <c r="BZ324" s="1">
        <v>0</v>
      </c>
      <c r="CA324" s="1">
        <v>1</v>
      </c>
      <c r="CB324" s="1">
        <v>1</v>
      </c>
      <c r="CC324" s="1" t="s">
        <v>141</v>
      </c>
      <c r="CD324" s="1">
        <v>0</v>
      </c>
      <c r="CE324" s="1">
        <v>0</v>
      </c>
      <c r="CF324" s="1" t="s">
        <v>141</v>
      </c>
      <c r="CG324" s="1">
        <v>0</v>
      </c>
      <c r="CH324" s="1">
        <v>18</v>
      </c>
      <c r="CI324" s="1" t="s">
        <v>145</v>
      </c>
      <c r="CJ324" s="1">
        <v>1</v>
      </c>
      <c r="CK324" s="1" t="s">
        <v>145</v>
      </c>
      <c r="CL324" s="1">
        <v>1</v>
      </c>
      <c r="CM324" s="1">
        <v>0</v>
      </c>
      <c r="CN324" s="1">
        <v>0</v>
      </c>
      <c r="CO324" s="1" t="s">
        <v>145</v>
      </c>
      <c r="CP324" s="1">
        <v>1</v>
      </c>
      <c r="CQ324" s="1"/>
      <c r="CR324" s="1">
        <v>0</v>
      </c>
      <c r="CS324" s="1">
        <v>0</v>
      </c>
      <c r="CT324" s="1">
        <v>1</v>
      </c>
      <c r="CU324" s="1">
        <v>0</v>
      </c>
      <c r="CV324" s="1">
        <v>0</v>
      </c>
      <c r="CW324" s="1">
        <v>0</v>
      </c>
      <c r="CX324" s="1"/>
      <c r="CY324" s="1"/>
      <c r="CZ324" s="1"/>
      <c r="DA324" s="1">
        <v>1</v>
      </c>
      <c r="DB324" s="1">
        <v>1</v>
      </c>
      <c r="DC324" s="1">
        <v>0</v>
      </c>
      <c r="DD324" s="1">
        <v>3</v>
      </c>
      <c r="DE324" s="1" t="s">
        <v>149</v>
      </c>
      <c r="DF324" s="1">
        <v>2</v>
      </c>
      <c r="DG324" s="1">
        <v>0</v>
      </c>
      <c r="DH324" s="1">
        <v>3.75</v>
      </c>
      <c r="DI324" s="1">
        <v>3</v>
      </c>
      <c r="DJ324" s="1" t="s">
        <v>235</v>
      </c>
      <c r="DK324" s="1">
        <v>50</v>
      </c>
      <c r="DL324" s="1">
        <v>50</v>
      </c>
      <c r="DM324" s="1" t="s">
        <v>191</v>
      </c>
      <c r="DN324" s="1" t="s">
        <v>162</v>
      </c>
      <c r="DO324" s="1">
        <v>0</v>
      </c>
      <c r="DP324" s="1">
        <v>0</v>
      </c>
      <c r="DQ324" s="1">
        <v>93.333333330000002</v>
      </c>
      <c r="DR324" s="1">
        <v>0</v>
      </c>
      <c r="DS324" s="1">
        <v>0</v>
      </c>
      <c r="DT324" s="1">
        <v>0</v>
      </c>
      <c r="DU324" s="1">
        <v>6.6666666670000003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7</v>
      </c>
    </row>
    <row r="325" spans="1:133" ht="12.75" x14ac:dyDescent="0.2">
      <c r="A325" s="11">
        <f t="shared" ref="A325:A388" si="8">A324+1</f>
        <v>323</v>
      </c>
      <c r="B325" s="1" t="s">
        <v>357</v>
      </c>
      <c r="C325" s="1">
        <v>2008</v>
      </c>
      <c r="D325" s="1">
        <v>6</v>
      </c>
      <c r="E325" s="1">
        <v>2</v>
      </c>
      <c r="F325" s="1" t="s">
        <v>1087</v>
      </c>
      <c r="G325" s="1" t="s">
        <v>1088</v>
      </c>
      <c r="H325" s="1" t="s">
        <v>960</v>
      </c>
      <c r="I325" t="s">
        <v>1339</v>
      </c>
      <c r="J325">
        <v>2</v>
      </c>
      <c r="K325" s="1" t="s">
        <v>1089</v>
      </c>
      <c r="L325" s="1">
        <v>4</v>
      </c>
      <c r="M325" s="1">
        <v>0</v>
      </c>
      <c r="N325" s="1">
        <v>0</v>
      </c>
      <c r="O325" s="3">
        <v>39448</v>
      </c>
      <c r="P325" s="2">
        <v>39983</v>
      </c>
      <c r="Q325" s="1">
        <v>2500000</v>
      </c>
      <c r="R325" s="1" t="s">
        <v>131</v>
      </c>
      <c r="S325" s="1" t="s">
        <v>132</v>
      </c>
      <c r="T325" s="1">
        <v>2</v>
      </c>
      <c r="U325" s="1">
        <v>0</v>
      </c>
      <c r="V325" s="1">
        <v>2</v>
      </c>
      <c r="W325" s="1">
        <v>1</v>
      </c>
      <c r="X325" s="1">
        <v>2</v>
      </c>
      <c r="Y325" s="1">
        <v>10</v>
      </c>
      <c r="Z325" s="1">
        <v>1</v>
      </c>
      <c r="AA325" s="1">
        <v>0</v>
      </c>
      <c r="AB325" s="1" t="s">
        <v>167</v>
      </c>
      <c r="AC325" s="1">
        <v>1</v>
      </c>
      <c r="AD325" s="1">
        <v>0</v>
      </c>
      <c r="AE325" s="1" t="s">
        <v>149</v>
      </c>
      <c r="AF325" s="1">
        <v>2</v>
      </c>
      <c r="AG325" s="1">
        <v>1</v>
      </c>
      <c r="AH325" s="1">
        <v>1</v>
      </c>
      <c r="AI325" s="1">
        <v>0</v>
      </c>
      <c r="AJ325" s="1">
        <v>1</v>
      </c>
      <c r="AK325" s="1" t="s">
        <v>135</v>
      </c>
      <c r="AL325" s="1">
        <v>1</v>
      </c>
      <c r="AM325" s="1" t="s">
        <v>155</v>
      </c>
      <c r="AN325" s="1">
        <v>0</v>
      </c>
      <c r="AO325" s="1" t="s">
        <v>177</v>
      </c>
      <c r="AP325" s="1">
        <v>0</v>
      </c>
      <c r="AQ325" s="1" t="s">
        <v>137</v>
      </c>
      <c r="AR325" s="1" t="s">
        <v>156</v>
      </c>
      <c r="AS325" s="1" t="s">
        <v>140</v>
      </c>
      <c r="AT325" s="1">
        <v>1</v>
      </c>
      <c r="AU325" s="1" t="s">
        <v>141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 t="s">
        <v>260</v>
      </c>
      <c r="BH325" s="1" t="s">
        <v>169</v>
      </c>
      <c r="BI325" s="1" t="s">
        <v>145</v>
      </c>
      <c r="BJ325" s="1">
        <v>1</v>
      </c>
      <c r="BK325" s="1" t="s">
        <v>144</v>
      </c>
      <c r="BL325" s="1">
        <v>3</v>
      </c>
      <c r="BM325" s="1">
        <v>0</v>
      </c>
      <c r="BN325" s="1" t="s">
        <v>149</v>
      </c>
      <c r="BO325" s="1">
        <v>2</v>
      </c>
      <c r="BP325" s="1" t="s">
        <v>170</v>
      </c>
      <c r="BQ325" s="1">
        <v>1</v>
      </c>
      <c r="BR325" s="1">
        <v>18</v>
      </c>
      <c r="BS325" s="1" t="s">
        <v>335</v>
      </c>
      <c r="BT325" s="1">
        <v>1</v>
      </c>
      <c r="BU325" s="1">
        <v>1</v>
      </c>
      <c r="BV325" s="1" t="s">
        <v>148</v>
      </c>
      <c r="BW325" s="1">
        <v>500</v>
      </c>
      <c r="BX325" s="1" t="s">
        <v>144</v>
      </c>
      <c r="BY325" s="1">
        <v>3</v>
      </c>
      <c r="BZ325" s="1">
        <v>0</v>
      </c>
      <c r="CA325" s="1">
        <v>0</v>
      </c>
      <c r="CB325" s="1">
        <v>0</v>
      </c>
      <c r="CC325" s="1" t="s">
        <v>141</v>
      </c>
      <c r="CD325" s="1">
        <v>0</v>
      </c>
      <c r="CE325" s="1">
        <v>150</v>
      </c>
      <c r="CF325" s="1" t="s">
        <v>141</v>
      </c>
      <c r="CG325" s="1">
        <v>0</v>
      </c>
      <c r="CH325" s="1">
        <v>25</v>
      </c>
      <c r="CI325" s="1" t="s">
        <v>145</v>
      </c>
      <c r="CJ325" s="1">
        <v>1</v>
      </c>
      <c r="CK325" s="1" t="s">
        <v>145</v>
      </c>
      <c r="CL325" s="1">
        <v>1</v>
      </c>
      <c r="CM325" s="1">
        <v>0</v>
      </c>
      <c r="CN325" s="1">
        <v>0</v>
      </c>
      <c r="CO325" s="1" t="s">
        <v>145</v>
      </c>
      <c r="CP325" s="1">
        <v>1</v>
      </c>
      <c r="CQ325" s="1"/>
      <c r="CR325" s="1">
        <v>0</v>
      </c>
      <c r="CS325" s="1">
        <v>0</v>
      </c>
      <c r="CT325" s="1">
        <v>1</v>
      </c>
      <c r="CU325" s="1">
        <v>0</v>
      </c>
      <c r="CV325" s="1">
        <v>0</v>
      </c>
      <c r="CW325" s="1">
        <v>1</v>
      </c>
      <c r="CX325" s="1"/>
      <c r="CY325" s="1"/>
      <c r="CZ325" s="1">
        <v>5092265</v>
      </c>
      <c r="DA325" s="1">
        <v>1</v>
      </c>
      <c r="DB325" s="1">
        <v>1</v>
      </c>
      <c r="DC325" s="1">
        <v>0</v>
      </c>
      <c r="DD325" s="1">
        <v>2</v>
      </c>
      <c r="DE325" s="1" t="s">
        <v>149</v>
      </c>
      <c r="DF325" s="1">
        <v>2</v>
      </c>
      <c r="DG325" s="1">
        <v>6</v>
      </c>
      <c r="DH325" s="1">
        <v>2</v>
      </c>
      <c r="DI325" s="1">
        <v>2.5</v>
      </c>
      <c r="DJ325" s="1" t="s">
        <v>629</v>
      </c>
      <c r="DK325" s="1">
        <v>20</v>
      </c>
      <c r="DL325" s="1">
        <v>20</v>
      </c>
      <c r="DM325" s="1" t="s">
        <v>221</v>
      </c>
      <c r="DN325" s="1" t="s">
        <v>222</v>
      </c>
      <c r="DO325" s="1">
        <v>11.11111111</v>
      </c>
      <c r="DP325" s="1">
        <v>16.666666670000001</v>
      </c>
      <c r="DQ325" s="1">
        <v>0</v>
      </c>
      <c r="DR325" s="1">
        <v>0</v>
      </c>
      <c r="DS325" s="1">
        <v>11.11111111</v>
      </c>
      <c r="DT325" s="1">
        <v>5.5555555559999998</v>
      </c>
      <c r="DU325" s="1">
        <v>22.222222219999999</v>
      </c>
      <c r="DV325" s="1">
        <v>5.5555555559999998</v>
      </c>
      <c r="DW325" s="1">
        <v>5.5555555559999998</v>
      </c>
      <c r="DX325" s="1">
        <v>0</v>
      </c>
      <c r="DY325" s="1">
        <v>0</v>
      </c>
      <c r="DZ325" s="1">
        <v>0</v>
      </c>
      <c r="EA325" s="1">
        <v>16.666666670000001</v>
      </c>
      <c r="EB325" s="1">
        <v>5.5555555559999998</v>
      </c>
      <c r="EC325" s="1">
        <v>0</v>
      </c>
    </row>
    <row r="326" spans="1:133" ht="12.75" x14ac:dyDescent="0.2">
      <c r="A326" s="11">
        <f t="shared" si="8"/>
        <v>324</v>
      </c>
      <c r="B326" s="1" t="s">
        <v>127</v>
      </c>
      <c r="C326" s="1">
        <v>2007</v>
      </c>
      <c r="D326" s="1">
        <v>7</v>
      </c>
      <c r="E326" s="1">
        <v>702</v>
      </c>
      <c r="F326" s="1" t="s">
        <v>1090</v>
      </c>
      <c r="G326" s="1" t="s">
        <v>455</v>
      </c>
      <c r="H326" s="1" t="s">
        <v>188</v>
      </c>
      <c r="I326" s="5" t="s">
        <v>1338</v>
      </c>
      <c r="J326" s="5" t="s">
        <v>1344</v>
      </c>
      <c r="L326" s="1">
        <v>197</v>
      </c>
      <c r="M326" s="1">
        <v>2</v>
      </c>
      <c r="N326" s="1">
        <v>1</v>
      </c>
      <c r="O326" s="3">
        <v>39083</v>
      </c>
      <c r="R326" s="1" t="s">
        <v>131</v>
      </c>
      <c r="S326" s="1" t="s">
        <v>132</v>
      </c>
      <c r="T326" s="1">
        <v>0</v>
      </c>
      <c r="U326" s="1">
        <v>0</v>
      </c>
      <c r="V326" s="1">
        <v>2</v>
      </c>
      <c r="W326" s="1">
        <v>0</v>
      </c>
      <c r="X326" s="1">
        <v>4</v>
      </c>
      <c r="Y326" s="1">
        <v>5000</v>
      </c>
      <c r="Z326" s="1">
        <v>0</v>
      </c>
      <c r="AA326" s="1">
        <v>0</v>
      </c>
      <c r="AB326" s="1" t="s">
        <v>167</v>
      </c>
      <c r="AC326" s="1">
        <v>1</v>
      </c>
      <c r="AD326" s="1">
        <v>0</v>
      </c>
      <c r="AE326" s="1" t="s">
        <v>134</v>
      </c>
      <c r="AF326" s="1">
        <v>1</v>
      </c>
      <c r="AG326" s="1">
        <v>1</v>
      </c>
      <c r="AH326" s="1">
        <v>1</v>
      </c>
      <c r="AI326" s="1">
        <v>0</v>
      </c>
      <c r="AJ326" s="1">
        <v>1</v>
      </c>
      <c r="AK326" s="1" t="s">
        <v>154</v>
      </c>
      <c r="AL326" s="1">
        <v>1</v>
      </c>
      <c r="AM326" s="1" t="s">
        <v>378</v>
      </c>
      <c r="AN326" s="1">
        <v>0</v>
      </c>
      <c r="AO326" s="1" t="s">
        <v>378</v>
      </c>
      <c r="AP326" s="1">
        <v>0</v>
      </c>
      <c r="AQ326" s="1" t="s">
        <v>138</v>
      </c>
      <c r="AR326" s="1" t="s">
        <v>452</v>
      </c>
      <c r="AS326" s="1" t="s">
        <v>157</v>
      </c>
      <c r="AT326" s="1">
        <v>0</v>
      </c>
      <c r="AU326" s="1" t="s">
        <v>141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1</v>
      </c>
      <c r="BG326" s="1" t="s">
        <v>142</v>
      </c>
      <c r="BH326" s="1" t="s">
        <v>169</v>
      </c>
      <c r="BI326" s="1" t="s">
        <v>145</v>
      </c>
      <c r="BJ326" s="1">
        <v>1</v>
      </c>
      <c r="BK326" s="1" t="s">
        <v>144</v>
      </c>
      <c r="BL326" s="1">
        <v>3</v>
      </c>
      <c r="BM326" s="1">
        <v>1</v>
      </c>
      <c r="BN326" s="1" t="s">
        <v>145</v>
      </c>
      <c r="BO326" s="1">
        <v>1</v>
      </c>
      <c r="BP326" s="1" t="s">
        <v>170</v>
      </c>
      <c r="BQ326" s="1">
        <v>1</v>
      </c>
      <c r="BR326" s="1">
        <v>18</v>
      </c>
      <c r="BS326" s="1" t="s">
        <v>326</v>
      </c>
      <c r="BT326" s="1">
        <v>0</v>
      </c>
      <c r="BU326" s="1">
        <v>1</v>
      </c>
      <c r="BV326" s="1" t="s">
        <v>148</v>
      </c>
      <c r="BW326" s="1">
        <v>500</v>
      </c>
      <c r="BX326" s="1" t="s">
        <v>145</v>
      </c>
      <c r="BY326" s="1">
        <v>1</v>
      </c>
      <c r="BZ326" s="1">
        <v>0</v>
      </c>
      <c r="CA326" s="1">
        <v>0</v>
      </c>
      <c r="CB326" s="1">
        <v>0</v>
      </c>
      <c r="CC326" s="1" t="s">
        <v>144</v>
      </c>
      <c r="CD326" s="1">
        <v>3</v>
      </c>
      <c r="CE326" s="1">
        <v>363</v>
      </c>
      <c r="CF326" s="1" t="s">
        <v>141</v>
      </c>
      <c r="CG326" s="1">
        <v>0</v>
      </c>
      <c r="CH326" s="1">
        <v>21</v>
      </c>
      <c r="CI326" s="1" t="s">
        <v>144</v>
      </c>
      <c r="CJ326" s="1">
        <v>3</v>
      </c>
      <c r="CK326" s="1" t="s">
        <v>145</v>
      </c>
      <c r="CL326" s="1">
        <v>1</v>
      </c>
      <c r="CM326" s="1">
        <v>0</v>
      </c>
      <c r="CN326" s="1">
        <v>0</v>
      </c>
      <c r="CO326" s="1" t="s">
        <v>145</v>
      </c>
      <c r="CP326" s="1">
        <v>1</v>
      </c>
      <c r="CQ326" s="1"/>
      <c r="CR326" s="1">
        <v>1</v>
      </c>
      <c r="CS326" s="1">
        <v>0</v>
      </c>
      <c r="CT326" s="1">
        <v>0</v>
      </c>
      <c r="CU326" s="1">
        <v>0</v>
      </c>
      <c r="CV326" s="1">
        <v>0</v>
      </c>
      <c r="CW326" s="1">
        <v>1</v>
      </c>
      <c r="CX326" s="1"/>
      <c r="CY326" s="1"/>
      <c r="CZ326" s="1">
        <v>7941</v>
      </c>
      <c r="DA326" s="1">
        <v>1</v>
      </c>
      <c r="DB326" s="1">
        <v>1</v>
      </c>
      <c r="DC326" s="1">
        <v>0</v>
      </c>
      <c r="DD326" s="1">
        <v>2</v>
      </c>
      <c r="DE326" s="1" t="s">
        <v>149</v>
      </c>
      <c r="DF326" s="1">
        <v>2</v>
      </c>
      <c r="DG326" s="1">
        <v>2</v>
      </c>
      <c r="DH326" s="1">
        <v>833.3</v>
      </c>
      <c r="DI326" s="1"/>
      <c r="DJ326" s="1" t="s">
        <v>235</v>
      </c>
      <c r="DK326" s="1">
        <v>1</v>
      </c>
      <c r="DL326" s="1">
        <v>1</v>
      </c>
      <c r="DM326" s="1" t="s">
        <v>191</v>
      </c>
      <c r="DN326" s="1" t="s">
        <v>212</v>
      </c>
      <c r="DO326" s="1">
        <v>6.6666666670000003</v>
      </c>
      <c r="DP326" s="1">
        <v>0</v>
      </c>
      <c r="DQ326" s="1">
        <v>28.333333329999999</v>
      </c>
      <c r="DR326" s="1">
        <v>22.5</v>
      </c>
      <c r="DS326" s="1">
        <v>3.3333333330000001</v>
      </c>
      <c r="DT326" s="1">
        <v>3.3333333330000001</v>
      </c>
      <c r="DU326" s="1">
        <v>22.5</v>
      </c>
      <c r="DV326" s="1">
        <v>6.6666666670000003</v>
      </c>
      <c r="DW326" s="1">
        <v>3.3333333330000001</v>
      </c>
      <c r="DX326" s="1">
        <v>0</v>
      </c>
      <c r="DY326" s="1">
        <v>0</v>
      </c>
      <c r="DZ326" s="1">
        <v>0</v>
      </c>
      <c r="EA326" s="1">
        <v>0</v>
      </c>
      <c r="EB326" s="1">
        <v>3.3333333330000001</v>
      </c>
      <c r="EC326" s="1">
        <v>5</v>
      </c>
    </row>
    <row r="327" spans="1:133" ht="12.75" x14ac:dyDescent="0.2">
      <c r="A327" s="11">
        <f t="shared" si="8"/>
        <v>325</v>
      </c>
      <c r="B327" s="1" t="s">
        <v>127</v>
      </c>
      <c r="C327" s="1">
        <v>2007</v>
      </c>
      <c r="D327" s="1">
        <v>7</v>
      </c>
      <c r="E327" s="1">
        <v>413</v>
      </c>
      <c r="F327" s="1" t="s">
        <v>1091</v>
      </c>
      <c r="G327" s="1" t="s">
        <v>455</v>
      </c>
      <c r="H327" s="1" t="s">
        <v>205</v>
      </c>
      <c r="I327" t="s">
        <v>175</v>
      </c>
      <c r="J327">
        <v>9</v>
      </c>
      <c r="K327" s="1" t="s">
        <v>1092</v>
      </c>
      <c r="L327" s="1">
        <v>168</v>
      </c>
      <c r="M327" s="1">
        <v>4</v>
      </c>
      <c r="N327" s="1">
        <v>0</v>
      </c>
      <c r="O327" s="3">
        <v>39083</v>
      </c>
      <c r="P327" s="2">
        <v>40928</v>
      </c>
      <c r="Q327" s="1">
        <v>15000000</v>
      </c>
      <c r="R327" s="1" t="s">
        <v>131</v>
      </c>
      <c r="S327" s="1" t="s">
        <v>132</v>
      </c>
      <c r="T327" s="1">
        <v>0</v>
      </c>
      <c r="U327" s="1">
        <v>0</v>
      </c>
      <c r="V327" s="1">
        <v>1</v>
      </c>
      <c r="W327" s="1">
        <v>2</v>
      </c>
      <c r="X327" s="1">
        <v>11</v>
      </c>
      <c r="Y327" s="1">
        <v>200</v>
      </c>
      <c r="Z327" s="1">
        <v>1</v>
      </c>
      <c r="AA327" s="1">
        <v>0</v>
      </c>
      <c r="AB327" s="1" t="s">
        <v>167</v>
      </c>
      <c r="AC327" s="1">
        <v>1</v>
      </c>
      <c r="AD327" s="1">
        <v>0</v>
      </c>
      <c r="AE327" s="1" t="s">
        <v>134</v>
      </c>
      <c r="AF327" s="1">
        <v>1</v>
      </c>
      <c r="AG327" s="1">
        <v>1</v>
      </c>
      <c r="AH327" s="1">
        <v>1</v>
      </c>
      <c r="AI327" s="1">
        <v>0</v>
      </c>
      <c r="AJ327" s="1">
        <v>1</v>
      </c>
      <c r="AK327" s="1" t="s">
        <v>154</v>
      </c>
      <c r="AL327" s="1">
        <v>1</v>
      </c>
      <c r="AM327" s="1" t="s">
        <v>155</v>
      </c>
      <c r="AN327" s="1">
        <v>0</v>
      </c>
      <c r="AO327" s="1" t="s">
        <v>378</v>
      </c>
      <c r="AP327" s="1">
        <v>0</v>
      </c>
      <c r="AQ327" s="1" t="s">
        <v>400</v>
      </c>
      <c r="AR327" s="1" t="s">
        <v>321</v>
      </c>
      <c r="AS327" s="1" t="s">
        <v>140</v>
      </c>
      <c r="AT327" s="1">
        <v>0</v>
      </c>
      <c r="AU327" s="1" t="s">
        <v>141</v>
      </c>
      <c r="AV327" s="1">
        <v>0</v>
      </c>
      <c r="AW327" s="1">
        <v>0</v>
      </c>
      <c r="AX327" s="1">
        <v>1</v>
      </c>
      <c r="AY327" s="1">
        <v>1</v>
      </c>
      <c r="AZ327" s="1">
        <v>0</v>
      </c>
      <c r="BA327" s="1">
        <v>0</v>
      </c>
      <c r="BB327" s="1">
        <v>0</v>
      </c>
      <c r="BC327" s="1">
        <v>1</v>
      </c>
      <c r="BD327" s="1">
        <v>1</v>
      </c>
      <c r="BE327" s="1">
        <v>0</v>
      </c>
      <c r="BF327" s="1">
        <v>1</v>
      </c>
      <c r="BG327" s="1" t="s">
        <v>142</v>
      </c>
      <c r="BH327" s="1" t="s">
        <v>169</v>
      </c>
      <c r="BI327" s="1" t="s">
        <v>149</v>
      </c>
      <c r="BJ327" s="1">
        <v>2</v>
      </c>
      <c r="BK327" s="1" t="s">
        <v>144</v>
      </c>
      <c r="BL327" s="1">
        <v>3</v>
      </c>
      <c r="BM327" s="1">
        <v>1</v>
      </c>
      <c r="BN327" s="1" t="s">
        <v>145</v>
      </c>
      <c r="BO327" s="1">
        <v>1</v>
      </c>
      <c r="BP327" s="1" t="s">
        <v>146</v>
      </c>
      <c r="BQ327" s="1">
        <v>2</v>
      </c>
      <c r="BR327" s="1">
        <v>21</v>
      </c>
      <c r="BS327" s="1" t="s">
        <v>463</v>
      </c>
      <c r="BT327" s="1">
        <v>1</v>
      </c>
      <c r="BU327" s="1">
        <v>1</v>
      </c>
      <c r="BV327" s="1" t="s">
        <v>137</v>
      </c>
      <c r="BW327" s="1">
        <v>500</v>
      </c>
      <c r="BX327" s="1" t="s">
        <v>149</v>
      </c>
      <c r="BY327" s="1">
        <v>2</v>
      </c>
      <c r="BZ327" s="1">
        <v>0</v>
      </c>
      <c r="CA327" s="1">
        <v>1</v>
      </c>
      <c r="CB327" s="1">
        <v>1</v>
      </c>
      <c r="CC327" s="1" t="s">
        <v>149</v>
      </c>
      <c r="CD327" s="1">
        <v>2</v>
      </c>
      <c r="CE327" s="1">
        <v>109</v>
      </c>
      <c r="CF327" s="1" t="s">
        <v>141</v>
      </c>
      <c r="CG327" s="1">
        <v>0</v>
      </c>
      <c r="CH327" s="1">
        <v>26</v>
      </c>
      <c r="CI327" s="1" t="s">
        <v>145</v>
      </c>
      <c r="CJ327" s="1">
        <v>1</v>
      </c>
      <c r="CK327" s="1" t="s">
        <v>145</v>
      </c>
      <c r="CL327" s="1">
        <v>1</v>
      </c>
      <c r="CM327" s="1">
        <v>0</v>
      </c>
      <c r="CN327" s="1">
        <v>0</v>
      </c>
      <c r="CO327" s="1" t="s">
        <v>145</v>
      </c>
      <c r="CP327" s="1">
        <v>1</v>
      </c>
      <c r="CQ327" s="1"/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/>
      <c r="CY327" s="1"/>
      <c r="CZ327" s="1">
        <v>43814</v>
      </c>
      <c r="DA327" s="1">
        <v>1</v>
      </c>
      <c r="DB327" s="1">
        <v>1</v>
      </c>
      <c r="DC327" s="1">
        <v>0</v>
      </c>
      <c r="DD327" s="1">
        <v>1</v>
      </c>
      <c r="DE327" s="1" t="s">
        <v>145</v>
      </c>
      <c r="DF327" s="1">
        <v>1</v>
      </c>
      <c r="DG327" s="1">
        <v>0</v>
      </c>
      <c r="DH327" s="1">
        <v>33.299999999999997</v>
      </c>
      <c r="DI327" s="1">
        <v>15</v>
      </c>
      <c r="DJ327" s="1" t="s">
        <v>235</v>
      </c>
      <c r="DK327" s="1">
        <v>16</v>
      </c>
      <c r="DL327" s="1">
        <v>11.574999999999999</v>
      </c>
      <c r="DM327" s="1" t="s">
        <v>221</v>
      </c>
      <c r="DN327" s="1" t="s">
        <v>222</v>
      </c>
      <c r="DO327" s="1">
        <v>11.11111111</v>
      </c>
      <c r="DP327" s="1">
        <v>0</v>
      </c>
      <c r="DQ327" s="1">
        <v>0</v>
      </c>
      <c r="DR327" s="1">
        <v>55.555555560000002</v>
      </c>
      <c r="DS327" s="1">
        <v>0</v>
      </c>
      <c r="DT327" s="1">
        <v>11.11111111</v>
      </c>
      <c r="DU327" s="1">
        <v>16.666666670000001</v>
      </c>
      <c r="DV327" s="1">
        <v>5.5555555559999998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3</v>
      </c>
    </row>
    <row r="328" spans="1:133" ht="12.75" x14ac:dyDescent="0.2">
      <c r="A328" s="11">
        <f t="shared" si="8"/>
        <v>326</v>
      </c>
      <c r="B328" s="1" t="s">
        <v>127</v>
      </c>
      <c r="C328" s="1">
        <v>2005</v>
      </c>
      <c r="D328" s="1">
        <v>9</v>
      </c>
      <c r="E328" s="1">
        <v>-20</v>
      </c>
      <c r="F328" s="1" t="s">
        <v>1093</v>
      </c>
      <c r="G328" s="1" t="s">
        <v>1094</v>
      </c>
      <c r="H328" s="1" t="s">
        <v>1095</v>
      </c>
      <c r="I328" s="5" t="s">
        <v>1338</v>
      </c>
      <c r="J328" s="5">
        <v>7</v>
      </c>
      <c r="K328" s="1" t="s">
        <v>1096</v>
      </c>
      <c r="L328" s="1">
        <v>67</v>
      </c>
      <c r="M328" s="1">
        <v>-1</v>
      </c>
      <c r="N328" s="1">
        <v>0</v>
      </c>
      <c r="O328" s="3">
        <v>38353</v>
      </c>
      <c r="P328" s="2">
        <v>40938</v>
      </c>
      <c r="Q328" s="1">
        <v>20000000</v>
      </c>
      <c r="R328" s="1" t="s">
        <v>131</v>
      </c>
      <c r="S328" s="1" t="s">
        <v>132</v>
      </c>
      <c r="T328" s="1">
        <v>0</v>
      </c>
      <c r="U328" s="1">
        <v>0</v>
      </c>
      <c r="V328" s="1">
        <v>3</v>
      </c>
      <c r="W328" s="1">
        <v>1</v>
      </c>
      <c r="X328" s="1">
        <v>3</v>
      </c>
      <c r="Y328" s="1">
        <v>200</v>
      </c>
      <c r="Z328" s="1">
        <v>1</v>
      </c>
      <c r="AA328" s="1">
        <v>2</v>
      </c>
      <c r="AB328" s="1" t="s">
        <v>152</v>
      </c>
      <c r="AC328" s="1">
        <v>2</v>
      </c>
      <c r="AD328" s="1">
        <v>0</v>
      </c>
      <c r="AE328" s="1" t="s">
        <v>134</v>
      </c>
      <c r="AF328" s="1">
        <v>1</v>
      </c>
      <c r="AG328" s="1">
        <v>0</v>
      </c>
      <c r="AH328" s="1">
        <v>0</v>
      </c>
      <c r="AI328" s="1">
        <v>0</v>
      </c>
      <c r="AJ328" s="1">
        <v>0</v>
      </c>
      <c r="AK328" s="1" t="s">
        <v>154</v>
      </c>
      <c r="AL328" s="1">
        <v>1</v>
      </c>
      <c r="AM328" s="1" t="s">
        <v>137</v>
      </c>
      <c r="AN328" s="1">
        <v>0</v>
      </c>
      <c r="AO328" s="1" t="s">
        <v>137</v>
      </c>
      <c r="AP328" s="1">
        <v>0</v>
      </c>
      <c r="AQ328" s="1" t="s">
        <v>137</v>
      </c>
      <c r="AR328" s="1" t="s">
        <v>321</v>
      </c>
      <c r="AS328" s="1" t="s">
        <v>140</v>
      </c>
      <c r="AT328" s="1">
        <v>0</v>
      </c>
      <c r="AU328" s="1" t="s">
        <v>141</v>
      </c>
      <c r="AV328" s="1">
        <v>0</v>
      </c>
      <c r="AW328" s="1">
        <v>0</v>
      </c>
      <c r="AX328" s="1">
        <v>0</v>
      </c>
      <c r="AY328" s="1">
        <v>1</v>
      </c>
      <c r="AZ328" s="1">
        <v>1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0</v>
      </c>
      <c r="BG328" s="1" t="s">
        <v>142</v>
      </c>
      <c r="BH328" s="1" t="s">
        <v>169</v>
      </c>
      <c r="BI328" s="1" t="s">
        <v>149</v>
      </c>
      <c r="BJ328" s="1">
        <v>2</v>
      </c>
      <c r="BK328" s="1" t="s">
        <v>144</v>
      </c>
      <c r="BL328" s="1">
        <v>3</v>
      </c>
      <c r="BM328" s="1">
        <v>1</v>
      </c>
      <c r="BN328" s="1" t="s">
        <v>145</v>
      </c>
      <c r="BO328" s="1">
        <v>1</v>
      </c>
      <c r="BP328" s="1" t="s">
        <v>146</v>
      </c>
      <c r="BQ328" s="1">
        <v>2</v>
      </c>
      <c r="BR328" s="1">
        <v>21</v>
      </c>
      <c r="BS328" s="1" t="s">
        <v>264</v>
      </c>
      <c r="BT328" s="1">
        <v>0</v>
      </c>
      <c r="BU328" s="1">
        <v>1</v>
      </c>
      <c r="BV328" s="1" t="s">
        <v>172</v>
      </c>
      <c r="BW328" s="1">
        <v>500</v>
      </c>
      <c r="BX328" s="1" t="s">
        <v>149</v>
      </c>
      <c r="BY328" s="1">
        <v>2</v>
      </c>
      <c r="BZ328" s="1">
        <v>1</v>
      </c>
      <c r="CA328" s="1">
        <v>1</v>
      </c>
      <c r="CB328" s="1">
        <v>0</v>
      </c>
      <c r="CC328" s="1" t="s">
        <v>141</v>
      </c>
      <c r="CD328" s="1">
        <v>0</v>
      </c>
      <c r="CE328" s="1">
        <v>320</v>
      </c>
      <c r="CF328" s="1" t="s">
        <v>141</v>
      </c>
      <c r="CG328" s="1">
        <v>0</v>
      </c>
      <c r="CH328" s="1">
        <v>12</v>
      </c>
      <c r="CI328" s="1" t="s">
        <v>149</v>
      </c>
      <c r="CJ328" s="1">
        <v>2</v>
      </c>
      <c r="CK328" s="1" t="s">
        <v>145</v>
      </c>
      <c r="CL328" s="1">
        <v>1</v>
      </c>
      <c r="CM328" s="1">
        <v>0</v>
      </c>
      <c r="CN328" s="1">
        <v>0</v>
      </c>
      <c r="CO328" s="1" t="s">
        <v>145</v>
      </c>
      <c r="CP328" s="1">
        <v>1</v>
      </c>
      <c r="CQ328" s="1"/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 t="s">
        <v>145</v>
      </c>
      <c r="CY328" s="1">
        <v>1</v>
      </c>
      <c r="CZ328" s="1">
        <v>840553</v>
      </c>
      <c r="DA328" s="1">
        <v>1</v>
      </c>
      <c r="DB328" s="1">
        <v>1</v>
      </c>
      <c r="DC328" s="1">
        <v>0</v>
      </c>
      <c r="DD328" s="1">
        <v>1</v>
      </c>
      <c r="DE328" s="1" t="s">
        <v>144</v>
      </c>
      <c r="DF328" s="1">
        <v>3</v>
      </c>
      <c r="DG328" s="1">
        <v>0</v>
      </c>
      <c r="DH328" s="1">
        <v>25</v>
      </c>
      <c r="DI328" s="1">
        <v>20</v>
      </c>
      <c r="DJ328" s="1" t="s">
        <v>235</v>
      </c>
      <c r="DK328" s="1">
        <v>21</v>
      </c>
      <c r="DL328" s="1">
        <v>7.9111111110000003</v>
      </c>
      <c r="DM328" s="1" t="s">
        <v>191</v>
      </c>
      <c r="DN328" s="1" t="s">
        <v>162</v>
      </c>
      <c r="DO328" s="1">
        <v>9.0909090910000003</v>
      </c>
      <c r="DP328" s="1">
        <v>0</v>
      </c>
      <c r="DQ328" s="1">
        <v>36.363636360000001</v>
      </c>
      <c r="DR328" s="1">
        <v>9.0909090910000003</v>
      </c>
      <c r="DS328" s="1">
        <v>0</v>
      </c>
      <c r="DT328" s="1">
        <v>0</v>
      </c>
      <c r="DU328" s="1">
        <v>18.18181818</v>
      </c>
      <c r="DV328" s="1">
        <v>9.0909090910000003</v>
      </c>
      <c r="DW328" s="1">
        <v>18.18181818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2</v>
      </c>
    </row>
    <row r="329" spans="1:133" ht="12.75" x14ac:dyDescent="0.2">
      <c r="A329" s="11">
        <f t="shared" si="8"/>
        <v>327</v>
      </c>
      <c r="B329" s="1" t="s">
        <v>127</v>
      </c>
      <c r="C329" s="1">
        <v>2009</v>
      </c>
      <c r="D329" s="1">
        <v>5</v>
      </c>
      <c r="E329" s="1">
        <v>-9</v>
      </c>
      <c r="F329" s="1" t="s">
        <v>1097</v>
      </c>
      <c r="G329" s="1" t="s">
        <v>455</v>
      </c>
      <c r="H329" s="1" t="s">
        <v>324</v>
      </c>
      <c r="I329" s="5" t="s">
        <v>1338</v>
      </c>
      <c r="J329" s="5" t="s">
        <v>1344</v>
      </c>
      <c r="L329" s="1">
        <v>0</v>
      </c>
      <c r="N329" s="1">
        <v>1</v>
      </c>
      <c r="O329" s="3">
        <v>39815</v>
      </c>
      <c r="P329" s="3">
        <v>39904</v>
      </c>
      <c r="R329" s="1" t="s">
        <v>131</v>
      </c>
      <c r="S329" s="1" t="s">
        <v>132</v>
      </c>
      <c r="T329" s="1">
        <v>1</v>
      </c>
      <c r="U329" s="1">
        <v>0</v>
      </c>
      <c r="V329" s="1">
        <v>3</v>
      </c>
      <c r="W329" s="1">
        <v>0</v>
      </c>
      <c r="X329" s="1">
        <v>2</v>
      </c>
      <c r="Y329" s="1">
        <v>10</v>
      </c>
      <c r="Z329" s="1" t="s">
        <v>320</v>
      </c>
      <c r="AA329" s="1">
        <v>0</v>
      </c>
      <c r="AB329" s="1" t="s">
        <v>167</v>
      </c>
      <c r="AC329" s="1">
        <v>1</v>
      </c>
      <c r="AD329" s="1">
        <v>0</v>
      </c>
      <c r="AE329" s="1" t="s">
        <v>153</v>
      </c>
      <c r="AF329" s="1">
        <v>3</v>
      </c>
      <c r="AG329" s="1">
        <v>1</v>
      </c>
      <c r="AH329" s="1">
        <v>1</v>
      </c>
      <c r="AI329" s="1">
        <v>0</v>
      </c>
      <c r="AJ329" s="1">
        <v>1</v>
      </c>
      <c r="AK329" s="1" t="s">
        <v>135</v>
      </c>
      <c r="AL329" s="1">
        <v>1</v>
      </c>
      <c r="AM329" s="1" t="s">
        <v>137</v>
      </c>
      <c r="AN329" s="1">
        <v>0</v>
      </c>
      <c r="AO329" s="1" t="s">
        <v>137</v>
      </c>
      <c r="AP329" s="1">
        <v>0</v>
      </c>
      <c r="AQ329" s="1" t="s">
        <v>138</v>
      </c>
      <c r="AR329" s="1"/>
      <c r="AS329" s="1"/>
      <c r="AT329" s="1" t="s">
        <v>234</v>
      </c>
      <c r="AU329" s="1" t="s">
        <v>141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1</v>
      </c>
      <c r="BG329" s="1" t="s">
        <v>142</v>
      </c>
      <c r="BH329" s="1" t="s">
        <v>169</v>
      </c>
      <c r="BI329" s="1" t="s">
        <v>145</v>
      </c>
      <c r="BJ329" s="1">
        <v>1</v>
      </c>
      <c r="BK329" s="1" t="s">
        <v>149</v>
      </c>
      <c r="BL329" s="1">
        <v>2</v>
      </c>
      <c r="BM329" s="1">
        <v>1</v>
      </c>
      <c r="BN329" s="1" t="s">
        <v>145</v>
      </c>
      <c r="BO329" s="1">
        <v>1</v>
      </c>
      <c r="BP329" s="1" t="s">
        <v>170</v>
      </c>
      <c r="BQ329" s="1">
        <v>1</v>
      </c>
      <c r="BR329" s="1">
        <v>18</v>
      </c>
      <c r="BS329" s="1" t="s">
        <v>463</v>
      </c>
      <c r="BT329" s="1">
        <v>0</v>
      </c>
      <c r="BU329" s="1">
        <v>0</v>
      </c>
      <c r="BV329" s="1" t="s">
        <v>141</v>
      </c>
      <c r="BW329" s="1">
        <v>125</v>
      </c>
      <c r="BX329" s="1" t="s">
        <v>149</v>
      </c>
      <c r="BY329" s="1">
        <v>2</v>
      </c>
      <c r="BZ329" s="1">
        <v>1</v>
      </c>
      <c r="CA329" s="1">
        <v>0</v>
      </c>
      <c r="CB329" s="1">
        <v>0</v>
      </c>
      <c r="CC329" s="1" t="s">
        <v>141</v>
      </c>
      <c r="CD329" s="1">
        <v>0</v>
      </c>
      <c r="CE329" s="1">
        <v>96</v>
      </c>
      <c r="CF329" s="1" t="s">
        <v>141</v>
      </c>
      <c r="CG329" s="1">
        <v>0</v>
      </c>
      <c r="CH329" s="1">
        <v>23</v>
      </c>
      <c r="CI329" s="1" t="s">
        <v>145</v>
      </c>
      <c r="CJ329" s="1">
        <v>1</v>
      </c>
      <c r="CK329" s="1" t="s">
        <v>144</v>
      </c>
      <c r="CL329" s="1">
        <v>3</v>
      </c>
      <c r="CM329" s="1">
        <v>0</v>
      </c>
      <c r="CN329" s="1">
        <v>0</v>
      </c>
      <c r="CO329" s="1" t="s">
        <v>149</v>
      </c>
      <c r="CP329" s="1">
        <v>2</v>
      </c>
      <c r="CQ329" s="1"/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/>
      <c r="CY329" s="1"/>
      <c r="CZ329" s="1">
        <v>22391670</v>
      </c>
      <c r="DA329" s="1">
        <v>1</v>
      </c>
      <c r="DB329" s="1">
        <v>1</v>
      </c>
      <c r="DC329" s="1">
        <v>0</v>
      </c>
      <c r="DD329" s="1">
        <v>1</v>
      </c>
      <c r="DE329" s="1" t="s">
        <v>145</v>
      </c>
      <c r="DF329" s="1">
        <v>1</v>
      </c>
      <c r="DG329" s="1">
        <v>0</v>
      </c>
      <c r="DH329" s="1">
        <v>2.5</v>
      </c>
      <c r="DI329" s="1" t="s">
        <v>300</v>
      </c>
      <c r="DJ329" s="1" t="s">
        <v>160</v>
      </c>
      <c r="DK329" s="1">
        <v>3</v>
      </c>
      <c r="DL329" s="1">
        <v>3</v>
      </c>
      <c r="DM329" s="1" t="s">
        <v>211</v>
      </c>
      <c r="DN329" s="1" t="s">
        <v>162</v>
      </c>
      <c r="DO329" s="1">
        <v>0</v>
      </c>
      <c r="DP329" s="1">
        <v>0</v>
      </c>
      <c r="DQ329" s="1">
        <v>47.058823529999998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2.9411764709999999</v>
      </c>
      <c r="DY329" s="1">
        <v>0</v>
      </c>
      <c r="DZ329" s="1">
        <v>0</v>
      </c>
      <c r="EA329" s="1">
        <v>0</v>
      </c>
      <c r="EB329" s="1">
        <v>0</v>
      </c>
      <c r="EC329" s="1">
        <v>6</v>
      </c>
    </row>
    <row r="330" spans="1:133" ht="12.75" x14ac:dyDescent="0.2">
      <c r="A330" s="11">
        <f t="shared" si="8"/>
        <v>328</v>
      </c>
      <c r="B330" s="1" t="s">
        <v>357</v>
      </c>
      <c r="C330" s="1">
        <v>2009</v>
      </c>
      <c r="D330" s="1">
        <v>5</v>
      </c>
      <c r="E330" s="1">
        <v>-104</v>
      </c>
      <c r="F330" s="1" t="s">
        <v>262</v>
      </c>
      <c r="G330" s="1" t="s">
        <v>1098</v>
      </c>
      <c r="H330" s="1" t="s">
        <v>465</v>
      </c>
      <c r="I330" t="s">
        <v>175</v>
      </c>
      <c r="J330">
        <v>6</v>
      </c>
      <c r="K330" s="1" t="s">
        <v>1099</v>
      </c>
      <c r="L330" s="1">
        <v>20</v>
      </c>
      <c r="M330" s="1">
        <v>-5</v>
      </c>
      <c r="N330" s="1">
        <v>1</v>
      </c>
      <c r="O330" s="3">
        <v>39814</v>
      </c>
      <c r="P330" s="2">
        <v>40955</v>
      </c>
      <c r="Q330" s="1">
        <v>6000000</v>
      </c>
      <c r="R330" s="1" t="s">
        <v>131</v>
      </c>
      <c r="S330" s="1" t="s">
        <v>132</v>
      </c>
      <c r="T330" s="1">
        <v>7</v>
      </c>
      <c r="U330" s="1">
        <v>0</v>
      </c>
      <c r="V330" s="1">
        <v>2</v>
      </c>
      <c r="W330" s="1">
        <v>1</v>
      </c>
      <c r="X330" s="1">
        <v>8</v>
      </c>
      <c r="Y330" s="1">
        <v>50</v>
      </c>
      <c r="Z330" s="1" t="s">
        <v>320</v>
      </c>
      <c r="AA330" s="1">
        <v>2</v>
      </c>
      <c r="AB330" s="1" t="s">
        <v>167</v>
      </c>
      <c r="AC330" s="1">
        <v>1</v>
      </c>
      <c r="AD330" s="1">
        <v>0</v>
      </c>
      <c r="AE330" s="1" t="s">
        <v>134</v>
      </c>
      <c r="AF330" s="1">
        <v>1</v>
      </c>
      <c r="AG330" s="1">
        <v>1</v>
      </c>
      <c r="AH330" s="1">
        <v>1</v>
      </c>
      <c r="AI330" s="1">
        <v>0</v>
      </c>
      <c r="AJ330" s="1">
        <v>1</v>
      </c>
      <c r="AK330" s="1" t="s">
        <v>135</v>
      </c>
      <c r="AL330" s="1">
        <v>0</v>
      </c>
      <c r="AM330" s="1" t="s">
        <v>155</v>
      </c>
      <c r="AN330" s="1">
        <v>0</v>
      </c>
      <c r="AO330" s="1" t="s">
        <v>177</v>
      </c>
      <c r="AP330" s="1">
        <v>1</v>
      </c>
      <c r="AQ330" s="1" t="s">
        <v>137</v>
      </c>
      <c r="AR330" s="1" t="s">
        <v>253</v>
      </c>
      <c r="AS330" s="1" t="s">
        <v>157</v>
      </c>
      <c r="AT330" s="1">
        <v>0</v>
      </c>
      <c r="AU330" s="1" t="s">
        <v>141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 t="s">
        <v>142</v>
      </c>
      <c r="BH330" s="1" t="s">
        <v>169</v>
      </c>
      <c r="BI330" s="1" t="s">
        <v>149</v>
      </c>
      <c r="BJ330" s="1">
        <v>2</v>
      </c>
      <c r="BK330" s="1" t="s">
        <v>144</v>
      </c>
      <c r="BL330" s="1">
        <v>3</v>
      </c>
      <c r="BM330" s="1">
        <v>1</v>
      </c>
      <c r="BN330" s="1" t="s">
        <v>145</v>
      </c>
      <c r="BO330" s="1">
        <v>1</v>
      </c>
      <c r="BP330" s="1" t="s">
        <v>146</v>
      </c>
      <c r="BQ330" s="1">
        <v>2</v>
      </c>
      <c r="BR330" s="1">
        <v>21</v>
      </c>
      <c r="BS330" s="1" t="s">
        <v>993</v>
      </c>
      <c r="BT330" s="1">
        <v>0</v>
      </c>
      <c r="BU330" s="1">
        <v>0</v>
      </c>
      <c r="BV330" s="1" t="s">
        <v>137</v>
      </c>
      <c r="BW330" s="1">
        <v>500</v>
      </c>
      <c r="BX330" s="1" t="s">
        <v>145</v>
      </c>
      <c r="BY330" s="1">
        <v>1</v>
      </c>
      <c r="BZ330" s="1">
        <v>1</v>
      </c>
      <c r="CA330" s="1">
        <v>1</v>
      </c>
      <c r="CB330" s="1">
        <v>1</v>
      </c>
      <c r="CC330" s="1" t="s">
        <v>149</v>
      </c>
      <c r="CD330" s="1">
        <v>2</v>
      </c>
      <c r="CE330" s="1">
        <v>500</v>
      </c>
      <c r="CF330" s="1" t="s">
        <v>141</v>
      </c>
      <c r="CG330" s="1">
        <v>0</v>
      </c>
      <c r="CH330" s="1">
        <v>25</v>
      </c>
      <c r="CI330" s="1" t="s">
        <v>145</v>
      </c>
      <c r="CJ330" s="1">
        <v>1</v>
      </c>
      <c r="CK330" s="1" t="s">
        <v>145</v>
      </c>
      <c r="CL330" s="1">
        <v>1</v>
      </c>
      <c r="CM330" s="1">
        <v>0</v>
      </c>
      <c r="CN330" s="1">
        <v>0</v>
      </c>
      <c r="CO330" s="1" t="s">
        <v>145</v>
      </c>
      <c r="CP330" s="1">
        <v>1</v>
      </c>
      <c r="CQ330" s="1"/>
      <c r="CR330" s="1">
        <v>0</v>
      </c>
      <c r="CS330" s="1">
        <v>0</v>
      </c>
      <c r="CT330" s="1">
        <v>1</v>
      </c>
      <c r="CU330" s="1">
        <v>0</v>
      </c>
      <c r="CV330" s="1">
        <v>0</v>
      </c>
      <c r="CW330" s="1">
        <v>0</v>
      </c>
      <c r="CX330" s="1"/>
      <c r="CY330" s="1"/>
      <c r="CZ330" s="1">
        <v>6405946</v>
      </c>
      <c r="DA330" s="1">
        <v>0</v>
      </c>
      <c r="DB330" s="1">
        <v>1</v>
      </c>
      <c r="DC330" s="1">
        <v>0</v>
      </c>
      <c r="DD330" s="1">
        <v>2</v>
      </c>
      <c r="DE330" s="1" t="s">
        <v>145</v>
      </c>
      <c r="DF330" s="1">
        <v>1</v>
      </c>
      <c r="DG330" s="1">
        <v>0</v>
      </c>
      <c r="DH330" s="1">
        <v>12.5</v>
      </c>
      <c r="DI330" s="1">
        <v>6</v>
      </c>
      <c r="DJ330" s="1" t="s">
        <v>160</v>
      </c>
      <c r="DK330" s="1">
        <v>8</v>
      </c>
      <c r="DL330" s="1">
        <v>9.6888888889999993</v>
      </c>
      <c r="DM330" s="1" t="s">
        <v>221</v>
      </c>
      <c r="DN330" s="1" t="s">
        <v>222</v>
      </c>
      <c r="DO330" s="1">
        <v>8.3333333330000006</v>
      </c>
      <c r="DP330" s="1">
        <v>0</v>
      </c>
      <c r="DQ330" s="1">
        <v>47.222222219999999</v>
      </c>
      <c r="DR330" s="1">
        <v>2.7777777779999999</v>
      </c>
      <c r="DS330" s="1">
        <v>0</v>
      </c>
      <c r="DT330" s="1">
        <v>2.7777777779999999</v>
      </c>
      <c r="DU330" s="1">
        <v>19.444444440000002</v>
      </c>
      <c r="DV330" s="1">
        <v>5.5555555559999998</v>
      </c>
      <c r="DW330" s="1">
        <v>2.7777777779999999</v>
      </c>
      <c r="DX330" s="1">
        <v>2.7777777779999999</v>
      </c>
      <c r="DY330" s="1">
        <v>0</v>
      </c>
      <c r="DZ330" s="1">
        <v>0</v>
      </c>
      <c r="EA330" s="1">
        <v>5.5555555559999998</v>
      </c>
      <c r="EB330" s="1">
        <v>2.7777777779999999</v>
      </c>
      <c r="EC330" s="1">
        <v>10</v>
      </c>
    </row>
    <row r="331" spans="1:133" ht="12.75" x14ac:dyDescent="0.2">
      <c r="A331" s="11">
        <f t="shared" si="8"/>
        <v>329</v>
      </c>
      <c r="B331" s="1" t="s">
        <v>127</v>
      </c>
      <c r="C331" s="1">
        <v>2009</v>
      </c>
      <c r="D331" s="1">
        <v>5</v>
      </c>
      <c r="E331" s="1">
        <v>-75</v>
      </c>
      <c r="F331" s="1" t="s">
        <v>1100</v>
      </c>
      <c r="G331" s="1" t="s">
        <v>192</v>
      </c>
      <c r="H331" s="1" t="s">
        <v>188</v>
      </c>
      <c r="I331" s="5" t="s">
        <v>1338</v>
      </c>
      <c r="J331" s="5">
        <v>1</v>
      </c>
      <c r="K331" s="1" t="s">
        <v>1101</v>
      </c>
      <c r="L331" s="1">
        <v>23</v>
      </c>
      <c r="M331" s="1">
        <v>-4</v>
      </c>
      <c r="N331" s="1">
        <v>1</v>
      </c>
      <c r="O331" s="3">
        <v>39814</v>
      </c>
      <c r="P331" s="3">
        <v>40848</v>
      </c>
      <c r="Q331" s="1">
        <v>11000000</v>
      </c>
      <c r="R331" s="1" t="s">
        <v>131</v>
      </c>
      <c r="S331" s="1" t="s">
        <v>132</v>
      </c>
      <c r="T331" s="1">
        <v>0</v>
      </c>
      <c r="U331" s="1">
        <v>0</v>
      </c>
      <c r="V331" s="1">
        <v>1</v>
      </c>
      <c r="W331" s="1">
        <v>1</v>
      </c>
      <c r="X331" s="1">
        <v>7</v>
      </c>
      <c r="Y331" s="1">
        <v>50</v>
      </c>
      <c r="Z331" s="1">
        <v>1</v>
      </c>
      <c r="AA331" s="1">
        <v>1</v>
      </c>
      <c r="AB331" s="1" t="s">
        <v>167</v>
      </c>
      <c r="AC331" s="1">
        <v>1</v>
      </c>
      <c r="AD331" s="1">
        <v>0</v>
      </c>
      <c r="AE331" s="1" t="s">
        <v>134</v>
      </c>
      <c r="AF331" s="1">
        <v>1</v>
      </c>
      <c r="AG331" s="1">
        <v>0</v>
      </c>
      <c r="AH331" s="1">
        <v>0</v>
      </c>
      <c r="AI331" s="1">
        <v>0</v>
      </c>
      <c r="AJ331" s="1">
        <v>1</v>
      </c>
      <c r="AK331" s="1" t="s">
        <v>154</v>
      </c>
      <c r="AL331" s="1">
        <v>0</v>
      </c>
      <c r="AM331" s="1" t="s">
        <v>155</v>
      </c>
      <c r="AN331" s="1">
        <v>0</v>
      </c>
      <c r="AO331" s="1" t="s">
        <v>137</v>
      </c>
      <c r="AP331" s="1">
        <v>1</v>
      </c>
      <c r="AQ331" s="1" t="s">
        <v>137</v>
      </c>
      <c r="AR331" s="1"/>
      <c r="AS331" s="1"/>
      <c r="AT331" s="1" t="s">
        <v>234</v>
      </c>
      <c r="AU331" s="1" t="s">
        <v>141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1</v>
      </c>
      <c r="BC331" s="1">
        <v>1</v>
      </c>
      <c r="BD331" s="1">
        <v>0</v>
      </c>
      <c r="BE331" s="1">
        <v>0</v>
      </c>
      <c r="BF331" s="1">
        <v>0</v>
      </c>
      <c r="BG331" s="1" t="s">
        <v>142</v>
      </c>
      <c r="BH331" s="1" t="s">
        <v>169</v>
      </c>
      <c r="BI331" s="1" t="s">
        <v>149</v>
      </c>
      <c r="BJ331" s="1">
        <v>2</v>
      </c>
      <c r="BK331" s="1" t="s">
        <v>144</v>
      </c>
      <c r="BL331" s="1">
        <v>3</v>
      </c>
      <c r="BM331" s="1">
        <v>1</v>
      </c>
      <c r="BN331" s="1" t="s">
        <v>145</v>
      </c>
      <c r="BO331" s="1">
        <v>1</v>
      </c>
      <c r="BP331" s="1" t="s">
        <v>146</v>
      </c>
      <c r="BQ331" s="1">
        <v>2</v>
      </c>
      <c r="BR331" s="1">
        <v>21</v>
      </c>
      <c r="BS331" s="1" t="s">
        <v>993</v>
      </c>
      <c r="BT331" s="1">
        <v>0</v>
      </c>
      <c r="BU331" s="1">
        <v>0</v>
      </c>
      <c r="BV331" s="1" t="s">
        <v>137</v>
      </c>
      <c r="BW331" s="1">
        <v>500</v>
      </c>
      <c r="BX331" s="1" t="s">
        <v>144</v>
      </c>
      <c r="BY331" s="1">
        <v>3</v>
      </c>
      <c r="BZ331" s="1">
        <v>1</v>
      </c>
      <c r="CA331" s="1">
        <v>1</v>
      </c>
      <c r="CB331" s="1">
        <v>1</v>
      </c>
      <c r="CC331" s="1" t="s">
        <v>149</v>
      </c>
      <c r="CD331" s="1">
        <v>2</v>
      </c>
      <c r="CE331" s="1">
        <v>216</v>
      </c>
      <c r="CF331" s="1" t="s">
        <v>141</v>
      </c>
      <c r="CG331" s="1">
        <v>0</v>
      </c>
      <c r="CH331" s="1">
        <v>14</v>
      </c>
      <c r="CI331" s="1" t="s">
        <v>144</v>
      </c>
      <c r="CJ331" s="1">
        <v>3</v>
      </c>
      <c r="CK331" s="1" t="s">
        <v>149</v>
      </c>
      <c r="CL331" s="1">
        <v>2</v>
      </c>
      <c r="CM331" s="1">
        <v>0</v>
      </c>
      <c r="CN331" s="1">
        <v>0</v>
      </c>
      <c r="CO331" s="1" t="s">
        <v>149</v>
      </c>
      <c r="CP331" s="1">
        <v>2</v>
      </c>
      <c r="CQ331" s="1"/>
      <c r="CR331" s="1">
        <v>0</v>
      </c>
      <c r="CS331" s="1">
        <v>0</v>
      </c>
      <c r="CT331" s="1">
        <v>1</v>
      </c>
      <c r="CU331" s="1">
        <v>0</v>
      </c>
      <c r="CV331" s="1">
        <v>0</v>
      </c>
      <c r="CW331" s="1">
        <v>1</v>
      </c>
      <c r="CX331" s="1" t="s">
        <v>145</v>
      </c>
      <c r="CY331" s="1">
        <v>1</v>
      </c>
      <c r="CZ331" s="1">
        <v>20635527</v>
      </c>
      <c r="DA331" s="1">
        <v>0</v>
      </c>
      <c r="DB331" s="1">
        <v>1</v>
      </c>
      <c r="DC331" s="1">
        <v>0</v>
      </c>
      <c r="DD331" s="1">
        <v>2</v>
      </c>
      <c r="DE331" s="1" t="s">
        <v>145</v>
      </c>
      <c r="DF331" s="1">
        <v>1</v>
      </c>
      <c r="DG331" s="1">
        <v>0</v>
      </c>
      <c r="DH331" s="1">
        <v>12.5</v>
      </c>
      <c r="DI331" s="1">
        <v>11</v>
      </c>
      <c r="DJ331" s="1" t="s">
        <v>160</v>
      </c>
      <c r="DK331" s="1">
        <v>8</v>
      </c>
      <c r="DL331" s="1">
        <v>12.616666670000001</v>
      </c>
      <c r="DM331" s="1" t="s">
        <v>161</v>
      </c>
      <c r="DN331" s="1" t="s">
        <v>162</v>
      </c>
      <c r="DO331" s="1">
        <v>2.7777777779999999</v>
      </c>
      <c r="DP331" s="1">
        <v>0</v>
      </c>
      <c r="DQ331" s="1">
        <v>8.3333333330000006</v>
      </c>
      <c r="DR331" s="1">
        <v>8.3333333330000006</v>
      </c>
      <c r="DS331" s="1">
        <v>2.7777777779999999</v>
      </c>
      <c r="DT331" s="1">
        <v>11.11111111</v>
      </c>
      <c r="DU331" s="1">
        <v>8.3333333330000006</v>
      </c>
      <c r="DV331" s="1">
        <v>2.7777777779999999</v>
      </c>
      <c r="DW331" s="1">
        <v>2.7777777779999999</v>
      </c>
      <c r="DX331" s="1">
        <v>2.7777777779999999</v>
      </c>
      <c r="DY331" s="1">
        <v>0</v>
      </c>
      <c r="DZ331" s="1">
        <v>0</v>
      </c>
      <c r="EA331" s="1">
        <v>0</v>
      </c>
      <c r="EB331" s="1">
        <v>0</v>
      </c>
      <c r="EC331" s="1">
        <v>1</v>
      </c>
    </row>
    <row r="332" spans="1:133" ht="12.75" x14ac:dyDescent="0.2">
      <c r="A332" s="11">
        <f t="shared" si="8"/>
        <v>330</v>
      </c>
      <c r="B332" s="1" t="s">
        <v>127</v>
      </c>
      <c r="C332" s="1">
        <v>2009</v>
      </c>
      <c r="D332" s="1">
        <v>5</v>
      </c>
      <c r="E332" s="1">
        <v>162</v>
      </c>
      <c r="F332" s="1" t="s">
        <v>1102</v>
      </c>
      <c r="G332" s="1" t="s">
        <v>455</v>
      </c>
      <c r="H332" s="1" t="s">
        <v>1103</v>
      </c>
      <c r="I332" t="s">
        <v>175</v>
      </c>
      <c r="J332">
        <v>1</v>
      </c>
      <c r="K332" s="1" t="s">
        <v>1104</v>
      </c>
      <c r="L332" s="1">
        <v>0</v>
      </c>
      <c r="M332" s="1">
        <v>-100</v>
      </c>
      <c r="N332" s="1">
        <v>1</v>
      </c>
      <c r="O332" s="2">
        <v>40103</v>
      </c>
      <c r="P332" s="2">
        <v>40193</v>
      </c>
      <c r="Q332" s="1">
        <v>3000000</v>
      </c>
      <c r="R332" s="1" t="s">
        <v>131</v>
      </c>
      <c r="S332" s="1" t="s">
        <v>132</v>
      </c>
      <c r="T332" s="1">
        <v>0</v>
      </c>
      <c r="U332" s="1">
        <v>0</v>
      </c>
      <c r="V332" s="1">
        <v>1</v>
      </c>
      <c r="W332" s="1">
        <v>0</v>
      </c>
      <c r="X332" s="1">
        <v>1</v>
      </c>
      <c r="Y332" s="1">
        <v>50</v>
      </c>
      <c r="Z332" s="1">
        <v>1</v>
      </c>
      <c r="AA332" s="1">
        <v>0</v>
      </c>
      <c r="AB332" s="1" t="s">
        <v>167</v>
      </c>
      <c r="AC332" s="1">
        <v>1</v>
      </c>
      <c r="AD332" s="1">
        <v>0</v>
      </c>
      <c r="AE332" s="1" t="s">
        <v>134</v>
      </c>
      <c r="AF332" s="1">
        <v>1</v>
      </c>
      <c r="AG332" s="1">
        <v>0</v>
      </c>
      <c r="AH332" s="1">
        <v>0</v>
      </c>
      <c r="AI332" s="1">
        <v>0</v>
      </c>
      <c r="AJ332" s="1">
        <v>0</v>
      </c>
      <c r="AK332" s="1" t="s">
        <v>154</v>
      </c>
      <c r="AL332" s="1">
        <v>0</v>
      </c>
      <c r="AM332" s="1" t="s">
        <v>155</v>
      </c>
      <c r="AN332" s="1">
        <v>0</v>
      </c>
      <c r="AO332" s="1" t="s">
        <v>177</v>
      </c>
      <c r="AP332" s="1">
        <v>1</v>
      </c>
      <c r="AQ332" s="1" t="s">
        <v>400</v>
      </c>
      <c r="AR332" s="1" t="s">
        <v>452</v>
      </c>
      <c r="AS332" s="1" t="s">
        <v>157</v>
      </c>
      <c r="AT332" s="1">
        <v>0</v>
      </c>
      <c r="AU332" s="1" t="s">
        <v>141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 t="s">
        <v>142</v>
      </c>
      <c r="BH332" s="1" t="s">
        <v>143</v>
      </c>
      <c r="BI332" s="1" t="s">
        <v>145</v>
      </c>
      <c r="BJ332" s="1">
        <v>1</v>
      </c>
      <c r="BK332" s="1" t="s">
        <v>144</v>
      </c>
      <c r="BL332" s="1">
        <v>3</v>
      </c>
      <c r="BM332" s="1">
        <v>1</v>
      </c>
      <c r="BN332" s="1" t="s">
        <v>145</v>
      </c>
      <c r="BO332" s="1">
        <v>1</v>
      </c>
      <c r="BP332" s="1" t="s">
        <v>146</v>
      </c>
      <c r="BQ332" s="1">
        <v>2</v>
      </c>
      <c r="BR332" s="1">
        <v>21</v>
      </c>
      <c r="BS332" s="1" t="s">
        <v>993</v>
      </c>
      <c r="BT332" s="1">
        <v>1</v>
      </c>
      <c r="BU332" s="1">
        <v>1</v>
      </c>
      <c r="BV332" s="1" t="s">
        <v>148</v>
      </c>
      <c r="BW332" s="1">
        <v>500</v>
      </c>
      <c r="BX332" s="1" t="s">
        <v>144</v>
      </c>
      <c r="BY332" s="1">
        <v>3</v>
      </c>
      <c r="BZ332" s="1">
        <v>0</v>
      </c>
      <c r="CA332" s="1">
        <v>0</v>
      </c>
      <c r="CB332" s="1">
        <v>0</v>
      </c>
      <c r="CC332" s="1" t="s">
        <v>141</v>
      </c>
      <c r="CD332" s="1">
        <v>0</v>
      </c>
      <c r="CE332" s="1">
        <v>150</v>
      </c>
      <c r="CF332" s="1" t="s">
        <v>141</v>
      </c>
      <c r="CG332" s="1">
        <v>0</v>
      </c>
      <c r="CH332" s="1">
        <v>23</v>
      </c>
      <c r="CI332" s="1" t="s">
        <v>144</v>
      </c>
      <c r="CJ332" s="1">
        <v>3</v>
      </c>
      <c r="CK332" s="1" t="s">
        <v>149</v>
      </c>
      <c r="CL332" s="1">
        <v>2</v>
      </c>
      <c r="CM332" s="1">
        <v>0</v>
      </c>
      <c r="CN332" s="1">
        <v>0</v>
      </c>
      <c r="CO332" s="1" t="s">
        <v>145</v>
      </c>
      <c r="CP332" s="1">
        <v>1</v>
      </c>
      <c r="CQ332" s="1"/>
      <c r="CR332" s="1">
        <v>0</v>
      </c>
      <c r="CS332" s="1">
        <v>0</v>
      </c>
      <c r="CT332" s="1">
        <v>1</v>
      </c>
      <c r="CU332" s="1">
        <v>0</v>
      </c>
      <c r="CV332" s="1">
        <v>0</v>
      </c>
      <c r="CW332" s="1">
        <v>0</v>
      </c>
      <c r="CX332" s="1" t="s">
        <v>145</v>
      </c>
      <c r="CY332" s="1">
        <v>1</v>
      </c>
      <c r="CZ332" s="1">
        <v>257365</v>
      </c>
      <c r="DA332" s="1">
        <v>0</v>
      </c>
      <c r="DB332" s="1">
        <v>1</v>
      </c>
      <c r="DC332" s="1">
        <v>0</v>
      </c>
      <c r="DD332" s="1">
        <v>1</v>
      </c>
      <c r="DE332" s="1" t="s">
        <v>149</v>
      </c>
      <c r="DF332" s="1">
        <v>2</v>
      </c>
      <c r="DG332" s="1">
        <v>8</v>
      </c>
      <c r="DH332" s="1">
        <v>12.5</v>
      </c>
      <c r="DI332" s="1">
        <v>3</v>
      </c>
      <c r="DJ332" s="1" t="s">
        <v>160</v>
      </c>
      <c r="DK332" s="1">
        <v>4</v>
      </c>
      <c r="DL332" s="1">
        <v>4</v>
      </c>
      <c r="DO332" s="1">
        <v>0</v>
      </c>
      <c r="DP332" s="1">
        <v>0</v>
      </c>
      <c r="DQ332" s="1">
        <v>82.352941180000002</v>
      </c>
      <c r="DR332" s="1">
        <v>5.8823529409999997</v>
      </c>
      <c r="DS332" s="1">
        <v>0</v>
      </c>
      <c r="DT332" s="1">
        <v>5.8823529409999997</v>
      </c>
      <c r="DU332" s="1">
        <v>5.8823529409999997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3</v>
      </c>
    </row>
    <row r="333" spans="1:133" ht="12.75" x14ac:dyDescent="0.2">
      <c r="A333" s="11">
        <f t="shared" si="8"/>
        <v>331</v>
      </c>
      <c r="B333" s="1" t="s">
        <v>127</v>
      </c>
      <c r="C333" s="1">
        <v>2008</v>
      </c>
      <c r="D333" s="1">
        <v>6</v>
      </c>
      <c r="E333" s="1">
        <v>106</v>
      </c>
      <c r="F333" s="1" t="s">
        <v>1105</v>
      </c>
      <c r="G333" s="1" t="s">
        <v>192</v>
      </c>
      <c r="H333" s="1" t="s">
        <v>465</v>
      </c>
      <c r="I333" t="s">
        <v>175</v>
      </c>
      <c r="J333">
        <v>5</v>
      </c>
      <c r="K333" s="1" t="s">
        <v>1106</v>
      </c>
      <c r="L333" s="1">
        <v>16</v>
      </c>
      <c r="M333" s="1">
        <v>7</v>
      </c>
      <c r="N333" s="1">
        <v>0</v>
      </c>
      <c r="O333" s="3">
        <v>39630</v>
      </c>
      <c r="P333" s="3">
        <v>41097</v>
      </c>
      <c r="Q333" s="1">
        <v>100000</v>
      </c>
      <c r="R333" s="1" t="s">
        <v>131</v>
      </c>
      <c r="S333" s="1" t="s">
        <v>132</v>
      </c>
      <c r="T333" s="1">
        <v>1</v>
      </c>
      <c r="U333" s="1">
        <v>4</v>
      </c>
      <c r="V333" s="1">
        <v>3</v>
      </c>
      <c r="W333" s="1">
        <v>1</v>
      </c>
      <c r="X333" s="1">
        <v>3</v>
      </c>
      <c r="Y333" s="1">
        <v>50</v>
      </c>
      <c r="Z333" s="1">
        <v>1</v>
      </c>
      <c r="AA333" s="1">
        <v>0</v>
      </c>
      <c r="AB333" s="1" t="s">
        <v>167</v>
      </c>
      <c r="AC333" s="1">
        <v>1</v>
      </c>
      <c r="AD333" s="1">
        <v>0</v>
      </c>
      <c r="AE333" s="1" t="s">
        <v>134</v>
      </c>
      <c r="AF333" s="1">
        <v>1</v>
      </c>
      <c r="AG333" s="1">
        <v>1</v>
      </c>
      <c r="AH333" s="1">
        <v>1</v>
      </c>
      <c r="AI333" s="1">
        <v>0</v>
      </c>
      <c r="AJ333" s="1">
        <v>0</v>
      </c>
      <c r="AK333" s="1" t="s">
        <v>135</v>
      </c>
      <c r="AL333" s="1">
        <v>0</v>
      </c>
      <c r="AM333" s="1" t="s">
        <v>155</v>
      </c>
      <c r="AN333" s="1">
        <v>0</v>
      </c>
      <c r="AO333" s="1" t="s">
        <v>177</v>
      </c>
      <c r="AP333" s="1">
        <v>1</v>
      </c>
      <c r="AQ333" s="1" t="s">
        <v>400</v>
      </c>
      <c r="AR333" s="1" t="s">
        <v>484</v>
      </c>
      <c r="AS333" s="1" t="s">
        <v>140</v>
      </c>
      <c r="AT333" s="1">
        <v>0</v>
      </c>
      <c r="AU333" s="1" t="s">
        <v>141</v>
      </c>
      <c r="AV333" s="1">
        <v>0</v>
      </c>
      <c r="AW333" s="1">
        <v>0</v>
      </c>
      <c r="AX333" s="1">
        <v>0</v>
      </c>
      <c r="AY333" s="1">
        <v>1</v>
      </c>
      <c r="AZ333" s="1">
        <v>1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0</v>
      </c>
      <c r="BG333" s="1" t="s">
        <v>142</v>
      </c>
      <c r="BH333" s="1" t="s">
        <v>169</v>
      </c>
      <c r="BI333" s="1" t="s">
        <v>149</v>
      </c>
      <c r="BJ333" s="1">
        <v>2</v>
      </c>
      <c r="BK333" s="1" t="s">
        <v>144</v>
      </c>
      <c r="BL333" s="1">
        <v>3</v>
      </c>
      <c r="BM333" s="1">
        <v>0</v>
      </c>
      <c r="BN333" s="1" t="s">
        <v>145</v>
      </c>
      <c r="BO333" s="1">
        <v>1</v>
      </c>
      <c r="BP333" s="1" t="s">
        <v>196</v>
      </c>
      <c r="BQ333" s="1">
        <v>3</v>
      </c>
      <c r="BR333" s="1">
        <v>25</v>
      </c>
      <c r="BS333" s="1" t="s">
        <v>1077</v>
      </c>
      <c r="BT333" s="1">
        <v>1</v>
      </c>
      <c r="BU333" s="1">
        <v>1</v>
      </c>
      <c r="BV333" s="1" t="s">
        <v>148</v>
      </c>
      <c r="BW333" s="1">
        <v>500</v>
      </c>
      <c r="BX333" s="1" t="s">
        <v>144</v>
      </c>
      <c r="BY333" s="1">
        <v>3</v>
      </c>
      <c r="BZ333" s="1">
        <v>0</v>
      </c>
      <c r="CA333" s="1">
        <v>0</v>
      </c>
      <c r="CB333" s="1">
        <v>0</v>
      </c>
      <c r="CC333" s="1" t="s">
        <v>141</v>
      </c>
      <c r="CD333" s="1">
        <v>0</v>
      </c>
      <c r="CE333" s="1">
        <v>96</v>
      </c>
      <c r="CF333" s="1" t="s">
        <v>141</v>
      </c>
      <c r="CG333" s="1">
        <v>0</v>
      </c>
      <c r="CH333" s="1">
        <v>24</v>
      </c>
      <c r="CI333" s="1" t="s">
        <v>145</v>
      </c>
      <c r="CJ333" s="1">
        <v>1</v>
      </c>
      <c r="CK333" s="1" t="s">
        <v>149</v>
      </c>
      <c r="CL333" s="1">
        <v>2</v>
      </c>
      <c r="CM333" s="1">
        <v>0</v>
      </c>
      <c r="CN333" s="1">
        <v>0</v>
      </c>
      <c r="CO333" s="1" t="s">
        <v>145</v>
      </c>
      <c r="CP333" s="1">
        <v>1</v>
      </c>
      <c r="CQ333" s="1"/>
      <c r="CR333" s="1">
        <v>0</v>
      </c>
      <c r="CS333" s="1">
        <v>0</v>
      </c>
      <c r="CT333" s="1">
        <v>1</v>
      </c>
      <c r="CU333" s="1">
        <v>0</v>
      </c>
      <c r="CV333" s="1">
        <v>0</v>
      </c>
      <c r="CW333" s="1">
        <v>0</v>
      </c>
      <c r="CX333" s="1" t="s">
        <v>145</v>
      </c>
      <c r="CY333" s="1">
        <v>1</v>
      </c>
      <c r="CZ333" s="1">
        <v>1877770</v>
      </c>
      <c r="DA333" s="1">
        <v>0</v>
      </c>
      <c r="DB333" s="1">
        <v>1</v>
      </c>
      <c r="DC333" s="1">
        <v>0</v>
      </c>
      <c r="DD333" s="1">
        <v>1</v>
      </c>
      <c r="DE333" s="1" t="s">
        <v>149</v>
      </c>
      <c r="DF333" s="1">
        <v>2</v>
      </c>
      <c r="DG333" s="1">
        <v>0</v>
      </c>
      <c r="DH333" s="1">
        <v>12.5</v>
      </c>
      <c r="DI333" s="1">
        <v>0.1</v>
      </c>
      <c r="DJ333" s="1" t="s">
        <v>235</v>
      </c>
      <c r="DK333" s="1">
        <v>23</v>
      </c>
      <c r="DL333" s="1">
        <v>2.6266666669999998</v>
      </c>
      <c r="DM333" s="1" t="s">
        <v>191</v>
      </c>
      <c r="DN333" s="1" t="s">
        <v>212</v>
      </c>
      <c r="DO333" s="1">
        <v>2.9411764709999999</v>
      </c>
      <c r="DP333" s="1">
        <v>0</v>
      </c>
      <c r="DQ333" s="1">
        <v>29.41176471</v>
      </c>
      <c r="DR333" s="1">
        <v>0</v>
      </c>
      <c r="DS333" s="1">
        <v>2.9411764709999999</v>
      </c>
      <c r="DT333" s="1">
        <v>5.8823529409999997</v>
      </c>
      <c r="DU333" s="1">
        <v>5.8823529409999997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2.9411764709999999</v>
      </c>
      <c r="EC333" s="1">
        <v>3</v>
      </c>
    </row>
    <row r="334" spans="1:133" ht="12.75" x14ac:dyDescent="0.2">
      <c r="A334" s="11">
        <f t="shared" si="8"/>
        <v>332</v>
      </c>
      <c r="B334" s="1" t="s">
        <v>127</v>
      </c>
      <c r="C334" s="1">
        <v>2007</v>
      </c>
      <c r="D334" s="1">
        <v>7</v>
      </c>
      <c r="E334" s="1">
        <v>66</v>
      </c>
      <c r="F334" s="1" t="s">
        <v>1107</v>
      </c>
      <c r="G334" s="1" t="s">
        <v>192</v>
      </c>
      <c r="H334" s="1" t="s">
        <v>1108</v>
      </c>
      <c r="I334" t="s">
        <v>1338</v>
      </c>
      <c r="J334">
        <v>1</v>
      </c>
      <c r="K334" s="1" t="s">
        <v>1109</v>
      </c>
      <c r="L334" s="1">
        <v>6</v>
      </c>
      <c r="M334" s="1">
        <v>0</v>
      </c>
      <c r="N334" s="1">
        <v>0</v>
      </c>
      <c r="O334" s="3">
        <v>39173</v>
      </c>
      <c r="P334" s="2">
        <v>41026</v>
      </c>
      <c r="Q334" s="1">
        <v>5000000</v>
      </c>
      <c r="R334" s="1" t="s">
        <v>131</v>
      </c>
      <c r="S334" s="1" t="s">
        <v>132</v>
      </c>
      <c r="T334" s="1">
        <v>0</v>
      </c>
      <c r="U334" s="1">
        <v>0</v>
      </c>
      <c r="V334" s="1">
        <v>2</v>
      </c>
      <c r="W334" s="1">
        <v>0</v>
      </c>
      <c r="X334" s="1">
        <v>4</v>
      </c>
      <c r="Y334" s="1">
        <v>50</v>
      </c>
      <c r="Z334" s="1" t="s">
        <v>320</v>
      </c>
      <c r="AA334" s="1">
        <v>1</v>
      </c>
      <c r="AB334" s="1" t="s">
        <v>167</v>
      </c>
      <c r="AC334" s="1">
        <v>1</v>
      </c>
      <c r="AD334" s="1">
        <v>0</v>
      </c>
      <c r="AE334" s="1" t="s">
        <v>149</v>
      </c>
      <c r="AF334" s="1">
        <v>2</v>
      </c>
      <c r="AG334" s="1">
        <v>1</v>
      </c>
      <c r="AH334" s="1">
        <v>1</v>
      </c>
      <c r="AI334" s="1">
        <v>0</v>
      </c>
      <c r="AJ334" s="1">
        <v>1</v>
      </c>
      <c r="AK334" s="1" t="s">
        <v>135</v>
      </c>
      <c r="AL334" s="1">
        <v>1</v>
      </c>
      <c r="AM334" s="1" t="s">
        <v>137</v>
      </c>
      <c r="AN334" s="1">
        <v>0</v>
      </c>
      <c r="AO334" s="1" t="s">
        <v>137</v>
      </c>
      <c r="AP334" s="1">
        <v>1</v>
      </c>
      <c r="AQ334" s="1" t="s">
        <v>400</v>
      </c>
      <c r="AR334" s="1" t="s">
        <v>452</v>
      </c>
      <c r="AS334" s="1" t="s">
        <v>140</v>
      </c>
      <c r="AT334" s="1">
        <v>0</v>
      </c>
      <c r="AU334" s="1" t="s">
        <v>141</v>
      </c>
      <c r="AV334" s="1">
        <v>0</v>
      </c>
      <c r="AW334" s="1">
        <v>0</v>
      </c>
      <c r="AX334" s="1">
        <v>0</v>
      </c>
      <c r="AY334" s="1">
        <v>1</v>
      </c>
      <c r="AZ334" s="1">
        <v>1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0</v>
      </c>
      <c r="BG334" s="1" t="s">
        <v>142</v>
      </c>
      <c r="BH334" s="1" t="s">
        <v>169</v>
      </c>
      <c r="BI334" s="1" t="s">
        <v>145</v>
      </c>
      <c r="BJ334" s="1">
        <v>1</v>
      </c>
      <c r="BK334" s="1" t="s">
        <v>144</v>
      </c>
      <c r="BL334" s="1">
        <v>3</v>
      </c>
      <c r="BM334" s="1">
        <v>1</v>
      </c>
      <c r="BN334" s="1" t="s">
        <v>145</v>
      </c>
      <c r="BO334" s="1">
        <v>1</v>
      </c>
      <c r="BP334" s="1" t="s">
        <v>170</v>
      </c>
      <c r="BQ334" s="1">
        <v>1</v>
      </c>
      <c r="BR334" s="1">
        <v>18</v>
      </c>
      <c r="BS334" s="1" t="s">
        <v>1110</v>
      </c>
      <c r="BT334" s="1">
        <v>1</v>
      </c>
      <c r="BU334" s="1">
        <v>1</v>
      </c>
      <c r="BV334" s="1" t="s">
        <v>172</v>
      </c>
      <c r="BW334" s="1">
        <v>367</v>
      </c>
      <c r="BX334" s="1" t="s">
        <v>145</v>
      </c>
      <c r="BY334" s="1">
        <v>1</v>
      </c>
      <c r="BZ334" s="1">
        <v>1</v>
      </c>
      <c r="CA334" s="1">
        <v>1</v>
      </c>
      <c r="CB334" s="1">
        <v>0</v>
      </c>
      <c r="CC334" s="1" t="s">
        <v>141</v>
      </c>
      <c r="CD334" s="1">
        <v>0</v>
      </c>
      <c r="CE334" s="1">
        <v>2</v>
      </c>
      <c r="CF334" s="1" t="s">
        <v>141</v>
      </c>
      <c r="CG334" s="1">
        <v>0</v>
      </c>
      <c r="CH334" s="1">
        <v>34</v>
      </c>
      <c r="CI334" s="1" t="s">
        <v>144</v>
      </c>
      <c r="CJ334" s="1">
        <v>3</v>
      </c>
      <c r="CK334" s="1" t="s">
        <v>149</v>
      </c>
      <c r="CL334" s="1">
        <v>2</v>
      </c>
      <c r="CM334" s="1">
        <v>0</v>
      </c>
      <c r="CN334" s="1">
        <v>1</v>
      </c>
      <c r="CO334" s="1" t="s">
        <v>145</v>
      </c>
      <c r="CP334" s="1">
        <v>1</v>
      </c>
      <c r="CQ334" s="1"/>
      <c r="CR334" s="1">
        <v>0</v>
      </c>
      <c r="CS334" s="1">
        <v>0</v>
      </c>
      <c r="CT334" s="1">
        <v>1</v>
      </c>
      <c r="CU334" s="1">
        <v>1</v>
      </c>
      <c r="CV334" s="1">
        <v>0</v>
      </c>
      <c r="CW334" s="1">
        <v>1</v>
      </c>
      <c r="CX334" s="1"/>
      <c r="CY334" s="1"/>
      <c r="CZ334" s="1">
        <v>2871443</v>
      </c>
      <c r="DA334" s="1">
        <v>0</v>
      </c>
      <c r="DB334" s="1">
        <v>1</v>
      </c>
      <c r="DC334" s="1">
        <v>0</v>
      </c>
      <c r="DD334" s="1">
        <v>2</v>
      </c>
      <c r="DE334" s="1" t="s">
        <v>149</v>
      </c>
      <c r="DF334" s="1">
        <v>2</v>
      </c>
      <c r="DG334" s="1">
        <v>4</v>
      </c>
      <c r="DH334" s="1">
        <v>8.3000000000000007</v>
      </c>
      <c r="DI334" s="1">
        <v>5</v>
      </c>
      <c r="DJ334" s="1" t="s">
        <v>235</v>
      </c>
      <c r="DK334" s="1">
        <v>24</v>
      </c>
      <c r="DL334" s="1">
        <v>18.7</v>
      </c>
      <c r="DM334" s="1" t="s">
        <v>191</v>
      </c>
      <c r="DN334" s="1" t="s">
        <v>212</v>
      </c>
      <c r="DO334" s="1">
        <v>5.5555555559999998</v>
      </c>
      <c r="DP334" s="1">
        <v>0</v>
      </c>
      <c r="DQ334" s="1">
        <v>38.888888889999997</v>
      </c>
      <c r="DR334" s="1">
        <v>0</v>
      </c>
      <c r="DS334" s="1">
        <v>5.5555555559999998</v>
      </c>
      <c r="DT334" s="1">
        <v>11.11111111</v>
      </c>
      <c r="DU334" s="1">
        <v>16.666666670000001</v>
      </c>
      <c r="DV334" s="1">
        <v>5.5555555559999998</v>
      </c>
      <c r="DW334" s="1">
        <v>5.5555555559999998</v>
      </c>
      <c r="DX334" s="1">
        <v>11.11111111</v>
      </c>
      <c r="DY334" s="1">
        <v>0</v>
      </c>
      <c r="DZ334" s="1">
        <v>0</v>
      </c>
      <c r="EA334" s="1">
        <v>0</v>
      </c>
      <c r="EB334" s="1">
        <v>0</v>
      </c>
      <c r="EC334" s="1">
        <v>5</v>
      </c>
    </row>
    <row r="335" spans="1:133" ht="12.75" x14ac:dyDescent="0.2">
      <c r="A335" s="11">
        <f t="shared" si="8"/>
        <v>333</v>
      </c>
      <c r="B335" s="1" t="s">
        <v>357</v>
      </c>
      <c r="C335" s="1">
        <v>2010</v>
      </c>
      <c r="D335" s="1">
        <v>4</v>
      </c>
      <c r="E335" s="1">
        <v>-1</v>
      </c>
      <c r="F335" s="1" t="s">
        <v>1111</v>
      </c>
      <c r="G335" s="1" t="s">
        <v>214</v>
      </c>
      <c r="H335" s="1" t="s">
        <v>1112</v>
      </c>
      <c r="I335" t="s">
        <v>1338</v>
      </c>
      <c r="J335" t="s">
        <v>1344</v>
      </c>
      <c r="L335" s="1">
        <v>0</v>
      </c>
      <c r="M335" s="1">
        <v>-100</v>
      </c>
      <c r="N335" s="1">
        <v>0</v>
      </c>
      <c r="O335" s="3">
        <v>40179</v>
      </c>
      <c r="P335" s="2">
        <v>40694</v>
      </c>
      <c r="Q335" s="1">
        <v>30000</v>
      </c>
      <c r="R335" s="1" t="s">
        <v>131</v>
      </c>
      <c r="S335" s="1" t="s">
        <v>132</v>
      </c>
      <c r="T335" s="1">
        <v>1</v>
      </c>
      <c r="U335" s="1">
        <v>0</v>
      </c>
      <c r="V335" s="1">
        <v>1</v>
      </c>
      <c r="W335" s="1">
        <v>0</v>
      </c>
      <c r="X335" s="1">
        <v>1</v>
      </c>
      <c r="Y335" s="1">
        <v>10</v>
      </c>
      <c r="Z335" s="1" t="s">
        <v>320</v>
      </c>
      <c r="AA335" s="1">
        <v>1</v>
      </c>
      <c r="AB335" s="1" t="s">
        <v>167</v>
      </c>
      <c r="AC335" s="1">
        <v>1</v>
      </c>
      <c r="AD335" s="1">
        <v>0</v>
      </c>
      <c r="AE335" s="1" t="s">
        <v>134</v>
      </c>
      <c r="AF335" s="1">
        <v>1</v>
      </c>
      <c r="AG335" s="1">
        <v>1</v>
      </c>
      <c r="AH335" s="1">
        <v>1</v>
      </c>
      <c r="AI335" s="1">
        <v>0</v>
      </c>
      <c r="AJ335" s="1">
        <v>1</v>
      </c>
      <c r="AK335" s="1" t="s">
        <v>135</v>
      </c>
      <c r="AL335" s="1">
        <v>1</v>
      </c>
      <c r="AM335" s="1" t="s">
        <v>155</v>
      </c>
      <c r="AN335" s="1">
        <v>0</v>
      </c>
      <c r="AO335" s="1" t="s">
        <v>137</v>
      </c>
      <c r="AP335" s="1">
        <v>1</v>
      </c>
      <c r="AQ335" s="1" t="s">
        <v>137</v>
      </c>
      <c r="AR335" s="1" t="s">
        <v>452</v>
      </c>
      <c r="AS335" s="1" t="s">
        <v>140</v>
      </c>
      <c r="AT335" s="1">
        <v>0</v>
      </c>
      <c r="AU335" s="1" t="s">
        <v>141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 t="s">
        <v>142</v>
      </c>
      <c r="BH335" s="1" t="s">
        <v>169</v>
      </c>
      <c r="BI335" s="1" t="s">
        <v>145</v>
      </c>
      <c r="BJ335" s="1">
        <v>1</v>
      </c>
      <c r="BK335" s="1" t="s">
        <v>144</v>
      </c>
      <c r="BL335" s="1">
        <v>3</v>
      </c>
      <c r="BM335" s="1">
        <v>1</v>
      </c>
      <c r="BN335" s="1" t="s">
        <v>145</v>
      </c>
      <c r="BO335" s="1">
        <v>1</v>
      </c>
      <c r="BP335" s="1"/>
      <c r="BQ335" s="1"/>
      <c r="BR335" s="1"/>
      <c r="BT335" s="1" t="s">
        <v>234</v>
      </c>
      <c r="BU335" s="1">
        <v>1</v>
      </c>
      <c r="BV335" s="1"/>
      <c r="BW335" s="1">
        <v>500</v>
      </c>
      <c r="BX335" s="1" t="s">
        <v>145</v>
      </c>
      <c r="BY335" s="1">
        <v>1</v>
      </c>
      <c r="BZ335" s="1">
        <v>1</v>
      </c>
      <c r="CA335" s="1">
        <v>1</v>
      </c>
      <c r="CB335" s="1">
        <v>0</v>
      </c>
      <c r="CC335" s="1" t="s">
        <v>141</v>
      </c>
      <c r="CD335" s="1">
        <v>0</v>
      </c>
      <c r="CE335" s="1">
        <v>1</v>
      </c>
      <c r="CF335" s="1" t="s">
        <v>158</v>
      </c>
      <c r="CG335" s="1">
        <v>1</v>
      </c>
      <c r="CH335" s="1">
        <v>25</v>
      </c>
      <c r="CI335" s="1" t="s">
        <v>144</v>
      </c>
      <c r="CJ335" s="1">
        <v>3</v>
      </c>
      <c r="CK335" s="1" t="s">
        <v>145</v>
      </c>
      <c r="CL335" s="1">
        <v>1</v>
      </c>
      <c r="CM335" s="1">
        <v>0</v>
      </c>
      <c r="CN335" s="1">
        <v>1</v>
      </c>
      <c r="CO335" s="1" t="s">
        <v>145</v>
      </c>
      <c r="CP335" s="1">
        <v>1</v>
      </c>
      <c r="CQ335" s="1"/>
      <c r="CR335" s="1">
        <v>0</v>
      </c>
      <c r="CS335" s="1">
        <v>0</v>
      </c>
      <c r="CT335" s="1">
        <v>1</v>
      </c>
      <c r="CU335" s="1">
        <v>0</v>
      </c>
      <c r="CV335" s="1">
        <v>0</v>
      </c>
      <c r="CW335" s="1">
        <v>1</v>
      </c>
      <c r="CX335" s="1"/>
      <c r="CY335" s="1"/>
      <c r="CZ335" s="1">
        <v>5631525</v>
      </c>
      <c r="DA335" s="1">
        <v>1</v>
      </c>
      <c r="DB335" s="1">
        <v>0</v>
      </c>
      <c r="DC335" s="1">
        <v>0</v>
      </c>
      <c r="DD335" s="1">
        <v>2</v>
      </c>
      <c r="DE335" s="1" t="s">
        <v>149</v>
      </c>
      <c r="DF335" s="1">
        <v>2</v>
      </c>
      <c r="DG335" s="1">
        <v>1</v>
      </c>
      <c r="DH335" s="1">
        <v>2.5</v>
      </c>
      <c r="DI335" s="1">
        <v>0.03</v>
      </c>
      <c r="DJ335" s="1" t="s">
        <v>160</v>
      </c>
      <c r="DK335" s="1">
        <v>14</v>
      </c>
      <c r="DL335" s="1">
        <v>14</v>
      </c>
      <c r="DM335" s="1" t="s">
        <v>191</v>
      </c>
      <c r="DN335" s="1" t="s">
        <v>162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3</v>
      </c>
    </row>
    <row r="336" spans="1:133" ht="12.75" x14ac:dyDescent="0.2">
      <c r="A336" s="11">
        <f t="shared" si="8"/>
        <v>334</v>
      </c>
      <c r="B336" s="1" t="s">
        <v>127</v>
      </c>
      <c r="C336" s="1">
        <v>2012</v>
      </c>
      <c r="D336" s="1">
        <v>2</v>
      </c>
      <c r="E336" s="1">
        <v>-6</v>
      </c>
      <c r="F336" s="1" t="s">
        <v>1113</v>
      </c>
      <c r="G336" s="1" t="s">
        <v>1114</v>
      </c>
      <c r="H336" s="1" t="s">
        <v>1115</v>
      </c>
      <c r="I336" t="s">
        <v>1338</v>
      </c>
      <c r="J336">
        <v>1</v>
      </c>
      <c r="K336" s="1" t="s">
        <v>1116</v>
      </c>
      <c r="L336" s="1">
        <v>1</v>
      </c>
      <c r="N336" s="1">
        <v>0</v>
      </c>
      <c r="O336" s="3">
        <v>41000</v>
      </c>
      <c r="P336" s="2">
        <v>41205</v>
      </c>
      <c r="Q336" s="1">
        <v>50000</v>
      </c>
      <c r="R336" s="1" t="s">
        <v>131</v>
      </c>
      <c r="S336" s="1" t="s">
        <v>132</v>
      </c>
      <c r="T336" s="1">
        <v>1</v>
      </c>
      <c r="U336" s="1">
        <v>0</v>
      </c>
      <c r="V336" s="1">
        <v>1</v>
      </c>
      <c r="W336" s="1">
        <v>0</v>
      </c>
      <c r="X336" s="1">
        <v>3</v>
      </c>
      <c r="Y336" s="1">
        <v>10</v>
      </c>
      <c r="Z336" s="1" t="s">
        <v>320</v>
      </c>
      <c r="AA336" s="1">
        <v>1</v>
      </c>
      <c r="AB336" s="1" t="s">
        <v>152</v>
      </c>
      <c r="AC336" s="1">
        <v>2</v>
      </c>
      <c r="AD336" s="1">
        <v>1</v>
      </c>
      <c r="AE336" s="1" t="s">
        <v>153</v>
      </c>
      <c r="AF336" s="1">
        <v>3</v>
      </c>
      <c r="AG336" s="1">
        <v>1</v>
      </c>
      <c r="AH336" s="1">
        <v>1</v>
      </c>
      <c r="AI336" s="1">
        <v>0</v>
      </c>
      <c r="AJ336" s="1">
        <v>1</v>
      </c>
      <c r="AK336" s="1" t="s">
        <v>135</v>
      </c>
      <c r="AL336" s="1">
        <v>1</v>
      </c>
      <c r="AM336" s="1" t="s">
        <v>155</v>
      </c>
      <c r="AN336" s="1">
        <v>0</v>
      </c>
      <c r="AO336" s="1" t="s">
        <v>137</v>
      </c>
      <c r="AP336" s="1">
        <v>1</v>
      </c>
      <c r="AQ336" s="1" t="s">
        <v>400</v>
      </c>
      <c r="AR336" s="1" t="s">
        <v>452</v>
      </c>
      <c r="AS336" s="1" t="s">
        <v>140</v>
      </c>
      <c r="AT336" s="1">
        <v>0</v>
      </c>
      <c r="AU336" s="1" t="s">
        <v>141</v>
      </c>
      <c r="AV336" s="1">
        <v>0</v>
      </c>
      <c r="AW336" s="1">
        <v>0</v>
      </c>
      <c r="AX336" s="1">
        <v>0</v>
      </c>
      <c r="AY336" s="1">
        <v>1</v>
      </c>
      <c r="AZ336" s="1">
        <v>1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0</v>
      </c>
      <c r="BG336" s="1" t="s">
        <v>142</v>
      </c>
      <c r="BH336" s="1" t="s">
        <v>169</v>
      </c>
      <c r="BI336" s="1" t="s">
        <v>145</v>
      </c>
      <c r="BJ336" s="1">
        <v>1</v>
      </c>
      <c r="BK336" s="1" t="s">
        <v>144</v>
      </c>
      <c r="BL336" s="1">
        <v>3</v>
      </c>
      <c r="BM336" s="1">
        <v>1</v>
      </c>
      <c r="BN336" s="1" t="s">
        <v>145</v>
      </c>
      <c r="BO336" s="1">
        <v>1</v>
      </c>
      <c r="BP336" s="1" t="s">
        <v>170</v>
      </c>
      <c r="BQ336" s="1">
        <v>1</v>
      </c>
      <c r="BR336" s="1">
        <v>18</v>
      </c>
      <c r="BS336" s="1" t="s">
        <v>1117</v>
      </c>
      <c r="BT336" s="1">
        <v>1</v>
      </c>
      <c r="BU336" s="1">
        <v>1</v>
      </c>
      <c r="BV336" s="1" t="s">
        <v>137</v>
      </c>
      <c r="BW336" s="1">
        <v>500</v>
      </c>
      <c r="BX336" s="1" t="s">
        <v>145</v>
      </c>
      <c r="BY336" s="1">
        <v>1</v>
      </c>
      <c r="BZ336" s="1">
        <v>1</v>
      </c>
      <c r="CA336" s="1">
        <v>1</v>
      </c>
      <c r="CB336" s="1">
        <v>1</v>
      </c>
      <c r="CC336" s="1" t="s">
        <v>149</v>
      </c>
      <c r="CD336" s="1">
        <v>2</v>
      </c>
      <c r="CE336" s="1">
        <v>0</v>
      </c>
      <c r="CF336" s="1" t="s">
        <v>141</v>
      </c>
      <c r="CG336" s="1">
        <v>0</v>
      </c>
      <c r="CH336" s="1">
        <v>22</v>
      </c>
      <c r="CI336" s="1" t="s">
        <v>145</v>
      </c>
      <c r="CJ336" s="1">
        <v>1</v>
      </c>
      <c r="CK336" s="1" t="s">
        <v>149</v>
      </c>
      <c r="CL336" s="1">
        <v>2</v>
      </c>
      <c r="CM336" s="1">
        <v>0</v>
      </c>
      <c r="CN336" s="1">
        <v>1</v>
      </c>
      <c r="CO336" s="1" t="s">
        <v>145</v>
      </c>
      <c r="CP336" s="1">
        <v>1</v>
      </c>
      <c r="CQ336" s="1"/>
      <c r="CR336" s="1">
        <v>0</v>
      </c>
      <c r="CS336" s="1">
        <v>0</v>
      </c>
      <c r="CT336" s="1">
        <v>1</v>
      </c>
      <c r="CU336" s="1">
        <v>0</v>
      </c>
      <c r="CV336" s="1">
        <v>0</v>
      </c>
      <c r="CW336" s="1">
        <v>1</v>
      </c>
      <c r="CX336" s="1"/>
      <c r="CY336" s="1"/>
      <c r="CZ336" s="1"/>
      <c r="DA336" s="1">
        <v>0</v>
      </c>
      <c r="DB336" s="1">
        <v>0</v>
      </c>
      <c r="DC336" s="1">
        <v>0</v>
      </c>
      <c r="DD336" s="1">
        <v>1</v>
      </c>
      <c r="DE336" s="1" t="s">
        <v>145</v>
      </c>
      <c r="DF336" s="1">
        <v>1</v>
      </c>
      <c r="DG336" s="1">
        <v>0</v>
      </c>
      <c r="DH336" s="1">
        <v>10</v>
      </c>
      <c r="DI336" s="1">
        <v>0.05</v>
      </c>
      <c r="DJ336" s="1" t="s">
        <v>160</v>
      </c>
      <c r="DK336" s="1">
        <v>14</v>
      </c>
      <c r="DL336" s="1">
        <v>14</v>
      </c>
      <c r="DM336" s="1" t="s">
        <v>221</v>
      </c>
      <c r="DN336" s="1" t="s">
        <v>222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</row>
    <row r="337" spans="1:133" ht="12.75" x14ac:dyDescent="0.2">
      <c r="A337" s="11">
        <f t="shared" si="8"/>
        <v>335</v>
      </c>
      <c r="B337" s="1" t="s">
        <v>127</v>
      </c>
      <c r="C337" s="1">
        <v>2010</v>
      </c>
      <c r="D337" s="1">
        <v>4</v>
      </c>
      <c r="E337" s="1">
        <v>667</v>
      </c>
      <c r="F337" s="1" t="s">
        <v>1118</v>
      </c>
      <c r="G337" s="1" t="s">
        <v>1119</v>
      </c>
      <c r="H337" s="1" t="s">
        <v>1120</v>
      </c>
      <c r="I337" t="s">
        <v>1338</v>
      </c>
      <c r="J337">
        <v>7</v>
      </c>
      <c r="K337" s="1" t="s">
        <v>1121</v>
      </c>
      <c r="N337" s="1">
        <v>0</v>
      </c>
      <c r="O337" s="3">
        <v>40216</v>
      </c>
      <c r="P337" s="2">
        <v>40676</v>
      </c>
      <c r="Q337" s="1">
        <v>1100000</v>
      </c>
      <c r="R337" s="1" t="s">
        <v>131</v>
      </c>
      <c r="S337" s="1" t="s">
        <v>132</v>
      </c>
      <c r="T337" s="1">
        <v>6</v>
      </c>
      <c r="U337" s="1">
        <v>0</v>
      </c>
      <c r="V337" s="1">
        <v>2</v>
      </c>
      <c r="W337" s="1">
        <v>0</v>
      </c>
      <c r="X337" s="1">
        <v>6</v>
      </c>
      <c r="Y337" s="1"/>
      <c r="Z337" s="1">
        <v>1</v>
      </c>
      <c r="AA337" s="1">
        <v>1</v>
      </c>
      <c r="AB337" s="1" t="s">
        <v>167</v>
      </c>
      <c r="AC337" s="1">
        <v>1</v>
      </c>
      <c r="AD337" s="1">
        <v>0</v>
      </c>
      <c r="AE337" s="1" t="s">
        <v>149</v>
      </c>
      <c r="AF337" s="1">
        <v>2</v>
      </c>
      <c r="AG337" s="1">
        <v>1</v>
      </c>
      <c r="AH337" s="1">
        <v>1</v>
      </c>
      <c r="AI337" s="1">
        <v>0</v>
      </c>
      <c r="AJ337" s="1">
        <v>1</v>
      </c>
      <c r="AK337" s="1" t="s">
        <v>154</v>
      </c>
      <c r="AL337" s="1">
        <v>0</v>
      </c>
      <c r="AM337" s="1" t="s">
        <v>155</v>
      </c>
      <c r="AN337" s="1">
        <v>0</v>
      </c>
      <c r="AO337" s="1" t="s">
        <v>177</v>
      </c>
      <c r="AP337" s="1">
        <v>1</v>
      </c>
      <c r="AQ337" s="1" t="s">
        <v>400</v>
      </c>
      <c r="AR337" s="1" t="s">
        <v>452</v>
      </c>
      <c r="AS337" s="1" t="s">
        <v>157</v>
      </c>
      <c r="AT337" s="1">
        <v>0</v>
      </c>
      <c r="AU337" s="1" t="s">
        <v>141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 t="s">
        <v>142</v>
      </c>
      <c r="BH337" s="1" t="s">
        <v>169</v>
      </c>
      <c r="BI337" s="1" t="s">
        <v>149</v>
      </c>
      <c r="BJ337" s="1">
        <v>2</v>
      </c>
      <c r="BK337" s="1" t="s">
        <v>144</v>
      </c>
      <c r="BL337" s="1">
        <v>3</v>
      </c>
      <c r="BM337" s="1">
        <v>0</v>
      </c>
      <c r="BN337" s="1" t="s">
        <v>145</v>
      </c>
      <c r="BO337" s="1">
        <v>1</v>
      </c>
      <c r="BP337" s="1" t="s">
        <v>170</v>
      </c>
      <c r="BQ337" s="1">
        <v>1</v>
      </c>
      <c r="BR337" s="1">
        <v>18</v>
      </c>
      <c r="BS337" s="1" t="s">
        <v>960</v>
      </c>
      <c r="BT337" s="1">
        <v>0</v>
      </c>
      <c r="BU337" s="1">
        <v>0</v>
      </c>
      <c r="BV337" s="1" t="s">
        <v>172</v>
      </c>
      <c r="BW337" s="1">
        <v>500</v>
      </c>
      <c r="BX337" s="1" t="s">
        <v>141</v>
      </c>
      <c r="BY337" s="1">
        <v>0</v>
      </c>
      <c r="BZ337" s="1">
        <v>0</v>
      </c>
      <c r="CA337" s="1">
        <v>0</v>
      </c>
      <c r="CB337" s="1">
        <v>0</v>
      </c>
      <c r="CC337" s="1" t="s">
        <v>141</v>
      </c>
      <c r="CD337" s="1">
        <v>0</v>
      </c>
      <c r="CE337" s="1">
        <v>0</v>
      </c>
      <c r="CF337" s="1" t="s">
        <v>141</v>
      </c>
      <c r="CG337" s="1">
        <v>0</v>
      </c>
      <c r="CH337" s="1">
        <v>5</v>
      </c>
      <c r="CI337" s="1" t="s">
        <v>144</v>
      </c>
      <c r="CJ337" s="1">
        <v>3</v>
      </c>
      <c r="CK337" s="1" t="s">
        <v>149</v>
      </c>
      <c r="CL337" s="1">
        <v>2</v>
      </c>
      <c r="CM337" s="1">
        <v>1</v>
      </c>
      <c r="CN337" s="1">
        <v>0</v>
      </c>
      <c r="CO337" s="1" t="s">
        <v>145</v>
      </c>
      <c r="CP337" s="1">
        <v>1</v>
      </c>
      <c r="CQ337" s="1"/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/>
      <c r="CY337" s="1"/>
      <c r="CZ337" s="1">
        <v>16024</v>
      </c>
      <c r="DA337" s="1">
        <v>0</v>
      </c>
      <c r="DB337" s="1">
        <v>1</v>
      </c>
      <c r="DC337" s="1">
        <v>1</v>
      </c>
      <c r="DD337" s="1">
        <v>1</v>
      </c>
      <c r="DE337" s="1" t="s">
        <v>149</v>
      </c>
      <c r="DF337" s="1">
        <v>2</v>
      </c>
      <c r="DG337" s="1">
        <v>0</v>
      </c>
      <c r="DH337" s="1"/>
      <c r="DI337" s="1">
        <v>1.1000000000000001</v>
      </c>
      <c r="DJ337" s="1" t="s">
        <v>160</v>
      </c>
      <c r="DK337" s="1">
        <v>1</v>
      </c>
      <c r="DL337" s="1">
        <v>8.2833333329999999</v>
      </c>
      <c r="DO337" s="1">
        <v>0</v>
      </c>
      <c r="DP337" s="1">
        <v>0</v>
      </c>
      <c r="DQ337" s="1">
        <v>75</v>
      </c>
      <c r="DR337" s="1">
        <v>0</v>
      </c>
      <c r="DS337" s="1">
        <v>0</v>
      </c>
      <c r="DT337" s="1">
        <v>0</v>
      </c>
      <c r="DU337" s="1">
        <v>0</v>
      </c>
      <c r="DV337" s="1">
        <v>25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</row>
    <row r="338" spans="1:133" ht="12.75" x14ac:dyDescent="0.2">
      <c r="A338" s="11">
        <f t="shared" si="8"/>
        <v>336</v>
      </c>
      <c r="B338" s="1" t="s">
        <v>127</v>
      </c>
      <c r="C338" s="1">
        <v>2010</v>
      </c>
      <c r="D338" s="1">
        <v>4</v>
      </c>
      <c r="E338" s="1">
        <v>-497</v>
      </c>
      <c r="F338" s="1" t="s">
        <v>1122</v>
      </c>
      <c r="G338" s="1" t="s">
        <v>192</v>
      </c>
      <c r="H338" s="1" t="s">
        <v>1123</v>
      </c>
      <c r="I338" s="5" t="s">
        <v>1338</v>
      </c>
      <c r="J338" s="5">
        <v>1</v>
      </c>
      <c r="K338" s="1" t="s">
        <v>1124</v>
      </c>
      <c r="L338" s="1">
        <v>1</v>
      </c>
      <c r="M338" s="1">
        <v>0</v>
      </c>
      <c r="N338" s="1">
        <v>0</v>
      </c>
      <c r="O338" s="3">
        <v>40245</v>
      </c>
      <c r="P338" s="3">
        <v>41467</v>
      </c>
      <c r="Q338" s="1">
        <v>2000000</v>
      </c>
      <c r="R338" s="1" t="s">
        <v>445</v>
      </c>
      <c r="S338" s="1" t="s">
        <v>420</v>
      </c>
      <c r="T338" s="1">
        <v>1</v>
      </c>
      <c r="U338" s="1">
        <v>0</v>
      </c>
      <c r="V338" s="1">
        <v>3</v>
      </c>
      <c r="W338" s="1">
        <v>0</v>
      </c>
      <c r="X338" s="1">
        <v>3</v>
      </c>
      <c r="Y338" s="1"/>
      <c r="Z338" s="1" t="s">
        <v>320</v>
      </c>
      <c r="AA338" s="1">
        <v>1</v>
      </c>
      <c r="AB338" s="1" t="s">
        <v>152</v>
      </c>
      <c r="AC338" s="1">
        <v>2</v>
      </c>
      <c r="AD338" s="1">
        <v>0</v>
      </c>
      <c r="AE338" s="1" t="s">
        <v>134</v>
      </c>
      <c r="AF338" s="1">
        <v>1</v>
      </c>
      <c r="AG338" s="1">
        <v>0</v>
      </c>
      <c r="AH338" s="1">
        <v>0</v>
      </c>
      <c r="AI338" s="1">
        <v>0</v>
      </c>
      <c r="AJ338" s="1">
        <v>0</v>
      </c>
      <c r="AK338" s="1" t="s">
        <v>154</v>
      </c>
      <c r="AL338" s="1">
        <v>1</v>
      </c>
      <c r="AM338" s="1" t="s">
        <v>155</v>
      </c>
      <c r="AN338" s="1">
        <v>0</v>
      </c>
      <c r="AO338" s="1" t="s">
        <v>195</v>
      </c>
      <c r="AP338" s="1">
        <v>1</v>
      </c>
      <c r="AQ338" s="1" t="s">
        <v>400</v>
      </c>
      <c r="AR338" s="1" t="s">
        <v>452</v>
      </c>
      <c r="AS338" s="1" t="s">
        <v>157</v>
      </c>
      <c r="AT338" s="1">
        <v>0</v>
      </c>
      <c r="AU338" s="1" t="s">
        <v>141</v>
      </c>
      <c r="AV338" s="1">
        <v>0</v>
      </c>
      <c r="AW338" s="1">
        <v>0</v>
      </c>
      <c r="AX338" s="1">
        <v>0</v>
      </c>
      <c r="AY338" s="1">
        <v>1</v>
      </c>
      <c r="AZ338" s="1">
        <v>1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0</v>
      </c>
      <c r="BG338" s="1" t="s">
        <v>142</v>
      </c>
      <c r="BH338" s="1" t="s">
        <v>169</v>
      </c>
      <c r="BI338" s="1" t="s">
        <v>145</v>
      </c>
      <c r="BJ338" s="1">
        <v>1</v>
      </c>
      <c r="BK338" s="1" t="s">
        <v>144</v>
      </c>
      <c r="BL338" s="1">
        <v>3</v>
      </c>
      <c r="BM338" s="1">
        <v>1</v>
      </c>
      <c r="BN338" s="1" t="s">
        <v>145</v>
      </c>
      <c r="BO338" s="1">
        <v>1</v>
      </c>
      <c r="BP338" s="1" t="s">
        <v>170</v>
      </c>
      <c r="BQ338" s="1">
        <v>1</v>
      </c>
      <c r="BR338" s="1">
        <v>18</v>
      </c>
      <c r="BS338" s="1" t="s">
        <v>993</v>
      </c>
      <c r="BT338" s="1">
        <v>1</v>
      </c>
      <c r="BU338" s="1">
        <v>1</v>
      </c>
      <c r="BV338" s="1" t="s">
        <v>137</v>
      </c>
      <c r="BW338" s="1">
        <v>500</v>
      </c>
      <c r="BX338" s="1" t="s">
        <v>149</v>
      </c>
      <c r="BY338" s="1">
        <v>2</v>
      </c>
      <c r="BZ338" s="1">
        <v>0</v>
      </c>
      <c r="CA338" s="1">
        <v>0</v>
      </c>
      <c r="CB338" s="1">
        <v>0</v>
      </c>
      <c r="CC338" s="1" t="s">
        <v>141</v>
      </c>
      <c r="CD338" s="1">
        <v>0</v>
      </c>
      <c r="CE338" s="1">
        <v>2</v>
      </c>
      <c r="CF338" s="1" t="s">
        <v>141</v>
      </c>
      <c r="CG338" s="1">
        <v>0</v>
      </c>
      <c r="CH338" s="1">
        <v>16</v>
      </c>
      <c r="CI338" s="1" t="s">
        <v>145</v>
      </c>
      <c r="CJ338" s="1">
        <v>1</v>
      </c>
      <c r="CK338" s="1" t="s">
        <v>149</v>
      </c>
      <c r="CL338" s="1">
        <v>2</v>
      </c>
      <c r="CM338" s="1">
        <v>1</v>
      </c>
      <c r="CN338" s="1">
        <v>0</v>
      </c>
      <c r="CO338" s="1" t="s">
        <v>149</v>
      </c>
      <c r="CP338" s="1">
        <v>2</v>
      </c>
      <c r="CQ338" s="1"/>
      <c r="CR338" s="1">
        <v>0</v>
      </c>
      <c r="CS338" s="1">
        <v>0</v>
      </c>
      <c r="CT338" s="1">
        <v>1</v>
      </c>
      <c r="CU338" s="1">
        <v>0</v>
      </c>
      <c r="CV338" s="1">
        <v>0</v>
      </c>
      <c r="CW338" s="1">
        <v>1</v>
      </c>
      <c r="CX338" s="1"/>
      <c r="CY338" s="1"/>
      <c r="CZ338" s="1">
        <v>1978409</v>
      </c>
      <c r="DA338" s="1">
        <v>1</v>
      </c>
      <c r="DB338" s="1">
        <v>0</v>
      </c>
      <c r="DC338" s="1">
        <v>0</v>
      </c>
      <c r="DD338" s="1">
        <v>3</v>
      </c>
      <c r="DE338" s="1" t="s">
        <v>149</v>
      </c>
      <c r="DF338" s="1">
        <v>2</v>
      </c>
      <c r="DG338" s="1">
        <v>12</v>
      </c>
      <c r="DH338" s="1"/>
      <c r="DI338" s="1">
        <v>2</v>
      </c>
      <c r="DJ338" s="1" t="s">
        <v>160</v>
      </c>
      <c r="DK338" s="1">
        <v>38</v>
      </c>
      <c r="DL338" s="1">
        <v>38</v>
      </c>
      <c r="DM338" s="1" t="s">
        <v>191</v>
      </c>
      <c r="DN338" s="1" t="s">
        <v>162</v>
      </c>
      <c r="DO338" s="1">
        <v>8.3333333330000006</v>
      </c>
      <c r="DP338" s="1">
        <v>4.1666666670000003</v>
      </c>
      <c r="DQ338" s="1">
        <v>52.083333330000002</v>
      </c>
      <c r="DR338" s="1">
        <v>4.1666666670000003</v>
      </c>
      <c r="DS338" s="1">
        <v>4.1666666670000003</v>
      </c>
      <c r="DT338" s="1">
        <v>0</v>
      </c>
      <c r="DU338" s="1">
        <v>6.25</v>
      </c>
      <c r="DV338" s="1">
        <v>4.1666666670000003</v>
      </c>
      <c r="DW338" s="1">
        <v>6.25</v>
      </c>
      <c r="DX338" s="1">
        <v>10.41666667</v>
      </c>
      <c r="DY338" s="1">
        <v>0</v>
      </c>
      <c r="DZ338" s="1">
        <v>0</v>
      </c>
      <c r="EA338" s="1">
        <v>0</v>
      </c>
      <c r="EB338" s="1">
        <v>0</v>
      </c>
      <c r="EC338" s="1">
        <v>2</v>
      </c>
    </row>
    <row r="339" spans="1:133" ht="12.75" x14ac:dyDescent="0.2">
      <c r="A339" s="11">
        <f t="shared" si="8"/>
        <v>337</v>
      </c>
      <c r="B339" s="1" t="s">
        <v>127</v>
      </c>
      <c r="C339" s="1">
        <v>2006</v>
      </c>
      <c r="D339" s="1">
        <v>8</v>
      </c>
      <c r="E339" s="1">
        <v>-6</v>
      </c>
      <c r="F339" s="1" t="s">
        <v>1125</v>
      </c>
      <c r="G339" s="1" t="s">
        <v>192</v>
      </c>
      <c r="H339" s="1" t="s">
        <v>723</v>
      </c>
      <c r="I339" t="s">
        <v>1338</v>
      </c>
      <c r="J339">
        <v>1</v>
      </c>
      <c r="K339" s="1" t="s">
        <v>1126</v>
      </c>
      <c r="L339" s="1">
        <v>0</v>
      </c>
      <c r="N339" s="1">
        <v>0</v>
      </c>
      <c r="O339" s="3">
        <v>38869</v>
      </c>
      <c r="P339" s="3">
        <v>39448</v>
      </c>
      <c r="Q339" s="1">
        <v>2200000</v>
      </c>
      <c r="R339" s="1" t="s">
        <v>905</v>
      </c>
      <c r="S339" s="1" t="s">
        <v>420</v>
      </c>
      <c r="T339" s="1">
        <v>2</v>
      </c>
      <c r="U339" s="1">
        <v>0</v>
      </c>
      <c r="V339" s="1">
        <v>1</v>
      </c>
      <c r="W339" s="1">
        <v>0</v>
      </c>
      <c r="X339" s="1">
        <v>2</v>
      </c>
      <c r="Y339" s="1">
        <v>10</v>
      </c>
      <c r="Z339" s="1" t="s">
        <v>320</v>
      </c>
      <c r="AA339" s="1">
        <v>1</v>
      </c>
      <c r="AB339" s="1" t="s">
        <v>167</v>
      </c>
      <c r="AC339" s="1">
        <v>1</v>
      </c>
      <c r="AD339" s="1">
        <v>0</v>
      </c>
      <c r="AE339" s="1" t="s">
        <v>149</v>
      </c>
      <c r="AF339" s="1">
        <v>2</v>
      </c>
      <c r="AG339" s="1">
        <v>1</v>
      </c>
      <c r="AH339" s="1">
        <v>1</v>
      </c>
      <c r="AI339" s="1">
        <v>0</v>
      </c>
      <c r="AJ339" s="1">
        <v>1</v>
      </c>
      <c r="AK339" s="1" t="s">
        <v>135</v>
      </c>
      <c r="AL339" s="1">
        <v>1</v>
      </c>
      <c r="AM339" s="1" t="s">
        <v>378</v>
      </c>
      <c r="AN339" s="1">
        <v>0</v>
      </c>
      <c r="AO339" s="1" t="s">
        <v>378</v>
      </c>
      <c r="AP339" s="1">
        <v>0</v>
      </c>
      <c r="AQ339" s="1" t="s">
        <v>138</v>
      </c>
      <c r="AR339" s="1" t="s">
        <v>452</v>
      </c>
      <c r="AS339" s="1" t="s">
        <v>157</v>
      </c>
      <c r="AT339" s="1">
        <v>0</v>
      </c>
      <c r="AU339" s="1" t="s">
        <v>141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1</v>
      </c>
      <c r="BG339" s="1" t="s">
        <v>142</v>
      </c>
      <c r="BH339" s="1" t="s">
        <v>143</v>
      </c>
      <c r="BI339" s="1" t="s">
        <v>149</v>
      </c>
      <c r="BJ339" s="1">
        <v>2</v>
      </c>
      <c r="BK339" s="1" t="s">
        <v>144</v>
      </c>
      <c r="BL339" s="1">
        <v>3</v>
      </c>
      <c r="BM339" s="1">
        <v>1</v>
      </c>
      <c r="BN339" s="1" t="s">
        <v>145</v>
      </c>
      <c r="BO339" s="1">
        <v>1</v>
      </c>
      <c r="BP339" s="1" t="s">
        <v>146</v>
      </c>
      <c r="BQ339" s="1">
        <v>2</v>
      </c>
      <c r="BR339" s="1">
        <v>21</v>
      </c>
      <c r="BS339" s="1" t="s">
        <v>1127</v>
      </c>
      <c r="BT339" s="1">
        <v>1</v>
      </c>
      <c r="BU339" s="1">
        <v>1</v>
      </c>
      <c r="BV339" s="1" t="s">
        <v>137</v>
      </c>
      <c r="BW339" s="1">
        <v>500</v>
      </c>
      <c r="BX339" s="1" t="s">
        <v>149</v>
      </c>
      <c r="BY339" s="1">
        <v>2</v>
      </c>
      <c r="BZ339" s="1">
        <v>0</v>
      </c>
      <c r="CA339" s="1">
        <v>0</v>
      </c>
      <c r="CB339" s="1">
        <v>0</v>
      </c>
      <c r="CC339" s="1" t="s">
        <v>141</v>
      </c>
      <c r="CD339" s="1">
        <v>0</v>
      </c>
      <c r="CE339" s="1">
        <v>0</v>
      </c>
      <c r="CF339" s="1" t="s">
        <v>141</v>
      </c>
      <c r="CG339" s="1">
        <v>0</v>
      </c>
      <c r="CH339" s="1">
        <v>15</v>
      </c>
      <c r="CI339" s="1" t="s">
        <v>149</v>
      </c>
      <c r="CJ339" s="1">
        <v>2</v>
      </c>
      <c r="CK339" s="1" t="s">
        <v>149</v>
      </c>
      <c r="CL339" s="1">
        <v>2</v>
      </c>
      <c r="CM339" s="1">
        <v>1</v>
      </c>
      <c r="CN339" s="1">
        <v>0</v>
      </c>
      <c r="CO339" s="1" t="s">
        <v>149</v>
      </c>
      <c r="CP339" s="1">
        <v>2</v>
      </c>
      <c r="CQ339" s="1"/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/>
      <c r="CY339" s="1"/>
      <c r="CZ339" s="1">
        <v>17887654</v>
      </c>
      <c r="DA339" s="1">
        <v>1</v>
      </c>
      <c r="DB339" s="1">
        <v>0</v>
      </c>
      <c r="DC339" s="1">
        <v>0</v>
      </c>
      <c r="DD339" s="1">
        <v>4</v>
      </c>
      <c r="DE339" s="1" t="s">
        <v>149</v>
      </c>
      <c r="DF339" s="1">
        <v>2</v>
      </c>
      <c r="DG339" s="1">
        <v>10</v>
      </c>
      <c r="DH339" s="1">
        <v>1.4</v>
      </c>
      <c r="DI339" s="1">
        <v>2.2000000000000002</v>
      </c>
      <c r="DJ339" s="1" t="s">
        <v>235</v>
      </c>
      <c r="DK339" s="1">
        <v>1</v>
      </c>
      <c r="DL339" s="1">
        <v>18.61111111</v>
      </c>
      <c r="DM339" s="1" t="s">
        <v>191</v>
      </c>
      <c r="DN339" s="1" t="s">
        <v>212</v>
      </c>
      <c r="DO339" s="1">
        <v>12.5</v>
      </c>
      <c r="DP339" s="1">
        <v>6.25</v>
      </c>
      <c r="DQ339" s="1">
        <v>18.75</v>
      </c>
      <c r="DR339" s="1">
        <v>6.25</v>
      </c>
      <c r="DS339" s="1">
        <v>6.25</v>
      </c>
      <c r="DT339" s="1">
        <v>0</v>
      </c>
      <c r="DU339" s="1">
        <v>18.75</v>
      </c>
      <c r="DV339" s="1">
        <v>6.25</v>
      </c>
      <c r="DW339" s="1">
        <v>6.25</v>
      </c>
      <c r="DX339" s="1">
        <v>12.5</v>
      </c>
      <c r="DY339" s="1">
        <v>0</v>
      </c>
      <c r="DZ339" s="1">
        <v>0</v>
      </c>
      <c r="EA339" s="1">
        <v>0</v>
      </c>
      <c r="EB339" s="1">
        <v>6.25</v>
      </c>
      <c r="EC339" s="1">
        <v>1</v>
      </c>
    </row>
    <row r="340" spans="1:133" ht="12.75" x14ac:dyDescent="0.2">
      <c r="A340" s="11">
        <f t="shared" si="8"/>
        <v>338</v>
      </c>
      <c r="B340" s="1" t="s">
        <v>357</v>
      </c>
      <c r="C340" s="1">
        <v>2006</v>
      </c>
      <c r="D340" s="1">
        <v>8</v>
      </c>
      <c r="E340" s="1">
        <v>-18</v>
      </c>
      <c r="F340" s="1" t="s">
        <v>1128</v>
      </c>
      <c r="G340" s="1" t="s">
        <v>1129</v>
      </c>
      <c r="H340" s="1" t="s">
        <v>1130</v>
      </c>
      <c r="I340" t="s">
        <v>1338</v>
      </c>
      <c r="J340">
        <v>2</v>
      </c>
      <c r="K340" s="1" t="s">
        <v>1131</v>
      </c>
      <c r="L340" s="1">
        <v>1</v>
      </c>
      <c r="N340" s="1">
        <v>0</v>
      </c>
      <c r="O340" s="3">
        <v>38718</v>
      </c>
      <c r="P340" s="2">
        <v>39562</v>
      </c>
      <c r="Q340" s="1">
        <v>200000</v>
      </c>
      <c r="R340" s="1" t="s">
        <v>1132</v>
      </c>
      <c r="S340" s="1" t="s">
        <v>420</v>
      </c>
      <c r="T340" s="1">
        <v>2</v>
      </c>
      <c r="U340" s="1">
        <v>0</v>
      </c>
      <c r="V340" s="1">
        <v>2</v>
      </c>
      <c r="W340" s="1">
        <v>0</v>
      </c>
      <c r="X340" s="1">
        <v>2</v>
      </c>
      <c r="Y340" s="1">
        <v>10</v>
      </c>
      <c r="Z340" s="1">
        <v>0</v>
      </c>
      <c r="AA340" s="1">
        <v>0</v>
      </c>
      <c r="AB340" s="1" t="s">
        <v>167</v>
      </c>
      <c r="AC340" s="1">
        <v>1</v>
      </c>
      <c r="AD340" s="1">
        <v>0</v>
      </c>
      <c r="AE340" s="1" t="s">
        <v>134</v>
      </c>
      <c r="AF340" s="1">
        <v>1</v>
      </c>
      <c r="AG340" s="1">
        <v>1</v>
      </c>
      <c r="AH340" s="1">
        <v>1</v>
      </c>
      <c r="AI340" s="1">
        <v>0</v>
      </c>
      <c r="AJ340" s="1">
        <v>0</v>
      </c>
      <c r="AK340" s="1" t="s">
        <v>154</v>
      </c>
      <c r="AL340" s="1">
        <v>1</v>
      </c>
      <c r="AM340" s="1" t="s">
        <v>136</v>
      </c>
      <c r="AN340" s="1">
        <v>0</v>
      </c>
      <c r="AO340" s="1" t="s">
        <v>177</v>
      </c>
      <c r="AP340" s="1">
        <v>1</v>
      </c>
      <c r="AQ340" s="1" t="s">
        <v>400</v>
      </c>
      <c r="AR340" s="1" t="s">
        <v>452</v>
      </c>
      <c r="AS340" s="1" t="s">
        <v>140</v>
      </c>
      <c r="AT340" s="1">
        <v>1</v>
      </c>
      <c r="AU340" s="1" t="s">
        <v>141</v>
      </c>
      <c r="AV340" s="1">
        <v>0</v>
      </c>
      <c r="AW340" s="1">
        <v>0</v>
      </c>
      <c r="AX340" s="1">
        <v>0</v>
      </c>
      <c r="AY340" s="1">
        <v>1</v>
      </c>
      <c r="AZ340" s="1">
        <v>1</v>
      </c>
      <c r="BA340" s="1">
        <v>0</v>
      </c>
      <c r="BB340" s="1">
        <v>0</v>
      </c>
      <c r="BC340" s="1">
        <v>1</v>
      </c>
      <c r="BD340" s="1">
        <v>1</v>
      </c>
      <c r="BE340" s="1">
        <v>0</v>
      </c>
      <c r="BF340" s="1">
        <v>0</v>
      </c>
      <c r="BG340" s="1" t="s">
        <v>142</v>
      </c>
      <c r="BH340" s="1" t="s">
        <v>169</v>
      </c>
      <c r="BI340" s="1" t="s">
        <v>145</v>
      </c>
      <c r="BJ340" s="1">
        <v>1</v>
      </c>
      <c r="BK340" s="1" t="s">
        <v>149</v>
      </c>
      <c r="BL340" s="1">
        <v>2</v>
      </c>
      <c r="BM340" s="1">
        <v>1</v>
      </c>
      <c r="BN340" s="1" t="s">
        <v>145</v>
      </c>
      <c r="BO340" s="1">
        <v>1</v>
      </c>
      <c r="BP340" s="1" t="s">
        <v>170</v>
      </c>
      <c r="BQ340" s="1">
        <v>1</v>
      </c>
      <c r="BR340" s="1">
        <v>18</v>
      </c>
      <c r="BS340" s="1" t="s">
        <v>324</v>
      </c>
      <c r="BT340" s="1">
        <v>1</v>
      </c>
      <c r="BU340" s="1">
        <v>1</v>
      </c>
      <c r="BV340" s="1" t="s">
        <v>172</v>
      </c>
      <c r="BW340" s="1"/>
      <c r="BX340" s="1" t="s">
        <v>145</v>
      </c>
      <c r="BY340" s="1">
        <v>1</v>
      </c>
      <c r="BZ340" s="1">
        <v>0</v>
      </c>
      <c r="CA340" s="1">
        <v>0</v>
      </c>
      <c r="CB340" s="1">
        <v>0</v>
      </c>
      <c r="CC340" s="1" t="s">
        <v>141</v>
      </c>
      <c r="CD340" s="1">
        <v>0</v>
      </c>
      <c r="CE340" s="1">
        <v>177</v>
      </c>
      <c r="CF340" s="1" t="s">
        <v>217</v>
      </c>
      <c r="CG340" s="1">
        <v>2</v>
      </c>
      <c r="CH340" s="1">
        <v>12</v>
      </c>
      <c r="CI340" s="1" t="s">
        <v>149</v>
      </c>
      <c r="CJ340" s="1">
        <v>2</v>
      </c>
      <c r="CK340" s="1" t="s">
        <v>145</v>
      </c>
      <c r="CL340" s="1">
        <v>1</v>
      </c>
      <c r="CM340" s="1">
        <v>0</v>
      </c>
      <c r="CN340" s="1">
        <v>0</v>
      </c>
      <c r="CO340" s="1" t="s">
        <v>145</v>
      </c>
      <c r="CP340" s="1">
        <v>1</v>
      </c>
      <c r="CQ340" s="1"/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 t="s">
        <v>145</v>
      </c>
      <c r="CY340" s="1">
        <v>1</v>
      </c>
      <c r="CZ340" s="1"/>
      <c r="DA340" s="1">
        <v>1</v>
      </c>
      <c r="DB340" s="1">
        <v>0</v>
      </c>
      <c r="DC340" s="1">
        <v>0</v>
      </c>
      <c r="DD340" s="1">
        <v>2</v>
      </c>
      <c r="DE340" s="1" t="s">
        <v>145</v>
      </c>
      <c r="DF340" s="1">
        <v>1</v>
      </c>
      <c r="DG340" s="1">
        <v>0</v>
      </c>
      <c r="DH340" s="1">
        <v>1.6</v>
      </c>
      <c r="DI340" s="1">
        <v>0.2</v>
      </c>
      <c r="DJ340" s="1" t="s">
        <v>629</v>
      </c>
      <c r="DK340" s="1">
        <v>24</v>
      </c>
      <c r="DL340" s="1">
        <v>24</v>
      </c>
      <c r="DM340" s="1" t="s">
        <v>191</v>
      </c>
      <c r="DN340" s="1" t="s">
        <v>212</v>
      </c>
      <c r="DO340" s="1">
        <v>7.692307692</v>
      </c>
      <c r="DP340" s="1">
        <v>0</v>
      </c>
      <c r="DQ340" s="1">
        <v>23.07692308</v>
      </c>
      <c r="DR340" s="1">
        <v>0</v>
      </c>
      <c r="DS340" s="1">
        <v>0</v>
      </c>
      <c r="DT340" s="1">
        <v>0</v>
      </c>
      <c r="DU340" s="1">
        <v>11.53846154</v>
      </c>
      <c r="DV340" s="1">
        <v>3.846153846</v>
      </c>
      <c r="DW340" s="1">
        <v>0</v>
      </c>
      <c r="DX340" s="1">
        <v>3.846153846</v>
      </c>
      <c r="DY340" s="1">
        <v>0</v>
      </c>
      <c r="DZ340" s="1">
        <v>0</v>
      </c>
      <c r="EA340" s="1">
        <v>0</v>
      </c>
      <c r="EB340" s="1">
        <v>0</v>
      </c>
      <c r="EC340" s="1">
        <v>5</v>
      </c>
    </row>
    <row r="341" spans="1:133" ht="12.75" x14ac:dyDescent="0.2">
      <c r="A341" s="11">
        <f t="shared" si="8"/>
        <v>339</v>
      </c>
      <c r="B341" s="1" t="s">
        <v>127</v>
      </c>
      <c r="C341" s="1">
        <v>2008</v>
      </c>
      <c r="D341" s="1">
        <v>6</v>
      </c>
      <c r="E341" s="1">
        <v>-116</v>
      </c>
      <c r="F341" s="1" t="s">
        <v>1133</v>
      </c>
      <c r="G341" s="1" t="s">
        <v>443</v>
      </c>
      <c r="H341" s="1" t="s">
        <v>465</v>
      </c>
      <c r="I341" t="s">
        <v>175</v>
      </c>
      <c r="J341">
        <v>2</v>
      </c>
      <c r="K341" s="1" t="s">
        <v>1134</v>
      </c>
      <c r="N341" s="1">
        <v>0</v>
      </c>
      <c r="O341" s="3">
        <v>39448</v>
      </c>
      <c r="P341" s="3">
        <v>40337</v>
      </c>
      <c r="Q341" s="1">
        <v>2000000</v>
      </c>
      <c r="R341" s="1" t="s">
        <v>912</v>
      </c>
      <c r="S341" s="1" t="s">
        <v>420</v>
      </c>
      <c r="T341" s="1">
        <v>1</v>
      </c>
      <c r="U341" s="1">
        <v>0</v>
      </c>
      <c r="V341" s="1">
        <v>1</v>
      </c>
      <c r="W341" s="1">
        <v>0</v>
      </c>
      <c r="X341" s="1">
        <v>2</v>
      </c>
      <c r="Y341" s="1"/>
      <c r="Z341" s="1">
        <v>0</v>
      </c>
      <c r="AA341" s="1">
        <v>0</v>
      </c>
      <c r="AB341" s="1" t="s">
        <v>152</v>
      </c>
      <c r="AC341" s="1">
        <v>2</v>
      </c>
      <c r="AD341" s="1">
        <v>0</v>
      </c>
      <c r="AE341" s="1" t="s">
        <v>134</v>
      </c>
      <c r="AF341" s="1">
        <v>1</v>
      </c>
      <c r="AG341" s="1">
        <v>1</v>
      </c>
      <c r="AH341" s="1">
        <v>1</v>
      </c>
      <c r="AI341" s="1">
        <v>0</v>
      </c>
      <c r="AJ341" s="1">
        <v>0</v>
      </c>
      <c r="AK341" s="1" t="s">
        <v>154</v>
      </c>
      <c r="AL341" s="1">
        <v>1</v>
      </c>
      <c r="AM341" s="1" t="s">
        <v>155</v>
      </c>
      <c r="AN341" s="1">
        <v>0</v>
      </c>
      <c r="AO341" s="1" t="s">
        <v>137</v>
      </c>
      <c r="AP341" s="1">
        <v>1</v>
      </c>
      <c r="AQ341" s="1" t="s">
        <v>400</v>
      </c>
      <c r="AR341" s="1" t="s">
        <v>484</v>
      </c>
      <c r="AS341" s="1" t="s">
        <v>140</v>
      </c>
      <c r="AT341" s="1">
        <v>1</v>
      </c>
      <c r="AU341" s="1" t="s">
        <v>141</v>
      </c>
      <c r="AV341" s="1">
        <v>0</v>
      </c>
      <c r="AW341" s="1">
        <v>0</v>
      </c>
      <c r="AX341" s="1">
        <v>0</v>
      </c>
      <c r="AY341" s="1">
        <v>1</v>
      </c>
      <c r="AZ341" s="1">
        <v>1</v>
      </c>
      <c r="BA341" s="1">
        <v>0</v>
      </c>
      <c r="BB341" s="1">
        <v>0</v>
      </c>
      <c r="BC341" s="1">
        <v>1</v>
      </c>
      <c r="BD341" s="1">
        <v>1</v>
      </c>
      <c r="BE341" s="1">
        <v>1</v>
      </c>
      <c r="BF341" s="1">
        <v>1</v>
      </c>
      <c r="BG341" s="1" t="s">
        <v>142</v>
      </c>
      <c r="BH341" s="1" t="s">
        <v>169</v>
      </c>
      <c r="BI341" s="1" t="s">
        <v>145</v>
      </c>
      <c r="BJ341" s="1">
        <v>1</v>
      </c>
      <c r="BK341" s="1" t="s">
        <v>149</v>
      </c>
      <c r="BL341" s="1">
        <v>2</v>
      </c>
      <c r="BM341" s="1">
        <v>1</v>
      </c>
      <c r="BN341" s="1" t="s">
        <v>149</v>
      </c>
      <c r="BO341" s="1">
        <v>2</v>
      </c>
      <c r="BP341" s="1" t="s">
        <v>170</v>
      </c>
      <c r="BQ341" s="1">
        <v>1</v>
      </c>
      <c r="BR341" s="1">
        <v>18</v>
      </c>
      <c r="BS341" s="1" t="s">
        <v>1077</v>
      </c>
      <c r="BT341" s="1">
        <v>1</v>
      </c>
      <c r="BU341" s="1">
        <v>1</v>
      </c>
      <c r="BV341" s="1" t="s">
        <v>141</v>
      </c>
      <c r="BW341" s="1">
        <v>500</v>
      </c>
      <c r="BX341" s="1" t="s">
        <v>144</v>
      </c>
      <c r="BY341" s="1">
        <v>3</v>
      </c>
      <c r="BZ341" s="1">
        <v>1</v>
      </c>
      <c r="CA341" s="1">
        <v>0</v>
      </c>
      <c r="CB341" s="1">
        <v>0</v>
      </c>
      <c r="CC341" s="1" t="s">
        <v>141</v>
      </c>
      <c r="CD341" s="1">
        <v>0</v>
      </c>
      <c r="CE341" s="1">
        <v>312</v>
      </c>
      <c r="CF341" s="1" t="s">
        <v>141</v>
      </c>
      <c r="CG341" s="1">
        <v>0</v>
      </c>
      <c r="CH341" s="1">
        <v>46</v>
      </c>
      <c r="CI341" s="1" t="s">
        <v>145</v>
      </c>
      <c r="CJ341" s="1">
        <v>1</v>
      </c>
      <c r="CK341" s="1" t="s">
        <v>145</v>
      </c>
      <c r="CL341" s="1">
        <v>1</v>
      </c>
      <c r="CM341" s="1">
        <v>0</v>
      </c>
      <c r="CN341" s="1">
        <v>0</v>
      </c>
      <c r="CO341" s="1" t="s">
        <v>149</v>
      </c>
      <c r="CP341" s="1">
        <v>2</v>
      </c>
      <c r="CQ341" s="1"/>
      <c r="CR341" s="1">
        <v>0</v>
      </c>
      <c r="CS341" s="1">
        <v>0</v>
      </c>
      <c r="CT341" s="1">
        <v>1</v>
      </c>
      <c r="CU341" s="1">
        <v>0</v>
      </c>
      <c r="CV341" s="1">
        <v>0</v>
      </c>
      <c r="CW341" s="1">
        <v>0</v>
      </c>
      <c r="CX341" s="1"/>
      <c r="CY341" s="1"/>
      <c r="CZ341" s="1">
        <v>4618433</v>
      </c>
      <c r="DA341" s="1">
        <v>0</v>
      </c>
      <c r="DB341" s="1">
        <v>1</v>
      </c>
      <c r="DC341" s="1">
        <v>0</v>
      </c>
      <c r="DD341" s="1">
        <v>3</v>
      </c>
      <c r="DE341" s="1" t="s">
        <v>149</v>
      </c>
      <c r="DF341" s="1">
        <v>2</v>
      </c>
      <c r="DG341" s="1">
        <v>0</v>
      </c>
      <c r="DH341" s="1"/>
      <c r="DI341" s="1">
        <v>2</v>
      </c>
      <c r="DJ341" s="1" t="s">
        <v>235</v>
      </c>
      <c r="DK341" s="1">
        <v>30</v>
      </c>
      <c r="DL341" s="1">
        <v>30</v>
      </c>
      <c r="DM341" s="1" t="s">
        <v>191</v>
      </c>
      <c r="DN341" s="1" t="s">
        <v>212</v>
      </c>
      <c r="DO341" s="1">
        <v>11.11111111</v>
      </c>
      <c r="DP341" s="1">
        <v>0</v>
      </c>
      <c r="DQ341" s="1">
        <v>11.11111111</v>
      </c>
      <c r="DR341" s="1">
        <v>27.777777780000001</v>
      </c>
      <c r="DS341" s="1">
        <v>0</v>
      </c>
      <c r="DT341" s="1">
        <v>11.11111111</v>
      </c>
      <c r="DU341" s="1">
        <v>16.666666670000001</v>
      </c>
      <c r="DV341" s="1">
        <v>5.5555555559999998</v>
      </c>
      <c r="DW341" s="1">
        <v>5.5555555559999998</v>
      </c>
      <c r="DX341" s="1">
        <v>5.5555555559999998</v>
      </c>
      <c r="DY341" s="1">
        <v>0</v>
      </c>
      <c r="DZ341" s="1">
        <v>0</v>
      </c>
      <c r="EA341" s="1">
        <v>0</v>
      </c>
      <c r="EB341" s="1">
        <v>5.5555555559999998</v>
      </c>
      <c r="EC341" s="1">
        <v>0</v>
      </c>
    </row>
    <row r="342" spans="1:133" ht="12.75" x14ac:dyDescent="0.2">
      <c r="A342" s="11">
        <f t="shared" si="8"/>
        <v>340</v>
      </c>
      <c r="B342" s="1" t="s">
        <v>357</v>
      </c>
      <c r="C342" s="1">
        <v>2010</v>
      </c>
      <c r="D342" s="1">
        <v>4</v>
      </c>
      <c r="E342" s="1">
        <v>-6</v>
      </c>
      <c r="F342" s="1" t="s">
        <v>1135</v>
      </c>
      <c r="G342" s="1" t="s">
        <v>1136</v>
      </c>
      <c r="H342" s="1" t="s">
        <v>465</v>
      </c>
      <c r="I342" t="s">
        <v>175</v>
      </c>
      <c r="J342" t="s">
        <v>1344</v>
      </c>
      <c r="L342" s="1">
        <v>0</v>
      </c>
      <c r="N342" s="1">
        <v>0</v>
      </c>
      <c r="O342" s="3">
        <v>40422</v>
      </c>
      <c r="R342" s="1" t="s">
        <v>458</v>
      </c>
      <c r="S342" s="1" t="s">
        <v>420</v>
      </c>
      <c r="T342" s="1">
        <v>0</v>
      </c>
      <c r="U342" s="1">
        <v>0</v>
      </c>
      <c r="V342" s="1">
        <v>1</v>
      </c>
      <c r="W342" s="1">
        <v>0</v>
      </c>
      <c r="X342" s="1">
        <v>1</v>
      </c>
      <c r="Y342" s="1">
        <v>10</v>
      </c>
      <c r="Z342" s="1" t="s">
        <v>320</v>
      </c>
      <c r="AA342" s="1">
        <v>1</v>
      </c>
      <c r="AB342" s="1" t="s">
        <v>167</v>
      </c>
      <c r="AC342" s="1">
        <v>1</v>
      </c>
      <c r="AD342" s="1">
        <v>0</v>
      </c>
      <c r="AE342" s="1" t="s">
        <v>134</v>
      </c>
      <c r="AF342" s="1">
        <v>1</v>
      </c>
      <c r="AG342" s="1">
        <v>1</v>
      </c>
      <c r="AH342" s="1">
        <v>1</v>
      </c>
      <c r="AI342" s="1">
        <v>0</v>
      </c>
      <c r="AJ342" s="1">
        <v>0</v>
      </c>
      <c r="AK342" s="1" t="s">
        <v>154</v>
      </c>
      <c r="AL342" s="1">
        <v>0</v>
      </c>
      <c r="AM342" s="1" t="s">
        <v>155</v>
      </c>
      <c r="AN342" s="1">
        <v>0</v>
      </c>
      <c r="AO342" s="1" t="s">
        <v>195</v>
      </c>
      <c r="AP342" s="1">
        <v>1</v>
      </c>
      <c r="AQ342" s="1" t="s">
        <v>137</v>
      </c>
      <c r="AR342" s="1" t="s">
        <v>484</v>
      </c>
      <c r="AS342" s="1" t="s">
        <v>140</v>
      </c>
      <c r="AT342" s="1">
        <v>1</v>
      </c>
      <c r="AU342" s="1" t="s">
        <v>141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 t="s">
        <v>142</v>
      </c>
      <c r="BH342" s="1" t="s">
        <v>169</v>
      </c>
      <c r="BI342" s="1" t="s">
        <v>141</v>
      </c>
      <c r="BJ342" s="1">
        <v>0</v>
      </c>
      <c r="BK342" s="1" t="s">
        <v>149</v>
      </c>
      <c r="BL342" s="1">
        <v>2</v>
      </c>
      <c r="BM342" s="1">
        <v>0</v>
      </c>
      <c r="BN342" s="1" t="s">
        <v>149</v>
      </c>
      <c r="BO342" s="1">
        <v>2</v>
      </c>
      <c r="BP342" s="1" t="s">
        <v>146</v>
      </c>
      <c r="BQ342" s="1">
        <v>2</v>
      </c>
      <c r="BR342" s="1">
        <v>21</v>
      </c>
      <c r="BS342" s="1" t="s">
        <v>324</v>
      </c>
      <c r="BT342" s="1">
        <v>1</v>
      </c>
      <c r="BU342" s="1">
        <v>0</v>
      </c>
      <c r="BV342" s="1" t="s">
        <v>141</v>
      </c>
      <c r="BW342" s="1">
        <v>500</v>
      </c>
      <c r="BX342" s="1" t="s">
        <v>149</v>
      </c>
      <c r="BY342" s="1">
        <v>2</v>
      </c>
      <c r="BZ342" s="1">
        <v>0</v>
      </c>
      <c r="CA342" s="1">
        <v>0</v>
      </c>
      <c r="CB342" s="1">
        <v>0</v>
      </c>
      <c r="CC342" s="1" t="s">
        <v>141</v>
      </c>
      <c r="CD342" s="1">
        <v>0</v>
      </c>
      <c r="CE342" s="1">
        <v>306</v>
      </c>
      <c r="CF342" s="1" t="s">
        <v>141</v>
      </c>
      <c r="CG342" s="1">
        <v>0</v>
      </c>
      <c r="CH342" s="1">
        <v>13</v>
      </c>
      <c r="CI342" s="1" t="s">
        <v>144</v>
      </c>
      <c r="CJ342" s="1">
        <v>3</v>
      </c>
      <c r="CK342" s="1" t="s">
        <v>145</v>
      </c>
      <c r="CL342" s="1">
        <v>1</v>
      </c>
      <c r="CM342" s="1">
        <v>0</v>
      </c>
      <c r="CN342" s="1">
        <v>0</v>
      </c>
      <c r="CO342" s="1" t="s">
        <v>149</v>
      </c>
      <c r="CP342" s="1">
        <v>2</v>
      </c>
      <c r="CQ342" s="1"/>
      <c r="CR342" s="1">
        <v>0</v>
      </c>
      <c r="CS342" s="1">
        <v>0</v>
      </c>
      <c r="CT342" s="1">
        <v>1</v>
      </c>
      <c r="CU342" s="1">
        <v>0</v>
      </c>
      <c r="CV342" s="1">
        <v>0</v>
      </c>
      <c r="CW342" s="1">
        <v>0</v>
      </c>
      <c r="CX342" s="1"/>
      <c r="CY342" s="1"/>
      <c r="CZ342" s="1"/>
      <c r="DA342" s="1">
        <v>1</v>
      </c>
      <c r="DB342" s="1">
        <v>1</v>
      </c>
      <c r="DC342" s="1" t="s">
        <v>234</v>
      </c>
      <c r="DD342" s="1">
        <v>2</v>
      </c>
      <c r="DE342" s="1" t="s">
        <v>149</v>
      </c>
      <c r="DF342" s="1">
        <v>2</v>
      </c>
      <c r="DG342" s="1">
        <v>2</v>
      </c>
      <c r="DH342" s="1">
        <v>0</v>
      </c>
      <c r="DI342" s="1"/>
      <c r="DJ342" s="1" t="s">
        <v>160</v>
      </c>
      <c r="DK342" s="1">
        <v>1</v>
      </c>
      <c r="DL342" s="1">
        <v>1</v>
      </c>
      <c r="DM342" s="1" t="s">
        <v>202</v>
      </c>
      <c r="DN342" s="1" t="s">
        <v>162</v>
      </c>
      <c r="DO342" s="1">
        <v>10</v>
      </c>
      <c r="DP342" s="1">
        <v>0</v>
      </c>
      <c r="DQ342" s="1">
        <v>30</v>
      </c>
      <c r="DR342" s="1">
        <v>10</v>
      </c>
      <c r="DS342" s="1">
        <v>0</v>
      </c>
      <c r="DT342" s="1">
        <v>10</v>
      </c>
      <c r="DU342" s="1">
        <v>20</v>
      </c>
      <c r="DV342" s="1">
        <v>20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4</v>
      </c>
    </row>
    <row r="343" spans="1:133" ht="12.75" x14ac:dyDescent="0.2">
      <c r="A343" s="11">
        <f t="shared" si="8"/>
        <v>341</v>
      </c>
      <c r="B343" s="1" t="s">
        <v>127</v>
      </c>
      <c r="C343" s="1">
        <v>2008</v>
      </c>
      <c r="D343" s="1">
        <v>6</v>
      </c>
      <c r="E343" s="1">
        <v>75</v>
      </c>
      <c r="F343" s="1" t="s">
        <v>1137</v>
      </c>
      <c r="G343" s="1" t="s">
        <v>455</v>
      </c>
      <c r="H343" s="1" t="s">
        <v>465</v>
      </c>
      <c r="I343" t="s">
        <v>175</v>
      </c>
      <c r="J343">
        <v>2</v>
      </c>
      <c r="K343" s="1" t="s">
        <v>1138</v>
      </c>
      <c r="L343" s="1">
        <v>48</v>
      </c>
      <c r="N343" s="1">
        <v>1</v>
      </c>
      <c r="O343" s="3">
        <v>39448</v>
      </c>
      <c r="P343" s="2">
        <v>39843</v>
      </c>
      <c r="Q343" s="1">
        <v>400000</v>
      </c>
      <c r="R343" s="1" t="s">
        <v>469</v>
      </c>
      <c r="S343" s="1" t="s">
        <v>420</v>
      </c>
      <c r="T343" s="1">
        <v>2</v>
      </c>
      <c r="U343" s="1">
        <v>0</v>
      </c>
      <c r="V343" s="1">
        <v>4</v>
      </c>
      <c r="W343" s="1">
        <v>0</v>
      </c>
      <c r="X343" s="1">
        <v>5</v>
      </c>
      <c r="Y343" s="1">
        <v>50</v>
      </c>
      <c r="Z343" s="1">
        <v>0</v>
      </c>
      <c r="AA343" s="1">
        <v>0</v>
      </c>
      <c r="AB343" s="1" t="s">
        <v>133</v>
      </c>
      <c r="AC343" s="1">
        <v>0</v>
      </c>
      <c r="AD343" s="1">
        <v>0</v>
      </c>
      <c r="AE343" s="1" t="s">
        <v>134</v>
      </c>
      <c r="AF343" s="1">
        <v>1</v>
      </c>
      <c r="AG343" s="1">
        <v>1</v>
      </c>
      <c r="AH343" s="1">
        <v>1</v>
      </c>
      <c r="AI343" s="1">
        <v>0</v>
      </c>
      <c r="AJ343" s="1">
        <v>0</v>
      </c>
      <c r="AK343" s="1" t="s">
        <v>154</v>
      </c>
      <c r="AL343" s="1">
        <v>1</v>
      </c>
      <c r="AM343" s="1" t="s">
        <v>155</v>
      </c>
      <c r="AN343" s="1">
        <v>0</v>
      </c>
      <c r="AO343" s="1" t="s">
        <v>177</v>
      </c>
      <c r="AP343" s="1">
        <v>1</v>
      </c>
      <c r="AQ343" s="1" t="s">
        <v>137</v>
      </c>
      <c r="AR343" s="1" t="s">
        <v>452</v>
      </c>
      <c r="AS343" s="1" t="s">
        <v>140</v>
      </c>
      <c r="AT343" s="1">
        <v>1</v>
      </c>
      <c r="AU343" s="1" t="s">
        <v>141</v>
      </c>
      <c r="AV343" s="1">
        <v>0</v>
      </c>
      <c r="AW343" s="1">
        <v>0</v>
      </c>
      <c r="AX343" s="1">
        <v>0</v>
      </c>
      <c r="AY343" s="1">
        <v>1</v>
      </c>
      <c r="AZ343" s="1">
        <v>1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0</v>
      </c>
      <c r="BG343" s="1" t="s">
        <v>142</v>
      </c>
      <c r="BH343" s="1" t="s">
        <v>169</v>
      </c>
      <c r="BI343" s="1" t="s">
        <v>149</v>
      </c>
      <c r="BJ343" s="1">
        <v>2</v>
      </c>
      <c r="BK343" s="1" t="s">
        <v>144</v>
      </c>
      <c r="BL343" s="1">
        <v>3</v>
      </c>
      <c r="BM343" s="1">
        <v>1</v>
      </c>
      <c r="BN343" s="1" t="s">
        <v>149</v>
      </c>
      <c r="BO343" s="1">
        <v>2</v>
      </c>
      <c r="BP343" s="1" t="s">
        <v>170</v>
      </c>
      <c r="BQ343" s="1">
        <v>1</v>
      </c>
      <c r="BR343" s="1">
        <v>18</v>
      </c>
      <c r="BS343" s="1" t="s">
        <v>335</v>
      </c>
      <c r="BT343" s="1">
        <v>1</v>
      </c>
      <c r="BU343" s="1">
        <v>1</v>
      </c>
      <c r="BV343" s="1" t="s">
        <v>137</v>
      </c>
      <c r="BW343" s="1">
        <v>500</v>
      </c>
      <c r="BX343" s="1" t="s">
        <v>144</v>
      </c>
      <c r="BY343" s="1">
        <v>3</v>
      </c>
      <c r="BZ343" s="1">
        <v>0</v>
      </c>
      <c r="CA343" s="1">
        <v>0</v>
      </c>
      <c r="CB343" s="1">
        <v>0</v>
      </c>
      <c r="CC343" s="1" t="s">
        <v>141</v>
      </c>
      <c r="CD343" s="1">
        <v>0</v>
      </c>
      <c r="CE343" s="1">
        <v>327</v>
      </c>
      <c r="CF343" s="1" t="s">
        <v>141</v>
      </c>
      <c r="CG343" s="1">
        <v>0</v>
      </c>
      <c r="CH343" s="1">
        <v>27</v>
      </c>
      <c r="CI343" s="1" t="s">
        <v>149</v>
      </c>
      <c r="CJ343" s="1">
        <v>2</v>
      </c>
      <c r="CK343" s="1" t="s">
        <v>145</v>
      </c>
      <c r="CL343" s="1">
        <v>1</v>
      </c>
      <c r="CM343" s="1">
        <v>0</v>
      </c>
      <c r="CN343" s="1">
        <v>0</v>
      </c>
      <c r="CO343" s="1" t="s">
        <v>145</v>
      </c>
      <c r="CP343" s="1">
        <v>1</v>
      </c>
      <c r="CQ343" s="1"/>
      <c r="CR343" s="1">
        <v>0</v>
      </c>
      <c r="CS343" s="1">
        <v>0</v>
      </c>
      <c r="CT343" s="1">
        <v>1</v>
      </c>
      <c r="CU343" s="1">
        <v>0</v>
      </c>
      <c r="CV343" s="1">
        <v>0</v>
      </c>
      <c r="CW343" s="1">
        <v>1</v>
      </c>
      <c r="CX343" s="1"/>
      <c r="CY343" s="1"/>
      <c r="CZ343" s="1">
        <v>112920</v>
      </c>
      <c r="DA343" s="1">
        <v>1</v>
      </c>
      <c r="DB343" s="1">
        <v>0</v>
      </c>
      <c r="DC343" s="1">
        <v>0</v>
      </c>
      <c r="DD343" s="1">
        <v>4</v>
      </c>
      <c r="DE343" s="1" t="s">
        <v>149</v>
      </c>
      <c r="DF343" s="1">
        <v>2</v>
      </c>
      <c r="DG343" s="1">
        <v>8</v>
      </c>
      <c r="DH343" s="1">
        <v>10</v>
      </c>
      <c r="DI343" s="1">
        <v>0.4</v>
      </c>
      <c r="DJ343" s="1" t="s">
        <v>235</v>
      </c>
      <c r="DK343" s="1">
        <v>7</v>
      </c>
      <c r="DL343" s="1">
        <v>2.516666667</v>
      </c>
      <c r="DM343" s="1" t="s">
        <v>221</v>
      </c>
      <c r="DN343" s="1" t="s">
        <v>222</v>
      </c>
      <c r="DO343" s="1">
        <v>4.5955882350000001</v>
      </c>
      <c r="DP343" s="1">
        <v>0</v>
      </c>
      <c r="DQ343" s="1">
        <v>6.25</v>
      </c>
      <c r="DR343" s="1">
        <v>19.66911765</v>
      </c>
      <c r="DS343" s="1">
        <v>1.5625</v>
      </c>
      <c r="DT343" s="1">
        <v>5.8823529409999997</v>
      </c>
      <c r="DU343" s="1">
        <v>2.9411764709999999</v>
      </c>
      <c r="DV343" s="1">
        <v>1.5625</v>
      </c>
      <c r="DW343" s="1">
        <v>2.9411764709999999</v>
      </c>
      <c r="DX343" s="1">
        <v>4.5955882350000001</v>
      </c>
      <c r="DY343" s="1">
        <v>0</v>
      </c>
      <c r="DZ343" s="1">
        <v>0</v>
      </c>
      <c r="EA343" s="1">
        <v>0</v>
      </c>
      <c r="EB343" s="1">
        <v>0</v>
      </c>
      <c r="EC343" s="1">
        <v>5</v>
      </c>
    </row>
    <row r="344" spans="1:133" ht="12.75" x14ac:dyDescent="0.2">
      <c r="A344" s="11">
        <f t="shared" si="8"/>
        <v>342</v>
      </c>
      <c r="B344" s="1" t="s">
        <v>127</v>
      </c>
      <c r="C344" s="1">
        <v>2013</v>
      </c>
      <c r="D344" s="1">
        <v>1</v>
      </c>
      <c r="E344" s="1">
        <v>64</v>
      </c>
      <c r="F344" s="1" t="s">
        <v>1139</v>
      </c>
      <c r="G344" s="1" t="s">
        <v>361</v>
      </c>
      <c r="H344" s="1" t="s">
        <v>1140</v>
      </c>
      <c r="I344" t="s">
        <v>1339</v>
      </c>
      <c r="J344" t="s">
        <v>1344</v>
      </c>
      <c r="N344" s="1">
        <v>0</v>
      </c>
      <c r="O344" s="3">
        <v>41365</v>
      </c>
      <c r="R344" s="1" t="s">
        <v>469</v>
      </c>
      <c r="S344" s="1" t="s">
        <v>420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  <c r="Z344" s="1">
        <v>0</v>
      </c>
      <c r="AA344" s="1">
        <v>0</v>
      </c>
      <c r="AB344" s="1" t="s">
        <v>133</v>
      </c>
      <c r="AC344" s="1">
        <v>0</v>
      </c>
      <c r="AD344" s="1">
        <v>1</v>
      </c>
      <c r="AE344" s="1" t="s">
        <v>134</v>
      </c>
      <c r="AF344" s="1">
        <v>1</v>
      </c>
      <c r="AG344" s="1">
        <v>0</v>
      </c>
      <c r="AH344" s="1">
        <v>0</v>
      </c>
      <c r="AI344" s="1">
        <v>0</v>
      </c>
      <c r="AJ344" s="1">
        <v>0</v>
      </c>
      <c r="AK344" s="1" t="s">
        <v>154</v>
      </c>
      <c r="AL344" s="1">
        <v>1</v>
      </c>
      <c r="AM344" s="1" t="s">
        <v>155</v>
      </c>
      <c r="AN344" s="1">
        <v>0</v>
      </c>
      <c r="AO344" s="1" t="s">
        <v>177</v>
      </c>
      <c r="AP344" s="1">
        <v>1</v>
      </c>
      <c r="AQ344" s="1" t="s">
        <v>400</v>
      </c>
      <c r="AR344" s="1" t="s">
        <v>452</v>
      </c>
      <c r="AS344" s="1" t="s">
        <v>140</v>
      </c>
      <c r="AT344" s="1">
        <v>1</v>
      </c>
      <c r="AU344" s="1" t="s">
        <v>141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0</v>
      </c>
      <c r="BG344" s="1" t="s">
        <v>142</v>
      </c>
      <c r="BH344" s="1" t="s">
        <v>143</v>
      </c>
      <c r="BI344" s="1" t="s">
        <v>145</v>
      </c>
      <c r="BJ344" s="1">
        <v>1</v>
      </c>
      <c r="BK344" s="1" t="s">
        <v>149</v>
      </c>
      <c r="BL344" s="1">
        <v>2</v>
      </c>
      <c r="BM344" s="1">
        <v>1</v>
      </c>
      <c r="BN344" s="1" t="s">
        <v>145</v>
      </c>
      <c r="BO344" s="1">
        <v>1</v>
      </c>
      <c r="BP344" s="1" t="s">
        <v>170</v>
      </c>
      <c r="BQ344" s="1">
        <v>1</v>
      </c>
      <c r="BR344" s="1">
        <v>18</v>
      </c>
      <c r="BS344" s="1" t="s">
        <v>1141</v>
      </c>
      <c r="BT344" s="1">
        <v>1</v>
      </c>
      <c r="BU344" s="1">
        <v>1</v>
      </c>
      <c r="BV344" s="1" t="s">
        <v>137</v>
      </c>
      <c r="BW344" s="1">
        <v>500</v>
      </c>
      <c r="BX344" s="1" t="s">
        <v>145</v>
      </c>
      <c r="BY344" s="1">
        <v>1</v>
      </c>
      <c r="BZ344" s="1">
        <v>1</v>
      </c>
      <c r="CA344" s="1">
        <v>0</v>
      </c>
      <c r="CB344" s="1">
        <v>0</v>
      </c>
      <c r="CC344" s="1" t="s">
        <v>149</v>
      </c>
      <c r="CD344" s="1">
        <v>2</v>
      </c>
      <c r="CE344" s="1">
        <v>3</v>
      </c>
      <c r="CF344" s="1" t="s">
        <v>217</v>
      </c>
      <c r="CG344" s="1">
        <v>2</v>
      </c>
      <c r="CH344" s="1">
        <v>33</v>
      </c>
      <c r="CI344" s="1" t="s">
        <v>145</v>
      </c>
      <c r="CJ344" s="1">
        <v>1</v>
      </c>
      <c r="CK344" s="1" t="s">
        <v>145</v>
      </c>
      <c r="CL344" s="1">
        <v>1</v>
      </c>
      <c r="CM344" s="1">
        <v>0</v>
      </c>
      <c r="CN344" s="1">
        <v>0</v>
      </c>
      <c r="CO344" s="1" t="s">
        <v>145</v>
      </c>
      <c r="CP344" s="1">
        <v>1</v>
      </c>
      <c r="CQ344" s="1"/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 t="s">
        <v>145</v>
      </c>
      <c r="CY344" s="1">
        <v>1</v>
      </c>
      <c r="CZ344" s="1">
        <v>11809941</v>
      </c>
      <c r="DA344" s="1">
        <v>1</v>
      </c>
      <c r="DB344" s="1">
        <v>0</v>
      </c>
      <c r="DC344" s="1">
        <v>0</v>
      </c>
      <c r="DD344" s="1">
        <v>1</v>
      </c>
      <c r="DE344" s="1" t="s">
        <v>149</v>
      </c>
      <c r="DF344" s="1">
        <v>2</v>
      </c>
      <c r="DG344" s="1">
        <v>0</v>
      </c>
      <c r="DH344" s="1">
        <v>1</v>
      </c>
      <c r="DI344" s="1"/>
      <c r="DJ344" s="1" t="s">
        <v>160</v>
      </c>
      <c r="DK344" s="1">
        <v>1</v>
      </c>
      <c r="DL344" s="1">
        <v>1</v>
      </c>
      <c r="DM344" s="1" t="s">
        <v>161</v>
      </c>
      <c r="DN344" s="1" t="s">
        <v>212</v>
      </c>
      <c r="DO344" s="1">
        <v>0</v>
      </c>
      <c r="DP344" s="1">
        <v>0</v>
      </c>
      <c r="DQ344" s="1">
        <v>5.5555555559999998</v>
      </c>
      <c r="DR344" s="1">
        <v>61.111111110000003</v>
      </c>
      <c r="DS344" s="1">
        <v>5.5555555559999998</v>
      </c>
      <c r="DT344" s="1">
        <v>0</v>
      </c>
      <c r="DU344" s="1">
        <v>5.5555555559999998</v>
      </c>
      <c r="DV344" s="1">
        <v>0</v>
      </c>
      <c r="DW344" s="1">
        <v>16.666666670000001</v>
      </c>
      <c r="DX344" s="1">
        <v>5.5555555559999998</v>
      </c>
      <c r="DY344" s="1">
        <v>0</v>
      </c>
      <c r="DZ344" s="1">
        <v>0</v>
      </c>
      <c r="EA344" s="1">
        <v>0</v>
      </c>
      <c r="EB344" s="1">
        <v>0</v>
      </c>
      <c r="EC344" s="1">
        <v>7</v>
      </c>
    </row>
    <row r="345" spans="1:133" ht="12.75" x14ac:dyDescent="0.2">
      <c r="A345" s="11">
        <f t="shared" si="8"/>
        <v>343</v>
      </c>
      <c r="B345" s="1" t="s">
        <v>357</v>
      </c>
      <c r="C345" s="1">
        <v>2010</v>
      </c>
      <c r="D345" s="1">
        <v>4</v>
      </c>
      <c r="E345" s="1">
        <v>-33</v>
      </c>
      <c r="F345" s="1" t="s">
        <v>1142</v>
      </c>
      <c r="G345" s="1" t="s">
        <v>1143</v>
      </c>
      <c r="H345" s="1" t="s">
        <v>1144</v>
      </c>
      <c r="I345" s="5" t="s">
        <v>1338</v>
      </c>
      <c r="J345" s="5">
        <v>1</v>
      </c>
      <c r="K345" s="1" t="s">
        <v>1145</v>
      </c>
      <c r="L345" s="1">
        <v>1</v>
      </c>
      <c r="N345" s="1">
        <v>0</v>
      </c>
      <c r="O345" s="3">
        <v>40179</v>
      </c>
      <c r="P345" s="2">
        <v>40959</v>
      </c>
      <c r="R345" s="1" t="s">
        <v>1146</v>
      </c>
      <c r="S345" s="1" t="s">
        <v>420</v>
      </c>
      <c r="T345" s="1">
        <v>1</v>
      </c>
      <c r="U345" s="1">
        <v>0</v>
      </c>
      <c r="V345" s="1">
        <v>2</v>
      </c>
      <c r="W345" s="1">
        <v>0</v>
      </c>
      <c r="X345" s="1">
        <v>2</v>
      </c>
      <c r="Y345" s="1">
        <v>50</v>
      </c>
      <c r="Z345" s="1" t="s">
        <v>320</v>
      </c>
      <c r="AA345" s="1">
        <v>0</v>
      </c>
      <c r="AB345" s="1" t="s">
        <v>167</v>
      </c>
      <c r="AC345" s="1">
        <v>1</v>
      </c>
      <c r="AD345" s="1">
        <v>0</v>
      </c>
      <c r="AE345" s="1" t="s">
        <v>134</v>
      </c>
      <c r="AF345" s="1">
        <v>1</v>
      </c>
      <c r="AG345" s="1">
        <v>1</v>
      </c>
      <c r="AH345" s="1">
        <v>1</v>
      </c>
      <c r="AI345" s="1">
        <v>0</v>
      </c>
      <c r="AJ345" s="1">
        <v>0</v>
      </c>
      <c r="AK345" s="1" t="s">
        <v>154</v>
      </c>
      <c r="AL345" s="1">
        <v>0</v>
      </c>
      <c r="AM345" s="1" t="s">
        <v>155</v>
      </c>
      <c r="AN345" s="1">
        <v>0</v>
      </c>
      <c r="AO345" s="1" t="s">
        <v>195</v>
      </c>
      <c r="AP345" s="1">
        <v>1</v>
      </c>
      <c r="AQ345" s="1" t="s">
        <v>137</v>
      </c>
      <c r="AR345" s="1" t="s">
        <v>452</v>
      </c>
      <c r="AS345" s="1" t="s">
        <v>140</v>
      </c>
      <c r="AT345" s="1">
        <v>0</v>
      </c>
      <c r="AU345" s="1" t="s">
        <v>141</v>
      </c>
      <c r="AV345" s="1">
        <v>0</v>
      </c>
      <c r="AW345" s="1">
        <v>0</v>
      </c>
      <c r="AX345" s="1">
        <v>0</v>
      </c>
      <c r="AY345" s="1">
        <v>1</v>
      </c>
      <c r="AZ345" s="1">
        <v>1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0</v>
      </c>
      <c r="BG345" s="1" t="s">
        <v>142</v>
      </c>
      <c r="BH345" s="1" t="s">
        <v>143</v>
      </c>
      <c r="BI345" s="1" t="s">
        <v>145</v>
      </c>
      <c r="BJ345" s="1">
        <v>1</v>
      </c>
      <c r="BK345" s="1" t="s">
        <v>144</v>
      </c>
      <c r="BL345" s="1">
        <v>3</v>
      </c>
      <c r="BM345" s="1">
        <v>1</v>
      </c>
      <c r="BN345" s="1" t="s">
        <v>145</v>
      </c>
      <c r="BO345" s="1">
        <v>1</v>
      </c>
      <c r="BP345" s="1" t="s">
        <v>170</v>
      </c>
      <c r="BQ345" s="1">
        <v>1</v>
      </c>
      <c r="BR345" s="1">
        <v>18</v>
      </c>
      <c r="BS345" s="1" t="s">
        <v>764</v>
      </c>
      <c r="BT345" s="1">
        <v>1</v>
      </c>
      <c r="BU345" s="1">
        <v>1</v>
      </c>
      <c r="BV345" s="1" t="s">
        <v>172</v>
      </c>
      <c r="BW345" s="1">
        <v>500</v>
      </c>
      <c r="BX345" s="1" t="s">
        <v>149</v>
      </c>
      <c r="BY345" s="1">
        <v>2</v>
      </c>
      <c r="BZ345" s="1">
        <v>1</v>
      </c>
      <c r="CA345" s="1">
        <v>0</v>
      </c>
      <c r="CB345" s="1">
        <v>0</v>
      </c>
      <c r="CC345" s="1" t="s">
        <v>141</v>
      </c>
      <c r="CD345" s="1">
        <v>0</v>
      </c>
      <c r="CE345" s="1">
        <v>252</v>
      </c>
      <c r="CF345" s="1" t="s">
        <v>217</v>
      </c>
      <c r="CG345" s="1">
        <v>2</v>
      </c>
      <c r="CH345" s="1">
        <v>25</v>
      </c>
      <c r="CI345" s="1" t="s">
        <v>145</v>
      </c>
      <c r="CJ345" s="1">
        <v>1</v>
      </c>
      <c r="CK345" s="1" t="s">
        <v>145</v>
      </c>
      <c r="CL345" s="1">
        <v>1</v>
      </c>
      <c r="CM345" s="1">
        <v>0</v>
      </c>
      <c r="CN345" s="1">
        <v>0</v>
      </c>
      <c r="CO345" s="1" t="s">
        <v>144</v>
      </c>
      <c r="CP345" s="1">
        <v>3</v>
      </c>
      <c r="CQ345" s="1"/>
      <c r="CR345" s="1">
        <v>0</v>
      </c>
      <c r="CS345" s="1">
        <v>0</v>
      </c>
      <c r="CT345" s="1">
        <v>1</v>
      </c>
      <c r="CU345" s="1">
        <v>0</v>
      </c>
      <c r="CV345" s="1">
        <v>1</v>
      </c>
      <c r="CW345" s="1">
        <v>1</v>
      </c>
      <c r="CX345" s="1"/>
      <c r="CY345" s="1"/>
      <c r="CZ345" s="1">
        <v>5751747</v>
      </c>
      <c r="DA345" s="1">
        <v>0</v>
      </c>
      <c r="DB345" s="1">
        <v>1</v>
      </c>
      <c r="DC345" s="1">
        <v>1</v>
      </c>
      <c r="DD345" s="1">
        <v>2</v>
      </c>
      <c r="DE345" s="1" t="s">
        <v>145</v>
      </c>
      <c r="DF345" s="1">
        <v>1</v>
      </c>
      <c r="DG345" s="1">
        <v>0</v>
      </c>
      <c r="DH345" s="1">
        <v>16.600000000000001</v>
      </c>
      <c r="DI345" s="1" t="s">
        <v>300</v>
      </c>
      <c r="DJ345" s="1" t="s">
        <v>160</v>
      </c>
      <c r="DK345" s="1">
        <v>25</v>
      </c>
      <c r="DL345" s="1">
        <v>25</v>
      </c>
      <c r="DM345" s="1" t="s">
        <v>221</v>
      </c>
      <c r="DN345" s="1" t="s">
        <v>222</v>
      </c>
      <c r="DO345" s="1">
        <v>31.25</v>
      </c>
      <c r="DP345" s="1">
        <v>0</v>
      </c>
      <c r="DQ345" s="1">
        <v>6.25</v>
      </c>
      <c r="DR345" s="1">
        <v>12.5</v>
      </c>
      <c r="DS345" s="1">
        <v>0</v>
      </c>
      <c r="DT345" s="1">
        <v>6.25</v>
      </c>
      <c r="DU345" s="1">
        <v>25</v>
      </c>
      <c r="DV345" s="1">
        <v>0</v>
      </c>
      <c r="DW345" s="1">
        <v>0</v>
      </c>
      <c r="DX345" s="1">
        <v>12.5</v>
      </c>
      <c r="DY345" s="1">
        <v>0</v>
      </c>
      <c r="DZ345" s="1">
        <v>0</v>
      </c>
      <c r="EA345" s="1">
        <v>0</v>
      </c>
      <c r="EB345" s="1">
        <v>6.25</v>
      </c>
      <c r="EC345" s="1">
        <v>0</v>
      </c>
    </row>
    <row r="346" spans="1:133" ht="12.75" x14ac:dyDescent="0.2">
      <c r="A346" s="11">
        <f t="shared" si="8"/>
        <v>344</v>
      </c>
      <c r="B346" s="1" t="s">
        <v>127</v>
      </c>
      <c r="C346" s="1">
        <v>2012</v>
      </c>
      <c r="D346" s="1">
        <v>2</v>
      </c>
      <c r="E346" s="1">
        <v>96</v>
      </c>
      <c r="F346" s="1" t="s">
        <v>245</v>
      </c>
      <c r="G346" s="1" t="s">
        <v>615</v>
      </c>
      <c r="H346" s="1" t="s">
        <v>193</v>
      </c>
      <c r="I346" t="s">
        <v>1338</v>
      </c>
      <c r="J346">
        <v>2</v>
      </c>
      <c r="K346" s="1" t="s">
        <v>616</v>
      </c>
      <c r="L346" s="1">
        <v>10</v>
      </c>
      <c r="N346" s="1">
        <v>0</v>
      </c>
      <c r="O346" s="2">
        <v>41086</v>
      </c>
      <c r="P346" s="3">
        <v>41091</v>
      </c>
      <c r="R346" s="1" t="s">
        <v>617</v>
      </c>
      <c r="S346" s="1" t="s">
        <v>618</v>
      </c>
      <c r="T346" s="1">
        <v>0</v>
      </c>
      <c r="U346" s="1">
        <v>1</v>
      </c>
      <c r="V346" s="1">
        <v>3</v>
      </c>
      <c r="W346" s="1">
        <v>3</v>
      </c>
      <c r="X346" s="1">
        <v>4</v>
      </c>
      <c r="Y346" s="1">
        <v>16</v>
      </c>
      <c r="Z346" s="1">
        <v>0</v>
      </c>
      <c r="AA346" s="1">
        <v>0</v>
      </c>
      <c r="AB346" s="1" t="s">
        <v>167</v>
      </c>
      <c r="AC346" s="1">
        <v>1</v>
      </c>
      <c r="AD346" s="1">
        <v>0</v>
      </c>
      <c r="AE346" s="1" t="s">
        <v>149</v>
      </c>
      <c r="AF346" s="1">
        <v>2</v>
      </c>
      <c r="AG346" s="1">
        <v>1</v>
      </c>
      <c r="AH346" s="1">
        <v>1</v>
      </c>
      <c r="AI346" s="1">
        <v>0</v>
      </c>
      <c r="AJ346" s="1">
        <v>1</v>
      </c>
      <c r="AK346" s="1" t="s">
        <v>154</v>
      </c>
      <c r="AL346" s="1">
        <v>1</v>
      </c>
      <c r="AM346" s="1" t="s">
        <v>155</v>
      </c>
      <c r="AN346" s="1">
        <v>1</v>
      </c>
      <c r="AO346" s="1" t="s">
        <v>137</v>
      </c>
      <c r="AP346" s="1">
        <v>1</v>
      </c>
      <c r="AQ346" s="1" t="s">
        <v>138</v>
      </c>
      <c r="AR346" s="1" t="s">
        <v>139</v>
      </c>
      <c r="AS346" s="1" t="s">
        <v>157</v>
      </c>
      <c r="AT346" s="1">
        <v>0</v>
      </c>
      <c r="AU346" s="1" t="s">
        <v>217</v>
      </c>
      <c r="AV346" s="1">
        <v>2</v>
      </c>
      <c r="AW346" s="1">
        <v>0</v>
      </c>
      <c r="AX346" s="1">
        <v>0</v>
      </c>
      <c r="AY346" s="1">
        <v>0</v>
      </c>
      <c r="AZ346" s="1">
        <v>1</v>
      </c>
      <c r="BA346" s="1">
        <v>0</v>
      </c>
      <c r="BB346" s="1">
        <v>0</v>
      </c>
      <c r="BC346" s="1">
        <v>1</v>
      </c>
      <c r="BD346" s="1">
        <v>1</v>
      </c>
      <c r="BE346" s="1">
        <v>0</v>
      </c>
      <c r="BF346" s="1">
        <v>0</v>
      </c>
      <c r="BG346" s="1" t="s">
        <v>142</v>
      </c>
      <c r="BH346" s="1" t="s">
        <v>169</v>
      </c>
      <c r="BI346" s="1" t="s">
        <v>141</v>
      </c>
      <c r="BJ346" s="1">
        <v>0</v>
      </c>
      <c r="BK346" s="1" t="s">
        <v>149</v>
      </c>
      <c r="BL346" s="1">
        <v>2</v>
      </c>
      <c r="BM346" s="1">
        <v>1</v>
      </c>
      <c r="BN346" s="1" t="s">
        <v>149</v>
      </c>
      <c r="BO346" s="1">
        <v>2</v>
      </c>
      <c r="BP346" s="1"/>
      <c r="BQ346" s="1"/>
      <c r="BR346" s="1"/>
      <c r="BS346" s="1"/>
      <c r="BT346" s="1">
        <v>1</v>
      </c>
      <c r="BU346" s="1">
        <v>1</v>
      </c>
      <c r="BV346" s="1" t="s">
        <v>141</v>
      </c>
      <c r="BW346" s="1">
        <v>500</v>
      </c>
      <c r="BX346" s="1" t="s">
        <v>149</v>
      </c>
      <c r="BY346" s="1">
        <v>2</v>
      </c>
      <c r="BZ346" s="1">
        <v>0</v>
      </c>
      <c r="CA346" s="1">
        <v>0</v>
      </c>
      <c r="CB346" s="1">
        <v>0</v>
      </c>
      <c r="CC346" s="1" t="s">
        <v>141</v>
      </c>
      <c r="CD346" s="1">
        <v>0</v>
      </c>
      <c r="CE346" s="1">
        <v>0</v>
      </c>
      <c r="CF346" s="1" t="s">
        <v>141</v>
      </c>
      <c r="CG346" s="1">
        <v>0</v>
      </c>
      <c r="CH346" s="1">
        <v>7.5</v>
      </c>
      <c r="CI346" s="1" t="s">
        <v>144</v>
      </c>
      <c r="CJ346" s="1">
        <v>3</v>
      </c>
      <c r="CK346" s="1" t="s">
        <v>149</v>
      </c>
      <c r="CL346" s="1">
        <v>2</v>
      </c>
      <c r="CM346" s="1">
        <v>1</v>
      </c>
      <c r="CN346" s="1">
        <v>0</v>
      </c>
      <c r="CO346" s="1" t="s">
        <v>145</v>
      </c>
      <c r="CP346" s="1">
        <v>1</v>
      </c>
      <c r="CQ346" s="1"/>
      <c r="CR346" s="1">
        <v>0</v>
      </c>
      <c r="CS346" s="1">
        <v>0</v>
      </c>
      <c r="CT346" s="1">
        <v>1</v>
      </c>
      <c r="CU346" s="1">
        <v>0</v>
      </c>
      <c r="CV346" s="1">
        <v>0</v>
      </c>
      <c r="CW346" s="1">
        <v>0</v>
      </c>
      <c r="CX346" s="1" t="s">
        <v>145</v>
      </c>
      <c r="CY346" s="1">
        <v>1</v>
      </c>
      <c r="CZ346" s="1">
        <v>1603864</v>
      </c>
      <c r="DA346" s="1">
        <v>1</v>
      </c>
      <c r="DB346" s="1">
        <v>1</v>
      </c>
      <c r="DC346" s="1">
        <v>0</v>
      </c>
      <c r="DD346" s="1">
        <v>4</v>
      </c>
      <c r="DE346" s="1" t="s">
        <v>144</v>
      </c>
      <c r="DF346" s="1">
        <v>3</v>
      </c>
      <c r="DG346" s="1">
        <v>0</v>
      </c>
      <c r="DH346" s="1">
        <v>16</v>
      </c>
      <c r="DI346" s="1" t="s">
        <v>300</v>
      </c>
      <c r="DJ346" s="1" t="s">
        <v>160</v>
      </c>
      <c r="DK346" s="1">
        <v>1</v>
      </c>
      <c r="DL346" s="1">
        <v>1</v>
      </c>
      <c r="DO346" s="1">
        <v>25</v>
      </c>
      <c r="DP346" s="1">
        <v>0</v>
      </c>
      <c r="DQ346" s="1">
        <v>37.5</v>
      </c>
      <c r="DR346" s="1">
        <v>0</v>
      </c>
      <c r="DS346" s="1">
        <v>0</v>
      </c>
      <c r="DT346" s="1">
        <v>25</v>
      </c>
      <c r="DU346" s="1">
        <v>0</v>
      </c>
      <c r="DV346" s="1">
        <v>12.5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2</v>
      </c>
    </row>
    <row r="347" spans="1:133" ht="12.75" x14ac:dyDescent="0.2">
      <c r="A347" s="11">
        <f t="shared" si="8"/>
        <v>345</v>
      </c>
      <c r="B347" s="1" t="s">
        <v>357</v>
      </c>
      <c r="C347" s="1">
        <v>2012</v>
      </c>
      <c r="D347" s="1">
        <v>2</v>
      </c>
      <c r="E347" s="1">
        <v>16</v>
      </c>
      <c r="F347" s="1" t="s">
        <v>649</v>
      </c>
      <c r="G347" s="1" t="s">
        <v>650</v>
      </c>
      <c r="H347" s="1" t="s">
        <v>346</v>
      </c>
      <c r="I347" t="s">
        <v>175</v>
      </c>
      <c r="J347" t="s">
        <v>1344</v>
      </c>
      <c r="L347" s="1">
        <v>1</v>
      </c>
      <c r="N347" s="1">
        <v>0</v>
      </c>
      <c r="O347" s="3">
        <v>40909</v>
      </c>
      <c r="R347" s="1" t="s">
        <v>131</v>
      </c>
      <c r="S347" s="1" t="s">
        <v>132</v>
      </c>
      <c r="T347" s="1">
        <v>0</v>
      </c>
      <c r="U347" s="1">
        <v>0</v>
      </c>
      <c r="V347" s="1">
        <v>1</v>
      </c>
      <c r="W347" s="1">
        <v>0</v>
      </c>
      <c r="X347" s="1">
        <v>1</v>
      </c>
      <c r="Y347" s="1">
        <v>10</v>
      </c>
      <c r="Z347" s="1" t="s">
        <v>320</v>
      </c>
      <c r="AA347" s="1">
        <v>0</v>
      </c>
      <c r="AB347" s="1" t="s">
        <v>133</v>
      </c>
      <c r="AC347" s="1">
        <v>0</v>
      </c>
      <c r="AD347" s="1">
        <v>0</v>
      </c>
      <c r="AE347" s="1" t="s">
        <v>134</v>
      </c>
      <c r="AF347" s="1">
        <v>1</v>
      </c>
      <c r="AG347" s="1">
        <v>0</v>
      </c>
      <c r="AH347" s="1">
        <v>0</v>
      </c>
      <c r="AI347" s="1">
        <v>0</v>
      </c>
      <c r="AJ347" s="1">
        <v>1</v>
      </c>
      <c r="AK347" s="1" t="s">
        <v>154</v>
      </c>
      <c r="AL347" s="1">
        <v>0</v>
      </c>
      <c r="AM347" s="1" t="s">
        <v>378</v>
      </c>
      <c r="AN347" s="1">
        <v>0</v>
      </c>
      <c r="AO347" s="1" t="s">
        <v>378</v>
      </c>
      <c r="AP347" s="1">
        <v>0</v>
      </c>
      <c r="AQ347" s="1" t="s">
        <v>138</v>
      </c>
      <c r="AR347" s="1" t="s">
        <v>156</v>
      </c>
      <c r="AS347" s="1" t="s">
        <v>140</v>
      </c>
      <c r="AT347" s="1">
        <v>1</v>
      </c>
      <c r="AU347" s="1" t="s">
        <v>141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1</v>
      </c>
      <c r="BG347" s="1" t="s">
        <v>142</v>
      </c>
      <c r="BH347" s="1" t="s">
        <v>143</v>
      </c>
      <c r="BI347" s="1" t="s">
        <v>145</v>
      </c>
      <c r="BJ347" s="1">
        <v>1</v>
      </c>
      <c r="BK347" s="1" t="s">
        <v>144</v>
      </c>
      <c r="BL347" s="1">
        <v>3</v>
      </c>
      <c r="BM347" s="1">
        <v>0</v>
      </c>
      <c r="BN347" s="1" t="s">
        <v>145</v>
      </c>
      <c r="BO347" s="1">
        <v>1</v>
      </c>
      <c r="BP347" s="1" t="s">
        <v>170</v>
      </c>
      <c r="BQ347" s="1">
        <v>1</v>
      </c>
      <c r="BR347" s="1">
        <v>18</v>
      </c>
      <c r="BS347" s="1" t="s">
        <v>349</v>
      </c>
      <c r="BT347" s="1">
        <v>0</v>
      </c>
      <c r="BU347" s="1">
        <v>0</v>
      </c>
      <c r="BV347" s="1" t="s">
        <v>141</v>
      </c>
      <c r="BW347" s="1">
        <v>500</v>
      </c>
      <c r="BX347" s="1" t="s">
        <v>145</v>
      </c>
      <c r="BY347" s="1">
        <v>1</v>
      </c>
      <c r="BZ347" s="1">
        <v>0</v>
      </c>
      <c r="CA347" s="1">
        <v>0</v>
      </c>
      <c r="CB347" s="1">
        <v>0</v>
      </c>
      <c r="CC347" s="1" t="s">
        <v>141</v>
      </c>
      <c r="CD347" s="1">
        <v>0</v>
      </c>
      <c r="CE347" s="1">
        <v>0</v>
      </c>
      <c r="CF347" s="1" t="s">
        <v>141</v>
      </c>
      <c r="CG347" s="1">
        <v>0</v>
      </c>
      <c r="CH347" s="1">
        <v>25</v>
      </c>
      <c r="CI347" s="1" t="s">
        <v>145</v>
      </c>
      <c r="CJ347" s="1">
        <v>1</v>
      </c>
      <c r="CK347" s="1" t="s">
        <v>145</v>
      </c>
      <c r="CL347" s="1">
        <v>1</v>
      </c>
      <c r="CM347" s="1">
        <v>1</v>
      </c>
      <c r="CN347" s="1">
        <v>1</v>
      </c>
      <c r="CO347" s="1" t="s">
        <v>145</v>
      </c>
      <c r="CP347" s="1">
        <v>1</v>
      </c>
      <c r="CQ347" s="1"/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/>
      <c r="CY347" s="1"/>
      <c r="CZ347" s="1">
        <v>3274502</v>
      </c>
      <c r="DA347" s="1">
        <v>0</v>
      </c>
      <c r="DB347" s="1">
        <v>1</v>
      </c>
      <c r="DC347" s="1" t="s">
        <v>234</v>
      </c>
      <c r="DD347" s="1">
        <v>2</v>
      </c>
      <c r="DE347" s="1" t="s">
        <v>145</v>
      </c>
      <c r="DF347" s="1">
        <v>1</v>
      </c>
      <c r="DG347" s="1">
        <v>0</v>
      </c>
      <c r="DH347" s="1">
        <v>10</v>
      </c>
      <c r="DI347" s="1"/>
      <c r="DJ347" s="1" t="s">
        <v>160</v>
      </c>
      <c r="DK347" s="1"/>
      <c r="DL347" s="1">
        <v>1</v>
      </c>
      <c r="DO347" s="1">
        <v>11.11111111</v>
      </c>
      <c r="DP347" s="1">
        <v>11.11111111</v>
      </c>
      <c r="DQ347" s="1">
        <v>5.5555555559999998</v>
      </c>
      <c r="DR347" s="1">
        <v>5.5555555559999998</v>
      </c>
      <c r="DS347" s="1">
        <v>0</v>
      </c>
      <c r="DT347" s="1">
        <v>5.5555555559999998</v>
      </c>
      <c r="DU347" s="1">
        <v>27.777777780000001</v>
      </c>
      <c r="DV347" s="1">
        <v>5.5555555559999998</v>
      </c>
      <c r="DW347" s="1">
        <v>22.222222219999999</v>
      </c>
      <c r="DX347" s="1">
        <v>5.5555555559999998</v>
      </c>
      <c r="DY347" s="1">
        <v>0</v>
      </c>
      <c r="DZ347" s="1">
        <v>0</v>
      </c>
      <c r="EA347" s="1">
        <v>0</v>
      </c>
      <c r="EB347" s="1">
        <v>0</v>
      </c>
      <c r="EC347" s="1">
        <v>3</v>
      </c>
    </row>
    <row r="348" spans="1:133" ht="12.75" x14ac:dyDescent="0.2">
      <c r="A348" s="11">
        <f t="shared" si="8"/>
        <v>346</v>
      </c>
      <c r="B348" s="1" t="s">
        <v>127</v>
      </c>
      <c r="C348" s="1">
        <v>2012</v>
      </c>
      <c r="D348" s="1">
        <v>2</v>
      </c>
      <c r="E348" s="1">
        <v>398</v>
      </c>
      <c r="F348" s="1" t="s">
        <v>757</v>
      </c>
      <c r="H348" s="1" t="s">
        <v>382</v>
      </c>
      <c r="I348" t="s">
        <v>175</v>
      </c>
      <c r="J348">
        <v>10</v>
      </c>
      <c r="K348" s="1" t="s">
        <v>758</v>
      </c>
      <c r="L348" s="1">
        <v>11</v>
      </c>
      <c r="M348" s="1">
        <v>0</v>
      </c>
      <c r="N348" s="1">
        <v>1</v>
      </c>
      <c r="O348" s="3">
        <v>40544</v>
      </c>
      <c r="P348" s="3">
        <v>40913</v>
      </c>
      <c r="R348" s="1" t="s">
        <v>131</v>
      </c>
      <c r="S348" s="1" t="s">
        <v>132</v>
      </c>
      <c r="T348" s="1">
        <v>0</v>
      </c>
      <c r="U348" s="1">
        <v>0</v>
      </c>
      <c r="V348" s="1">
        <v>2</v>
      </c>
      <c r="W348" s="1">
        <v>0</v>
      </c>
      <c r="X348" s="1">
        <v>2</v>
      </c>
      <c r="Y348" s="1">
        <v>11</v>
      </c>
      <c r="Z348" s="1" t="s">
        <v>320</v>
      </c>
      <c r="AA348" s="1">
        <v>0</v>
      </c>
      <c r="AB348" s="1" t="s">
        <v>183</v>
      </c>
      <c r="AC348" s="1">
        <v>3</v>
      </c>
      <c r="AD348" s="1">
        <v>0</v>
      </c>
      <c r="AE348" s="1" t="s">
        <v>134</v>
      </c>
      <c r="AF348" s="1">
        <v>1</v>
      </c>
      <c r="AG348" s="1">
        <v>1</v>
      </c>
      <c r="AH348" s="1">
        <v>0</v>
      </c>
      <c r="AI348" s="1">
        <v>0</v>
      </c>
      <c r="AJ348" s="1">
        <v>0</v>
      </c>
      <c r="AK348" s="1" t="s">
        <v>135</v>
      </c>
      <c r="AL348" s="1">
        <v>0</v>
      </c>
      <c r="AM348" s="1" t="s">
        <v>136</v>
      </c>
      <c r="AN348" s="1">
        <v>1</v>
      </c>
      <c r="AO348" s="1" t="s">
        <v>177</v>
      </c>
      <c r="AP348" s="1">
        <v>1</v>
      </c>
      <c r="AQ348" s="1" t="s">
        <v>138</v>
      </c>
      <c r="AR348" s="1" t="s">
        <v>321</v>
      </c>
      <c r="AS348" s="1" t="s">
        <v>157</v>
      </c>
      <c r="AT348" s="1">
        <v>0</v>
      </c>
      <c r="AU348" s="1" t="s">
        <v>141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 t="s">
        <v>142</v>
      </c>
      <c r="BH348" s="1" t="s">
        <v>169</v>
      </c>
      <c r="BI348" s="1" t="s">
        <v>145</v>
      </c>
      <c r="BJ348" s="1">
        <v>1</v>
      </c>
      <c r="BK348" s="1" t="s">
        <v>149</v>
      </c>
      <c r="BL348" s="1">
        <v>2</v>
      </c>
      <c r="BM348" s="1">
        <v>1</v>
      </c>
      <c r="BN348" s="1" t="s">
        <v>149</v>
      </c>
      <c r="BO348" s="1">
        <v>2</v>
      </c>
      <c r="BP348" s="1" t="s">
        <v>170</v>
      </c>
      <c r="BQ348" s="1">
        <v>1</v>
      </c>
      <c r="BR348" s="1">
        <v>18</v>
      </c>
      <c r="BS348" s="1" t="s">
        <v>744</v>
      </c>
      <c r="BT348" s="1">
        <v>1</v>
      </c>
      <c r="BU348" s="1">
        <v>1</v>
      </c>
      <c r="BV348" s="1" t="s">
        <v>148</v>
      </c>
      <c r="BW348" s="1">
        <v>500</v>
      </c>
      <c r="BX348" s="1" t="s">
        <v>145</v>
      </c>
      <c r="BY348" s="1">
        <v>1</v>
      </c>
      <c r="BZ348" s="1">
        <v>0</v>
      </c>
      <c r="CA348" s="1">
        <v>0</v>
      </c>
      <c r="CB348" s="1">
        <v>0</v>
      </c>
      <c r="CC348" s="1" t="s">
        <v>141</v>
      </c>
      <c r="CD348" s="1">
        <v>0</v>
      </c>
      <c r="CE348" s="1"/>
      <c r="CF348" s="1" t="s">
        <v>141</v>
      </c>
      <c r="CG348" s="1">
        <v>0</v>
      </c>
      <c r="CH348" s="1"/>
      <c r="CI348" s="1" t="s">
        <v>145</v>
      </c>
      <c r="CJ348" s="1">
        <v>1</v>
      </c>
      <c r="CK348" s="1" t="s">
        <v>149</v>
      </c>
      <c r="CL348" s="1">
        <v>2</v>
      </c>
      <c r="CM348" s="1">
        <v>0</v>
      </c>
      <c r="CN348" s="1">
        <v>1</v>
      </c>
      <c r="CO348" s="1" t="s">
        <v>149</v>
      </c>
      <c r="CP348" s="1">
        <v>2</v>
      </c>
      <c r="CQ348" s="1" t="s">
        <v>331</v>
      </c>
      <c r="CR348" s="1">
        <v>0</v>
      </c>
      <c r="CS348" s="1">
        <v>1</v>
      </c>
      <c r="CT348" s="1">
        <v>1</v>
      </c>
      <c r="CU348" s="1">
        <v>0</v>
      </c>
      <c r="CV348" s="1">
        <v>0</v>
      </c>
      <c r="CW348" s="1">
        <v>0</v>
      </c>
      <c r="CX348" s="1"/>
      <c r="CY348" s="1"/>
      <c r="CZ348" s="1">
        <v>88188</v>
      </c>
      <c r="DA348" s="1">
        <v>1</v>
      </c>
      <c r="DB348" s="1">
        <v>1</v>
      </c>
      <c r="DC348" s="1">
        <v>0</v>
      </c>
      <c r="DD348" s="1">
        <v>3</v>
      </c>
      <c r="DE348" s="1" t="s">
        <v>149</v>
      </c>
      <c r="DF348" s="1">
        <v>2</v>
      </c>
      <c r="DG348" s="1">
        <v>5</v>
      </c>
      <c r="DH348" s="1">
        <v>1</v>
      </c>
      <c r="DI348" s="1"/>
      <c r="DJ348" s="1" t="s">
        <v>160</v>
      </c>
      <c r="DK348" s="1">
        <v>1</v>
      </c>
      <c r="DL348" s="1"/>
      <c r="DM348" s="1" t="s">
        <v>211</v>
      </c>
      <c r="DN348" s="1" t="s">
        <v>162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</row>
    <row r="349" spans="1:133" ht="12.75" x14ac:dyDescent="0.2">
      <c r="A349" s="11">
        <f t="shared" si="8"/>
        <v>347</v>
      </c>
      <c r="B349" s="1" t="s">
        <v>127</v>
      </c>
      <c r="C349" s="1">
        <v>2012</v>
      </c>
      <c r="D349" s="1">
        <v>2</v>
      </c>
      <c r="H349" s="1" t="s">
        <v>397</v>
      </c>
      <c r="I349" t="s">
        <v>175</v>
      </c>
      <c r="J349" t="s">
        <v>1344</v>
      </c>
      <c r="N349" s="1">
        <v>0</v>
      </c>
      <c r="T349" s="1">
        <v>1</v>
      </c>
      <c r="U349" s="1">
        <v>0</v>
      </c>
      <c r="V349" s="1">
        <v>2</v>
      </c>
      <c r="W349" s="1">
        <v>0</v>
      </c>
      <c r="X349" s="1">
        <v>2</v>
      </c>
      <c r="Y349" s="1">
        <v>13</v>
      </c>
      <c r="Z349" s="1">
        <v>0</v>
      </c>
      <c r="AA349" s="1">
        <v>0</v>
      </c>
      <c r="AB349" s="1" t="s">
        <v>183</v>
      </c>
      <c r="AC349" s="1">
        <v>3</v>
      </c>
      <c r="AD349" s="1">
        <v>0</v>
      </c>
      <c r="AE349" s="1" t="s">
        <v>153</v>
      </c>
      <c r="AF349" s="1">
        <v>3</v>
      </c>
      <c r="AG349" s="1">
        <v>1</v>
      </c>
      <c r="AH349" s="1">
        <v>0</v>
      </c>
      <c r="AI349" s="1">
        <v>1</v>
      </c>
      <c r="AJ349" s="1">
        <v>1</v>
      </c>
      <c r="AK349" s="1" t="s">
        <v>154</v>
      </c>
      <c r="AL349" s="1">
        <v>0</v>
      </c>
      <c r="AM349" s="1" t="s">
        <v>378</v>
      </c>
      <c r="AN349" s="1">
        <v>0</v>
      </c>
      <c r="AO349" s="1" t="s">
        <v>405</v>
      </c>
      <c r="AP349" s="1">
        <v>1</v>
      </c>
      <c r="AQ349" s="1" t="s">
        <v>400</v>
      </c>
      <c r="AR349" s="1" t="s">
        <v>321</v>
      </c>
      <c r="AS349" s="1" t="s">
        <v>157</v>
      </c>
      <c r="AT349" s="1">
        <v>1</v>
      </c>
      <c r="AU349" s="1" t="s">
        <v>141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1</v>
      </c>
      <c r="BG349" s="1" t="s">
        <v>142</v>
      </c>
      <c r="BH349" s="1" t="s">
        <v>143</v>
      </c>
      <c r="BI349" s="1" t="s">
        <v>145</v>
      </c>
      <c r="BJ349" s="1">
        <v>1</v>
      </c>
      <c r="BK349" s="1" t="s">
        <v>149</v>
      </c>
      <c r="BL349" s="1">
        <v>2</v>
      </c>
      <c r="BM349" s="1">
        <v>0</v>
      </c>
      <c r="BN349" s="1" t="s">
        <v>149</v>
      </c>
      <c r="BO349" s="1">
        <v>2</v>
      </c>
      <c r="BP349" s="1" t="s">
        <v>146</v>
      </c>
      <c r="BQ349" s="1">
        <v>2</v>
      </c>
      <c r="BR349" s="1">
        <v>21</v>
      </c>
      <c r="BS349" s="1" t="s">
        <v>521</v>
      </c>
      <c r="BT349" s="1">
        <v>1</v>
      </c>
      <c r="BU349" s="1">
        <v>1</v>
      </c>
      <c r="BV349" s="1" t="s">
        <v>148</v>
      </c>
      <c r="BW349" s="1">
        <v>500</v>
      </c>
      <c r="BX349" s="1" t="s">
        <v>149</v>
      </c>
      <c r="BY349" s="1">
        <v>2</v>
      </c>
      <c r="BZ349" s="1">
        <v>1</v>
      </c>
      <c r="CA349" s="1">
        <v>0</v>
      </c>
      <c r="CB349" s="1">
        <v>0</v>
      </c>
      <c r="CC349" s="1" t="s">
        <v>144</v>
      </c>
      <c r="CD349" s="1">
        <v>3</v>
      </c>
      <c r="CE349" s="1">
        <v>6</v>
      </c>
      <c r="CF349" s="1" t="s">
        <v>141</v>
      </c>
      <c r="CG349" s="1">
        <v>0</v>
      </c>
      <c r="CH349" s="1">
        <v>36</v>
      </c>
      <c r="CI349" s="1" t="s">
        <v>149</v>
      </c>
      <c r="CJ349" s="1">
        <v>2</v>
      </c>
      <c r="CK349" s="1" t="s">
        <v>145</v>
      </c>
      <c r="CL349" s="1">
        <v>1</v>
      </c>
      <c r="CM349" s="1">
        <v>0</v>
      </c>
      <c r="CN349" s="1">
        <v>1</v>
      </c>
      <c r="CO349" s="1" t="s">
        <v>149</v>
      </c>
      <c r="CP349" s="1">
        <v>2</v>
      </c>
      <c r="CQ349" s="1"/>
      <c r="CR349" s="1">
        <v>1</v>
      </c>
      <c r="CS349" s="1">
        <v>0</v>
      </c>
      <c r="CT349" s="1">
        <v>1</v>
      </c>
      <c r="CU349" s="1">
        <v>0</v>
      </c>
      <c r="CV349" s="1">
        <v>0</v>
      </c>
      <c r="CW349" s="1">
        <v>0</v>
      </c>
      <c r="CX349" s="1"/>
      <c r="CY349" s="1"/>
      <c r="CZ349" s="1"/>
      <c r="DA349" s="1">
        <v>0</v>
      </c>
      <c r="DB349" s="1">
        <v>0</v>
      </c>
      <c r="DC349" s="1" t="s">
        <v>234</v>
      </c>
      <c r="DD349" s="1">
        <v>3</v>
      </c>
      <c r="DE349" s="1" t="s">
        <v>149</v>
      </c>
      <c r="DF349" s="1">
        <v>2</v>
      </c>
      <c r="DG349" s="1">
        <v>0</v>
      </c>
      <c r="DH349" s="1">
        <v>13</v>
      </c>
      <c r="DI349" s="1"/>
      <c r="DJ349" s="1" t="s">
        <v>160</v>
      </c>
      <c r="DK349" s="1">
        <v>1</v>
      </c>
      <c r="DL349" s="1">
        <v>1</v>
      </c>
      <c r="DM349" s="1" t="s">
        <v>221</v>
      </c>
      <c r="DN349" s="1" t="s">
        <v>222</v>
      </c>
      <c r="DO349" s="1">
        <v>17.647058820000002</v>
      </c>
      <c r="DP349" s="1">
        <v>11.764705879999999</v>
      </c>
      <c r="DQ349" s="1">
        <v>0</v>
      </c>
      <c r="DR349" s="1">
        <v>5.8823529409999997</v>
      </c>
      <c r="DS349" s="1">
        <v>23.529411759999999</v>
      </c>
      <c r="DT349" s="1">
        <v>0</v>
      </c>
      <c r="DU349" s="1">
        <v>11.764705879999999</v>
      </c>
      <c r="DV349" s="1">
        <v>0</v>
      </c>
      <c r="DW349" s="1">
        <v>17.647058820000002</v>
      </c>
      <c r="DX349" s="1">
        <v>0</v>
      </c>
      <c r="DY349" s="1">
        <v>0</v>
      </c>
      <c r="DZ349" s="1">
        <v>11.764705879999999</v>
      </c>
      <c r="EA349" s="1">
        <v>0</v>
      </c>
      <c r="EB349" s="1">
        <v>0</v>
      </c>
      <c r="EC349" s="1">
        <v>1</v>
      </c>
    </row>
    <row r="350" spans="1:133" ht="12.75" x14ac:dyDescent="0.2">
      <c r="A350" s="11">
        <f t="shared" si="8"/>
        <v>348</v>
      </c>
      <c r="B350" s="1" t="s">
        <v>127</v>
      </c>
      <c r="C350" s="1">
        <v>2010</v>
      </c>
      <c r="D350" s="1">
        <v>4</v>
      </c>
      <c r="E350" s="1">
        <v>481</v>
      </c>
      <c r="F350" s="1" t="s">
        <v>1147</v>
      </c>
      <c r="G350" s="1" t="s">
        <v>1148</v>
      </c>
      <c r="H350" s="1" t="s">
        <v>513</v>
      </c>
      <c r="I350" t="s">
        <v>1339</v>
      </c>
      <c r="J350" t="s">
        <v>1344</v>
      </c>
      <c r="L350" s="1">
        <v>12</v>
      </c>
      <c r="M350" s="1">
        <v>0</v>
      </c>
      <c r="N350" s="1">
        <v>0</v>
      </c>
      <c r="O350" s="3">
        <v>40179</v>
      </c>
      <c r="R350" s="1" t="s">
        <v>131</v>
      </c>
      <c r="S350" s="1" t="s">
        <v>132</v>
      </c>
      <c r="T350" s="1">
        <v>3</v>
      </c>
      <c r="U350" s="1">
        <v>0</v>
      </c>
      <c r="V350" s="1">
        <v>3</v>
      </c>
      <c r="W350" s="1">
        <v>0</v>
      </c>
      <c r="X350" s="1">
        <v>3</v>
      </c>
      <c r="Y350" s="1">
        <v>15</v>
      </c>
      <c r="Z350" s="1">
        <v>0</v>
      </c>
      <c r="AA350" s="1">
        <v>0</v>
      </c>
      <c r="AB350" s="1" t="s">
        <v>183</v>
      </c>
      <c r="AC350" s="1">
        <v>3</v>
      </c>
      <c r="AD350" s="1">
        <v>0</v>
      </c>
      <c r="AE350" s="1" t="s">
        <v>149</v>
      </c>
      <c r="AF350" s="1">
        <v>2</v>
      </c>
      <c r="AG350" s="1">
        <v>1</v>
      </c>
      <c r="AH350" s="1">
        <v>0</v>
      </c>
      <c r="AI350" s="1">
        <v>0</v>
      </c>
      <c r="AJ350" s="1">
        <v>1</v>
      </c>
      <c r="AK350" s="1" t="s">
        <v>154</v>
      </c>
      <c r="AL350" s="1">
        <v>0</v>
      </c>
      <c r="AM350" s="1" t="s">
        <v>378</v>
      </c>
      <c r="AN350" s="1">
        <v>0</v>
      </c>
      <c r="AO350" s="1" t="s">
        <v>195</v>
      </c>
      <c r="AP350" s="1">
        <v>0</v>
      </c>
      <c r="AQ350" s="1" t="s">
        <v>138</v>
      </c>
      <c r="AR350" s="1" t="s">
        <v>321</v>
      </c>
      <c r="AS350" s="1" t="s">
        <v>157</v>
      </c>
      <c r="AT350" s="1">
        <v>1</v>
      </c>
      <c r="AU350" s="1" t="s">
        <v>141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1</v>
      </c>
      <c r="BG350" s="1" t="s">
        <v>142</v>
      </c>
      <c r="BH350" s="1" t="s">
        <v>169</v>
      </c>
      <c r="BI350" s="1" t="s">
        <v>141</v>
      </c>
      <c r="BJ350" s="1">
        <v>0</v>
      </c>
      <c r="BK350" s="1" t="s">
        <v>144</v>
      </c>
      <c r="BL350" s="1">
        <v>3</v>
      </c>
      <c r="BM350" s="1">
        <v>1</v>
      </c>
      <c r="BN350" s="1" t="s">
        <v>149</v>
      </c>
      <c r="BO350" s="1">
        <v>2</v>
      </c>
      <c r="BP350" s="1" t="s">
        <v>170</v>
      </c>
      <c r="BQ350" s="1">
        <v>1</v>
      </c>
      <c r="BR350" s="1">
        <v>18</v>
      </c>
      <c r="BS350" s="1" t="s">
        <v>1149</v>
      </c>
      <c r="BT350" s="1">
        <v>0</v>
      </c>
      <c r="BU350" s="1">
        <v>1</v>
      </c>
      <c r="BV350" s="1" t="s">
        <v>148</v>
      </c>
      <c r="BW350" s="1">
        <v>500</v>
      </c>
      <c r="BX350" s="1" t="s">
        <v>149</v>
      </c>
      <c r="BY350" s="1">
        <v>2</v>
      </c>
      <c r="BZ350" s="1">
        <v>0</v>
      </c>
      <c r="CA350" s="1">
        <v>0</v>
      </c>
      <c r="CB350" s="1">
        <v>0</v>
      </c>
      <c r="CC350" s="1" t="s">
        <v>141</v>
      </c>
      <c r="CD350" s="1">
        <v>0</v>
      </c>
      <c r="CE350" s="1">
        <v>4</v>
      </c>
      <c r="CF350" s="1" t="s">
        <v>141</v>
      </c>
      <c r="CG350" s="1">
        <v>0</v>
      </c>
      <c r="CH350" s="1">
        <v>8</v>
      </c>
      <c r="CI350" s="1" t="s">
        <v>145</v>
      </c>
      <c r="CJ350" s="1">
        <v>1</v>
      </c>
      <c r="CK350" s="1" t="s">
        <v>145</v>
      </c>
      <c r="CL350" s="1">
        <v>1</v>
      </c>
      <c r="CM350" s="1">
        <v>1</v>
      </c>
      <c r="CN350" s="1">
        <v>0</v>
      </c>
      <c r="CO350" s="1" t="s">
        <v>149</v>
      </c>
      <c r="CP350" s="1">
        <v>2</v>
      </c>
      <c r="CQ350" s="1"/>
      <c r="CR350" s="1">
        <v>0</v>
      </c>
      <c r="CS350" s="1">
        <v>0</v>
      </c>
      <c r="CT350" s="1">
        <v>1</v>
      </c>
      <c r="CU350" s="1">
        <v>0</v>
      </c>
      <c r="CV350" s="1">
        <v>0</v>
      </c>
      <c r="CW350" s="1">
        <v>0</v>
      </c>
      <c r="CX350" s="1" t="s">
        <v>145</v>
      </c>
      <c r="CY350" s="1">
        <v>1</v>
      </c>
      <c r="CZ350" s="1">
        <v>15411</v>
      </c>
      <c r="DA350" s="1">
        <v>0</v>
      </c>
      <c r="DB350" s="1">
        <v>1</v>
      </c>
      <c r="DC350" s="1" t="s">
        <v>234</v>
      </c>
      <c r="DD350" s="1">
        <v>2</v>
      </c>
      <c r="DE350" s="1" t="s">
        <v>145</v>
      </c>
      <c r="DF350" s="1">
        <v>1</v>
      </c>
      <c r="DG350" s="1">
        <v>4</v>
      </c>
      <c r="DH350" s="1">
        <v>5</v>
      </c>
      <c r="DI350" s="1"/>
      <c r="DJ350" s="1" t="s">
        <v>160</v>
      </c>
      <c r="DK350" s="1">
        <v>1</v>
      </c>
      <c r="DL350" s="1">
        <v>1</v>
      </c>
      <c r="DM350" s="1" t="s">
        <v>221</v>
      </c>
      <c r="DN350" s="1" t="s">
        <v>222</v>
      </c>
      <c r="DO350" s="1">
        <v>14.44444444</v>
      </c>
      <c r="DP350" s="1">
        <v>0</v>
      </c>
      <c r="DQ350" s="1">
        <v>0</v>
      </c>
      <c r="DR350" s="1">
        <v>0</v>
      </c>
      <c r="DS350" s="1">
        <v>0</v>
      </c>
      <c r="DT350" s="1">
        <v>13.33333333</v>
      </c>
      <c r="DU350" s="1">
        <v>6.6666666670000003</v>
      </c>
      <c r="DV350" s="1">
        <v>0</v>
      </c>
      <c r="DW350" s="1">
        <v>14.44444444</v>
      </c>
      <c r="DX350" s="1">
        <v>0</v>
      </c>
      <c r="DY350" s="1">
        <v>0</v>
      </c>
      <c r="DZ350" s="1">
        <v>3.3333333330000001</v>
      </c>
      <c r="EA350" s="1">
        <v>3.3333333330000001</v>
      </c>
      <c r="EB350" s="1">
        <v>11.11111111</v>
      </c>
      <c r="EC350" s="1">
        <v>0</v>
      </c>
    </row>
    <row r="351" spans="1:133" ht="12.75" x14ac:dyDescent="0.2">
      <c r="A351" s="11">
        <f t="shared" si="8"/>
        <v>349</v>
      </c>
      <c r="B351" s="1" t="s">
        <v>127</v>
      </c>
      <c r="C351" s="1"/>
      <c r="D351" s="1"/>
      <c r="H351" s="1" t="s">
        <v>1150</v>
      </c>
      <c r="I351" s="5" t="s">
        <v>1339</v>
      </c>
      <c r="J351" s="5" t="s">
        <v>1344</v>
      </c>
      <c r="N351" s="1">
        <v>1</v>
      </c>
      <c r="T351" s="1">
        <v>2</v>
      </c>
      <c r="U351" s="1">
        <v>2</v>
      </c>
      <c r="V351" s="1">
        <v>1</v>
      </c>
      <c r="W351" s="1">
        <v>0</v>
      </c>
      <c r="X351" s="1">
        <v>7</v>
      </c>
      <c r="Y351" s="1">
        <v>53</v>
      </c>
      <c r="Z351" s="1">
        <v>0</v>
      </c>
      <c r="AA351" s="1">
        <v>0</v>
      </c>
      <c r="AB351" s="1" t="s">
        <v>183</v>
      </c>
      <c r="AC351" s="1">
        <v>3</v>
      </c>
      <c r="AD351" s="1">
        <v>0</v>
      </c>
      <c r="AE351" s="1" t="s">
        <v>153</v>
      </c>
      <c r="AF351" s="1">
        <v>3</v>
      </c>
      <c r="AG351" s="1">
        <v>0</v>
      </c>
      <c r="AH351" s="1">
        <v>0</v>
      </c>
      <c r="AI351" s="1">
        <v>0</v>
      </c>
      <c r="AJ351" s="1">
        <v>1</v>
      </c>
      <c r="AK351" s="1" t="s">
        <v>154</v>
      </c>
      <c r="AL351" s="1">
        <v>1</v>
      </c>
      <c r="AM351" s="1" t="s">
        <v>378</v>
      </c>
      <c r="AN351" s="1">
        <v>0</v>
      </c>
      <c r="AO351" s="1" t="s">
        <v>405</v>
      </c>
      <c r="AP351" s="1">
        <v>1</v>
      </c>
      <c r="AQ351" s="1" t="s">
        <v>138</v>
      </c>
      <c r="AR351" s="1" t="s">
        <v>321</v>
      </c>
      <c r="AS351" s="1" t="s">
        <v>140</v>
      </c>
      <c r="AT351" s="1">
        <v>1</v>
      </c>
      <c r="AU351" s="1" t="s">
        <v>141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1</v>
      </c>
      <c r="BG351" s="1" t="s">
        <v>142</v>
      </c>
      <c r="BH351" s="1" t="s">
        <v>169</v>
      </c>
      <c r="BI351" s="1" t="s">
        <v>141</v>
      </c>
      <c r="BJ351" s="1">
        <v>0</v>
      </c>
      <c r="BK351" s="1" t="s">
        <v>144</v>
      </c>
      <c r="BL351" s="1">
        <v>3</v>
      </c>
      <c r="BM351" s="1">
        <v>0</v>
      </c>
      <c r="BN351" s="1" t="s">
        <v>149</v>
      </c>
      <c r="BO351" s="1">
        <v>2</v>
      </c>
      <c r="BP351" s="1" t="s">
        <v>170</v>
      </c>
      <c r="BQ351" s="1">
        <v>1</v>
      </c>
      <c r="BR351" s="1">
        <v>18</v>
      </c>
      <c r="BS351" s="1" t="s">
        <v>524</v>
      </c>
      <c r="BT351" s="1">
        <v>0</v>
      </c>
      <c r="BU351" s="1">
        <v>1</v>
      </c>
      <c r="BV351" s="1" t="s">
        <v>141</v>
      </c>
      <c r="BW351" s="1">
        <v>500</v>
      </c>
      <c r="BX351" s="1" t="s">
        <v>145</v>
      </c>
      <c r="BY351" s="1">
        <v>1</v>
      </c>
      <c r="BZ351" s="1">
        <v>0</v>
      </c>
      <c r="CA351" s="1">
        <v>0</v>
      </c>
      <c r="CB351" s="1">
        <v>0</v>
      </c>
      <c r="CC351" s="1" t="s">
        <v>141</v>
      </c>
      <c r="CD351" s="1">
        <v>0</v>
      </c>
      <c r="CE351" s="1">
        <v>0</v>
      </c>
      <c r="CF351" s="1" t="s">
        <v>141</v>
      </c>
      <c r="CG351" s="1">
        <v>0</v>
      </c>
      <c r="CH351" s="1">
        <v>25</v>
      </c>
      <c r="CI351" s="1" t="s">
        <v>149</v>
      </c>
      <c r="CJ351" s="1">
        <v>2</v>
      </c>
      <c r="CK351" s="1" t="s">
        <v>145</v>
      </c>
      <c r="CL351" s="1">
        <v>1</v>
      </c>
      <c r="CM351" s="1">
        <v>0</v>
      </c>
      <c r="CN351" s="1">
        <v>0</v>
      </c>
      <c r="CO351" s="1" t="s">
        <v>149</v>
      </c>
      <c r="CP351" s="1">
        <v>2</v>
      </c>
      <c r="CQ351" s="1"/>
      <c r="CR351" s="1">
        <v>0</v>
      </c>
      <c r="CS351" s="1">
        <v>0</v>
      </c>
      <c r="CT351" s="1">
        <v>1</v>
      </c>
      <c r="CU351" s="1">
        <v>0</v>
      </c>
      <c r="CV351" s="1">
        <v>0</v>
      </c>
      <c r="CW351" s="1">
        <v>0</v>
      </c>
      <c r="CX351" s="1"/>
      <c r="CY351" s="1"/>
      <c r="CZ351" s="1"/>
      <c r="DA351" s="1">
        <v>0</v>
      </c>
      <c r="DB351" s="1">
        <v>1</v>
      </c>
      <c r="DC351" s="1" t="s">
        <v>234</v>
      </c>
      <c r="DD351" s="1">
        <v>3</v>
      </c>
      <c r="DE351" s="1" t="s">
        <v>145</v>
      </c>
      <c r="DF351" s="1">
        <v>1</v>
      </c>
      <c r="DG351" s="1">
        <v>0</v>
      </c>
      <c r="DH351" s="1">
        <v>0</v>
      </c>
      <c r="DI351" s="1"/>
      <c r="DJ351" s="1"/>
      <c r="DK351" s="1">
        <v>1</v>
      </c>
      <c r="DL351" s="1">
        <v>1</v>
      </c>
      <c r="DO351" s="1">
        <v>5.8823529409999997</v>
      </c>
      <c r="DP351" s="1">
        <v>11.764705879999999</v>
      </c>
      <c r="DQ351" s="1">
        <v>29.41176471</v>
      </c>
      <c r="DR351" s="1">
        <v>5.8823529409999997</v>
      </c>
      <c r="DS351" s="1">
        <v>5.8823529409999997</v>
      </c>
      <c r="DT351" s="1">
        <v>5.8823529409999997</v>
      </c>
      <c r="DU351" s="1">
        <v>11.764705879999999</v>
      </c>
      <c r="DV351" s="1">
        <v>5.8823529409999997</v>
      </c>
      <c r="DW351" s="1">
        <v>5.8823529409999997</v>
      </c>
      <c r="DX351" s="1">
        <v>5.8823529409999997</v>
      </c>
      <c r="DY351" s="1">
        <v>0</v>
      </c>
      <c r="DZ351" s="1">
        <v>5.8823529409999997</v>
      </c>
      <c r="EA351" s="1">
        <v>0</v>
      </c>
      <c r="EB351" s="1">
        <v>0</v>
      </c>
      <c r="EC351" s="1">
        <v>6</v>
      </c>
    </row>
    <row r="352" spans="1:133" ht="12.75" x14ac:dyDescent="0.2">
      <c r="A352" s="11">
        <f t="shared" si="8"/>
        <v>350</v>
      </c>
      <c r="B352" s="1" t="s">
        <v>127</v>
      </c>
      <c r="C352" s="1">
        <v>2012</v>
      </c>
      <c r="D352" s="1">
        <v>2</v>
      </c>
      <c r="E352" s="1">
        <v>132</v>
      </c>
      <c r="F352" s="1" t="s">
        <v>1151</v>
      </c>
      <c r="G352" s="1" t="s">
        <v>1152</v>
      </c>
      <c r="H352" s="1" t="s">
        <v>513</v>
      </c>
      <c r="I352" t="s">
        <v>1339</v>
      </c>
      <c r="J352" t="s">
        <v>1344</v>
      </c>
      <c r="L352" s="1">
        <v>9</v>
      </c>
      <c r="M352" s="1">
        <v>0</v>
      </c>
      <c r="N352" s="1">
        <v>0</v>
      </c>
      <c r="O352" s="2">
        <v>40991</v>
      </c>
      <c r="R352" s="1" t="s">
        <v>398</v>
      </c>
      <c r="S352" s="1" t="s">
        <v>399</v>
      </c>
      <c r="T352" s="1">
        <v>1</v>
      </c>
      <c r="U352" s="1">
        <v>0</v>
      </c>
      <c r="V352" s="1">
        <v>3</v>
      </c>
      <c r="W352" s="1">
        <v>0</v>
      </c>
      <c r="X352" s="1">
        <v>3</v>
      </c>
      <c r="Y352" s="1">
        <v>11</v>
      </c>
      <c r="Z352" s="1">
        <v>0</v>
      </c>
      <c r="AA352" s="1">
        <v>0</v>
      </c>
      <c r="AB352" s="1" t="s">
        <v>183</v>
      </c>
      <c r="AC352" s="1">
        <v>3</v>
      </c>
      <c r="AD352" s="1">
        <v>0</v>
      </c>
      <c r="AE352" s="1" t="s">
        <v>149</v>
      </c>
      <c r="AF352" s="1">
        <v>2</v>
      </c>
      <c r="AG352" s="1">
        <v>1</v>
      </c>
      <c r="AH352" s="1">
        <v>0</v>
      </c>
      <c r="AI352" s="1">
        <v>0</v>
      </c>
      <c r="AJ352" s="1">
        <v>0</v>
      </c>
      <c r="AK352" s="1" t="s">
        <v>154</v>
      </c>
      <c r="AL352" s="1">
        <v>0</v>
      </c>
      <c r="AM352" s="1" t="s">
        <v>378</v>
      </c>
      <c r="AN352" s="1">
        <v>0</v>
      </c>
      <c r="AO352" s="1" t="s">
        <v>195</v>
      </c>
      <c r="AP352" s="1" t="s">
        <v>234</v>
      </c>
      <c r="AQ352" s="1" t="s">
        <v>138</v>
      </c>
      <c r="AR352" s="1" t="s">
        <v>253</v>
      </c>
      <c r="AS352" s="1" t="s">
        <v>157</v>
      </c>
      <c r="AT352" s="1">
        <v>0</v>
      </c>
      <c r="AU352" s="1" t="s">
        <v>141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1</v>
      </c>
      <c r="BG352" s="1" t="s">
        <v>142</v>
      </c>
      <c r="BH352" s="1" t="s">
        <v>143</v>
      </c>
      <c r="BI352" s="1" t="s">
        <v>145</v>
      </c>
      <c r="BJ352" s="1">
        <v>1</v>
      </c>
      <c r="BK352" s="1" t="s">
        <v>149</v>
      </c>
      <c r="BL352" s="1">
        <v>2</v>
      </c>
      <c r="BM352" s="1">
        <v>0</v>
      </c>
      <c r="BN352" s="1" t="s">
        <v>145</v>
      </c>
      <c r="BO352" s="1">
        <v>1</v>
      </c>
      <c r="BP352" s="1" t="s">
        <v>170</v>
      </c>
      <c r="BQ352" s="1">
        <v>1</v>
      </c>
      <c r="BR352" s="1">
        <v>18</v>
      </c>
      <c r="BS352" s="1" t="s">
        <v>524</v>
      </c>
      <c r="BT352" s="1">
        <v>0</v>
      </c>
      <c r="BU352" s="1">
        <v>1</v>
      </c>
      <c r="BV352" s="1" t="s">
        <v>141</v>
      </c>
      <c r="BW352" s="1">
        <v>500</v>
      </c>
      <c r="BX352" s="1" t="s">
        <v>145</v>
      </c>
      <c r="BY352" s="1">
        <v>1</v>
      </c>
      <c r="BZ352" s="1">
        <v>0</v>
      </c>
      <c r="CA352" s="1">
        <v>0</v>
      </c>
      <c r="CB352" s="1">
        <v>0</v>
      </c>
      <c r="CC352" s="1" t="s">
        <v>144</v>
      </c>
      <c r="CD352" s="1">
        <v>3</v>
      </c>
      <c r="CE352" s="1">
        <v>0</v>
      </c>
      <c r="CF352" s="1" t="s">
        <v>141</v>
      </c>
      <c r="CG352" s="1">
        <v>0</v>
      </c>
      <c r="CH352" s="1">
        <v>20</v>
      </c>
      <c r="CI352" s="1" t="s">
        <v>144</v>
      </c>
      <c r="CJ352" s="1">
        <v>3</v>
      </c>
      <c r="CK352" s="1" t="s">
        <v>145</v>
      </c>
      <c r="CL352" s="1">
        <v>1</v>
      </c>
      <c r="CM352" s="1">
        <v>0</v>
      </c>
      <c r="CN352" s="1">
        <v>1</v>
      </c>
      <c r="CO352" s="1" t="s">
        <v>145</v>
      </c>
      <c r="CP352" s="1">
        <v>1</v>
      </c>
      <c r="CQ352" s="1"/>
      <c r="CR352" s="1">
        <v>1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/>
      <c r="CY352" s="1"/>
      <c r="CZ352" s="1">
        <v>45979</v>
      </c>
      <c r="DA352" s="1">
        <v>0</v>
      </c>
      <c r="DB352" s="1">
        <v>1</v>
      </c>
      <c r="DC352" s="1" t="s">
        <v>234</v>
      </c>
      <c r="DD352" s="1">
        <v>3</v>
      </c>
      <c r="DE352" s="1" t="s">
        <v>145</v>
      </c>
      <c r="DF352" s="1">
        <v>1</v>
      </c>
      <c r="DG352" s="1">
        <v>0</v>
      </c>
      <c r="DH352" s="1">
        <v>11</v>
      </c>
      <c r="DI352" s="1"/>
      <c r="DJ352" s="1" t="s">
        <v>160</v>
      </c>
      <c r="DK352" s="1">
        <v>1</v>
      </c>
      <c r="DL352" s="1">
        <v>1</v>
      </c>
      <c r="DO352" s="1">
        <v>1.851851852</v>
      </c>
      <c r="DP352" s="1">
        <v>4.0740740740000003</v>
      </c>
      <c r="DQ352" s="1">
        <v>20.74074074</v>
      </c>
      <c r="DR352" s="1">
        <v>5.9259259259999997</v>
      </c>
      <c r="DS352" s="1">
        <v>4.0740740740000003</v>
      </c>
      <c r="DT352" s="1">
        <v>11.11111111</v>
      </c>
      <c r="DU352" s="1">
        <v>5.9259259259999997</v>
      </c>
      <c r="DV352" s="1">
        <v>4.0740740740000003</v>
      </c>
      <c r="DW352" s="1">
        <v>2.2222222220000001</v>
      </c>
      <c r="DX352" s="1">
        <v>2.2222222220000001</v>
      </c>
      <c r="DY352" s="1">
        <v>0</v>
      </c>
      <c r="DZ352" s="1">
        <v>4.4444444440000002</v>
      </c>
      <c r="EA352" s="1">
        <v>0</v>
      </c>
      <c r="EB352" s="1">
        <v>0</v>
      </c>
      <c r="EC352" s="1">
        <v>1</v>
      </c>
    </row>
    <row r="353" spans="1:133" ht="12.75" x14ac:dyDescent="0.2">
      <c r="A353" s="11">
        <f t="shared" si="8"/>
        <v>351</v>
      </c>
      <c r="B353" s="1" t="s">
        <v>127</v>
      </c>
      <c r="C353" s="1">
        <v>2013</v>
      </c>
      <c r="D353" s="1">
        <v>1</v>
      </c>
      <c r="E353" s="1">
        <v>451</v>
      </c>
      <c r="F353" s="1" t="s">
        <v>1153</v>
      </c>
      <c r="G353" s="1" t="s">
        <v>192</v>
      </c>
      <c r="H353" s="1" t="s">
        <v>422</v>
      </c>
      <c r="I353" s="5" t="s">
        <v>1338</v>
      </c>
      <c r="J353" s="5" t="s">
        <v>1344</v>
      </c>
      <c r="L353" s="1">
        <v>2</v>
      </c>
      <c r="M353" s="1">
        <v>0</v>
      </c>
      <c r="N353" s="1">
        <v>0</v>
      </c>
      <c r="O353" s="3">
        <v>41275</v>
      </c>
      <c r="R353" s="1" t="s">
        <v>428</v>
      </c>
      <c r="S353" s="1" t="s">
        <v>420</v>
      </c>
      <c r="T353" s="1">
        <v>1</v>
      </c>
      <c r="U353" s="1">
        <v>0</v>
      </c>
      <c r="V353" s="1">
        <v>2</v>
      </c>
      <c r="W353" s="1">
        <v>0</v>
      </c>
      <c r="X353" s="1">
        <v>2</v>
      </c>
      <c r="Y353" s="1">
        <v>2</v>
      </c>
      <c r="Z353" s="1">
        <v>0</v>
      </c>
      <c r="AA353" s="1">
        <v>0</v>
      </c>
      <c r="AB353" s="1" t="s">
        <v>152</v>
      </c>
      <c r="AC353" s="1">
        <v>2</v>
      </c>
      <c r="AD353" s="1">
        <v>0</v>
      </c>
      <c r="AE353" s="1" t="s">
        <v>134</v>
      </c>
      <c r="AF353" s="1">
        <v>1</v>
      </c>
      <c r="AG353" s="1">
        <v>1</v>
      </c>
      <c r="AH353" s="1">
        <v>1</v>
      </c>
      <c r="AI353" s="1">
        <v>0</v>
      </c>
      <c r="AJ353" s="1">
        <v>1</v>
      </c>
      <c r="AK353" s="1" t="s">
        <v>135</v>
      </c>
      <c r="AL353" s="1">
        <v>0</v>
      </c>
      <c r="AM353" s="1" t="s">
        <v>137</v>
      </c>
      <c r="AN353" s="1">
        <v>1</v>
      </c>
      <c r="AO353" s="1" t="s">
        <v>195</v>
      </c>
      <c r="AP353" s="1">
        <v>1</v>
      </c>
      <c r="AQ353" s="1" t="s">
        <v>138</v>
      </c>
      <c r="AR353" s="1" t="s">
        <v>321</v>
      </c>
      <c r="AS353" s="1" t="s">
        <v>157</v>
      </c>
      <c r="AT353" s="1">
        <v>0</v>
      </c>
      <c r="AU353" s="1" t="s">
        <v>141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0</v>
      </c>
      <c r="BG353" s="1" t="s">
        <v>142</v>
      </c>
      <c r="BH353" s="1" t="s">
        <v>143</v>
      </c>
      <c r="BI353" s="1" t="s">
        <v>141</v>
      </c>
      <c r="BJ353" s="1">
        <v>0</v>
      </c>
      <c r="BK353" s="1" t="s">
        <v>144</v>
      </c>
      <c r="BL353" s="1">
        <v>3</v>
      </c>
      <c r="BM353" s="1">
        <v>0</v>
      </c>
      <c r="BN353" s="1" t="s">
        <v>145</v>
      </c>
      <c r="BO353" s="1">
        <v>1</v>
      </c>
      <c r="BP353" s="1" t="s">
        <v>146</v>
      </c>
      <c r="BQ353" s="1">
        <v>2</v>
      </c>
      <c r="BR353" s="1">
        <v>21</v>
      </c>
      <c r="BS353" s="1" t="s">
        <v>335</v>
      </c>
      <c r="BT353" s="1">
        <v>0</v>
      </c>
      <c r="BU353" s="1">
        <v>1</v>
      </c>
      <c r="BV353" s="1" t="s">
        <v>148</v>
      </c>
      <c r="BW353" s="1">
        <v>500</v>
      </c>
      <c r="BX353" s="1" t="s">
        <v>141</v>
      </c>
      <c r="BY353" s="1">
        <v>0</v>
      </c>
      <c r="BZ353" s="1">
        <v>0</v>
      </c>
      <c r="CA353" s="1">
        <v>0</v>
      </c>
      <c r="CB353" s="1">
        <v>0</v>
      </c>
      <c r="CC353" s="1" t="s">
        <v>149</v>
      </c>
      <c r="CD353" s="1">
        <v>2</v>
      </c>
      <c r="CE353" s="1">
        <v>5</v>
      </c>
      <c r="CF353" s="1" t="s">
        <v>141</v>
      </c>
      <c r="CG353" s="1">
        <v>0</v>
      </c>
      <c r="CH353" s="1">
        <v>25</v>
      </c>
      <c r="CI353" s="1" t="s">
        <v>145</v>
      </c>
      <c r="CJ353" s="1">
        <v>1</v>
      </c>
      <c r="CK353" s="1" t="s">
        <v>149</v>
      </c>
      <c r="CL353" s="1">
        <v>2</v>
      </c>
      <c r="CM353" s="1">
        <v>0</v>
      </c>
      <c r="CN353" s="1">
        <v>0</v>
      </c>
      <c r="CO353" s="1" t="s">
        <v>149</v>
      </c>
      <c r="CP353" s="1">
        <v>2</v>
      </c>
      <c r="CQ353" s="1"/>
      <c r="CR353" s="1">
        <v>1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/>
      <c r="CY353" s="1"/>
      <c r="CZ353" s="1">
        <v>504890</v>
      </c>
      <c r="DA353" s="1">
        <v>0</v>
      </c>
      <c r="DB353" s="1">
        <v>0</v>
      </c>
      <c r="DC353" s="1" t="s">
        <v>234</v>
      </c>
      <c r="DD353" s="1">
        <v>3</v>
      </c>
      <c r="DE353" s="1" t="s">
        <v>149</v>
      </c>
      <c r="DF353" s="1">
        <v>2</v>
      </c>
      <c r="DG353" s="1">
        <v>0</v>
      </c>
      <c r="DH353" s="1">
        <v>2</v>
      </c>
      <c r="DI353" s="1"/>
      <c r="DJ353" s="1" t="s">
        <v>160</v>
      </c>
      <c r="DK353" s="1">
        <v>1</v>
      </c>
      <c r="DL353" s="1">
        <v>1</v>
      </c>
      <c r="DO353" s="1">
        <v>2.9411764709999999</v>
      </c>
      <c r="DP353" s="1">
        <v>0</v>
      </c>
      <c r="DQ353" s="1">
        <v>0</v>
      </c>
      <c r="DR353" s="1">
        <v>35.294117649999997</v>
      </c>
      <c r="DS353" s="1">
        <v>0</v>
      </c>
      <c r="DT353" s="1">
        <v>2.9411764709999999</v>
      </c>
      <c r="DU353" s="1">
        <v>2.9411764709999999</v>
      </c>
      <c r="DV353" s="1">
        <v>2.9411764709999999</v>
      </c>
      <c r="DW353" s="1">
        <v>0</v>
      </c>
      <c r="DX353" s="1">
        <v>2.9411764709999999</v>
      </c>
      <c r="DY353" s="1">
        <v>0</v>
      </c>
      <c r="DZ353" s="1">
        <v>0</v>
      </c>
      <c r="EA353" s="1">
        <v>0</v>
      </c>
      <c r="EB353" s="1">
        <v>0</v>
      </c>
      <c r="EC353" s="1">
        <v>5</v>
      </c>
    </row>
    <row r="354" spans="1:133" ht="12.75" x14ac:dyDescent="0.2">
      <c r="A354" s="11">
        <f t="shared" si="8"/>
        <v>352</v>
      </c>
      <c r="B354" s="1" t="s">
        <v>127</v>
      </c>
      <c r="C354" s="1">
        <v>2010</v>
      </c>
      <c r="D354" s="1">
        <v>4</v>
      </c>
      <c r="E354" s="1">
        <v>461</v>
      </c>
      <c r="F354" s="1" t="s">
        <v>1154</v>
      </c>
      <c r="G354" s="1" t="s">
        <v>192</v>
      </c>
      <c r="H354" s="1" t="s">
        <v>436</v>
      </c>
      <c r="I354" t="s">
        <v>1338</v>
      </c>
      <c r="J354" t="s">
        <v>1344</v>
      </c>
      <c r="L354" s="1">
        <v>27</v>
      </c>
      <c r="M354" s="1">
        <v>8</v>
      </c>
      <c r="N354" s="1">
        <v>1</v>
      </c>
      <c r="O354" s="3">
        <v>40269</v>
      </c>
      <c r="R354" s="1" t="s">
        <v>533</v>
      </c>
      <c r="S354" s="1" t="s">
        <v>420</v>
      </c>
      <c r="T354" s="1">
        <v>1</v>
      </c>
      <c r="U354" s="1">
        <v>0</v>
      </c>
      <c r="V354" s="1">
        <v>1</v>
      </c>
      <c r="W354" s="1">
        <v>0</v>
      </c>
      <c r="X354" s="1">
        <v>5</v>
      </c>
      <c r="Y354" s="1">
        <v>32</v>
      </c>
      <c r="Z354" s="1">
        <v>0</v>
      </c>
      <c r="AA354" s="1">
        <v>0</v>
      </c>
      <c r="AB354" s="1"/>
      <c r="AC354" s="1"/>
      <c r="AD354" s="1">
        <v>0</v>
      </c>
      <c r="AE354" s="1" t="s">
        <v>153</v>
      </c>
      <c r="AF354" s="1">
        <v>3</v>
      </c>
      <c r="AG354" s="1">
        <v>1</v>
      </c>
      <c r="AH354" s="1">
        <v>1</v>
      </c>
      <c r="AI354" s="1">
        <v>0</v>
      </c>
      <c r="AJ354" s="1">
        <v>1</v>
      </c>
      <c r="AK354" s="1" t="s">
        <v>154</v>
      </c>
      <c r="AL354" s="1">
        <v>1</v>
      </c>
      <c r="AM354" s="1" t="s">
        <v>378</v>
      </c>
      <c r="AN354" s="1">
        <v>0</v>
      </c>
      <c r="AO354" s="1" t="s">
        <v>177</v>
      </c>
      <c r="AP354" s="1">
        <v>0</v>
      </c>
      <c r="AQ354" s="1" t="s">
        <v>138</v>
      </c>
      <c r="AR354" s="1" t="s">
        <v>321</v>
      </c>
      <c r="AS354" s="1" t="s">
        <v>140</v>
      </c>
      <c r="AT354" s="1">
        <v>1</v>
      </c>
      <c r="AU354" s="1"/>
      <c r="AV354" s="1"/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 t="s">
        <v>234</v>
      </c>
      <c r="BC354" s="1">
        <v>1</v>
      </c>
      <c r="BD354" s="1">
        <v>0</v>
      </c>
      <c r="BE354" s="1">
        <v>0</v>
      </c>
      <c r="BF354" s="1">
        <v>0</v>
      </c>
      <c r="BG354" s="1" t="s">
        <v>260</v>
      </c>
      <c r="BH354" s="1" t="s">
        <v>169</v>
      </c>
      <c r="BI354" s="1" t="s">
        <v>145</v>
      </c>
      <c r="BJ354" s="1">
        <v>1</v>
      </c>
      <c r="BK354" s="1" t="s">
        <v>144</v>
      </c>
      <c r="BL354" s="1">
        <v>3</v>
      </c>
      <c r="BM354" s="1">
        <v>1</v>
      </c>
      <c r="BN354" s="1" t="s">
        <v>149</v>
      </c>
      <c r="BO354" s="1">
        <v>2</v>
      </c>
      <c r="BP354" s="1" t="s">
        <v>146</v>
      </c>
      <c r="BQ354" s="1">
        <v>2</v>
      </c>
      <c r="BR354" s="1">
        <v>21</v>
      </c>
      <c r="BS354" s="1" t="s">
        <v>960</v>
      </c>
      <c r="BT354" s="1">
        <v>1</v>
      </c>
      <c r="BU354" s="1">
        <v>1</v>
      </c>
      <c r="BV354" s="1" t="s">
        <v>141</v>
      </c>
      <c r="BW354" s="1">
        <v>500</v>
      </c>
      <c r="BX354" s="1" t="s">
        <v>149</v>
      </c>
      <c r="BY354" s="1">
        <v>2</v>
      </c>
      <c r="BZ354" s="1">
        <v>0</v>
      </c>
      <c r="CA354" s="1">
        <v>0</v>
      </c>
      <c r="CB354" s="1">
        <v>0</v>
      </c>
      <c r="CC354" s="1" t="s">
        <v>141</v>
      </c>
      <c r="CD354" s="1">
        <v>0</v>
      </c>
      <c r="CE354" s="1">
        <v>0</v>
      </c>
      <c r="CF354" s="1"/>
      <c r="CG354" s="1"/>
      <c r="CH354" s="1">
        <v>25</v>
      </c>
      <c r="CI354" s="1"/>
      <c r="CJ354" s="1"/>
      <c r="CK354" s="1"/>
      <c r="CL354" s="1"/>
      <c r="CM354" s="1" t="s">
        <v>234</v>
      </c>
      <c r="CN354" s="1" t="s">
        <v>234</v>
      </c>
      <c r="CO354" s="1"/>
      <c r="CP354" s="1"/>
      <c r="CQ354" s="1"/>
      <c r="CR354" s="1">
        <v>0</v>
      </c>
      <c r="CS354" s="1" t="s">
        <v>234</v>
      </c>
      <c r="CT354" s="1">
        <v>1</v>
      </c>
      <c r="CU354" s="1" t="s">
        <v>234</v>
      </c>
      <c r="CV354" s="1" t="s">
        <v>234</v>
      </c>
      <c r="CW354" s="1" t="s">
        <v>234</v>
      </c>
      <c r="CX354" s="1"/>
      <c r="CY354" s="1"/>
      <c r="CZ354" s="1">
        <v>351854</v>
      </c>
      <c r="DA354" s="1" t="s">
        <v>234</v>
      </c>
      <c r="DB354" s="1" t="s">
        <v>234</v>
      </c>
      <c r="DC354" s="1" t="s">
        <v>234</v>
      </c>
      <c r="DE354" s="1"/>
      <c r="DF354" s="1"/>
      <c r="DG354" s="1">
        <v>0</v>
      </c>
      <c r="DH354" s="1">
        <v>10.6</v>
      </c>
      <c r="DI354" s="1"/>
      <c r="DJ354" s="1" t="s">
        <v>160</v>
      </c>
      <c r="DK354" s="1">
        <v>1</v>
      </c>
      <c r="DL354" s="1">
        <v>1</v>
      </c>
      <c r="DM354" s="1" t="s">
        <v>221</v>
      </c>
      <c r="DN354" s="1" t="s">
        <v>222</v>
      </c>
      <c r="DO354" s="1">
        <v>11.764705879999999</v>
      </c>
      <c r="DP354" s="1">
        <v>5.8823529409999997</v>
      </c>
      <c r="DQ354" s="1">
        <v>0</v>
      </c>
      <c r="DR354" s="1">
        <v>0</v>
      </c>
      <c r="DS354" s="1">
        <v>5.8823529409999997</v>
      </c>
      <c r="DT354" s="1">
        <v>0</v>
      </c>
      <c r="DU354" s="1">
        <v>5.8823529409999997</v>
      </c>
      <c r="DV354" s="1">
        <v>0</v>
      </c>
      <c r="DW354" s="1">
        <v>11.764705879999999</v>
      </c>
      <c r="DX354" s="1">
        <v>5.8823529409999997</v>
      </c>
      <c r="DY354" s="1">
        <v>0</v>
      </c>
      <c r="DZ354" s="1">
        <v>0</v>
      </c>
      <c r="EA354" s="1">
        <v>47.058823529999998</v>
      </c>
      <c r="EB354" s="1">
        <v>5.8823529409999997</v>
      </c>
      <c r="EC354" s="1">
        <v>1</v>
      </c>
    </row>
    <row r="355" spans="1:133" ht="12.75" x14ac:dyDescent="0.2">
      <c r="A355" s="11">
        <f t="shared" si="8"/>
        <v>353</v>
      </c>
      <c r="B355" s="1" t="s">
        <v>127</v>
      </c>
      <c r="C355" s="1">
        <v>2011</v>
      </c>
      <c r="D355" s="1">
        <v>3</v>
      </c>
      <c r="E355" s="1">
        <v>278</v>
      </c>
      <c r="F355" s="1" t="s">
        <v>1097</v>
      </c>
      <c r="G355" s="1" t="s">
        <v>192</v>
      </c>
      <c r="H355" s="1" t="s">
        <v>192</v>
      </c>
      <c r="I355" s="5" t="s">
        <v>1338</v>
      </c>
      <c r="J355" s="5" t="s">
        <v>1344</v>
      </c>
      <c r="L355" s="1">
        <v>5</v>
      </c>
      <c r="M355" s="1">
        <v>0</v>
      </c>
      <c r="N355" s="1">
        <v>0</v>
      </c>
      <c r="O355" s="2">
        <v>40616</v>
      </c>
      <c r="R355" s="1" t="s">
        <v>445</v>
      </c>
      <c r="S355" s="1" t="s">
        <v>420</v>
      </c>
      <c r="T355" s="1">
        <v>3</v>
      </c>
      <c r="U355" s="1">
        <v>0</v>
      </c>
      <c r="V355" s="1">
        <v>2</v>
      </c>
      <c r="W355" s="1">
        <v>0</v>
      </c>
      <c r="X355" s="1">
        <v>2</v>
      </c>
      <c r="Y355" s="1">
        <v>5</v>
      </c>
      <c r="Z355" s="1">
        <v>0</v>
      </c>
      <c r="AA355" s="1">
        <v>0</v>
      </c>
      <c r="AB355" s="1" t="s">
        <v>183</v>
      </c>
      <c r="AC355" s="1">
        <v>3</v>
      </c>
      <c r="AD355" s="1">
        <v>0</v>
      </c>
      <c r="AE355" s="1" t="s">
        <v>153</v>
      </c>
      <c r="AF355" s="1">
        <v>3</v>
      </c>
      <c r="AG355" s="1">
        <v>1</v>
      </c>
      <c r="AH355" s="1">
        <v>1</v>
      </c>
      <c r="AI355" s="1">
        <v>0</v>
      </c>
      <c r="AJ355" s="1">
        <v>1</v>
      </c>
      <c r="AK355" s="1" t="s">
        <v>135</v>
      </c>
      <c r="AL355" s="1">
        <v>0</v>
      </c>
      <c r="AM355" s="1" t="s">
        <v>137</v>
      </c>
      <c r="AN355" s="1">
        <v>1</v>
      </c>
      <c r="AO355" s="1" t="s">
        <v>177</v>
      </c>
      <c r="AP355" s="1">
        <v>1</v>
      </c>
      <c r="AQ355" s="1" t="s">
        <v>138</v>
      </c>
      <c r="AR355" s="1" t="s">
        <v>321</v>
      </c>
      <c r="AS355" s="1" t="s">
        <v>157</v>
      </c>
      <c r="AT355" s="1">
        <v>0</v>
      </c>
      <c r="AU355" s="1"/>
      <c r="AV355" s="1"/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 t="s">
        <v>234</v>
      </c>
      <c r="BC355" s="1">
        <v>0</v>
      </c>
      <c r="BD355" s="1">
        <v>0</v>
      </c>
      <c r="BE355" s="1">
        <v>0</v>
      </c>
      <c r="BF355" s="1">
        <v>0</v>
      </c>
      <c r="BG355" s="1" t="s">
        <v>142</v>
      </c>
      <c r="BH355" s="1" t="s">
        <v>169</v>
      </c>
      <c r="BI355" s="1" t="s">
        <v>141</v>
      </c>
      <c r="BJ355" s="1">
        <v>0</v>
      </c>
      <c r="BK355" s="1" t="s">
        <v>144</v>
      </c>
      <c r="BL355" s="1">
        <v>3</v>
      </c>
      <c r="BM355" s="1">
        <v>0</v>
      </c>
      <c r="BN355" s="1" t="s">
        <v>145</v>
      </c>
      <c r="BO355" s="1">
        <v>1</v>
      </c>
      <c r="BP355" s="1" t="s">
        <v>170</v>
      </c>
      <c r="BQ355" s="1">
        <v>1</v>
      </c>
      <c r="BR355" s="1">
        <v>18</v>
      </c>
      <c r="BS355" s="1" t="s">
        <v>1155</v>
      </c>
      <c r="BT355" s="1">
        <v>1</v>
      </c>
      <c r="BU355" s="1">
        <v>1</v>
      </c>
      <c r="BV355" s="1" t="s">
        <v>141</v>
      </c>
      <c r="BW355" s="1">
        <v>500</v>
      </c>
      <c r="BX355" s="1" t="s">
        <v>149</v>
      </c>
      <c r="BY355" s="1">
        <v>2</v>
      </c>
      <c r="BZ355" s="1">
        <v>0</v>
      </c>
      <c r="CA355" s="1">
        <v>0</v>
      </c>
      <c r="CB355" s="1">
        <v>0</v>
      </c>
      <c r="CC355" s="1" t="s">
        <v>141</v>
      </c>
      <c r="CD355" s="1">
        <v>0</v>
      </c>
      <c r="CE355" s="1">
        <v>1</v>
      </c>
      <c r="CF355" s="1"/>
      <c r="CG355" s="1"/>
      <c r="CH355" s="1">
        <v>18</v>
      </c>
      <c r="CI355" s="1"/>
      <c r="CJ355" s="1"/>
      <c r="CK355" s="1"/>
      <c r="CL355" s="1"/>
      <c r="CM355" s="1" t="s">
        <v>234</v>
      </c>
      <c r="CN355" s="1" t="s">
        <v>234</v>
      </c>
      <c r="CO355" s="1"/>
      <c r="CP355" s="1"/>
      <c r="CQ355" s="1"/>
      <c r="CR355" s="1">
        <v>0</v>
      </c>
      <c r="CS355" s="1" t="s">
        <v>234</v>
      </c>
      <c r="CT355" s="1">
        <v>1</v>
      </c>
      <c r="CU355" s="1" t="s">
        <v>234</v>
      </c>
      <c r="CV355" s="1" t="s">
        <v>234</v>
      </c>
      <c r="CW355" s="1" t="s">
        <v>234</v>
      </c>
      <c r="CX355" s="1"/>
      <c r="CY355" s="1"/>
      <c r="CZ355" s="1">
        <v>45388</v>
      </c>
      <c r="DA355" s="1" t="s">
        <v>234</v>
      </c>
      <c r="DB355" s="1" t="s">
        <v>234</v>
      </c>
      <c r="DC355" s="1">
        <v>0</v>
      </c>
      <c r="DE355" s="1"/>
      <c r="DF355" s="1"/>
      <c r="DG355" s="1">
        <v>0</v>
      </c>
      <c r="DH355" s="1">
        <v>2.5</v>
      </c>
      <c r="DI355" s="1"/>
      <c r="DJ355" s="1" t="s">
        <v>160</v>
      </c>
      <c r="DK355" s="1">
        <v>1</v>
      </c>
      <c r="DL355" s="1">
        <v>1</v>
      </c>
      <c r="DM355" s="1" t="s">
        <v>211</v>
      </c>
      <c r="DN355" s="1" t="s">
        <v>162</v>
      </c>
      <c r="DO355" s="1">
        <v>6.25</v>
      </c>
      <c r="DP355" s="1">
        <v>0</v>
      </c>
      <c r="DQ355" s="1">
        <v>9.375</v>
      </c>
      <c r="DR355" s="1">
        <v>3.125</v>
      </c>
      <c r="DS355" s="1">
        <v>3.125</v>
      </c>
      <c r="DT355" s="1">
        <v>3.125</v>
      </c>
      <c r="DU355" s="1">
        <v>6.25</v>
      </c>
      <c r="DV355" s="1">
        <v>3.125</v>
      </c>
      <c r="DW355" s="1">
        <v>0</v>
      </c>
      <c r="DX355" s="1">
        <v>12.5</v>
      </c>
      <c r="DY355" s="1">
        <v>0</v>
      </c>
      <c r="DZ355" s="1">
        <v>0</v>
      </c>
      <c r="EA355" s="1">
        <v>0</v>
      </c>
      <c r="EB355" s="1">
        <v>3.125</v>
      </c>
      <c r="EC355" s="1">
        <v>0</v>
      </c>
    </row>
    <row r="356" spans="1:133" ht="12.75" x14ac:dyDescent="0.2">
      <c r="A356" s="11">
        <f t="shared" si="8"/>
        <v>354</v>
      </c>
      <c r="B356" s="1" t="s">
        <v>127</v>
      </c>
      <c r="C356" s="1">
        <v>2011</v>
      </c>
      <c r="D356" s="1">
        <v>3</v>
      </c>
      <c r="E356" s="1">
        <v>68</v>
      </c>
      <c r="F356" s="1" t="s">
        <v>1156</v>
      </c>
      <c r="G356" s="1" t="s">
        <v>192</v>
      </c>
      <c r="H356" s="1" t="s">
        <v>1157</v>
      </c>
      <c r="I356" t="s">
        <v>175</v>
      </c>
      <c r="J356" t="s">
        <v>1344</v>
      </c>
      <c r="N356" s="1">
        <v>0</v>
      </c>
      <c r="O356" s="3">
        <v>40544</v>
      </c>
      <c r="R356" s="1" t="s">
        <v>445</v>
      </c>
      <c r="S356" s="1" t="s">
        <v>420</v>
      </c>
      <c r="T356" s="1">
        <v>1</v>
      </c>
      <c r="U356" s="1">
        <v>0</v>
      </c>
      <c r="V356" s="1">
        <v>0</v>
      </c>
      <c r="W356" s="1">
        <v>1</v>
      </c>
      <c r="X356" s="1">
        <v>2</v>
      </c>
      <c r="Y356" s="1">
        <v>30</v>
      </c>
      <c r="Z356" s="1">
        <v>0</v>
      </c>
      <c r="AA356" s="1">
        <v>0</v>
      </c>
      <c r="AB356" s="1" t="s">
        <v>167</v>
      </c>
      <c r="AC356" s="1">
        <v>1</v>
      </c>
      <c r="AD356" s="1">
        <v>0</v>
      </c>
      <c r="AE356" s="1" t="s">
        <v>134</v>
      </c>
      <c r="AF356" s="1">
        <v>1</v>
      </c>
      <c r="AG356" s="1">
        <v>0</v>
      </c>
      <c r="AH356" s="1">
        <v>0</v>
      </c>
      <c r="AI356" s="1">
        <v>0</v>
      </c>
      <c r="AJ356" s="1">
        <v>0</v>
      </c>
      <c r="AK356" s="1" t="s">
        <v>154</v>
      </c>
      <c r="AL356" s="1">
        <v>1</v>
      </c>
      <c r="AM356" s="1" t="s">
        <v>137</v>
      </c>
      <c r="AN356" s="1">
        <v>1</v>
      </c>
      <c r="AO356" s="1" t="s">
        <v>137</v>
      </c>
      <c r="AP356" s="1">
        <v>1</v>
      </c>
      <c r="AQ356" s="1" t="s">
        <v>137</v>
      </c>
      <c r="AR356" s="1" t="s">
        <v>1158</v>
      </c>
      <c r="AS356" s="1" t="s">
        <v>157</v>
      </c>
      <c r="AT356" s="1">
        <v>0</v>
      </c>
      <c r="AU356" s="1" t="s">
        <v>141</v>
      </c>
      <c r="AV356" s="1">
        <v>0</v>
      </c>
      <c r="AW356" s="1">
        <v>0</v>
      </c>
      <c r="AX356" s="1">
        <v>0</v>
      </c>
      <c r="AY356" s="1">
        <v>1</v>
      </c>
      <c r="AZ356" s="1">
        <v>1</v>
      </c>
      <c r="BA356" s="1">
        <v>1</v>
      </c>
      <c r="BB356" s="1">
        <v>0</v>
      </c>
      <c r="BC356" s="1">
        <v>1</v>
      </c>
      <c r="BD356" s="1">
        <v>1</v>
      </c>
      <c r="BE356" s="1">
        <v>0</v>
      </c>
      <c r="BF356" s="1">
        <v>1</v>
      </c>
      <c r="BG356" s="1" t="s">
        <v>142</v>
      </c>
      <c r="BH356" s="1" t="s">
        <v>169</v>
      </c>
      <c r="BI356" s="1" t="s">
        <v>145</v>
      </c>
      <c r="BJ356" s="1">
        <v>1</v>
      </c>
      <c r="BK356" s="1" t="s">
        <v>149</v>
      </c>
      <c r="BL356" s="1">
        <v>2</v>
      </c>
      <c r="BM356" s="1">
        <v>1</v>
      </c>
      <c r="BN356" s="1" t="s">
        <v>145</v>
      </c>
      <c r="BO356" s="1">
        <v>1</v>
      </c>
      <c r="BP356" s="1" t="s">
        <v>146</v>
      </c>
      <c r="BQ356" s="1">
        <v>2</v>
      </c>
      <c r="BR356" s="1">
        <v>21</v>
      </c>
      <c r="BS356" s="1" t="s">
        <v>453</v>
      </c>
      <c r="BT356" s="1">
        <v>1</v>
      </c>
      <c r="BU356" s="1">
        <v>1</v>
      </c>
      <c r="BV356" s="1" t="s">
        <v>172</v>
      </c>
      <c r="BW356" s="1">
        <v>500</v>
      </c>
      <c r="BX356" s="1" t="s">
        <v>145</v>
      </c>
      <c r="BY356" s="1">
        <v>1</v>
      </c>
      <c r="BZ356" s="1">
        <v>1</v>
      </c>
      <c r="CA356" s="1">
        <v>0</v>
      </c>
      <c r="CB356" s="1">
        <v>0</v>
      </c>
      <c r="CC356" s="1" t="s">
        <v>149</v>
      </c>
      <c r="CD356" s="1">
        <v>2</v>
      </c>
      <c r="CE356" s="1">
        <v>0</v>
      </c>
      <c r="CF356" s="1" t="s">
        <v>141</v>
      </c>
      <c r="CG356" s="1">
        <v>0</v>
      </c>
      <c r="CH356" s="1">
        <v>17</v>
      </c>
      <c r="CI356" s="1" t="s">
        <v>145</v>
      </c>
      <c r="CJ356" s="1">
        <v>1</v>
      </c>
      <c r="CK356" s="1" t="s">
        <v>145</v>
      </c>
      <c r="CL356" s="1">
        <v>1</v>
      </c>
      <c r="CM356" s="1">
        <v>0</v>
      </c>
      <c r="CN356" s="1">
        <v>1</v>
      </c>
      <c r="CO356" s="1" t="s">
        <v>145</v>
      </c>
      <c r="CP356" s="1">
        <v>1</v>
      </c>
      <c r="CQ356" s="1"/>
      <c r="CR356" s="1">
        <v>0</v>
      </c>
      <c r="CS356" s="1">
        <v>0</v>
      </c>
      <c r="CT356" s="1">
        <v>0</v>
      </c>
      <c r="CU356" s="1">
        <v>1</v>
      </c>
      <c r="CV356" s="1">
        <v>0</v>
      </c>
      <c r="CW356" s="1">
        <v>0</v>
      </c>
      <c r="CX356" s="1"/>
      <c r="CY356" s="1"/>
      <c r="CZ356" s="1">
        <v>237226</v>
      </c>
      <c r="DA356" s="1">
        <v>0</v>
      </c>
      <c r="DB356" s="1">
        <v>1</v>
      </c>
      <c r="DC356" s="1">
        <v>0</v>
      </c>
      <c r="DD356" s="1">
        <v>4</v>
      </c>
      <c r="DE356" s="1" t="s">
        <v>144</v>
      </c>
      <c r="DF356" s="1">
        <v>3</v>
      </c>
      <c r="DG356" s="1">
        <v>1</v>
      </c>
      <c r="DH356" s="1">
        <v>15</v>
      </c>
      <c r="DI356" s="1"/>
      <c r="DJ356" s="1"/>
      <c r="DK356" s="1"/>
      <c r="DL356" s="1">
        <v>1</v>
      </c>
      <c r="DM356" s="1" t="s">
        <v>161</v>
      </c>
      <c r="DN356" s="1" t="s">
        <v>162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</row>
    <row r="357" spans="1:133" ht="12.75" x14ac:dyDescent="0.2">
      <c r="A357" s="11">
        <f t="shared" si="8"/>
        <v>355</v>
      </c>
      <c r="B357" s="1" t="s">
        <v>127</v>
      </c>
      <c r="C357" s="1">
        <v>2013</v>
      </c>
      <c r="D357" s="1">
        <v>1</v>
      </c>
      <c r="E357" s="1">
        <v>-68</v>
      </c>
      <c r="F357" s="1" t="s">
        <v>1159</v>
      </c>
      <c r="G357" s="1" t="s">
        <v>174</v>
      </c>
      <c r="H357" s="1" t="s">
        <v>1160</v>
      </c>
      <c r="I357" t="s">
        <v>1339</v>
      </c>
      <c r="J357" t="s">
        <v>1344</v>
      </c>
      <c r="N357" s="1">
        <v>0</v>
      </c>
      <c r="O357" s="3">
        <v>41426</v>
      </c>
      <c r="R357" s="1" t="s">
        <v>445</v>
      </c>
      <c r="S357" s="1" t="s">
        <v>420</v>
      </c>
      <c r="T357" s="1">
        <v>0</v>
      </c>
      <c r="U357" s="1">
        <v>0</v>
      </c>
      <c r="V357" s="1">
        <v>2</v>
      </c>
      <c r="W357" s="1">
        <v>1</v>
      </c>
      <c r="X357" s="1">
        <v>4</v>
      </c>
      <c r="Y357" s="1">
        <v>20</v>
      </c>
      <c r="Z357" s="1">
        <v>0</v>
      </c>
      <c r="AA357" s="1">
        <v>0</v>
      </c>
      <c r="AB357" s="1" t="s">
        <v>152</v>
      </c>
      <c r="AC357" s="1">
        <v>2</v>
      </c>
      <c r="AD357" s="1">
        <v>0</v>
      </c>
      <c r="AE357" s="1" t="s">
        <v>153</v>
      </c>
      <c r="AF357" s="1">
        <v>3</v>
      </c>
      <c r="AG357" s="1">
        <v>0</v>
      </c>
      <c r="AH357" s="1">
        <v>0</v>
      </c>
      <c r="AI357" s="1">
        <v>1</v>
      </c>
      <c r="AJ357" s="1">
        <v>1</v>
      </c>
      <c r="AK357" s="1" t="s">
        <v>154</v>
      </c>
      <c r="AL357" s="1">
        <v>1</v>
      </c>
      <c r="AM357" s="1" t="s">
        <v>137</v>
      </c>
      <c r="AN357" s="1">
        <v>0</v>
      </c>
      <c r="AO357" s="1" t="s">
        <v>177</v>
      </c>
      <c r="AP357" s="1">
        <v>1</v>
      </c>
      <c r="AQ357" s="1" t="s">
        <v>137</v>
      </c>
      <c r="AR357" s="1" t="s">
        <v>1158</v>
      </c>
      <c r="AS357" s="1" t="s">
        <v>140</v>
      </c>
      <c r="AT357" s="1">
        <v>0</v>
      </c>
      <c r="AU357" s="1" t="s">
        <v>141</v>
      </c>
      <c r="AV357" s="1">
        <v>0</v>
      </c>
      <c r="AW357" s="1">
        <v>0</v>
      </c>
      <c r="AX357" s="1">
        <v>0</v>
      </c>
      <c r="AY357" s="1">
        <v>1</v>
      </c>
      <c r="AZ357" s="1">
        <v>1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0</v>
      </c>
      <c r="BG357" s="1" t="s">
        <v>142</v>
      </c>
      <c r="BH357" s="1" t="s">
        <v>169</v>
      </c>
      <c r="BI357" s="1" t="s">
        <v>149</v>
      </c>
      <c r="BJ357" s="1">
        <v>2</v>
      </c>
      <c r="BK357" s="1" t="s">
        <v>144</v>
      </c>
      <c r="BL357" s="1">
        <v>3</v>
      </c>
      <c r="BM357" s="1">
        <v>1</v>
      </c>
      <c r="BN357" s="1" t="s">
        <v>145</v>
      </c>
      <c r="BO357" s="1">
        <v>1</v>
      </c>
      <c r="BP357" s="1" t="s">
        <v>146</v>
      </c>
      <c r="BQ357" s="1">
        <v>2</v>
      </c>
      <c r="BR357" s="1">
        <v>21</v>
      </c>
      <c r="BS357" s="1" t="s">
        <v>1161</v>
      </c>
      <c r="BT357" s="1">
        <v>1</v>
      </c>
      <c r="BU357" s="1">
        <v>1</v>
      </c>
      <c r="BV357" s="1" t="s">
        <v>141</v>
      </c>
      <c r="BW357" s="1">
        <v>500</v>
      </c>
      <c r="BX357" s="1" t="s">
        <v>144</v>
      </c>
      <c r="BY357" s="1">
        <v>3</v>
      </c>
      <c r="BZ357" s="1">
        <v>1</v>
      </c>
      <c r="CA357" s="1">
        <v>1</v>
      </c>
      <c r="CB357" s="1">
        <v>0</v>
      </c>
      <c r="CC357" s="1" t="s">
        <v>149</v>
      </c>
      <c r="CD357" s="1">
        <v>2</v>
      </c>
      <c r="CE357" s="1">
        <v>90</v>
      </c>
      <c r="CF357" s="1" t="s">
        <v>141</v>
      </c>
      <c r="CG357" s="1">
        <v>0</v>
      </c>
      <c r="CH357" s="1">
        <v>18</v>
      </c>
      <c r="CI357" s="1" t="s">
        <v>145</v>
      </c>
      <c r="CJ357" s="1">
        <v>1</v>
      </c>
      <c r="CK357" s="1" t="s">
        <v>149</v>
      </c>
      <c r="CL357" s="1">
        <v>2</v>
      </c>
      <c r="CM357" s="1">
        <v>0</v>
      </c>
      <c r="CN357" s="1">
        <v>0</v>
      </c>
      <c r="CO357" s="1" t="s">
        <v>149</v>
      </c>
      <c r="CP357" s="1">
        <v>2</v>
      </c>
      <c r="CQ357" s="1"/>
      <c r="CR357" s="1">
        <v>0</v>
      </c>
      <c r="CS357" s="1">
        <v>0</v>
      </c>
      <c r="CT357" s="1">
        <v>1</v>
      </c>
      <c r="CU357" s="1">
        <v>0</v>
      </c>
      <c r="CV357" s="1">
        <v>0</v>
      </c>
      <c r="CW357" s="1">
        <v>0</v>
      </c>
      <c r="CX357" s="1"/>
      <c r="CY357" s="1"/>
      <c r="CZ357" s="1">
        <v>596645</v>
      </c>
      <c r="DA357" s="1">
        <v>1</v>
      </c>
      <c r="DB357" s="1">
        <v>0</v>
      </c>
      <c r="DC357" s="1">
        <v>0</v>
      </c>
      <c r="DD357" s="1">
        <v>2</v>
      </c>
      <c r="DE357" s="1" t="s">
        <v>149</v>
      </c>
      <c r="DF357" s="1">
        <v>2</v>
      </c>
      <c r="DG357" s="1">
        <v>6</v>
      </c>
      <c r="DH357" s="1">
        <v>20</v>
      </c>
      <c r="DI357" s="1"/>
      <c r="DJ357" s="1" t="s">
        <v>160</v>
      </c>
      <c r="DK357" s="1">
        <v>1</v>
      </c>
      <c r="DL357" s="1">
        <v>1</v>
      </c>
      <c r="DM357" s="1" t="s">
        <v>161</v>
      </c>
      <c r="DN357" s="1" t="s">
        <v>162</v>
      </c>
      <c r="DO357" s="1">
        <v>11.764705879999999</v>
      </c>
      <c r="DP357" s="1">
        <v>5.8823529409999997</v>
      </c>
      <c r="DQ357" s="1">
        <v>0</v>
      </c>
      <c r="DR357" s="1">
        <v>5.8823529409999997</v>
      </c>
      <c r="DS357" s="1">
        <v>5.8823529409999997</v>
      </c>
      <c r="DT357" s="1">
        <v>11.764705879999999</v>
      </c>
      <c r="DU357" s="1">
        <v>17.647058820000002</v>
      </c>
      <c r="DV357" s="1">
        <v>0</v>
      </c>
      <c r="DW357" s="1">
        <v>5.8823529409999997</v>
      </c>
      <c r="DX357" s="1">
        <v>5.8823529409999997</v>
      </c>
      <c r="DY357" s="1">
        <v>0</v>
      </c>
      <c r="DZ357" s="1">
        <v>0</v>
      </c>
      <c r="EA357" s="1">
        <v>29.41176471</v>
      </c>
      <c r="EB357" s="1">
        <v>0</v>
      </c>
      <c r="EC357" s="1">
        <v>0</v>
      </c>
    </row>
    <row r="358" spans="1:133" ht="12.75" x14ac:dyDescent="0.2">
      <c r="A358" s="11">
        <f t="shared" si="8"/>
        <v>356</v>
      </c>
      <c r="B358" s="1" t="s">
        <v>127</v>
      </c>
      <c r="C358" s="1">
        <v>2012</v>
      </c>
      <c r="D358" s="1">
        <v>2</v>
      </c>
      <c r="E358" s="1">
        <v>115</v>
      </c>
      <c r="F358" s="1" t="s">
        <v>1162</v>
      </c>
      <c r="G358" s="1" t="s">
        <v>214</v>
      </c>
      <c r="H358" s="1" t="s">
        <v>324</v>
      </c>
      <c r="I358" s="5" t="s">
        <v>1338</v>
      </c>
      <c r="J358" s="5" t="s">
        <v>1344</v>
      </c>
      <c r="L358" s="1">
        <v>4</v>
      </c>
      <c r="N358" s="1">
        <v>0</v>
      </c>
      <c r="O358" s="3">
        <v>41091</v>
      </c>
      <c r="R358" s="1" t="s">
        <v>445</v>
      </c>
      <c r="S358" s="1" t="s">
        <v>420</v>
      </c>
      <c r="T358" s="1">
        <v>6</v>
      </c>
      <c r="U358" s="1">
        <v>0</v>
      </c>
      <c r="V358" s="1">
        <v>2</v>
      </c>
      <c r="W358" s="1">
        <v>0</v>
      </c>
      <c r="X358" s="1">
        <v>2</v>
      </c>
      <c r="Y358" s="1">
        <v>50</v>
      </c>
      <c r="Z358" s="1" t="s">
        <v>320</v>
      </c>
      <c r="AA358" s="1">
        <v>0</v>
      </c>
      <c r="AB358" s="1" t="s">
        <v>152</v>
      </c>
      <c r="AC358" s="1">
        <v>2</v>
      </c>
      <c r="AD358" s="1">
        <v>0</v>
      </c>
      <c r="AE358" s="1" t="s">
        <v>134</v>
      </c>
      <c r="AF358" s="1">
        <v>1</v>
      </c>
      <c r="AG358" s="1">
        <v>1</v>
      </c>
      <c r="AH358" s="1">
        <v>1</v>
      </c>
      <c r="AI358" s="1">
        <v>0</v>
      </c>
      <c r="AJ358" s="1">
        <v>1</v>
      </c>
      <c r="AK358" s="1" t="s">
        <v>135</v>
      </c>
      <c r="AL358" s="1">
        <v>1</v>
      </c>
      <c r="AM358" s="1" t="s">
        <v>137</v>
      </c>
      <c r="AN358" s="1">
        <v>0</v>
      </c>
      <c r="AO358" s="1" t="s">
        <v>137</v>
      </c>
      <c r="AP358" s="1">
        <v>1</v>
      </c>
      <c r="AQ358" s="1" t="s">
        <v>137</v>
      </c>
      <c r="AR358" s="1" t="s">
        <v>321</v>
      </c>
      <c r="AS358" s="1" t="s">
        <v>157</v>
      </c>
      <c r="AT358" s="1">
        <v>1</v>
      </c>
      <c r="AU358" s="1" t="s">
        <v>141</v>
      </c>
      <c r="AV358" s="1">
        <v>0</v>
      </c>
      <c r="AW358" s="1">
        <v>0</v>
      </c>
      <c r="AX358" s="1">
        <v>0</v>
      </c>
      <c r="AY358" s="1">
        <v>1</v>
      </c>
      <c r="AZ358" s="1">
        <v>1</v>
      </c>
      <c r="BA358" s="1">
        <v>0</v>
      </c>
      <c r="BB358" s="1">
        <v>0</v>
      </c>
      <c r="BC358" s="1">
        <v>1</v>
      </c>
      <c r="BD358" s="1">
        <v>1</v>
      </c>
      <c r="BE358" s="1">
        <v>0</v>
      </c>
      <c r="BF358" s="1">
        <v>1</v>
      </c>
      <c r="BG358" s="1" t="s">
        <v>142</v>
      </c>
      <c r="BH358" s="1" t="s">
        <v>169</v>
      </c>
      <c r="BI358" s="1" t="s">
        <v>141</v>
      </c>
      <c r="BJ358" s="1">
        <v>0</v>
      </c>
      <c r="BK358" s="1" t="s">
        <v>144</v>
      </c>
      <c r="BL358" s="1">
        <v>3</v>
      </c>
      <c r="BM358" s="1">
        <v>1</v>
      </c>
      <c r="BN358" s="1" t="s">
        <v>149</v>
      </c>
      <c r="BO358" s="1">
        <v>2</v>
      </c>
      <c r="BP358" s="1" t="s">
        <v>170</v>
      </c>
      <c r="BQ358" s="1">
        <v>1</v>
      </c>
      <c r="BR358" s="1">
        <v>18</v>
      </c>
      <c r="BS358" s="1" t="s">
        <v>453</v>
      </c>
      <c r="BT358" s="1">
        <v>1</v>
      </c>
      <c r="BU358" s="1">
        <v>1</v>
      </c>
      <c r="BV358" s="1" t="s">
        <v>172</v>
      </c>
      <c r="BW358" s="1">
        <v>228</v>
      </c>
      <c r="BX358" s="1" t="s">
        <v>144</v>
      </c>
      <c r="BY358" s="1">
        <v>3</v>
      </c>
      <c r="BZ358" s="1">
        <v>1</v>
      </c>
      <c r="CA358" s="1">
        <v>1</v>
      </c>
      <c r="CB358" s="1">
        <v>1</v>
      </c>
      <c r="CC358" s="1" t="s">
        <v>141</v>
      </c>
      <c r="CD358" s="1">
        <v>0</v>
      </c>
      <c r="CE358" s="1">
        <v>0</v>
      </c>
      <c r="CF358" s="1" t="s">
        <v>141</v>
      </c>
      <c r="CG358" s="1">
        <v>0</v>
      </c>
      <c r="CH358" s="1">
        <v>12</v>
      </c>
      <c r="CI358" s="1" t="s">
        <v>144</v>
      </c>
      <c r="CJ358" s="1">
        <v>3</v>
      </c>
      <c r="CK358" s="1" t="s">
        <v>145</v>
      </c>
      <c r="CL358" s="1">
        <v>1</v>
      </c>
      <c r="CM358" s="1">
        <v>1</v>
      </c>
      <c r="CN358" s="1">
        <v>0</v>
      </c>
      <c r="CO358" s="1" t="s">
        <v>144</v>
      </c>
      <c r="CP358" s="1">
        <v>3</v>
      </c>
      <c r="CQ358" s="1"/>
      <c r="CR358" s="1">
        <v>0</v>
      </c>
      <c r="CS358" s="1">
        <v>0</v>
      </c>
      <c r="CT358" s="1">
        <v>1</v>
      </c>
      <c r="CU358" s="1">
        <v>0</v>
      </c>
      <c r="CV358" s="1">
        <v>0</v>
      </c>
      <c r="CW358" s="1">
        <v>0</v>
      </c>
      <c r="CX358" s="1" t="s">
        <v>145</v>
      </c>
      <c r="CY358" s="1">
        <v>1</v>
      </c>
      <c r="CZ358" s="1">
        <v>1198637</v>
      </c>
      <c r="DA358" s="1">
        <v>1</v>
      </c>
      <c r="DB358" s="1">
        <v>1</v>
      </c>
      <c r="DC358" s="1">
        <v>0</v>
      </c>
      <c r="DD358" s="1">
        <v>4</v>
      </c>
      <c r="DE358" s="1" t="s">
        <v>145</v>
      </c>
      <c r="DF358" s="1">
        <v>1</v>
      </c>
      <c r="DG358" s="1">
        <v>4</v>
      </c>
      <c r="DH358" s="1">
        <v>50</v>
      </c>
      <c r="DI358" s="1"/>
      <c r="DJ358" s="1" t="s">
        <v>160</v>
      </c>
      <c r="DK358" s="1">
        <v>1</v>
      </c>
      <c r="DL358" s="1">
        <v>1</v>
      </c>
      <c r="DM358" s="1" t="s">
        <v>161</v>
      </c>
      <c r="DN358" s="1" t="s">
        <v>162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</row>
    <row r="359" spans="1:133" ht="12.75" x14ac:dyDescent="0.2">
      <c r="A359" s="11">
        <f t="shared" si="8"/>
        <v>357</v>
      </c>
      <c r="B359" s="1" t="s">
        <v>127</v>
      </c>
      <c r="C359" s="1">
        <v>2013</v>
      </c>
      <c r="D359" s="1">
        <v>1</v>
      </c>
      <c r="E359" s="1">
        <v>41</v>
      </c>
      <c r="F359" s="1" t="s">
        <v>1163</v>
      </c>
      <c r="G359" s="1" t="s">
        <v>1014</v>
      </c>
      <c r="H359" s="1" t="s">
        <v>1164</v>
      </c>
      <c r="I359" s="5" t="s">
        <v>1338</v>
      </c>
      <c r="J359" s="5" t="s">
        <v>1344</v>
      </c>
      <c r="N359" s="1">
        <v>0</v>
      </c>
      <c r="O359" s="3">
        <v>41395</v>
      </c>
      <c r="R359" s="1" t="s">
        <v>451</v>
      </c>
      <c r="S359" s="1" t="s">
        <v>420</v>
      </c>
      <c r="T359" s="1">
        <v>1</v>
      </c>
      <c r="U359" s="1">
        <v>0</v>
      </c>
      <c r="V359" s="1">
        <v>1</v>
      </c>
      <c r="W359" s="1">
        <v>0</v>
      </c>
      <c r="X359" s="1">
        <v>5</v>
      </c>
      <c r="Y359" s="1">
        <v>10</v>
      </c>
      <c r="Z359" s="1" t="s">
        <v>320</v>
      </c>
      <c r="AA359" s="1">
        <v>1</v>
      </c>
      <c r="AB359" s="1" t="s">
        <v>152</v>
      </c>
      <c r="AC359" s="1">
        <v>2</v>
      </c>
      <c r="AD359" s="1">
        <v>0</v>
      </c>
      <c r="AE359" s="1" t="s">
        <v>134</v>
      </c>
      <c r="AF359" s="1">
        <v>1</v>
      </c>
      <c r="AG359" s="1">
        <v>0</v>
      </c>
      <c r="AH359" s="1">
        <v>0</v>
      </c>
      <c r="AI359" s="1">
        <v>0</v>
      </c>
      <c r="AJ359" s="1">
        <v>0</v>
      </c>
      <c r="AK359" s="1" t="s">
        <v>135</v>
      </c>
      <c r="AL359" s="1">
        <v>0</v>
      </c>
      <c r="AM359" s="1" t="s">
        <v>136</v>
      </c>
      <c r="AN359" s="1">
        <v>0</v>
      </c>
      <c r="AO359" s="1" t="s">
        <v>195</v>
      </c>
      <c r="AP359" s="1">
        <v>0</v>
      </c>
      <c r="AQ359" s="1" t="s">
        <v>400</v>
      </c>
      <c r="AR359" s="1" t="s">
        <v>452</v>
      </c>
      <c r="AS359" s="1" t="s">
        <v>140</v>
      </c>
      <c r="AT359" s="1">
        <v>1</v>
      </c>
      <c r="AU359" s="1" t="s">
        <v>158</v>
      </c>
      <c r="AV359" s="1">
        <v>1</v>
      </c>
      <c r="AW359" s="1">
        <v>0</v>
      </c>
      <c r="AX359" s="1">
        <v>0</v>
      </c>
      <c r="AY359" s="1">
        <v>1</v>
      </c>
      <c r="AZ359" s="1">
        <v>1</v>
      </c>
      <c r="BA359" s="1">
        <v>1</v>
      </c>
      <c r="BB359" s="1">
        <v>0</v>
      </c>
      <c r="BC359" s="1">
        <v>1</v>
      </c>
      <c r="BD359" s="1">
        <v>0</v>
      </c>
      <c r="BE359" s="1">
        <v>0</v>
      </c>
      <c r="BF359" s="1">
        <v>0</v>
      </c>
      <c r="BG359" s="1" t="s">
        <v>142</v>
      </c>
      <c r="BH359" s="1" t="s">
        <v>169</v>
      </c>
      <c r="BI359" s="1" t="s">
        <v>141</v>
      </c>
      <c r="BJ359" s="1">
        <v>0</v>
      </c>
      <c r="BK359" s="1" t="s">
        <v>144</v>
      </c>
      <c r="BL359" s="1">
        <v>3</v>
      </c>
      <c r="BM359" s="1">
        <v>1</v>
      </c>
      <c r="BN359" s="1" t="s">
        <v>145</v>
      </c>
      <c r="BO359" s="1">
        <v>1</v>
      </c>
      <c r="BP359" s="1" t="s">
        <v>146</v>
      </c>
      <c r="BQ359" s="1">
        <v>2</v>
      </c>
      <c r="BR359" s="1">
        <v>21</v>
      </c>
      <c r="BS359" s="1" t="s">
        <v>264</v>
      </c>
      <c r="BT359" s="1">
        <v>1</v>
      </c>
      <c r="BU359" s="1">
        <v>1</v>
      </c>
      <c r="BV359" s="1" t="s">
        <v>141</v>
      </c>
      <c r="BW359" s="1">
        <v>500</v>
      </c>
      <c r="BX359" s="1" t="s">
        <v>144</v>
      </c>
      <c r="BY359" s="1">
        <v>3</v>
      </c>
      <c r="BZ359" s="1">
        <v>0</v>
      </c>
      <c r="CA359" s="1">
        <v>1</v>
      </c>
      <c r="CB359" s="1">
        <v>0</v>
      </c>
      <c r="CC359" s="1" t="s">
        <v>149</v>
      </c>
      <c r="CD359" s="1">
        <v>2</v>
      </c>
      <c r="CE359" s="1">
        <v>293</v>
      </c>
      <c r="CF359" s="1" t="s">
        <v>217</v>
      </c>
      <c r="CG359" s="1">
        <v>2</v>
      </c>
      <c r="CH359" s="1">
        <v>18</v>
      </c>
      <c r="CI359" s="1" t="s">
        <v>144</v>
      </c>
      <c r="CJ359" s="1">
        <v>3</v>
      </c>
      <c r="CK359" s="1" t="s">
        <v>149</v>
      </c>
      <c r="CL359" s="1">
        <v>2</v>
      </c>
      <c r="CM359" s="1">
        <v>1</v>
      </c>
      <c r="CN359" s="1">
        <v>0</v>
      </c>
      <c r="CO359" s="1" t="s">
        <v>144</v>
      </c>
      <c r="CP359" s="1">
        <v>3</v>
      </c>
      <c r="CQ359" s="1"/>
      <c r="CR359" s="1">
        <v>0</v>
      </c>
      <c r="CS359" s="1">
        <v>0</v>
      </c>
      <c r="CT359" s="1">
        <v>1</v>
      </c>
      <c r="CU359" s="1">
        <v>0</v>
      </c>
      <c r="CV359" s="1">
        <v>0</v>
      </c>
      <c r="CW359" s="1">
        <v>1</v>
      </c>
      <c r="CX359" s="1" t="s">
        <v>145</v>
      </c>
      <c r="CY359" s="1">
        <v>1</v>
      </c>
      <c r="CZ359" s="1">
        <v>7078322</v>
      </c>
      <c r="DA359" s="1">
        <v>1</v>
      </c>
      <c r="DB359" s="1">
        <v>1</v>
      </c>
      <c r="DC359" s="1">
        <v>0</v>
      </c>
      <c r="DD359" s="1">
        <v>3</v>
      </c>
      <c r="DE359" s="1" t="s">
        <v>144</v>
      </c>
      <c r="DF359" s="1">
        <v>3</v>
      </c>
      <c r="DG359" s="1">
        <v>2</v>
      </c>
      <c r="DH359" s="1">
        <v>10</v>
      </c>
      <c r="DI359" s="1"/>
      <c r="DJ359" s="1" t="s">
        <v>160</v>
      </c>
      <c r="DK359" s="1">
        <v>1</v>
      </c>
      <c r="DL359" s="1">
        <v>1</v>
      </c>
      <c r="DM359" s="1" t="s">
        <v>221</v>
      </c>
      <c r="DN359" s="1" t="s">
        <v>222</v>
      </c>
      <c r="DO359" s="1">
        <v>15.83333333</v>
      </c>
      <c r="DP359" s="1">
        <v>8.3333333330000006</v>
      </c>
      <c r="DQ359" s="1">
        <v>4.1666666670000003</v>
      </c>
      <c r="DR359" s="1">
        <v>33.333333330000002</v>
      </c>
      <c r="DS359" s="1">
        <v>7.5</v>
      </c>
      <c r="DT359" s="1">
        <v>0</v>
      </c>
      <c r="DU359" s="1">
        <v>15.83333333</v>
      </c>
      <c r="DV359" s="1">
        <v>0</v>
      </c>
      <c r="DW359" s="1">
        <v>3.3333333330000001</v>
      </c>
      <c r="DX359" s="1">
        <v>7.5</v>
      </c>
      <c r="DY359" s="1">
        <v>0</v>
      </c>
      <c r="DZ359" s="1">
        <v>0</v>
      </c>
      <c r="EA359" s="1">
        <v>0</v>
      </c>
      <c r="EB359" s="1">
        <v>4.1666666670000003</v>
      </c>
      <c r="EC359" s="1">
        <v>2</v>
      </c>
    </row>
    <row r="360" spans="1:133" ht="12.75" x14ac:dyDescent="0.2">
      <c r="A360" s="11">
        <f t="shared" si="8"/>
        <v>358</v>
      </c>
      <c r="B360" s="1" t="s">
        <v>127</v>
      </c>
      <c r="C360" s="1">
        <v>2012</v>
      </c>
      <c r="D360" s="1">
        <v>2</v>
      </c>
      <c r="E360" s="1">
        <v>398</v>
      </c>
      <c r="F360" s="1" t="s">
        <v>447</v>
      </c>
      <c r="G360" s="1" t="s">
        <v>448</v>
      </c>
      <c r="H360" s="1" t="s">
        <v>449</v>
      </c>
      <c r="I360" t="s">
        <v>1340</v>
      </c>
      <c r="J360">
        <v>2</v>
      </c>
      <c r="K360" s="1" t="s">
        <v>450</v>
      </c>
      <c r="L360" s="1">
        <v>11</v>
      </c>
      <c r="M360" s="1">
        <v>0</v>
      </c>
      <c r="N360" s="1">
        <v>0</v>
      </c>
      <c r="O360" s="2">
        <v>41107</v>
      </c>
      <c r="R360" s="1" t="s">
        <v>451</v>
      </c>
      <c r="S360" s="1" t="s">
        <v>420</v>
      </c>
      <c r="T360" s="1">
        <v>10</v>
      </c>
      <c r="U360" s="1">
        <v>0</v>
      </c>
      <c r="V360" s="1">
        <v>4</v>
      </c>
      <c r="W360" s="1">
        <v>0</v>
      </c>
      <c r="X360" s="1">
        <v>3</v>
      </c>
      <c r="Y360" s="1">
        <v>10</v>
      </c>
      <c r="Z360" s="1" t="s">
        <v>320</v>
      </c>
      <c r="AA360" s="1">
        <v>0</v>
      </c>
      <c r="AB360" s="1" t="s">
        <v>152</v>
      </c>
      <c r="AC360" s="1">
        <v>2</v>
      </c>
      <c r="AD360" s="1">
        <v>0</v>
      </c>
      <c r="AE360" s="1" t="s">
        <v>153</v>
      </c>
      <c r="AF360" s="1">
        <v>3</v>
      </c>
      <c r="AG360" s="1">
        <v>0</v>
      </c>
      <c r="AH360" s="1">
        <v>0</v>
      </c>
      <c r="AI360" s="1">
        <v>0</v>
      </c>
      <c r="AJ360" s="1">
        <v>1</v>
      </c>
      <c r="AK360" s="1" t="s">
        <v>135</v>
      </c>
      <c r="AL360" s="1">
        <v>0</v>
      </c>
      <c r="AM360" s="1" t="s">
        <v>155</v>
      </c>
      <c r="AN360" s="1">
        <v>1</v>
      </c>
      <c r="AO360" s="1" t="s">
        <v>177</v>
      </c>
      <c r="AP360" s="1">
        <v>0</v>
      </c>
      <c r="AQ360" s="1" t="s">
        <v>137</v>
      </c>
      <c r="AR360" s="1" t="s">
        <v>452</v>
      </c>
      <c r="AS360" s="1" t="s">
        <v>157</v>
      </c>
      <c r="AT360" s="1">
        <v>0</v>
      </c>
      <c r="AU360" s="1" t="s">
        <v>141</v>
      </c>
      <c r="AV360" s="1">
        <v>0</v>
      </c>
      <c r="AW360" s="1">
        <v>1</v>
      </c>
      <c r="AX360" s="1">
        <v>0</v>
      </c>
      <c r="AY360" s="1">
        <v>1</v>
      </c>
      <c r="AZ360" s="1">
        <v>1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0</v>
      </c>
      <c r="BG360" s="1" t="s">
        <v>142</v>
      </c>
      <c r="BH360" s="1" t="s">
        <v>143</v>
      </c>
      <c r="BI360" s="1" t="s">
        <v>145</v>
      </c>
      <c r="BJ360" s="1">
        <v>1</v>
      </c>
      <c r="BK360" s="1" t="s">
        <v>149</v>
      </c>
      <c r="BL360" s="1">
        <v>2</v>
      </c>
      <c r="BM360" s="1">
        <v>1</v>
      </c>
      <c r="BN360" s="1" t="s">
        <v>145</v>
      </c>
      <c r="BO360" s="1">
        <v>1</v>
      </c>
      <c r="BP360" s="1" t="s">
        <v>146</v>
      </c>
      <c r="BQ360" s="1">
        <v>2</v>
      </c>
      <c r="BR360" s="1">
        <v>21</v>
      </c>
      <c r="BS360" s="1" t="s">
        <v>453</v>
      </c>
      <c r="BT360" s="1">
        <v>1</v>
      </c>
      <c r="BU360" s="1">
        <v>1</v>
      </c>
      <c r="BV360" s="1" t="s">
        <v>141</v>
      </c>
      <c r="BW360" s="1">
        <v>500</v>
      </c>
      <c r="BX360" s="1" t="s">
        <v>145</v>
      </c>
      <c r="BY360" s="1">
        <v>1</v>
      </c>
      <c r="BZ360" s="1">
        <v>0</v>
      </c>
      <c r="CA360" s="1">
        <v>0</v>
      </c>
      <c r="CB360" s="1">
        <v>1</v>
      </c>
      <c r="CC360" s="1" t="s">
        <v>149</v>
      </c>
      <c r="CD360" s="1">
        <v>2</v>
      </c>
      <c r="CE360" s="1">
        <v>186</v>
      </c>
      <c r="CF360" s="1" t="s">
        <v>217</v>
      </c>
      <c r="CG360" s="1">
        <v>2</v>
      </c>
      <c r="CH360" s="1">
        <v>14</v>
      </c>
      <c r="CI360" s="1" t="s">
        <v>145</v>
      </c>
      <c r="CJ360" s="1">
        <v>1</v>
      </c>
      <c r="CK360" s="1" t="s">
        <v>145</v>
      </c>
      <c r="CL360" s="1">
        <v>1</v>
      </c>
      <c r="CM360" s="1">
        <v>1</v>
      </c>
      <c r="CN360" s="1">
        <v>0</v>
      </c>
      <c r="CO360" s="1" t="s">
        <v>145</v>
      </c>
      <c r="CP360" s="1">
        <v>1</v>
      </c>
      <c r="CQ360" s="1"/>
      <c r="CR360" s="1">
        <v>1</v>
      </c>
      <c r="CS360" s="1">
        <v>0</v>
      </c>
      <c r="CT360" s="1">
        <v>0</v>
      </c>
      <c r="CU360" s="1">
        <v>0</v>
      </c>
      <c r="CV360" s="1">
        <v>0</v>
      </c>
      <c r="CW360" s="1">
        <v>1</v>
      </c>
      <c r="CX360" s="1" t="s">
        <v>145</v>
      </c>
      <c r="CY360" s="1">
        <v>1</v>
      </c>
      <c r="CZ360" s="1">
        <v>235406</v>
      </c>
      <c r="DA360" s="1">
        <v>1</v>
      </c>
      <c r="DB360" s="1">
        <v>0</v>
      </c>
      <c r="DC360" s="1">
        <v>0</v>
      </c>
      <c r="DD360" s="1">
        <v>3</v>
      </c>
      <c r="DE360" s="1" t="s">
        <v>149</v>
      </c>
      <c r="DF360" s="1">
        <v>2</v>
      </c>
      <c r="DG360" s="1">
        <v>4</v>
      </c>
      <c r="DH360" s="1">
        <v>10</v>
      </c>
      <c r="DI360" s="1"/>
      <c r="DJ360" s="1" t="s">
        <v>160</v>
      </c>
      <c r="DK360" s="1">
        <v>1</v>
      </c>
      <c r="DL360" s="1">
        <v>1</v>
      </c>
      <c r="DM360" s="1" t="s">
        <v>161</v>
      </c>
      <c r="DN360" s="1" t="s">
        <v>162</v>
      </c>
      <c r="DO360" s="1">
        <v>28.571428569999998</v>
      </c>
      <c r="DP360" s="1">
        <v>7.1428571429999996</v>
      </c>
      <c r="DQ360" s="1">
        <v>7.1428571429999996</v>
      </c>
      <c r="DR360" s="1">
        <v>7.1428571429999996</v>
      </c>
      <c r="DS360" s="1">
        <v>14.28571429</v>
      </c>
      <c r="DT360" s="1">
        <v>7.1428571429999996</v>
      </c>
      <c r="DU360" s="1">
        <v>7.1428571429999996</v>
      </c>
      <c r="DV360" s="1">
        <v>7.1428571429999996</v>
      </c>
      <c r="DW360" s="1">
        <v>0</v>
      </c>
      <c r="DX360" s="1">
        <v>0</v>
      </c>
      <c r="DY360" s="1">
        <v>0</v>
      </c>
      <c r="DZ360" s="1">
        <v>0</v>
      </c>
      <c r="EA360" s="1">
        <v>7.1428571429999996</v>
      </c>
      <c r="EB360" s="1">
        <v>7.1428571429999996</v>
      </c>
      <c r="EC360" s="1">
        <v>4</v>
      </c>
    </row>
    <row r="361" spans="1:133" ht="12.75" x14ac:dyDescent="0.2">
      <c r="A361" s="11">
        <f t="shared" si="8"/>
        <v>359</v>
      </c>
      <c r="B361" s="1" t="s">
        <v>127</v>
      </c>
      <c r="C361" s="1">
        <v>2010</v>
      </c>
      <c r="D361" s="1">
        <v>4</v>
      </c>
      <c r="E361" s="1">
        <v>93</v>
      </c>
      <c r="F361" s="1" t="s">
        <v>1165</v>
      </c>
      <c r="G361" s="1" t="s">
        <v>192</v>
      </c>
      <c r="H361" s="1" t="s">
        <v>465</v>
      </c>
      <c r="I361" t="s">
        <v>175</v>
      </c>
      <c r="J361" t="s">
        <v>1344</v>
      </c>
      <c r="L361" s="1">
        <v>5</v>
      </c>
      <c r="M361" s="1">
        <v>0</v>
      </c>
      <c r="N361" s="1">
        <v>0</v>
      </c>
      <c r="O361" s="2">
        <v>40511</v>
      </c>
      <c r="R361" s="1" t="s">
        <v>458</v>
      </c>
      <c r="S361" s="1" t="s">
        <v>420</v>
      </c>
      <c r="T361" s="1">
        <v>3</v>
      </c>
      <c r="U361" s="1">
        <v>0</v>
      </c>
      <c r="V361" s="1">
        <v>3</v>
      </c>
      <c r="W361" s="1">
        <v>0</v>
      </c>
      <c r="X361" s="1">
        <v>3</v>
      </c>
      <c r="Y361" s="1">
        <v>14</v>
      </c>
      <c r="Z361" s="1">
        <v>0</v>
      </c>
      <c r="AA361" s="1">
        <v>0</v>
      </c>
      <c r="AB361" s="1" t="s">
        <v>152</v>
      </c>
      <c r="AC361" s="1">
        <v>2</v>
      </c>
      <c r="AD361" s="1">
        <v>0</v>
      </c>
      <c r="AE361" s="1" t="s">
        <v>134</v>
      </c>
      <c r="AF361" s="1">
        <v>1</v>
      </c>
      <c r="AG361" s="1">
        <v>1</v>
      </c>
      <c r="AH361" s="1">
        <v>1</v>
      </c>
      <c r="AI361" s="1">
        <v>0</v>
      </c>
      <c r="AJ361" s="1">
        <v>1</v>
      </c>
      <c r="AK361" s="1" t="s">
        <v>154</v>
      </c>
      <c r="AL361" s="1">
        <v>1</v>
      </c>
      <c r="AM361" s="1" t="s">
        <v>155</v>
      </c>
      <c r="AN361" s="1">
        <v>0</v>
      </c>
      <c r="AO361" s="1" t="s">
        <v>177</v>
      </c>
      <c r="AP361" s="1">
        <v>1</v>
      </c>
      <c r="AQ361" s="1" t="s">
        <v>137</v>
      </c>
      <c r="AR361" s="1" t="s">
        <v>452</v>
      </c>
      <c r="AS361" s="1" t="s">
        <v>140</v>
      </c>
      <c r="AT361" s="1">
        <v>0</v>
      </c>
      <c r="AU361" s="1" t="s">
        <v>141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 t="s">
        <v>142</v>
      </c>
      <c r="BH361" s="1" t="s">
        <v>169</v>
      </c>
      <c r="BI361" s="1" t="s">
        <v>141</v>
      </c>
      <c r="BJ361" s="1">
        <v>0</v>
      </c>
      <c r="BK361" s="1" t="s">
        <v>149</v>
      </c>
      <c r="BL361" s="1">
        <v>2</v>
      </c>
      <c r="BM361" s="1">
        <v>1</v>
      </c>
      <c r="BN361" s="1" t="s">
        <v>149</v>
      </c>
      <c r="BO361" s="1">
        <v>2</v>
      </c>
      <c r="BP361" s="1" t="s">
        <v>170</v>
      </c>
      <c r="BQ361" s="1">
        <v>1</v>
      </c>
      <c r="BR361" s="1">
        <v>18</v>
      </c>
      <c r="BS361" s="1" t="s">
        <v>906</v>
      </c>
      <c r="BT361" s="1">
        <v>1</v>
      </c>
      <c r="BU361" s="1">
        <v>0</v>
      </c>
      <c r="BV361" s="1" t="s">
        <v>141</v>
      </c>
      <c r="BW361" s="1">
        <v>500</v>
      </c>
      <c r="BX361" s="1" t="s">
        <v>145</v>
      </c>
      <c r="BY361" s="1">
        <v>1</v>
      </c>
      <c r="BZ361" s="1">
        <v>0</v>
      </c>
      <c r="CA361" s="1">
        <v>0</v>
      </c>
      <c r="CB361" s="1">
        <v>0</v>
      </c>
      <c r="CC361" s="1" t="s">
        <v>144</v>
      </c>
      <c r="CD361" s="1">
        <v>3</v>
      </c>
      <c r="CE361" s="1">
        <v>247</v>
      </c>
      <c r="CF361" s="1" t="s">
        <v>217</v>
      </c>
      <c r="CG361" s="1">
        <v>2</v>
      </c>
      <c r="CH361" s="1">
        <v>18</v>
      </c>
      <c r="CI361" s="1" t="s">
        <v>149</v>
      </c>
      <c r="CJ361" s="1">
        <v>2</v>
      </c>
      <c r="CK361" s="1" t="s">
        <v>145</v>
      </c>
      <c r="CL361" s="1">
        <v>1</v>
      </c>
      <c r="CM361" s="1">
        <v>1</v>
      </c>
      <c r="CN361" s="1">
        <v>0</v>
      </c>
      <c r="CO361" s="1" t="s">
        <v>149</v>
      </c>
      <c r="CP361" s="1">
        <v>2</v>
      </c>
      <c r="CQ361" s="1"/>
      <c r="CR361" s="1">
        <v>1</v>
      </c>
      <c r="CS361" s="1">
        <v>0</v>
      </c>
      <c r="CT361" s="1">
        <v>1</v>
      </c>
      <c r="CU361" s="1">
        <v>0</v>
      </c>
      <c r="CV361" s="1">
        <v>0</v>
      </c>
      <c r="CW361" s="1">
        <v>1</v>
      </c>
      <c r="CX361" s="1"/>
      <c r="CY361" s="1"/>
      <c r="CZ361" s="1">
        <v>55913</v>
      </c>
      <c r="DA361" s="1">
        <v>0</v>
      </c>
      <c r="DB361" s="1">
        <v>0</v>
      </c>
      <c r="DC361" s="1">
        <v>0</v>
      </c>
      <c r="DD361" s="1">
        <v>2</v>
      </c>
      <c r="DE361" s="1" t="s">
        <v>149</v>
      </c>
      <c r="DF361" s="1">
        <v>2</v>
      </c>
      <c r="DG361" s="1">
        <v>4</v>
      </c>
      <c r="DH361" s="1">
        <v>4.5999999999999996</v>
      </c>
      <c r="DI361" s="1"/>
      <c r="DJ361" s="1" t="s">
        <v>160</v>
      </c>
      <c r="DK361" s="1">
        <v>1</v>
      </c>
      <c r="DL361" s="1">
        <v>1</v>
      </c>
      <c r="DO361" s="1">
        <v>4.1666666670000003</v>
      </c>
      <c r="DP361" s="1">
        <v>0</v>
      </c>
      <c r="DQ361" s="1">
        <v>4.1666666670000003</v>
      </c>
      <c r="DR361" s="1">
        <v>2.0833333330000001</v>
      </c>
      <c r="DS361" s="1">
        <v>2.0833333330000001</v>
      </c>
      <c r="DT361" s="1">
        <v>0</v>
      </c>
      <c r="DU361" s="1">
        <v>10.41666667</v>
      </c>
      <c r="DV361" s="1">
        <v>0</v>
      </c>
      <c r="DW361" s="1">
        <v>2.0833333330000001</v>
      </c>
      <c r="DX361" s="1">
        <v>4.1666666670000003</v>
      </c>
      <c r="DY361" s="1">
        <v>0</v>
      </c>
      <c r="DZ361" s="1">
        <v>0</v>
      </c>
      <c r="EA361" s="1">
        <v>0</v>
      </c>
      <c r="EB361" s="1">
        <v>4.1666666670000003</v>
      </c>
      <c r="EC361" s="1">
        <v>1</v>
      </c>
    </row>
    <row r="362" spans="1:133" ht="12.75" x14ac:dyDescent="0.2">
      <c r="A362" s="11">
        <f t="shared" si="8"/>
        <v>360</v>
      </c>
      <c r="B362" s="1" t="s">
        <v>127</v>
      </c>
      <c r="C362" s="1">
        <v>2013</v>
      </c>
      <c r="D362" s="1">
        <v>1</v>
      </c>
      <c r="E362" s="1">
        <v>-20</v>
      </c>
      <c r="F362" s="1" t="s">
        <v>1166</v>
      </c>
      <c r="G362" s="1" t="s">
        <v>1167</v>
      </c>
      <c r="H362" s="1" t="s">
        <v>1168</v>
      </c>
      <c r="I362" t="s">
        <v>1338</v>
      </c>
      <c r="J362" t="s">
        <v>1344</v>
      </c>
      <c r="O362" s="3">
        <v>41334</v>
      </c>
      <c r="R362" s="1" t="s">
        <v>469</v>
      </c>
      <c r="S362" s="1" t="s">
        <v>420</v>
      </c>
      <c r="T362" s="1">
        <v>1</v>
      </c>
      <c r="U362" s="1">
        <v>0</v>
      </c>
      <c r="V362" s="1">
        <v>3</v>
      </c>
      <c r="W362" s="1">
        <v>0</v>
      </c>
      <c r="X362" s="1">
        <v>3</v>
      </c>
      <c r="Y362" s="1">
        <v>10</v>
      </c>
      <c r="Z362" s="1">
        <v>0</v>
      </c>
      <c r="AA362" s="1">
        <v>0</v>
      </c>
      <c r="AB362" s="1" t="s">
        <v>167</v>
      </c>
      <c r="AC362" s="1">
        <v>1</v>
      </c>
      <c r="AD362" s="1" t="s">
        <v>234</v>
      </c>
      <c r="AE362" s="1"/>
      <c r="AF362" s="1"/>
      <c r="AG362" s="1" t="s">
        <v>234</v>
      </c>
      <c r="AH362" s="1" t="s">
        <v>234</v>
      </c>
      <c r="AI362" s="1" t="s">
        <v>234</v>
      </c>
      <c r="AJ362" s="1" t="s">
        <v>234</v>
      </c>
      <c r="AK362" s="1" t="s">
        <v>135</v>
      </c>
      <c r="AL362" s="1">
        <v>0</v>
      </c>
      <c r="AM362" s="1" t="s">
        <v>155</v>
      </c>
      <c r="AN362" s="1">
        <v>0</v>
      </c>
      <c r="AO362" s="1" t="s">
        <v>177</v>
      </c>
      <c r="AP362" s="1">
        <v>1</v>
      </c>
      <c r="AQ362" s="1" t="s">
        <v>137</v>
      </c>
      <c r="AR362" s="1" t="s">
        <v>321</v>
      </c>
      <c r="AS362" s="1" t="s">
        <v>140</v>
      </c>
      <c r="AT362" s="1">
        <v>1</v>
      </c>
      <c r="AU362" s="1" t="s">
        <v>217</v>
      </c>
      <c r="AV362" s="1">
        <v>2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 t="s">
        <v>234</v>
      </c>
      <c r="BG362" s="1" t="s">
        <v>142</v>
      </c>
      <c r="BH362" s="1" t="s">
        <v>169</v>
      </c>
      <c r="BI362" s="1" t="s">
        <v>145</v>
      </c>
      <c r="BJ362" s="1">
        <v>1</v>
      </c>
      <c r="BK362" s="1" t="s">
        <v>144</v>
      </c>
      <c r="BL362" s="1">
        <v>3</v>
      </c>
      <c r="BM362" s="1">
        <v>1</v>
      </c>
      <c r="BN362" s="1"/>
      <c r="BO362" s="1"/>
      <c r="BP362" s="1" t="s">
        <v>170</v>
      </c>
      <c r="BQ362" s="1">
        <v>1</v>
      </c>
      <c r="BR362" s="1">
        <v>18</v>
      </c>
      <c r="BS362" s="1" t="s">
        <v>463</v>
      </c>
      <c r="BT362" s="1">
        <v>1</v>
      </c>
      <c r="BU362" s="1">
        <v>1</v>
      </c>
      <c r="BV362" s="1" t="s">
        <v>137</v>
      </c>
      <c r="BW362" s="1">
        <v>186</v>
      </c>
      <c r="BX362" s="1" t="s">
        <v>149</v>
      </c>
      <c r="BY362" s="1">
        <v>2</v>
      </c>
      <c r="BZ362" s="1">
        <v>1</v>
      </c>
      <c r="CA362" s="1">
        <v>0</v>
      </c>
      <c r="CB362" s="1">
        <v>0</v>
      </c>
      <c r="CC362" s="1" t="s">
        <v>141</v>
      </c>
      <c r="CD362" s="1">
        <v>0</v>
      </c>
      <c r="CE362" s="1">
        <v>310</v>
      </c>
      <c r="CF362" s="1" t="s">
        <v>217</v>
      </c>
      <c r="CG362" s="1">
        <v>2</v>
      </c>
      <c r="CH362" s="1">
        <v>31</v>
      </c>
      <c r="CI362" s="1" t="s">
        <v>149</v>
      </c>
      <c r="CJ362" s="1">
        <v>2</v>
      </c>
      <c r="CK362" s="1"/>
      <c r="CL362" s="1"/>
      <c r="CM362" s="1">
        <v>0</v>
      </c>
      <c r="CN362" s="1">
        <v>0</v>
      </c>
      <c r="CO362" s="1" t="s">
        <v>149</v>
      </c>
      <c r="CP362" s="1">
        <v>2</v>
      </c>
      <c r="CQ362" s="1"/>
      <c r="CR362" s="1" t="s">
        <v>234</v>
      </c>
      <c r="CS362" s="1" t="s">
        <v>234</v>
      </c>
      <c r="CT362" s="1">
        <v>1</v>
      </c>
      <c r="CU362" s="1">
        <v>0</v>
      </c>
      <c r="CV362" s="1">
        <v>0</v>
      </c>
      <c r="CW362" s="1">
        <v>1</v>
      </c>
      <c r="CX362" s="1"/>
      <c r="CY362" s="1"/>
      <c r="CZ362" s="1">
        <v>3427821</v>
      </c>
      <c r="DA362" s="1">
        <v>1</v>
      </c>
      <c r="DB362" s="1">
        <v>1</v>
      </c>
      <c r="DC362" s="1">
        <v>0</v>
      </c>
      <c r="DD362" s="1">
        <v>4</v>
      </c>
      <c r="DE362" s="1" t="s">
        <v>144</v>
      </c>
      <c r="DF362" s="1">
        <v>3</v>
      </c>
      <c r="DG362" s="1">
        <v>25</v>
      </c>
      <c r="DH362" s="1">
        <v>10</v>
      </c>
      <c r="DI362" s="1"/>
      <c r="DJ362" s="1" t="s">
        <v>160</v>
      </c>
      <c r="DK362" s="1">
        <v>1</v>
      </c>
      <c r="DL362" s="1">
        <v>1</v>
      </c>
      <c r="DM362" s="1" t="s">
        <v>211</v>
      </c>
      <c r="DN362" s="1" t="s">
        <v>212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</row>
    <row r="363" spans="1:133" ht="12.75" x14ac:dyDescent="0.2">
      <c r="A363" s="11">
        <f t="shared" si="8"/>
        <v>361</v>
      </c>
      <c r="B363" s="1" t="s">
        <v>127</v>
      </c>
      <c r="C363" s="1">
        <v>2011</v>
      </c>
      <c r="D363" s="1">
        <v>3</v>
      </c>
      <c r="E363" s="1">
        <v>1</v>
      </c>
      <c r="F363" s="1" t="s">
        <v>1169</v>
      </c>
      <c r="G363" s="1" t="s">
        <v>192</v>
      </c>
      <c r="H363" s="1" t="s">
        <v>1170</v>
      </c>
      <c r="I363" s="5" t="s">
        <v>1338</v>
      </c>
      <c r="J363" s="5" t="s">
        <v>1344</v>
      </c>
      <c r="L363" s="1">
        <v>0</v>
      </c>
      <c r="N363" s="1">
        <v>0</v>
      </c>
      <c r="O363" s="3">
        <v>40848</v>
      </c>
      <c r="R363" s="1" t="s">
        <v>469</v>
      </c>
      <c r="S363" s="1" t="s">
        <v>420</v>
      </c>
      <c r="T363" s="1">
        <v>1</v>
      </c>
      <c r="U363" s="1">
        <v>0</v>
      </c>
      <c r="V363" s="1">
        <v>2</v>
      </c>
      <c r="W363" s="1">
        <v>0</v>
      </c>
      <c r="X363" s="1">
        <v>2</v>
      </c>
      <c r="Y363" s="1">
        <v>1</v>
      </c>
      <c r="Z363" s="1" t="s">
        <v>320</v>
      </c>
      <c r="AA363" s="1">
        <v>0</v>
      </c>
      <c r="AB363" s="1" t="s">
        <v>152</v>
      </c>
      <c r="AC363" s="1">
        <v>2</v>
      </c>
      <c r="AD363" s="1">
        <v>0</v>
      </c>
      <c r="AE363" s="1" t="s">
        <v>134</v>
      </c>
      <c r="AF363" s="1">
        <v>1</v>
      </c>
      <c r="AG363" s="1">
        <v>1</v>
      </c>
      <c r="AH363" s="1">
        <v>1</v>
      </c>
      <c r="AI363" s="1">
        <v>0</v>
      </c>
      <c r="AJ363" s="1">
        <v>0</v>
      </c>
      <c r="AK363" s="1" t="s">
        <v>154</v>
      </c>
      <c r="AL363" s="1">
        <v>0</v>
      </c>
      <c r="AM363" s="1" t="s">
        <v>155</v>
      </c>
      <c r="AN363" s="1">
        <v>0</v>
      </c>
      <c r="AO363" s="1" t="s">
        <v>177</v>
      </c>
      <c r="AP363" s="1">
        <v>1</v>
      </c>
      <c r="AQ363" s="1" t="s">
        <v>137</v>
      </c>
      <c r="AR363" s="1" t="s">
        <v>321</v>
      </c>
      <c r="AS363" s="1" t="s">
        <v>157</v>
      </c>
      <c r="AT363" s="1">
        <v>1</v>
      </c>
      <c r="AU363" s="1" t="s">
        <v>141</v>
      </c>
      <c r="AV363" s="1">
        <v>0</v>
      </c>
      <c r="AW363" s="1">
        <v>0</v>
      </c>
      <c r="AX363" s="1">
        <v>1</v>
      </c>
      <c r="AY363" s="1">
        <v>1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1</v>
      </c>
      <c r="BF363" s="1">
        <v>1</v>
      </c>
      <c r="BG363" s="1" t="s">
        <v>142</v>
      </c>
      <c r="BH363" s="1" t="s">
        <v>169</v>
      </c>
      <c r="BI363" s="1" t="s">
        <v>145</v>
      </c>
      <c r="BJ363" s="1">
        <v>1</v>
      </c>
      <c r="BK363" s="1" t="s">
        <v>149</v>
      </c>
      <c r="BL363" s="1">
        <v>2</v>
      </c>
      <c r="BM363" s="1">
        <v>1</v>
      </c>
      <c r="BN363" s="1" t="s">
        <v>145</v>
      </c>
      <c r="BO363" s="1">
        <v>1</v>
      </c>
      <c r="BP363" s="1" t="s">
        <v>170</v>
      </c>
      <c r="BQ363" s="1">
        <v>1</v>
      </c>
      <c r="BR363" s="1">
        <v>18</v>
      </c>
      <c r="BS363" s="1" t="s">
        <v>1171</v>
      </c>
      <c r="BT363" s="1">
        <v>1</v>
      </c>
      <c r="BU363" s="1">
        <v>1</v>
      </c>
      <c r="BV363" s="1" t="s">
        <v>141</v>
      </c>
      <c r="BW363" s="1">
        <v>322</v>
      </c>
      <c r="BX363" s="1" t="s">
        <v>144</v>
      </c>
      <c r="BY363" s="1">
        <v>3</v>
      </c>
      <c r="BZ363" s="1">
        <v>1</v>
      </c>
      <c r="CA363" s="1">
        <v>0</v>
      </c>
      <c r="CB363" s="1">
        <v>0</v>
      </c>
      <c r="CC363" s="1" t="s">
        <v>141</v>
      </c>
      <c r="CD363" s="1">
        <v>0</v>
      </c>
      <c r="CE363" s="1">
        <v>109</v>
      </c>
      <c r="CF363" s="1" t="s">
        <v>217</v>
      </c>
      <c r="CG363" s="1">
        <v>2</v>
      </c>
      <c r="CH363" s="1">
        <v>49</v>
      </c>
      <c r="CI363" s="1" t="s">
        <v>149</v>
      </c>
      <c r="CJ363" s="1">
        <v>2</v>
      </c>
      <c r="CK363" s="1" t="s">
        <v>149</v>
      </c>
      <c r="CL363" s="1">
        <v>2</v>
      </c>
      <c r="CM363" s="1">
        <v>0</v>
      </c>
      <c r="CN363" s="1">
        <v>0</v>
      </c>
      <c r="CO363" s="1" t="s">
        <v>145</v>
      </c>
      <c r="CP363" s="1">
        <v>1</v>
      </c>
      <c r="CQ363" s="1"/>
      <c r="CR363" s="1">
        <v>0</v>
      </c>
      <c r="CS363" s="1">
        <v>0</v>
      </c>
      <c r="CT363" s="1">
        <v>1</v>
      </c>
      <c r="CU363" s="1">
        <v>0</v>
      </c>
      <c r="CV363" s="1">
        <v>0</v>
      </c>
      <c r="CW363" s="1">
        <v>1</v>
      </c>
      <c r="CX363" s="1" t="s">
        <v>145</v>
      </c>
      <c r="CY363" s="1">
        <v>1</v>
      </c>
      <c r="CZ363" s="1">
        <v>1578645</v>
      </c>
      <c r="DA363" s="1">
        <v>0</v>
      </c>
      <c r="DB363" s="1">
        <v>0</v>
      </c>
      <c r="DC363" s="1">
        <v>0</v>
      </c>
      <c r="DD363" s="1">
        <v>3</v>
      </c>
      <c r="DE363" s="1" t="s">
        <v>149</v>
      </c>
      <c r="DF363" s="1">
        <v>2</v>
      </c>
      <c r="DG363" s="1">
        <v>16</v>
      </c>
      <c r="DH363" s="1">
        <v>1</v>
      </c>
      <c r="DI363" s="1"/>
      <c r="DJ363" s="1" t="s">
        <v>160</v>
      </c>
      <c r="DK363" s="1">
        <v>1</v>
      </c>
      <c r="DL363" s="1">
        <v>1</v>
      </c>
      <c r="DM363" s="1" t="s">
        <v>221</v>
      </c>
      <c r="DN363" s="1" t="s">
        <v>222</v>
      </c>
      <c r="DO363" s="1">
        <v>5.8823529409999997</v>
      </c>
      <c r="DP363" s="1">
        <v>0</v>
      </c>
      <c r="DQ363" s="1">
        <v>88.235294120000006</v>
      </c>
      <c r="DR363" s="1">
        <v>0</v>
      </c>
      <c r="DS363" s="1">
        <v>0</v>
      </c>
      <c r="DT363" s="1">
        <v>0</v>
      </c>
      <c r="DU363" s="1">
        <v>5.8823529409999997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</row>
    <row r="364" spans="1:133" ht="12.75" x14ac:dyDescent="0.2">
      <c r="A364" s="11">
        <f t="shared" si="8"/>
        <v>362</v>
      </c>
      <c r="B364" s="1" t="s">
        <v>127</v>
      </c>
      <c r="C364" s="1">
        <v>2011</v>
      </c>
      <c r="D364" s="1">
        <v>3</v>
      </c>
      <c r="E364" s="1">
        <v>-14</v>
      </c>
      <c r="F364" s="1" t="s">
        <v>1172</v>
      </c>
      <c r="G364" s="1" t="s">
        <v>1173</v>
      </c>
      <c r="H364" s="1" t="s">
        <v>324</v>
      </c>
      <c r="I364" s="5" t="s">
        <v>1338</v>
      </c>
      <c r="J364" s="5" t="s">
        <v>1344</v>
      </c>
      <c r="L364" s="1">
        <v>4</v>
      </c>
      <c r="N364" s="1">
        <v>0</v>
      </c>
      <c r="O364" s="3">
        <v>40544</v>
      </c>
      <c r="R364" s="1" t="s">
        <v>469</v>
      </c>
      <c r="S364" s="1" t="s">
        <v>420</v>
      </c>
      <c r="T364" s="1">
        <v>3</v>
      </c>
      <c r="U364" s="1">
        <v>0</v>
      </c>
      <c r="V364" s="1">
        <v>3</v>
      </c>
      <c r="W364" s="1">
        <v>0</v>
      </c>
      <c r="X364" s="1">
        <v>3</v>
      </c>
      <c r="Y364" s="1">
        <v>10</v>
      </c>
      <c r="Z364" s="1" t="s">
        <v>320</v>
      </c>
      <c r="AA364" s="1">
        <v>0</v>
      </c>
      <c r="AB364" s="1" t="s">
        <v>152</v>
      </c>
      <c r="AC364" s="1">
        <v>2</v>
      </c>
      <c r="AD364" s="1">
        <v>0</v>
      </c>
      <c r="AE364" s="1" t="s">
        <v>149</v>
      </c>
      <c r="AF364" s="1">
        <v>2</v>
      </c>
      <c r="AG364" s="1">
        <v>1</v>
      </c>
      <c r="AH364" s="1">
        <v>0</v>
      </c>
      <c r="AI364" s="1">
        <v>0</v>
      </c>
      <c r="AJ364" s="1">
        <v>0</v>
      </c>
      <c r="AK364" s="1" t="s">
        <v>135</v>
      </c>
      <c r="AL364" s="1">
        <v>0</v>
      </c>
      <c r="AM364" s="1" t="s">
        <v>155</v>
      </c>
      <c r="AN364" s="1">
        <v>0</v>
      </c>
      <c r="AO364" s="1" t="s">
        <v>177</v>
      </c>
      <c r="AP364" s="1">
        <v>0</v>
      </c>
      <c r="AQ364" s="1" t="s">
        <v>137</v>
      </c>
      <c r="AR364" s="1" t="s">
        <v>321</v>
      </c>
      <c r="AS364" s="1" t="s">
        <v>140</v>
      </c>
      <c r="AT364" s="1">
        <v>0</v>
      </c>
      <c r="AU364" s="1" t="s">
        <v>141</v>
      </c>
      <c r="AV364" s="1">
        <v>0</v>
      </c>
      <c r="AW364" s="1">
        <v>0</v>
      </c>
      <c r="AX364" s="1">
        <v>1</v>
      </c>
      <c r="AY364" s="1">
        <v>1</v>
      </c>
      <c r="AZ364" s="1">
        <v>1</v>
      </c>
      <c r="BA364" s="1">
        <v>0</v>
      </c>
      <c r="BB364" s="1">
        <v>0</v>
      </c>
      <c r="BC364" s="1">
        <v>1</v>
      </c>
      <c r="BD364" s="1">
        <v>0</v>
      </c>
      <c r="BE364" s="1">
        <v>0</v>
      </c>
      <c r="BF364" s="1">
        <v>0</v>
      </c>
      <c r="BG364" s="1" t="s">
        <v>142</v>
      </c>
      <c r="BH364" s="1" t="s">
        <v>143</v>
      </c>
      <c r="BI364" s="1" t="s">
        <v>141</v>
      </c>
      <c r="BJ364" s="1">
        <v>0</v>
      </c>
      <c r="BK364" s="1" t="s">
        <v>149</v>
      </c>
      <c r="BL364" s="1">
        <v>2</v>
      </c>
      <c r="BM364" s="1">
        <v>1</v>
      </c>
      <c r="BN364" s="1" t="s">
        <v>149</v>
      </c>
      <c r="BO364" s="1">
        <v>2</v>
      </c>
      <c r="BP364" s="1" t="s">
        <v>196</v>
      </c>
      <c r="BQ364" s="1">
        <v>3</v>
      </c>
      <c r="BR364" s="1">
        <v>25</v>
      </c>
      <c r="BS364" s="1" t="s">
        <v>1174</v>
      </c>
      <c r="BT364" s="1">
        <v>1</v>
      </c>
      <c r="BU364" s="1">
        <v>1</v>
      </c>
      <c r="BV364" s="1" t="s">
        <v>148</v>
      </c>
      <c r="BW364" s="1">
        <v>453</v>
      </c>
      <c r="BX364" s="1" t="s">
        <v>149</v>
      </c>
      <c r="BY364" s="1">
        <v>2</v>
      </c>
      <c r="BZ364" s="1">
        <v>0</v>
      </c>
      <c r="CA364" s="1">
        <v>0</v>
      </c>
      <c r="CB364" s="1">
        <v>0</v>
      </c>
      <c r="CC364" s="1" t="s">
        <v>144</v>
      </c>
      <c r="CD364" s="1">
        <v>3</v>
      </c>
      <c r="CE364" s="1">
        <v>7</v>
      </c>
      <c r="CF364" s="1" t="s">
        <v>141</v>
      </c>
      <c r="CG364" s="1">
        <v>0</v>
      </c>
      <c r="CH364" s="1">
        <v>37</v>
      </c>
      <c r="CI364" s="1" t="s">
        <v>145</v>
      </c>
      <c r="CJ364" s="1">
        <v>1</v>
      </c>
      <c r="CK364" s="1" t="s">
        <v>144</v>
      </c>
      <c r="CL364" s="1">
        <v>3</v>
      </c>
      <c r="CM364" s="1">
        <v>0</v>
      </c>
      <c r="CN364" s="1">
        <v>0</v>
      </c>
      <c r="CO364" s="1" t="s">
        <v>145</v>
      </c>
      <c r="CP364" s="1">
        <v>1</v>
      </c>
      <c r="CQ364" s="1"/>
      <c r="CR364" s="1">
        <v>1</v>
      </c>
      <c r="CS364" s="1">
        <v>1</v>
      </c>
      <c r="CT364" s="1">
        <v>0</v>
      </c>
      <c r="CU364" s="1">
        <v>1</v>
      </c>
      <c r="CV364" s="1">
        <v>0</v>
      </c>
      <c r="CW364" s="1">
        <v>0</v>
      </c>
      <c r="CX364" s="1" t="s">
        <v>145</v>
      </c>
      <c r="CY364" s="1">
        <v>1</v>
      </c>
      <c r="CZ364" s="1">
        <v>1405476</v>
      </c>
      <c r="DA364" s="1">
        <v>1</v>
      </c>
      <c r="DB364" s="1">
        <v>0</v>
      </c>
      <c r="DC364" s="1">
        <v>0</v>
      </c>
      <c r="DD364" s="1">
        <v>2</v>
      </c>
      <c r="DE364" s="1" t="s">
        <v>145</v>
      </c>
      <c r="DF364" s="1">
        <v>1</v>
      </c>
      <c r="DG364" s="1">
        <v>0</v>
      </c>
      <c r="DH364" s="1">
        <v>5</v>
      </c>
      <c r="DI364" s="1"/>
      <c r="DJ364" s="1" t="s">
        <v>160</v>
      </c>
      <c r="DK364" s="1">
        <v>1</v>
      </c>
      <c r="DL364" s="1">
        <v>1</v>
      </c>
      <c r="DM364" s="1" t="s">
        <v>221</v>
      </c>
      <c r="DN364" s="1" t="s">
        <v>1175</v>
      </c>
      <c r="DO364" s="1">
        <v>0</v>
      </c>
      <c r="DP364" s="1">
        <v>0</v>
      </c>
      <c r="DQ364" s="1">
        <v>44.444444439999998</v>
      </c>
      <c r="DR364" s="1">
        <v>2.7777777779999999</v>
      </c>
      <c r="DS364" s="1">
        <v>0</v>
      </c>
      <c r="DT364" s="1">
        <v>38.888888889999997</v>
      </c>
      <c r="DU364" s="1">
        <v>2.7777777779999999</v>
      </c>
      <c r="DV364" s="1">
        <v>5.5555555559999998</v>
      </c>
      <c r="DW364" s="1">
        <v>0</v>
      </c>
      <c r="DX364" s="1">
        <v>5.5555555559999998</v>
      </c>
      <c r="DY364" s="1">
        <v>0</v>
      </c>
      <c r="DZ364" s="1">
        <v>0</v>
      </c>
      <c r="EA364" s="1">
        <v>0</v>
      </c>
      <c r="EB364" s="1">
        <v>0</v>
      </c>
      <c r="EC364" s="1">
        <v>1</v>
      </c>
    </row>
    <row r="365" spans="1:133" ht="12.75" x14ac:dyDescent="0.2">
      <c r="A365" s="11">
        <f t="shared" si="8"/>
        <v>363</v>
      </c>
      <c r="B365" s="1" t="s">
        <v>127</v>
      </c>
      <c r="C365" s="1">
        <v>2012</v>
      </c>
      <c r="D365" s="1">
        <v>2</v>
      </c>
      <c r="E365" s="1">
        <v>146</v>
      </c>
      <c r="F365" s="1" t="s">
        <v>1176</v>
      </c>
      <c r="G365" s="1" t="s">
        <v>1177</v>
      </c>
      <c r="H365" s="1" t="s">
        <v>465</v>
      </c>
      <c r="I365" t="s">
        <v>175</v>
      </c>
      <c r="J365" t="s">
        <v>1344</v>
      </c>
      <c r="L365" s="1">
        <v>16</v>
      </c>
      <c r="M365" s="1">
        <v>7</v>
      </c>
      <c r="N365" s="1">
        <v>1</v>
      </c>
      <c r="O365" s="3">
        <v>41214</v>
      </c>
      <c r="R365" s="1" t="s">
        <v>469</v>
      </c>
      <c r="S365" s="1" t="s">
        <v>420</v>
      </c>
      <c r="T365" s="1">
        <v>2</v>
      </c>
      <c r="U365" s="1">
        <v>0</v>
      </c>
      <c r="V365" s="1">
        <v>2</v>
      </c>
      <c r="W365" s="1">
        <v>0</v>
      </c>
      <c r="X365" s="1">
        <v>3</v>
      </c>
      <c r="Y365" s="1">
        <v>10</v>
      </c>
      <c r="Z365" s="1">
        <v>0</v>
      </c>
      <c r="AA365" s="1">
        <v>2</v>
      </c>
      <c r="AB365" s="1" t="s">
        <v>167</v>
      </c>
      <c r="AC365" s="1">
        <v>1</v>
      </c>
      <c r="AD365" s="1">
        <v>0</v>
      </c>
      <c r="AE365" s="1" t="s">
        <v>134</v>
      </c>
      <c r="AF365" s="1">
        <v>1</v>
      </c>
      <c r="AG365" s="1">
        <v>1</v>
      </c>
      <c r="AH365" s="1">
        <v>1</v>
      </c>
      <c r="AI365" s="1">
        <v>0</v>
      </c>
      <c r="AJ365" s="1">
        <v>0</v>
      </c>
      <c r="AK365" s="1" t="s">
        <v>135</v>
      </c>
      <c r="AL365" s="1">
        <v>0</v>
      </c>
      <c r="AM365" s="1" t="s">
        <v>155</v>
      </c>
      <c r="AN365" s="1">
        <v>0</v>
      </c>
      <c r="AO365" s="1" t="s">
        <v>137</v>
      </c>
      <c r="AP365" s="1">
        <v>1</v>
      </c>
      <c r="AQ365" s="1" t="s">
        <v>137</v>
      </c>
      <c r="AR365" s="1" t="s">
        <v>484</v>
      </c>
      <c r="AS365" s="1" t="s">
        <v>140</v>
      </c>
      <c r="AT365" s="1">
        <v>1</v>
      </c>
      <c r="AU365" s="1" t="s">
        <v>141</v>
      </c>
      <c r="AV365" s="1">
        <v>0</v>
      </c>
      <c r="AW365" s="1">
        <v>0</v>
      </c>
      <c r="AX365" s="1">
        <v>0</v>
      </c>
      <c r="AY365" s="1">
        <v>1</v>
      </c>
      <c r="AZ365" s="1">
        <v>1</v>
      </c>
      <c r="BA365" s="1">
        <v>1</v>
      </c>
      <c r="BB365" s="1">
        <v>0</v>
      </c>
      <c r="BC365" s="1">
        <v>0</v>
      </c>
      <c r="BD365" s="1">
        <v>0</v>
      </c>
      <c r="BE365" s="1">
        <v>1</v>
      </c>
      <c r="BF365" s="1">
        <v>0</v>
      </c>
      <c r="BG365" s="1" t="s">
        <v>142</v>
      </c>
      <c r="BH365" s="1" t="s">
        <v>169</v>
      </c>
      <c r="BI365" s="1" t="s">
        <v>141</v>
      </c>
      <c r="BJ365" s="1">
        <v>0</v>
      </c>
      <c r="BK365" s="1" t="s">
        <v>149</v>
      </c>
      <c r="BL365" s="1">
        <v>2</v>
      </c>
      <c r="BM365" s="1">
        <v>1</v>
      </c>
      <c r="BN365" s="1" t="s">
        <v>145</v>
      </c>
      <c r="BO365" s="1">
        <v>1</v>
      </c>
      <c r="BP365" s="1" t="s">
        <v>146</v>
      </c>
      <c r="BQ365" s="1">
        <v>2</v>
      </c>
      <c r="BR365" s="1">
        <v>21</v>
      </c>
      <c r="BS365" s="1" t="s">
        <v>1178</v>
      </c>
      <c r="BT365" s="1">
        <v>0</v>
      </c>
      <c r="BU365" s="1">
        <v>0</v>
      </c>
      <c r="BV365" s="1" t="s">
        <v>137</v>
      </c>
      <c r="BW365" s="1">
        <v>500</v>
      </c>
      <c r="BX365" s="1" t="s">
        <v>144</v>
      </c>
      <c r="BY365" s="1">
        <v>3</v>
      </c>
      <c r="BZ365" s="1">
        <v>1</v>
      </c>
      <c r="CA365" s="1">
        <v>1</v>
      </c>
      <c r="CB365" s="1">
        <v>0</v>
      </c>
      <c r="CC365" s="1" t="s">
        <v>141</v>
      </c>
      <c r="CD365" s="1">
        <v>0</v>
      </c>
      <c r="CE365" s="1">
        <v>110</v>
      </c>
      <c r="CF365" s="1" t="s">
        <v>141</v>
      </c>
      <c r="CG365" s="1">
        <v>0</v>
      </c>
      <c r="CH365" s="1">
        <v>27</v>
      </c>
      <c r="CI365" s="1" t="s">
        <v>145</v>
      </c>
      <c r="CJ365" s="1">
        <v>1</v>
      </c>
      <c r="CK365" s="1" t="s">
        <v>145</v>
      </c>
      <c r="CL365" s="1">
        <v>1</v>
      </c>
      <c r="CM365" s="1">
        <v>0</v>
      </c>
      <c r="CN365" s="1">
        <v>0</v>
      </c>
      <c r="CO365" s="1" t="s">
        <v>145</v>
      </c>
      <c r="CP365" s="1">
        <v>1</v>
      </c>
      <c r="CQ365" s="1"/>
      <c r="CR365" s="1">
        <v>0</v>
      </c>
      <c r="CS365" s="1">
        <v>0</v>
      </c>
      <c r="CT365" s="1">
        <v>0</v>
      </c>
      <c r="CU365" s="1">
        <v>0</v>
      </c>
      <c r="CV365" s="1">
        <v>1</v>
      </c>
      <c r="CW365" s="1">
        <v>0</v>
      </c>
      <c r="CX365" s="1"/>
      <c r="CY365" s="1"/>
      <c r="CZ365" s="1">
        <v>1713317</v>
      </c>
      <c r="DA365" s="1">
        <v>0</v>
      </c>
      <c r="DB365" s="1">
        <v>0</v>
      </c>
      <c r="DC365" s="1">
        <v>0</v>
      </c>
      <c r="DD365" s="1">
        <v>1</v>
      </c>
      <c r="DE365" s="1" t="s">
        <v>144</v>
      </c>
      <c r="DF365" s="1">
        <v>3</v>
      </c>
      <c r="DG365" s="1">
        <v>12</v>
      </c>
      <c r="DH365" s="1">
        <v>10</v>
      </c>
      <c r="DI365" s="1"/>
      <c r="DJ365" s="1" t="s">
        <v>160</v>
      </c>
      <c r="DK365" s="1">
        <v>1</v>
      </c>
      <c r="DL365" s="1">
        <v>1</v>
      </c>
      <c r="DO365" s="1">
        <v>19.047619050000002</v>
      </c>
      <c r="DP365" s="1">
        <v>0</v>
      </c>
      <c r="DQ365" s="1">
        <v>10.224089640000001</v>
      </c>
      <c r="DR365" s="1">
        <v>11.764705879999999</v>
      </c>
      <c r="DS365" s="1">
        <v>1.9607843140000001</v>
      </c>
      <c r="DT365" s="1">
        <v>1.9607843140000001</v>
      </c>
      <c r="DU365" s="1">
        <v>22.969187680000001</v>
      </c>
      <c r="DV365" s="1">
        <v>5.8823529409999997</v>
      </c>
      <c r="DW365" s="1">
        <v>2.3809523810000002</v>
      </c>
      <c r="DX365" s="1">
        <v>0</v>
      </c>
      <c r="DY365" s="1">
        <v>0</v>
      </c>
      <c r="DZ365" s="1">
        <v>0</v>
      </c>
      <c r="EA365" s="1">
        <v>23.809523810000002</v>
      </c>
      <c r="EB365" s="1">
        <v>0</v>
      </c>
      <c r="EC365" s="1">
        <v>6</v>
      </c>
    </row>
    <row r="366" spans="1:133" ht="12.75" x14ac:dyDescent="0.2">
      <c r="A366" s="11">
        <f t="shared" si="8"/>
        <v>364</v>
      </c>
      <c r="B366" s="1" t="s">
        <v>127</v>
      </c>
      <c r="C366" s="1">
        <v>2010</v>
      </c>
      <c r="D366" s="1">
        <v>4</v>
      </c>
      <c r="E366" s="1">
        <v>530</v>
      </c>
      <c r="F366" s="1" t="s">
        <v>1179</v>
      </c>
      <c r="G366" s="1" t="s">
        <v>361</v>
      </c>
      <c r="H366" s="1" t="s">
        <v>1144</v>
      </c>
      <c r="I366" s="5" t="s">
        <v>1338</v>
      </c>
      <c r="J366" s="5" t="s">
        <v>1344</v>
      </c>
      <c r="L366" s="1">
        <v>4</v>
      </c>
      <c r="M366" s="1">
        <v>0</v>
      </c>
      <c r="O366" s="3">
        <v>40179</v>
      </c>
      <c r="R366" s="1" t="s">
        <v>469</v>
      </c>
      <c r="S366" s="1" t="s">
        <v>420</v>
      </c>
      <c r="T366" s="1">
        <v>2</v>
      </c>
      <c r="U366" s="1">
        <v>0</v>
      </c>
      <c r="V366" s="1">
        <v>2</v>
      </c>
      <c r="W366" s="1">
        <v>0</v>
      </c>
      <c r="X366" s="1">
        <v>2</v>
      </c>
      <c r="Y366" s="1">
        <v>10</v>
      </c>
      <c r="Z366" s="1">
        <v>0</v>
      </c>
      <c r="AA366" s="1">
        <v>0</v>
      </c>
      <c r="AB366" s="1" t="s">
        <v>167</v>
      </c>
      <c r="AC366" s="1">
        <v>1</v>
      </c>
      <c r="AD366" s="1">
        <v>1</v>
      </c>
      <c r="AE366" s="1"/>
      <c r="AF366" s="1"/>
      <c r="AG366" s="1">
        <v>0</v>
      </c>
      <c r="AH366" s="1">
        <v>0</v>
      </c>
      <c r="AI366" s="1">
        <v>0</v>
      </c>
      <c r="AJ366" s="1">
        <v>0</v>
      </c>
      <c r="AK366" s="1" t="s">
        <v>135</v>
      </c>
      <c r="AL366" s="1">
        <v>0</v>
      </c>
      <c r="AM366" s="1" t="s">
        <v>155</v>
      </c>
      <c r="AN366" s="1">
        <v>0</v>
      </c>
      <c r="AO366" s="1" t="s">
        <v>137</v>
      </c>
      <c r="AP366" s="1">
        <v>1</v>
      </c>
      <c r="AQ366" s="1" t="s">
        <v>137</v>
      </c>
      <c r="AR366" s="1" t="s">
        <v>484</v>
      </c>
      <c r="AS366" s="1" t="s">
        <v>157</v>
      </c>
      <c r="AT366" s="1">
        <v>0</v>
      </c>
      <c r="AU366" s="1"/>
      <c r="AV366" s="1"/>
      <c r="AW366" s="1">
        <v>0</v>
      </c>
      <c r="AX366" s="1">
        <v>0</v>
      </c>
      <c r="AY366" s="1">
        <v>1</v>
      </c>
      <c r="AZ366" s="1">
        <v>1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 t="s">
        <v>142</v>
      </c>
      <c r="BH366" s="1" t="s">
        <v>143</v>
      </c>
      <c r="BI366" s="1" t="s">
        <v>145</v>
      </c>
      <c r="BJ366" s="1">
        <v>1</v>
      </c>
      <c r="BK366" s="1" t="s">
        <v>144</v>
      </c>
      <c r="BL366" s="1">
        <v>3</v>
      </c>
      <c r="BM366" s="1" t="s">
        <v>234</v>
      </c>
      <c r="BN366" s="1"/>
      <c r="BO366" s="1"/>
      <c r="BP366" s="1"/>
      <c r="BQ366" s="1"/>
      <c r="BR366" s="1"/>
      <c r="BT366" s="1" t="s">
        <v>234</v>
      </c>
      <c r="BU366" s="1" t="s">
        <v>234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>
        <v>442</v>
      </c>
      <c r="CF366" s="1"/>
      <c r="CG366" s="1"/>
      <c r="CH366" s="1">
        <v>31</v>
      </c>
      <c r="CI366" s="1" t="s">
        <v>149</v>
      </c>
      <c r="CJ366" s="1">
        <v>2</v>
      </c>
      <c r="CK366" s="1"/>
      <c r="CL366" s="1"/>
      <c r="CM366" s="1">
        <v>0</v>
      </c>
      <c r="CN366" s="1">
        <v>0</v>
      </c>
      <c r="CO366" s="1" t="s">
        <v>145</v>
      </c>
      <c r="CP366" s="1">
        <v>1</v>
      </c>
      <c r="CQ366" s="1"/>
      <c r="CR366" s="1" t="s">
        <v>234</v>
      </c>
      <c r="CS366" s="1" t="s">
        <v>234</v>
      </c>
      <c r="CT366" s="1">
        <v>0</v>
      </c>
      <c r="CU366" s="1" t="s">
        <v>234</v>
      </c>
      <c r="CV366" s="1">
        <v>0</v>
      </c>
      <c r="CW366" s="1" t="s">
        <v>234</v>
      </c>
      <c r="CX366" s="1"/>
      <c r="CY366" s="1"/>
      <c r="CZ366" s="1">
        <v>267433</v>
      </c>
      <c r="DA366" s="1">
        <v>0</v>
      </c>
      <c r="DB366" s="1">
        <v>0</v>
      </c>
      <c r="DC366" s="1">
        <v>0</v>
      </c>
      <c r="DD366" s="1">
        <v>1</v>
      </c>
      <c r="DE366" s="1" t="s">
        <v>149</v>
      </c>
      <c r="DF366" s="1">
        <v>2</v>
      </c>
      <c r="DG366" s="1">
        <v>33</v>
      </c>
      <c r="DH366" s="1">
        <v>10</v>
      </c>
      <c r="DI366" s="1"/>
      <c r="DJ366" s="1" t="s">
        <v>160</v>
      </c>
      <c r="DK366" s="1">
        <v>1</v>
      </c>
      <c r="DL366" s="1">
        <v>1</v>
      </c>
      <c r="DM366" s="1" t="s">
        <v>191</v>
      </c>
      <c r="DN366" s="1" t="s">
        <v>162</v>
      </c>
      <c r="DO366" s="1">
        <v>11.11111111</v>
      </c>
      <c r="DP366" s="1">
        <v>0</v>
      </c>
      <c r="DQ366" s="1">
        <v>5.5555555559999998</v>
      </c>
      <c r="DR366" s="1">
        <v>55.555555560000002</v>
      </c>
      <c r="DS366" s="1">
        <v>5.5555555559999998</v>
      </c>
      <c r="DT366" s="1">
        <v>11.11111111</v>
      </c>
      <c r="DU366" s="1">
        <v>5.5555555559999998</v>
      </c>
      <c r="DV366" s="1">
        <v>0</v>
      </c>
      <c r="DW366" s="1">
        <v>5.5555555559999998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3</v>
      </c>
    </row>
    <row r="367" spans="1:133" ht="12.75" x14ac:dyDescent="0.2">
      <c r="A367" s="11">
        <f t="shared" si="8"/>
        <v>365</v>
      </c>
      <c r="B367" s="1" t="s">
        <v>127</v>
      </c>
      <c r="C367" s="1">
        <v>2013</v>
      </c>
      <c r="D367" s="1">
        <v>1</v>
      </c>
      <c r="E367" s="1">
        <v>297</v>
      </c>
      <c r="G367" s="1" t="s">
        <v>1180</v>
      </c>
      <c r="H367" s="1" t="s">
        <v>465</v>
      </c>
      <c r="I367" t="s">
        <v>175</v>
      </c>
      <c r="J367" t="s">
        <v>1344</v>
      </c>
      <c r="L367" s="1">
        <v>13</v>
      </c>
      <c r="M367" s="1">
        <v>-7</v>
      </c>
      <c r="O367" s="3">
        <v>41334</v>
      </c>
      <c r="R367" s="1" t="s">
        <v>469</v>
      </c>
      <c r="S367" s="1" t="s">
        <v>420</v>
      </c>
      <c r="T367" s="1">
        <v>3</v>
      </c>
      <c r="U367" s="1">
        <v>0</v>
      </c>
      <c r="V367" s="1">
        <v>2</v>
      </c>
      <c r="W367" s="1">
        <v>0</v>
      </c>
      <c r="X367" s="1">
        <v>1</v>
      </c>
      <c r="Y367" s="1">
        <v>50</v>
      </c>
      <c r="Z367" s="1">
        <v>0</v>
      </c>
      <c r="AA367" s="1">
        <v>0</v>
      </c>
      <c r="AB367" s="1" t="s">
        <v>167</v>
      </c>
      <c r="AC367" s="1">
        <v>1</v>
      </c>
      <c r="AD367" s="1">
        <v>0</v>
      </c>
      <c r="AE367" s="1"/>
      <c r="AF367" s="1"/>
      <c r="AG367" s="1">
        <v>0</v>
      </c>
      <c r="AH367" s="1">
        <v>0</v>
      </c>
      <c r="AI367" s="1">
        <v>1</v>
      </c>
      <c r="AJ367" s="1">
        <v>1</v>
      </c>
      <c r="AK367" s="1" t="s">
        <v>135</v>
      </c>
      <c r="AL367" s="1">
        <v>1</v>
      </c>
      <c r="AM367" s="1" t="s">
        <v>155</v>
      </c>
      <c r="AN367" s="1">
        <v>0</v>
      </c>
      <c r="AO367" s="1" t="s">
        <v>177</v>
      </c>
      <c r="AP367" s="1">
        <v>1</v>
      </c>
      <c r="AQ367" s="1" t="s">
        <v>137</v>
      </c>
      <c r="AR367" s="1" t="s">
        <v>452</v>
      </c>
      <c r="AS367" s="1" t="s">
        <v>140</v>
      </c>
      <c r="AT367" s="1">
        <v>0</v>
      </c>
      <c r="AU367" s="1"/>
      <c r="AV367" s="1"/>
      <c r="AW367" s="1">
        <v>0</v>
      </c>
      <c r="AX367" s="1">
        <v>0</v>
      </c>
      <c r="AY367" s="1">
        <v>1</v>
      </c>
      <c r="AZ367" s="1">
        <v>0</v>
      </c>
      <c r="BA367" s="1">
        <v>1</v>
      </c>
      <c r="BB367" s="1">
        <v>0</v>
      </c>
      <c r="BC367" s="1">
        <v>0</v>
      </c>
      <c r="BD367" s="1">
        <v>1</v>
      </c>
      <c r="BE367" s="1">
        <v>0</v>
      </c>
      <c r="BF367" s="1">
        <v>0</v>
      </c>
      <c r="BG367" s="1" t="s">
        <v>142</v>
      </c>
      <c r="BH367" s="1" t="s">
        <v>169</v>
      </c>
      <c r="BI367" s="1" t="s">
        <v>141</v>
      </c>
      <c r="BJ367" s="1">
        <v>0</v>
      </c>
      <c r="BK367" s="1" t="s">
        <v>144</v>
      </c>
      <c r="BL367" s="1">
        <v>3</v>
      </c>
      <c r="BM367" s="1" t="s">
        <v>234</v>
      </c>
      <c r="BN367" s="1"/>
      <c r="BO367" s="1"/>
      <c r="BP367" s="1"/>
      <c r="BQ367" s="1"/>
      <c r="BR367" s="1"/>
      <c r="BT367" s="1" t="s">
        <v>234</v>
      </c>
      <c r="BU367" s="1" t="s">
        <v>234</v>
      </c>
      <c r="BV367" s="1"/>
      <c r="BW367" s="1">
        <v>500</v>
      </c>
      <c r="BX367" s="1" t="s">
        <v>144</v>
      </c>
      <c r="BY367" s="1">
        <v>3</v>
      </c>
      <c r="BZ367" s="1">
        <v>1</v>
      </c>
      <c r="CA367" s="1">
        <v>1</v>
      </c>
      <c r="CB367" s="1">
        <v>0</v>
      </c>
      <c r="CC367" s="1" t="s">
        <v>141</v>
      </c>
      <c r="CD367" s="1">
        <v>0</v>
      </c>
      <c r="CE367" s="1">
        <v>500</v>
      </c>
      <c r="CF367" s="1" t="s">
        <v>217</v>
      </c>
      <c r="CG367" s="1">
        <v>2</v>
      </c>
      <c r="CH367" s="1">
        <v>50</v>
      </c>
      <c r="CI367" s="1" t="s">
        <v>145</v>
      </c>
      <c r="CJ367" s="1">
        <v>1</v>
      </c>
      <c r="CK367" s="1"/>
      <c r="CL367" s="1"/>
      <c r="CM367" s="1" t="s">
        <v>234</v>
      </c>
      <c r="CN367" s="1">
        <v>0</v>
      </c>
      <c r="CO367" s="1" t="s">
        <v>149</v>
      </c>
      <c r="CP367" s="1">
        <v>2</v>
      </c>
      <c r="CQ367" s="1"/>
      <c r="CR367" s="1" t="s">
        <v>234</v>
      </c>
      <c r="CS367" s="1" t="s">
        <v>234</v>
      </c>
      <c r="CT367" s="1">
        <v>0</v>
      </c>
      <c r="CU367" s="1" t="s">
        <v>234</v>
      </c>
      <c r="CV367" s="1">
        <v>0</v>
      </c>
      <c r="CW367" s="1" t="s">
        <v>234</v>
      </c>
      <c r="CX367" s="1"/>
      <c r="CY367" s="1"/>
      <c r="CZ367" s="1">
        <v>452454</v>
      </c>
      <c r="DA367" s="1">
        <v>1</v>
      </c>
      <c r="DB367" s="1" t="s">
        <v>234</v>
      </c>
      <c r="DC367" s="1">
        <v>0</v>
      </c>
      <c r="DD367" s="1">
        <v>2</v>
      </c>
      <c r="DE367" s="1" t="s">
        <v>144</v>
      </c>
      <c r="DF367" s="1">
        <v>3</v>
      </c>
      <c r="DG367" s="1">
        <v>18</v>
      </c>
      <c r="DH367" s="1">
        <v>50</v>
      </c>
      <c r="DI367" s="1"/>
      <c r="DJ367" s="1" t="s">
        <v>160</v>
      </c>
      <c r="DK367" s="1">
        <v>1</v>
      </c>
      <c r="DL367" s="1">
        <v>1</v>
      </c>
      <c r="DM367" s="1" t="s">
        <v>161</v>
      </c>
      <c r="DN367" s="1" t="s">
        <v>212</v>
      </c>
      <c r="DO367" s="1">
        <v>15</v>
      </c>
      <c r="DP367" s="1">
        <v>0</v>
      </c>
      <c r="DQ367" s="1">
        <v>10</v>
      </c>
      <c r="DR367" s="1">
        <v>10</v>
      </c>
      <c r="DS367" s="1">
        <v>0</v>
      </c>
      <c r="DT367" s="1">
        <v>0</v>
      </c>
      <c r="DU367" s="1">
        <v>15</v>
      </c>
      <c r="DV367" s="1">
        <v>10</v>
      </c>
      <c r="DW367" s="1">
        <v>20</v>
      </c>
      <c r="DX367" s="1">
        <v>0</v>
      </c>
      <c r="DY367" s="1">
        <v>0</v>
      </c>
      <c r="DZ367" s="1">
        <v>5</v>
      </c>
      <c r="EA367" s="1">
        <v>0</v>
      </c>
      <c r="EB367" s="1">
        <v>15</v>
      </c>
      <c r="EC367" s="1">
        <v>2</v>
      </c>
    </row>
    <row r="368" spans="1:133" ht="12.75" x14ac:dyDescent="0.2">
      <c r="A368" s="11">
        <f t="shared" si="8"/>
        <v>366</v>
      </c>
      <c r="B368" s="1" t="s">
        <v>127</v>
      </c>
      <c r="C368" s="1">
        <v>2010</v>
      </c>
      <c r="D368" s="1">
        <v>4</v>
      </c>
      <c r="E368" s="1">
        <v>-2</v>
      </c>
      <c r="F368" s="1" t="s">
        <v>1181</v>
      </c>
      <c r="G368" s="1" t="s">
        <v>361</v>
      </c>
      <c r="H368" s="1" t="s">
        <v>1182</v>
      </c>
      <c r="I368" s="5" t="s">
        <v>1339</v>
      </c>
      <c r="J368" s="5" t="s">
        <v>1344</v>
      </c>
      <c r="N368" s="1">
        <v>0</v>
      </c>
      <c r="O368" s="3">
        <v>40360</v>
      </c>
      <c r="R368" s="1" t="s">
        <v>469</v>
      </c>
      <c r="S368" s="1" t="s">
        <v>420</v>
      </c>
      <c r="T368" s="1">
        <v>1</v>
      </c>
      <c r="U368" s="1">
        <v>0</v>
      </c>
      <c r="V368" s="1">
        <v>2</v>
      </c>
      <c r="W368" s="1">
        <v>0</v>
      </c>
      <c r="X368" s="1">
        <v>1</v>
      </c>
      <c r="Y368" s="1"/>
      <c r="Z368" s="1" t="s">
        <v>320</v>
      </c>
      <c r="AA368" s="1">
        <v>0</v>
      </c>
      <c r="AB368" s="1" t="s">
        <v>133</v>
      </c>
      <c r="AC368" s="1">
        <v>0</v>
      </c>
      <c r="AD368" s="1">
        <v>0</v>
      </c>
      <c r="AE368" s="1" t="s">
        <v>134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 t="s">
        <v>135</v>
      </c>
      <c r="AL368" s="1">
        <v>1</v>
      </c>
      <c r="AM368" s="1" t="s">
        <v>155</v>
      </c>
      <c r="AN368" s="1">
        <v>0</v>
      </c>
      <c r="AO368" s="1" t="s">
        <v>177</v>
      </c>
      <c r="AP368" s="1">
        <v>1</v>
      </c>
      <c r="AQ368" s="1" t="s">
        <v>137</v>
      </c>
      <c r="AR368" s="1" t="s">
        <v>253</v>
      </c>
      <c r="AS368" s="1" t="s">
        <v>157</v>
      </c>
      <c r="AT368" s="1">
        <v>0</v>
      </c>
      <c r="AU368" s="1" t="s">
        <v>141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1</v>
      </c>
      <c r="BG368" s="1" t="s">
        <v>142</v>
      </c>
      <c r="BH368" s="1" t="s">
        <v>143</v>
      </c>
      <c r="BI368" s="1" t="s">
        <v>145</v>
      </c>
      <c r="BJ368" s="1">
        <v>1</v>
      </c>
      <c r="BK368" s="1" t="s">
        <v>145</v>
      </c>
      <c r="BL368" s="1">
        <v>1</v>
      </c>
      <c r="BM368" s="1">
        <v>0</v>
      </c>
      <c r="BN368" s="1" t="s">
        <v>145</v>
      </c>
      <c r="BO368" s="1">
        <v>1</v>
      </c>
      <c r="BP368" s="1" t="s">
        <v>170</v>
      </c>
      <c r="BQ368" s="1">
        <v>1</v>
      </c>
      <c r="BR368" s="1">
        <v>18</v>
      </c>
      <c r="BS368" s="1" t="s">
        <v>1183</v>
      </c>
      <c r="BT368" s="1">
        <v>0</v>
      </c>
      <c r="BU368" s="1">
        <v>0</v>
      </c>
      <c r="BV368" s="1" t="s">
        <v>141</v>
      </c>
      <c r="BW368" s="1">
        <v>500</v>
      </c>
      <c r="BX368" s="1" t="s">
        <v>141</v>
      </c>
      <c r="BY368" s="1">
        <v>0</v>
      </c>
      <c r="BZ368" s="1">
        <v>0</v>
      </c>
      <c r="CA368" s="1">
        <v>0</v>
      </c>
      <c r="CB368" s="1">
        <v>0</v>
      </c>
      <c r="CC368" s="1" t="s">
        <v>141</v>
      </c>
      <c r="CD368" s="1">
        <v>0</v>
      </c>
      <c r="CE368" s="1">
        <v>0</v>
      </c>
      <c r="CF368" s="1" t="s">
        <v>141</v>
      </c>
      <c r="CG368" s="1">
        <v>0</v>
      </c>
      <c r="CH368" s="1">
        <v>0</v>
      </c>
      <c r="CI368" s="1" t="s">
        <v>144</v>
      </c>
      <c r="CJ368" s="1">
        <v>3</v>
      </c>
      <c r="CK368" s="1" t="s">
        <v>145</v>
      </c>
      <c r="CL368" s="1">
        <v>1</v>
      </c>
      <c r="CM368" s="1">
        <v>1</v>
      </c>
      <c r="CN368" s="1">
        <v>0</v>
      </c>
      <c r="CO368" s="1" t="s">
        <v>149</v>
      </c>
      <c r="CP368" s="1">
        <v>2</v>
      </c>
      <c r="CQ368" s="1"/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/>
      <c r="CY368" s="1"/>
      <c r="CZ368" s="1"/>
      <c r="DA368" s="1">
        <v>1</v>
      </c>
      <c r="DB368" s="1">
        <v>1</v>
      </c>
      <c r="DC368" s="1">
        <v>0</v>
      </c>
      <c r="DD368" s="1">
        <v>2</v>
      </c>
      <c r="DE368" s="1" t="s">
        <v>149</v>
      </c>
      <c r="DF368" s="1">
        <v>2</v>
      </c>
      <c r="DG368" s="1">
        <v>0</v>
      </c>
      <c r="DH368" s="1"/>
      <c r="DI368" s="1"/>
      <c r="DJ368" s="1" t="s">
        <v>160</v>
      </c>
      <c r="DK368" s="1">
        <v>1</v>
      </c>
      <c r="DL368" s="1">
        <v>1</v>
      </c>
      <c r="DM368" s="1" t="s">
        <v>221</v>
      </c>
      <c r="DN368" s="1" t="s">
        <v>222</v>
      </c>
      <c r="DO368" s="1">
        <v>26.666666670000001</v>
      </c>
      <c r="DP368" s="1">
        <v>13.33333333</v>
      </c>
      <c r="DQ368" s="1">
        <v>6.6666666670000003</v>
      </c>
      <c r="DR368" s="1">
        <v>6.6666666670000003</v>
      </c>
      <c r="DS368" s="1">
        <v>20</v>
      </c>
      <c r="DT368" s="1">
        <v>0</v>
      </c>
      <c r="DU368" s="1">
        <v>20</v>
      </c>
      <c r="DV368" s="1">
        <v>0</v>
      </c>
      <c r="DW368" s="1">
        <v>6.6666666670000003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1</v>
      </c>
    </row>
    <row r="369" spans="1:133" ht="12.75" x14ac:dyDescent="0.2">
      <c r="A369" s="11">
        <f t="shared" si="8"/>
        <v>367</v>
      </c>
      <c r="B369" s="1" t="s">
        <v>127</v>
      </c>
      <c r="C369" s="1">
        <v>2011</v>
      </c>
      <c r="D369" s="1">
        <v>3</v>
      </c>
      <c r="E369" s="1">
        <v>33</v>
      </c>
      <c r="F369" s="1" t="s">
        <v>1184</v>
      </c>
      <c r="G369" s="1" t="s">
        <v>1185</v>
      </c>
      <c r="J369" t="s">
        <v>1344</v>
      </c>
      <c r="L369" s="1">
        <v>2</v>
      </c>
      <c r="O369" s="3">
        <v>40607</v>
      </c>
      <c r="R369" s="1" t="s">
        <v>469</v>
      </c>
      <c r="S369" s="1" t="s">
        <v>420</v>
      </c>
      <c r="T369" s="1">
        <v>0</v>
      </c>
      <c r="U369" s="1">
        <v>0</v>
      </c>
      <c r="V369" s="1">
        <v>1</v>
      </c>
      <c r="W369" s="1">
        <v>0</v>
      </c>
      <c r="X369" s="1">
        <v>1</v>
      </c>
      <c r="Y369" s="1">
        <v>10</v>
      </c>
      <c r="Z369" s="1" t="s">
        <v>320</v>
      </c>
      <c r="AA369" s="1">
        <v>0</v>
      </c>
      <c r="AB369" s="1"/>
      <c r="AC369" s="1"/>
      <c r="AD369" s="1" t="s">
        <v>234</v>
      </c>
      <c r="AE369" s="1"/>
      <c r="AF369" s="1"/>
      <c r="AG369" s="1" t="s">
        <v>234</v>
      </c>
      <c r="AH369" s="1" t="s">
        <v>234</v>
      </c>
      <c r="AI369" s="1" t="s">
        <v>234</v>
      </c>
      <c r="AJ369" s="1" t="s">
        <v>234</v>
      </c>
      <c r="AK369" s="1" t="s">
        <v>135</v>
      </c>
      <c r="AL369" s="1">
        <v>1</v>
      </c>
      <c r="AM369" s="1" t="s">
        <v>155</v>
      </c>
      <c r="AN369" s="1">
        <v>0</v>
      </c>
      <c r="AO369" s="1" t="s">
        <v>195</v>
      </c>
      <c r="AP369" s="1">
        <v>1</v>
      </c>
      <c r="AQ369" s="1" t="s">
        <v>137</v>
      </c>
      <c r="AR369" s="1" t="s">
        <v>452</v>
      </c>
      <c r="AS369" s="1" t="s">
        <v>140</v>
      </c>
      <c r="AT369" s="1">
        <v>0</v>
      </c>
      <c r="AU369" s="1"/>
      <c r="AV369" s="1"/>
      <c r="AW369" s="1">
        <v>0</v>
      </c>
      <c r="AX369" s="1">
        <v>0</v>
      </c>
      <c r="AY369" s="1">
        <v>1</v>
      </c>
      <c r="AZ369" s="1">
        <v>1</v>
      </c>
      <c r="BA369" s="1">
        <v>1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 t="s">
        <v>142</v>
      </c>
      <c r="BH369" s="1" t="s">
        <v>169</v>
      </c>
      <c r="BI369" s="1" t="s">
        <v>141</v>
      </c>
      <c r="BJ369" s="1">
        <v>0</v>
      </c>
      <c r="BK369" s="1" t="s">
        <v>149</v>
      </c>
      <c r="BL369" s="1">
        <v>2</v>
      </c>
      <c r="BM369" s="1" t="s">
        <v>234</v>
      </c>
      <c r="BN369" s="1"/>
      <c r="BO369" s="1"/>
      <c r="BP369" s="1"/>
      <c r="BQ369" s="1"/>
      <c r="BR369" s="1"/>
      <c r="BT369" s="1" t="s">
        <v>234</v>
      </c>
      <c r="BU369" s="1" t="s">
        <v>234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>
        <v>0</v>
      </c>
      <c r="CF369" s="1"/>
      <c r="CG369" s="1"/>
      <c r="CH369" s="1">
        <v>35</v>
      </c>
      <c r="CI369" s="1" t="s">
        <v>144</v>
      </c>
      <c r="CJ369" s="1">
        <v>3</v>
      </c>
      <c r="CK369" s="1"/>
      <c r="CL369" s="1"/>
      <c r="CM369" s="1">
        <v>1</v>
      </c>
      <c r="CN369" s="1">
        <v>0</v>
      </c>
      <c r="CO369" s="1" t="s">
        <v>145</v>
      </c>
      <c r="CP369" s="1">
        <v>1</v>
      </c>
      <c r="CQ369" s="1"/>
      <c r="CR369" s="1" t="s">
        <v>234</v>
      </c>
      <c r="CS369" s="1" t="s">
        <v>234</v>
      </c>
      <c r="CT369" s="1">
        <v>1</v>
      </c>
      <c r="CU369" s="1" t="s">
        <v>234</v>
      </c>
      <c r="CV369" s="1">
        <v>0</v>
      </c>
      <c r="CW369" s="1" t="s">
        <v>234</v>
      </c>
      <c r="CX369" s="1" t="s">
        <v>145</v>
      </c>
      <c r="CY369" s="1">
        <v>1</v>
      </c>
      <c r="CZ369" s="1">
        <v>9080158</v>
      </c>
      <c r="DA369" s="1" t="s">
        <v>234</v>
      </c>
      <c r="DB369" s="1" t="s">
        <v>234</v>
      </c>
      <c r="DC369" s="1">
        <v>1</v>
      </c>
      <c r="DD369" s="1">
        <v>1</v>
      </c>
      <c r="DE369" s="1" t="s">
        <v>145</v>
      </c>
      <c r="DF369" s="1">
        <v>1</v>
      </c>
      <c r="DG369" s="1">
        <v>3</v>
      </c>
      <c r="DH369" s="1">
        <v>5</v>
      </c>
      <c r="DI369" s="1"/>
      <c r="DJ369" s="1" t="s">
        <v>160</v>
      </c>
      <c r="DK369" s="1">
        <v>1</v>
      </c>
      <c r="DL369" s="1">
        <v>1</v>
      </c>
      <c r="DO369" s="1">
        <v>0</v>
      </c>
      <c r="DP369" s="1">
        <v>27.777777780000001</v>
      </c>
      <c r="DQ369" s="1">
        <v>5.5555555559999998</v>
      </c>
      <c r="DR369" s="1">
        <v>0</v>
      </c>
      <c r="DS369" s="1">
        <v>11.11111111</v>
      </c>
      <c r="DT369" s="1">
        <v>11.11111111</v>
      </c>
      <c r="DU369" s="1">
        <v>27.777777780000001</v>
      </c>
      <c r="DV369" s="1">
        <v>5.5555555559999998</v>
      </c>
      <c r="DW369" s="1">
        <v>0</v>
      </c>
      <c r="DX369" s="1">
        <v>0</v>
      </c>
      <c r="DY369" s="1">
        <v>0</v>
      </c>
      <c r="DZ369" s="1">
        <v>11.11111111</v>
      </c>
      <c r="EA369" s="1">
        <v>0</v>
      </c>
      <c r="EB369" s="1">
        <v>0</v>
      </c>
      <c r="EC369" s="1">
        <v>3</v>
      </c>
    </row>
    <row r="370" spans="1:133" ht="12.75" x14ac:dyDescent="0.2">
      <c r="A370" s="11">
        <f t="shared" si="8"/>
        <v>368</v>
      </c>
      <c r="B370" s="1" t="s">
        <v>357</v>
      </c>
      <c r="C370" s="1"/>
      <c r="D370" s="1"/>
      <c r="E370" s="1">
        <v>144</v>
      </c>
      <c r="F370" s="1" t="s">
        <v>965</v>
      </c>
      <c r="G370" s="1" t="s">
        <v>966</v>
      </c>
      <c r="H370" s="1" t="s">
        <v>638</v>
      </c>
      <c r="I370" t="s">
        <v>1340</v>
      </c>
      <c r="J370" t="s">
        <v>1344</v>
      </c>
      <c r="N370" s="1">
        <v>0</v>
      </c>
      <c r="R370" s="1" t="s">
        <v>131</v>
      </c>
      <c r="S370" s="1" t="s">
        <v>132</v>
      </c>
      <c r="T370" s="1">
        <v>1</v>
      </c>
      <c r="U370" s="1">
        <v>0</v>
      </c>
      <c r="V370" s="1">
        <v>2</v>
      </c>
      <c r="W370" s="1">
        <v>0</v>
      </c>
      <c r="X370" s="1">
        <v>2</v>
      </c>
      <c r="Y370" s="1"/>
      <c r="Z370" s="1">
        <v>0</v>
      </c>
      <c r="AA370" s="1">
        <v>0</v>
      </c>
      <c r="AB370" s="1" t="s">
        <v>133</v>
      </c>
      <c r="AC370" s="1">
        <v>0</v>
      </c>
      <c r="AD370" s="1">
        <v>0</v>
      </c>
      <c r="AE370" s="1" t="s">
        <v>134</v>
      </c>
      <c r="AF370" s="1">
        <v>1</v>
      </c>
      <c r="AG370" s="1">
        <v>1</v>
      </c>
      <c r="AH370" s="1">
        <v>1</v>
      </c>
      <c r="AI370" s="1">
        <v>0</v>
      </c>
      <c r="AJ370" s="1">
        <v>1</v>
      </c>
      <c r="AK370" s="1" t="s">
        <v>154</v>
      </c>
      <c r="AL370" s="1">
        <v>0</v>
      </c>
      <c r="AM370" s="1" t="s">
        <v>378</v>
      </c>
      <c r="AN370" s="1">
        <v>0</v>
      </c>
      <c r="AO370" s="1" t="s">
        <v>378</v>
      </c>
      <c r="AP370" s="1">
        <v>1</v>
      </c>
      <c r="AQ370" s="1" t="s">
        <v>138</v>
      </c>
      <c r="AR370" s="1" t="s">
        <v>253</v>
      </c>
      <c r="AS370" s="1" t="s">
        <v>140</v>
      </c>
      <c r="AT370" s="1">
        <v>1</v>
      </c>
      <c r="AU370" s="1" t="s">
        <v>141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1</v>
      </c>
      <c r="BG370" s="1" t="s">
        <v>142</v>
      </c>
      <c r="BH370" s="1" t="s">
        <v>143</v>
      </c>
      <c r="BI370" s="1" t="s">
        <v>145</v>
      </c>
      <c r="BJ370" s="1">
        <v>1</v>
      </c>
      <c r="BK370" s="1" t="s">
        <v>144</v>
      </c>
      <c r="BL370" s="1">
        <v>3</v>
      </c>
      <c r="BM370" s="1">
        <v>0</v>
      </c>
      <c r="BN370" s="1" t="s">
        <v>149</v>
      </c>
      <c r="BO370" s="1">
        <v>2</v>
      </c>
      <c r="BP370" s="1" t="s">
        <v>146</v>
      </c>
      <c r="BQ370" s="1">
        <v>2</v>
      </c>
      <c r="BR370" s="1">
        <v>21</v>
      </c>
      <c r="BS370" s="1" t="s">
        <v>967</v>
      </c>
      <c r="BT370" s="1">
        <v>1</v>
      </c>
      <c r="BU370" s="1">
        <v>1</v>
      </c>
      <c r="BV370" s="1" t="s">
        <v>148</v>
      </c>
      <c r="BW370" s="1">
        <v>500</v>
      </c>
      <c r="BX370" s="1" t="s">
        <v>149</v>
      </c>
      <c r="BY370" s="1">
        <v>2</v>
      </c>
      <c r="BZ370" s="1">
        <v>0</v>
      </c>
      <c r="CA370" s="1">
        <v>0</v>
      </c>
      <c r="CB370" s="1">
        <v>0</v>
      </c>
      <c r="CC370" s="1" t="s">
        <v>141</v>
      </c>
      <c r="CD370" s="1">
        <v>0</v>
      </c>
      <c r="CE370" s="1">
        <v>0</v>
      </c>
      <c r="CF370" s="1" t="s">
        <v>141</v>
      </c>
      <c r="CG370" s="1">
        <v>0</v>
      </c>
      <c r="CH370" s="1">
        <v>15</v>
      </c>
      <c r="CI370" s="1" t="s">
        <v>145</v>
      </c>
      <c r="CJ370" s="1">
        <v>1</v>
      </c>
      <c r="CK370" s="1" t="s">
        <v>145</v>
      </c>
      <c r="CL370" s="1">
        <v>1</v>
      </c>
      <c r="CM370" s="1">
        <v>0</v>
      </c>
      <c r="CN370" s="1">
        <v>0</v>
      </c>
      <c r="CO370" s="1" t="s">
        <v>145</v>
      </c>
      <c r="CP370" s="1">
        <v>1</v>
      </c>
      <c r="CQ370" s="1"/>
      <c r="CR370" s="1">
        <v>0</v>
      </c>
      <c r="CS370" s="1">
        <v>0</v>
      </c>
      <c r="CT370" s="1">
        <v>1</v>
      </c>
      <c r="CU370" s="1">
        <v>0</v>
      </c>
      <c r="CV370" s="1">
        <v>0</v>
      </c>
      <c r="CW370" s="1">
        <v>0</v>
      </c>
      <c r="CX370" s="1"/>
      <c r="CY370" s="1"/>
      <c r="CZ370" s="1">
        <v>12992</v>
      </c>
      <c r="DA370" s="1">
        <v>0</v>
      </c>
      <c r="DB370" s="1">
        <v>0</v>
      </c>
      <c r="DC370" s="1">
        <v>0</v>
      </c>
      <c r="DD370" s="1">
        <v>2</v>
      </c>
      <c r="DE370" s="1" t="s">
        <v>145</v>
      </c>
      <c r="DF370" s="1">
        <v>1</v>
      </c>
      <c r="DG370" s="1">
        <v>4</v>
      </c>
      <c r="DH370" s="1"/>
      <c r="DI370" s="1"/>
      <c r="DJ370" s="1"/>
      <c r="DK370" s="1">
        <v>1</v>
      </c>
      <c r="DL370" s="1">
        <v>1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</row>
    <row r="371" spans="1:133" ht="12.75" x14ac:dyDescent="0.2">
      <c r="A371" s="11">
        <f t="shared" si="8"/>
        <v>369</v>
      </c>
      <c r="B371" s="1" t="s">
        <v>127</v>
      </c>
      <c r="C371" s="1">
        <v>2007</v>
      </c>
      <c r="D371" s="1">
        <v>7</v>
      </c>
      <c r="E371" s="1">
        <v>702</v>
      </c>
      <c r="F371" s="1" t="s">
        <v>1090</v>
      </c>
      <c r="G371" s="1" t="s">
        <v>455</v>
      </c>
      <c r="H371" s="1" t="s">
        <v>188</v>
      </c>
      <c r="I371" s="5" t="s">
        <v>1338</v>
      </c>
      <c r="J371" s="5" t="s">
        <v>1344</v>
      </c>
      <c r="L371" s="1">
        <v>197</v>
      </c>
      <c r="M371" s="1">
        <v>2</v>
      </c>
      <c r="N371" s="1">
        <v>1</v>
      </c>
      <c r="O371" s="3">
        <v>39083</v>
      </c>
      <c r="R371" s="1" t="s">
        <v>131</v>
      </c>
      <c r="S371" s="1" t="s">
        <v>132</v>
      </c>
      <c r="T371" s="1">
        <v>1</v>
      </c>
      <c r="U371" s="1">
        <v>0</v>
      </c>
      <c r="V371" s="1">
        <v>2</v>
      </c>
      <c r="W371" s="1">
        <v>0</v>
      </c>
      <c r="X371" s="1">
        <v>4</v>
      </c>
      <c r="Y371" s="1">
        <v>5000</v>
      </c>
      <c r="Z371" s="1">
        <v>0</v>
      </c>
      <c r="AA371" s="1">
        <v>0</v>
      </c>
      <c r="AB371" s="1" t="s">
        <v>167</v>
      </c>
      <c r="AC371" s="1">
        <v>1</v>
      </c>
      <c r="AD371" s="1">
        <v>0</v>
      </c>
      <c r="AE371" s="1" t="s">
        <v>134</v>
      </c>
      <c r="AF371" s="1">
        <v>1</v>
      </c>
      <c r="AG371" s="1">
        <v>1</v>
      </c>
      <c r="AH371" s="1">
        <v>1</v>
      </c>
      <c r="AI371" s="1">
        <v>0</v>
      </c>
      <c r="AJ371" s="1">
        <v>1</v>
      </c>
      <c r="AK371" s="1" t="s">
        <v>154</v>
      </c>
      <c r="AL371" s="1">
        <v>1</v>
      </c>
      <c r="AM371" s="1" t="s">
        <v>378</v>
      </c>
      <c r="AN371" s="1">
        <v>0</v>
      </c>
      <c r="AO371" s="1" t="s">
        <v>378</v>
      </c>
      <c r="AP371" s="1">
        <v>0</v>
      </c>
      <c r="AQ371" s="1" t="s">
        <v>138</v>
      </c>
      <c r="AR371" s="1" t="s">
        <v>452</v>
      </c>
      <c r="AS371" s="1" t="s">
        <v>157</v>
      </c>
      <c r="AT371" s="1">
        <v>0</v>
      </c>
      <c r="AU371" s="1" t="s">
        <v>141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1</v>
      </c>
      <c r="BG371" s="1" t="s">
        <v>142</v>
      </c>
      <c r="BH371" s="1" t="s">
        <v>169</v>
      </c>
      <c r="BI371" s="1" t="s">
        <v>145</v>
      </c>
      <c r="BJ371" s="1">
        <v>1</v>
      </c>
      <c r="BK371" s="1" t="s">
        <v>144</v>
      </c>
      <c r="BL371" s="1">
        <v>3</v>
      </c>
      <c r="BM371" s="1">
        <v>1</v>
      </c>
      <c r="BN371" s="1" t="s">
        <v>145</v>
      </c>
      <c r="BO371" s="1">
        <v>1</v>
      </c>
      <c r="BP371" s="1" t="s">
        <v>170</v>
      </c>
      <c r="BQ371" s="1">
        <v>1</v>
      </c>
      <c r="BR371" s="1">
        <v>18</v>
      </c>
      <c r="BS371" s="1" t="s">
        <v>326</v>
      </c>
      <c r="BT371" s="1">
        <v>0</v>
      </c>
      <c r="BU371" s="1">
        <v>1</v>
      </c>
      <c r="BV371" s="1" t="s">
        <v>148</v>
      </c>
      <c r="BW371" s="1">
        <v>500</v>
      </c>
      <c r="BX371" s="1" t="s">
        <v>145</v>
      </c>
      <c r="BY371" s="1">
        <v>1</v>
      </c>
      <c r="BZ371" s="1">
        <v>0</v>
      </c>
      <c r="CA371" s="1">
        <v>0</v>
      </c>
      <c r="CB371" s="1">
        <v>0</v>
      </c>
      <c r="CC371" s="1" t="s">
        <v>144</v>
      </c>
      <c r="CD371" s="1">
        <v>3</v>
      </c>
      <c r="CE371" s="1">
        <v>363</v>
      </c>
      <c r="CF371" s="1" t="s">
        <v>141</v>
      </c>
      <c r="CG371" s="1">
        <v>0</v>
      </c>
      <c r="CH371" s="1">
        <v>21</v>
      </c>
      <c r="CI371" s="1" t="s">
        <v>144</v>
      </c>
      <c r="CJ371" s="1">
        <v>3</v>
      </c>
      <c r="CK371" s="1" t="s">
        <v>145</v>
      </c>
      <c r="CL371" s="1">
        <v>1</v>
      </c>
      <c r="CM371" s="1">
        <v>0</v>
      </c>
      <c r="CN371" s="1">
        <v>0</v>
      </c>
      <c r="CO371" s="1" t="s">
        <v>145</v>
      </c>
      <c r="CP371" s="1">
        <v>1</v>
      </c>
      <c r="CQ371" s="1"/>
      <c r="CR371" s="1">
        <v>1</v>
      </c>
      <c r="CS371" s="1">
        <v>0</v>
      </c>
      <c r="CT371" s="1">
        <v>0</v>
      </c>
      <c r="CU371" s="1">
        <v>0</v>
      </c>
      <c r="CV371" s="1">
        <v>0</v>
      </c>
      <c r="CW371" s="1">
        <v>1</v>
      </c>
      <c r="CX371" s="1"/>
      <c r="CY371" s="1"/>
      <c r="CZ371" s="1">
        <v>7941</v>
      </c>
      <c r="DA371" s="1">
        <v>1</v>
      </c>
      <c r="DB371" s="1">
        <v>1</v>
      </c>
      <c r="DC371" s="1">
        <v>0</v>
      </c>
      <c r="DD371" s="1">
        <v>2</v>
      </c>
      <c r="DE371" s="1" t="s">
        <v>149</v>
      </c>
      <c r="DF371" s="1">
        <v>2</v>
      </c>
      <c r="DG371" s="1">
        <v>2</v>
      </c>
      <c r="DH371" s="1">
        <v>833.3</v>
      </c>
      <c r="DI371" s="1"/>
      <c r="DJ371" s="1" t="s">
        <v>235</v>
      </c>
      <c r="DK371" s="1">
        <v>1</v>
      </c>
      <c r="DL371" s="1">
        <v>1</v>
      </c>
      <c r="DM371" s="1" t="s">
        <v>191</v>
      </c>
      <c r="DN371" s="1" t="s">
        <v>212</v>
      </c>
      <c r="DO371" s="1">
        <v>6.6666666670000003</v>
      </c>
      <c r="DP371" s="1">
        <v>0</v>
      </c>
      <c r="DQ371" s="1">
        <v>28.333333329999999</v>
      </c>
      <c r="DR371" s="1">
        <v>22.5</v>
      </c>
      <c r="DS371" s="1">
        <v>3.3333333330000001</v>
      </c>
      <c r="DT371" s="1">
        <v>3.3333333330000001</v>
      </c>
      <c r="DU371" s="1">
        <v>22.5</v>
      </c>
      <c r="DV371" s="1">
        <v>6.6666666670000003</v>
      </c>
      <c r="DW371" s="1">
        <v>3.3333333330000001</v>
      </c>
      <c r="DX371" s="1">
        <v>0</v>
      </c>
      <c r="DY371" s="1">
        <v>0</v>
      </c>
      <c r="DZ371" s="1">
        <v>0</v>
      </c>
      <c r="EA371" s="1">
        <v>0</v>
      </c>
      <c r="EB371" s="1">
        <v>3.3333333330000001</v>
      </c>
      <c r="EC371" s="1">
        <v>5</v>
      </c>
    </row>
    <row r="372" spans="1:133" ht="12.75" x14ac:dyDescent="0.2">
      <c r="A372" s="11">
        <f t="shared" si="8"/>
        <v>370</v>
      </c>
      <c r="B372" s="1" t="s">
        <v>357</v>
      </c>
      <c r="C372" s="1">
        <v>2010</v>
      </c>
      <c r="D372" s="1">
        <v>4</v>
      </c>
      <c r="E372" s="1">
        <v>-6</v>
      </c>
      <c r="F372" s="1" t="s">
        <v>1135</v>
      </c>
      <c r="G372" s="1" t="s">
        <v>1136</v>
      </c>
      <c r="H372" s="1" t="s">
        <v>465</v>
      </c>
      <c r="I372" t="s">
        <v>175</v>
      </c>
      <c r="J372" t="s">
        <v>1344</v>
      </c>
      <c r="L372" s="1">
        <v>0</v>
      </c>
      <c r="N372" s="1">
        <v>0</v>
      </c>
      <c r="O372" s="3">
        <v>40422</v>
      </c>
      <c r="R372" s="1" t="s">
        <v>458</v>
      </c>
      <c r="S372" s="1" t="s">
        <v>420</v>
      </c>
      <c r="T372" s="1">
        <v>1</v>
      </c>
      <c r="U372" s="1">
        <v>0</v>
      </c>
      <c r="V372" s="1">
        <v>1</v>
      </c>
      <c r="W372" s="1">
        <v>0</v>
      </c>
      <c r="X372" s="1">
        <v>1</v>
      </c>
      <c r="Y372" s="1">
        <v>1</v>
      </c>
      <c r="Z372" s="1">
        <v>0</v>
      </c>
      <c r="AA372" s="1">
        <v>1</v>
      </c>
      <c r="AB372" s="1" t="s">
        <v>167</v>
      </c>
      <c r="AC372" s="1">
        <v>1</v>
      </c>
      <c r="AD372" s="1">
        <v>0</v>
      </c>
      <c r="AE372" s="1" t="s">
        <v>134</v>
      </c>
      <c r="AF372" s="1">
        <v>1</v>
      </c>
      <c r="AG372" s="1">
        <v>1</v>
      </c>
      <c r="AH372" s="1">
        <v>1</v>
      </c>
      <c r="AI372" s="1">
        <v>0</v>
      </c>
      <c r="AJ372" s="1">
        <v>0</v>
      </c>
      <c r="AK372" s="1" t="s">
        <v>154</v>
      </c>
      <c r="AL372" s="1">
        <v>0</v>
      </c>
      <c r="AM372" s="1" t="s">
        <v>155</v>
      </c>
      <c r="AN372" s="1">
        <v>0</v>
      </c>
      <c r="AO372" s="1" t="s">
        <v>195</v>
      </c>
      <c r="AP372" s="1">
        <v>1</v>
      </c>
      <c r="AQ372" s="1" t="s">
        <v>137</v>
      </c>
      <c r="AR372" s="1" t="s">
        <v>484</v>
      </c>
      <c r="AS372" s="1" t="s">
        <v>140</v>
      </c>
      <c r="AT372" s="1">
        <v>1</v>
      </c>
      <c r="AU372" s="1" t="s">
        <v>141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 t="s">
        <v>142</v>
      </c>
      <c r="BH372" s="1" t="s">
        <v>169</v>
      </c>
      <c r="BI372" s="1" t="s">
        <v>141</v>
      </c>
      <c r="BJ372" s="1">
        <v>0</v>
      </c>
      <c r="BK372" s="1" t="s">
        <v>149</v>
      </c>
      <c r="BL372" s="1">
        <v>2</v>
      </c>
      <c r="BM372" s="1">
        <v>0</v>
      </c>
      <c r="BN372" s="1" t="s">
        <v>149</v>
      </c>
      <c r="BO372" s="1">
        <v>2</v>
      </c>
      <c r="BP372" s="1" t="s">
        <v>146</v>
      </c>
      <c r="BQ372" s="1">
        <v>2</v>
      </c>
      <c r="BR372" s="1">
        <v>21</v>
      </c>
      <c r="BS372" s="1" t="s">
        <v>324</v>
      </c>
      <c r="BT372" s="1">
        <v>1</v>
      </c>
      <c r="BU372" s="1">
        <v>0</v>
      </c>
      <c r="BV372" s="1" t="s">
        <v>141</v>
      </c>
      <c r="BW372" s="1">
        <v>500</v>
      </c>
      <c r="BX372" s="1" t="s">
        <v>149</v>
      </c>
      <c r="BY372" s="1">
        <v>2</v>
      </c>
      <c r="BZ372" s="1">
        <v>0</v>
      </c>
      <c r="CA372" s="1">
        <v>0</v>
      </c>
      <c r="CB372" s="1">
        <v>0</v>
      </c>
      <c r="CC372" s="1" t="s">
        <v>141</v>
      </c>
      <c r="CD372" s="1">
        <v>0</v>
      </c>
      <c r="CE372" s="1">
        <v>306</v>
      </c>
      <c r="CF372" s="1" t="s">
        <v>141</v>
      </c>
      <c r="CG372" s="1">
        <v>0</v>
      </c>
      <c r="CH372" s="1">
        <v>13</v>
      </c>
      <c r="CI372" s="1" t="s">
        <v>144</v>
      </c>
      <c r="CJ372" s="1">
        <v>3</v>
      </c>
      <c r="CK372" s="1" t="s">
        <v>145</v>
      </c>
      <c r="CL372" s="1">
        <v>1</v>
      </c>
      <c r="CM372" s="1">
        <v>0</v>
      </c>
      <c r="CN372" s="1">
        <v>0</v>
      </c>
      <c r="CO372" s="1" t="s">
        <v>149</v>
      </c>
      <c r="CP372" s="1">
        <v>2</v>
      </c>
      <c r="CQ372" s="1"/>
      <c r="CR372" s="1">
        <v>0</v>
      </c>
      <c r="CS372" s="1">
        <v>0</v>
      </c>
      <c r="CT372" s="1">
        <v>1</v>
      </c>
      <c r="CU372" s="1">
        <v>0</v>
      </c>
      <c r="CV372" s="1">
        <v>0</v>
      </c>
      <c r="CW372" s="1">
        <v>0</v>
      </c>
      <c r="CX372" s="1"/>
      <c r="CY372" s="1"/>
      <c r="CZ372" s="1"/>
      <c r="DA372" s="1">
        <v>1</v>
      </c>
      <c r="DB372" s="1">
        <v>1</v>
      </c>
      <c r="DC372" s="1">
        <v>0</v>
      </c>
      <c r="DD372" s="1">
        <v>2</v>
      </c>
      <c r="DE372" s="1" t="s">
        <v>149</v>
      </c>
      <c r="DF372" s="1">
        <v>2</v>
      </c>
      <c r="DG372" s="1">
        <v>2</v>
      </c>
      <c r="DH372" s="1">
        <v>0</v>
      </c>
      <c r="DI372" s="1"/>
      <c r="DJ372" s="1" t="s">
        <v>160</v>
      </c>
      <c r="DK372" s="1">
        <v>1</v>
      </c>
      <c r="DL372" s="1">
        <v>1</v>
      </c>
      <c r="DM372" s="1" t="s">
        <v>202</v>
      </c>
      <c r="DN372" s="1" t="s">
        <v>162</v>
      </c>
      <c r="DO372" s="1">
        <v>10</v>
      </c>
      <c r="DP372" s="1">
        <v>0</v>
      </c>
      <c r="DQ372" s="1">
        <v>30</v>
      </c>
      <c r="DR372" s="1">
        <v>10</v>
      </c>
      <c r="DS372" s="1">
        <v>0</v>
      </c>
      <c r="DT372" s="1">
        <v>10</v>
      </c>
      <c r="DU372" s="1">
        <v>20</v>
      </c>
      <c r="DV372" s="1">
        <v>20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4</v>
      </c>
    </row>
    <row r="373" spans="1:133" ht="12.75" x14ac:dyDescent="0.2">
      <c r="A373" s="11">
        <f t="shared" si="8"/>
        <v>371</v>
      </c>
      <c r="B373" s="1" t="s">
        <v>357</v>
      </c>
      <c r="C373" s="1">
        <v>2012</v>
      </c>
      <c r="D373" s="1">
        <v>2</v>
      </c>
      <c r="E373" s="1">
        <v>68</v>
      </c>
      <c r="F373" s="1" t="s">
        <v>1186</v>
      </c>
      <c r="G373" s="1" t="s">
        <v>1020</v>
      </c>
      <c r="H373" s="1" t="s">
        <v>436</v>
      </c>
      <c r="I373" t="s">
        <v>1338</v>
      </c>
      <c r="J373">
        <v>1</v>
      </c>
      <c r="K373" s="1" t="s">
        <v>1187</v>
      </c>
      <c r="L373" s="1">
        <v>14</v>
      </c>
      <c r="M373" s="1">
        <v>17</v>
      </c>
      <c r="N373" s="1">
        <v>1</v>
      </c>
      <c r="O373" s="3">
        <v>40949</v>
      </c>
      <c r="P373" s="3">
        <v>41731</v>
      </c>
      <c r="Q373" s="1">
        <v>1200000</v>
      </c>
      <c r="R373" s="1" t="s">
        <v>970</v>
      </c>
      <c r="S373" s="1" t="s">
        <v>420</v>
      </c>
      <c r="T373" s="1">
        <v>0</v>
      </c>
      <c r="U373" s="1">
        <v>0</v>
      </c>
      <c r="V373" s="1">
        <v>2</v>
      </c>
      <c r="W373" s="1">
        <v>0</v>
      </c>
      <c r="X373" s="1">
        <v>2</v>
      </c>
      <c r="Y373" s="1">
        <v>14</v>
      </c>
      <c r="Z373" s="1">
        <v>0</v>
      </c>
      <c r="AA373" s="1">
        <v>0</v>
      </c>
      <c r="AB373" s="1" t="s">
        <v>152</v>
      </c>
      <c r="AC373" s="1">
        <v>2</v>
      </c>
      <c r="AD373" s="1">
        <v>0</v>
      </c>
      <c r="AE373" s="1" t="s">
        <v>134</v>
      </c>
      <c r="AF373" s="1">
        <v>1</v>
      </c>
      <c r="AG373" s="1">
        <v>1</v>
      </c>
      <c r="AH373" s="1">
        <v>1</v>
      </c>
      <c r="AI373" s="1">
        <v>0</v>
      </c>
      <c r="AJ373" s="1">
        <v>1</v>
      </c>
      <c r="AK373" s="1" t="s">
        <v>154</v>
      </c>
      <c r="AL373" s="1">
        <v>0</v>
      </c>
      <c r="AM373" s="1" t="s">
        <v>137</v>
      </c>
      <c r="AN373" s="1">
        <v>1</v>
      </c>
      <c r="AO373" s="1" t="s">
        <v>378</v>
      </c>
      <c r="AP373" s="1">
        <v>1</v>
      </c>
      <c r="AQ373" s="1" t="s">
        <v>138</v>
      </c>
      <c r="AR373" s="1" t="s">
        <v>321</v>
      </c>
      <c r="AS373" s="1" t="s">
        <v>140</v>
      </c>
      <c r="AT373" s="1">
        <v>1</v>
      </c>
      <c r="AU373" s="1" t="s">
        <v>141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 t="s">
        <v>260</v>
      </c>
      <c r="BH373" s="1" t="s">
        <v>169</v>
      </c>
      <c r="BI373" s="1" t="s">
        <v>145</v>
      </c>
      <c r="BJ373" s="1">
        <v>1</v>
      </c>
      <c r="BK373" s="1" t="s">
        <v>144</v>
      </c>
      <c r="BL373" s="1">
        <v>3</v>
      </c>
      <c r="BM373" s="1">
        <v>0</v>
      </c>
      <c r="BN373" s="1" t="s">
        <v>149</v>
      </c>
      <c r="BO373" s="1">
        <v>2</v>
      </c>
      <c r="BP373" s="1" t="s">
        <v>146</v>
      </c>
      <c r="BQ373" s="1">
        <v>2</v>
      </c>
      <c r="BR373" s="1">
        <v>21</v>
      </c>
      <c r="BS373" s="1" t="s">
        <v>335</v>
      </c>
      <c r="BT373" s="1">
        <v>1</v>
      </c>
      <c r="BU373" s="1">
        <v>1</v>
      </c>
      <c r="BV373" s="1" t="s">
        <v>148</v>
      </c>
      <c r="BW373" s="1">
        <v>500</v>
      </c>
      <c r="BX373" s="1" t="s">
        <v>149</v>
      </c>
      <c r="BY373" s="1">
        <v>2</v>
      </c>
      <c r="BZ373" s="1">
        <v>0</v>
      </c>
      <c r="CA373" s="1">
        <v>0</v>
      </c>
      <c r="CB373" s="1">
        <v>0</v>
      </c>
      <c r="CC373" s="1" t="s">
        <v>141</v>
      </c>
      <c r="CD373" s="1">
        <v>0</v>
      </c>
      <c r="CE373" s="1">
        <v>0</v>
      </c>
      <c r="CF373" s="1" t="s">
        <v>141</v>
      </c>
      <c r="CG373" s="1">
        <v>0</v>
      </c>
      <c r="CH373" s="1">
        <v>25</v>
      </c>
      <c r="CI373" s="1" t="s">
        <v>145</v>
      </c>
      <c r="CJ373" s="1">
        <v>1</v>
      </c>
      <c r="CK373" s="1" t="s">
        <v>145</v>
      </c>
      <c r="CL373" s="1">
        <v>1</v>
      </c>
      <c r="CM373" s="1">
        <v>1</v>
      </c>
      <c r="CN373" s="1">
        <v>0</v>
      </c>
      <c r="CO373" s="1" t="s">
        <v>149</v>
      </c>
      <c r="CP373" s="1">
        <v>2</v>
      </c>
      <c r="CQ373" s="1"/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 t="s">
        <v>149</v>
      </c>
      <c r="CY373" s="1">
        <v>2</v>
      </c>
      <c r="CZ373" s="1">
        <v>1869138</v>
      </c>
      <c r="DA373" s="1">
        <v>0</v>
      </c>
      <c r="DB373" s="1">
        <v>0</v>
      </c>
      <c r="DC373" s="1" t="s">
        <v>234</v>
      </c>
      <c r="DD373" s="1">
        <v>3</v>
      </c>
      <c r="DE373" s="1" t="s">
        <v>149</v>
      </c>
      <c r="DF373" s="1">
        <v>2</v>
      </c>
      <c r="DG373" s="1">
        <v>0</v>
      </c>
      <c r="DH373" s="1"/>
      <c r="DI373" s="1">
        <v>1.2</v>
      </c>
      <c r="DJ373" s="1" t="s">
        <v>160</v>
      </c>
      <c r="DK373" s="1">
        <v>20</v>
      </c>
      <c r="DL373" s="1">
        <v>20</v>
      </c>
      <c r="DM373" s="1" t="s">
        <v>161</v>
      </c>
      <c r="DN373" s="1" t="s">
        <v>162</v>
      </c>
      <c r="DO373" s="1">
        <v>0</v>
      </c>
      <c r="DP373" s="1">
        <v>0</v>
      </c>
      <c r="DQ373" s="1">
        <v>94.117647059999996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5.8823529409999997</v>
      </c>
      <c r="DY373" s="1">
        <v>0</v>
      </c>
      <c r="DZ373" s="1">
        <v>0</v>
      </c>
      <c r="EA373" s="1">
        <v>0</v>
      </c>
      <c r="EB373" s="1">
        <v>0</v>
      </c>
      <c r="EC373" s="1">
        <v>8</v>
      </c>
    </row>
    <row r="374" spans="1:133" ht="12.75" x14ac:dyDescent="0.2">
      <c r="A374" s="11">
        <f t="shared" si="8"/>
        <v>372</v>
      </c>
      <c r="B374" s="1" t="s">
        <v>127</v>
      </c>
      <c r="C374" s="1">
        <v>2010</v>
      </c>
      <c r="D374" s="1">
        <v>4</v>
      </c>
      <c r="E374" s="1">
        <v>154</v>
      </c>
      <c r="F374" s="1" t="s">
        <v>1188</v>
      </c>
      <c r="G374" s="1" t="s">
        <v>337</v>
      </c>
      <c r="H374" s="1" t="s">
        <v>188</v>
      </c>
      <c r="I374" s="5" t="s">
        <v>1338</v>
      </c>
      <c r="J374" s="5">
        <v>6</v>
      </c>
      <c r="K374" s="1" t="s">
        <v>1189</v>
      </c>
      <c r="L374" s="1">
        <v>5</v>
      </c>
      <c r="M374" s="1">
        <v>0</v>
      </c>
      <c r="N374" s="1">
        <v>0</v>
      </c>
      <c r="O374" s="3">
        <v>40238</v>
      </c>
      <c r="P374" s="2">
        <v>40934</v>
      </c>
      <c r="Q374" s="1">
        <v>1700000</v>
      </c>
      <c r="R374" s="1" t="s">
        <v>131</v>
      </c>
      <c r="S374" s="1" t="s">
        <v>132</v>
      </c>
      <c r="T374" s="1">
        <v>4</v>
      </c>
      <c r="U374" s="1">
        <v>0</v>
      </c>
      <c r="V374" s="1">
        <v>2</v>
      </c>
      <c r="W374" s="1">
        <v>0</v>
      </c>
      <c r="X374" s="1">
        <v>3</v>
      </c>
      <c r="Y374" s="1">
        <v>3</v>
      </c>
      <c r="Z374" s="1">
        <v>0</v>
      </c>
      <c r="AA374" s="1">
        <v>0</v>
      </c>
      <c r="AB374" s="1" t="s">
        <v>133</v>
      </c>
      <c r="AC374" s="1">
        <v>0</v>
      </c>
      <c r="AD374" s="1">
        <v>0</v>
      </c>
      <c r="AE374" s="1" t="s">
        <v>134</v>
      </c>
      <c r="AF374" s="1">
        <v>1</v>
      </c>
      <c r="AG374" s="1">
        <v>1</v>
      </c>
      <c r="AH374" s="1">
        <v>0</v>
      </c>
      <c r="AI374" s="1">
        <v>0</v>
      </c>
      <c r="AJ374" s="1">
        <v>1</v>
      </c>
      <c r="AK374" s="1" t="s">
        <v>154</v>
      </c>
      <c r="AL374" s="1">
        <v>0</v>
      </c>
      <c r="AM374" s="1" t="s">
        <v>137</v>
      </c>
      <c r="AN374" s="1">
        <v>1</v>
      </c>
      <c r="AO374" s="1" t="s">
        <v>378</v>
      </c>
      <c r="AP374" s="1">
        <v>0</v>
      </c>
      <c r="AQ374" s="1" t="s">
        <v>138</v>
      </c>
      <c r="AR374" s="1" t="s">
        <v>253</v>
      </c>
      <c r="AS374" s="1" t="s">
        <v>157</v>
      </c>
      <c r="AT374" s="1">
        <v>0</v>
      </c>
      <c r="AU374" s="1" t="s">
        <v>141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 t="s">
        <v>142</v>
      </c>
      <c r="BH374" s="1" t="s">
        <v>169</v>
      </c>
      <c r="BI374" s="1" t="s">
        <v>145</v>
      </c>
      <c r="BJ374" s="1">
        <v>1</v>
      </c>
      <c r="BK374" s="1" t="s">
        <v>144</v>
      </c>
      <c r="BL374" s="1">
        <v>3</v>
      </c>
      <c r="BM374" s="1">
        <v>0</v>
      </c>
      <c r="BN374" s="1" t="s">
        <v>145</v>
      </c>
      <c r="BO374" s="1">
        <v>1</v>
      </c>
      <c r="BP374" s="1" t="s">
        <v>170</v>
      </c>
      <c r="BQ374" s="1">
        <v>1</v>
      </c>
      <c r="BR374" s="1">
        <v>18</v>
      </c>
      <c r="BS374" s="1" t="s">
        <v>1190</v>
      </c>
      <c r="BT374" s="1">
        <v>1</v>
      </c>
      <c r="BU374" s="1">
        <v>0</v>
      </c>
      <c r="BV374" s="1" t="s">
        <v>141</v>
      </c>
      <c r="BW374" s="1">
        <v>246</v>
      </c>
      <c r="BX374" s="1" t="s">
        <v>141</v>
      </c>
      <c r="BY374" s="1">
        <v>0</v>
      </c>
      <c r="BZ374" s="1">
        <v>0</v>
      </c>
      <c r="CA374" s="1">
        <v>0</v>
      </c>
      <c r="CB374" s="1">
        <v>0</v>
      </c>
      <c r="CC374" s="1" t="s">
        <v>141</v>
      </c>
      <c r="CD374" s="1">
        <v>0</v>
      </c>
      <c r="CE374" s="1">
        <v>1</v>
      </c>
      <c r="CF374" s="1" t="s">
        <v>141</v>
      </c>
      <c r="CG374" s="1">
        <v>0</v>
      </c>
      <c r="CH374" s="1">
        <v>25</v>
      </c>
      <c r="CI374" s="1" t="s">
        <v>145</v>
      </c>
      <c r="CJ374" s="1">
        <v>1</v>
      </c>
      <c r="CK374" s="1" t="s">
        <v>145</v>
      </c>
      <c r="CL374" s="1">
        <v>1</v>
      </c>
      <c r="CM374" s="1">
        <v>0</v>
      </c>
      <c r="CN374" s="1">
        <v>0</v>
      </c>
      <c r="CO374" s="1" t="s">
        <v>145</v>
      </c>
      <c r="CP374" s="1">
        <v>1</v>
      </c>
      <c r="CQ374" s="1"/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 t="s">
        <v>149</v>
      </c>
      <c r="CY374" s="1">
        <v>2</v>
      </c>
      <c r="CZ374" s="1">
        <v>327029</v>
      </c>
      <c r="DA374" s="1">
        <v>0</v>
      </c>
      <c r="DB374" s="1">
        <v>0</v>
      </c>
      <c r="DC374" s="1" t="s">
        <v>234</v>
      </c>
      <c r="DD374" s="1">
        <v>3</v>
      </c>
      <c r="DE374" s="1" t="s">
        <v>149</v>
      </c>
      <c r="DF374" s="1">
        <v>2</v>
      </c>
      <c r="DG374" s="1">
        <v>0</v>
      </c>
      <c r="DH374" s="1"/>
      <c r="DI374" s="1">
        <v>1.7</v>
      </c>
      <c r="DJ374" s="1" t="s">
        <v>160</v>
      </c>
      <c r="DK374" s="1">
        <v>12</v>
      </c>
      <c r="DL374" s="1">
        <v>5</v>
      </c>
      <c r="DM374" s="1" t="s">
        <v>211</v>
      </c>
      <c r="DN374" s="1" t="s">
        <v>162</v>
      </c>
      <c r="DO374" s="1">
        <v>15.032679740000001</v>
      </c>
      <c r="DP374" s="1">
        <v>0</v>
      </c>
      <c r="DQ374" s="1">
        <v>7.8431372550000003</v>
      </c>
      <c r="DR374" s="1">
        <v>24.183006540000001</v>
      </c>
      <c r="DS374" s="1">
        <v>0</v>
      </c>
      <c r="DT374" s="1">
        <v>27.581699350000001</v>
      </c>
      <c r="DU374" s="1">
        <v>10.326797389999999</v>
      </c>
      <c r="DV374" s="1">
        <v>4.1830065359999997</v>
      </c>
      <c r="DW374" s="1">
        <v>2.2222222220000001</v>
      </c>
      <c r="DX374" s="1">
        <v>6.6666666670000003</v>
      </c>
      <c r="DY374" s="1">
        <v>0</v>
      </c>
      <c r="DZ374" s="1">
        <v>0</v>
      </c>
      <c r="EA374" s="1">
        <v>0</v>
      </c>
      <c r="EB374" s="1">
        <v>1.9607843140000001</v>
      </c>
      <c r="EC374" s="1">
        <v>6</v>
      </c>
    </row>
    <row r="375" spans="1:133" ht="12.75" x14ac:dyDescent="0.2">
      <c r="A375" s="11">
        <f t="shared" si="8"/>
        <v>373</v>
      </c>
      <c r="B375" s="1" t="s">
        <v>127</v>
      </c>
      <c r="C375" s="1">
        <v>2008</v>
      </c>
      <c r="D375" s="1">
        <v>6</v>
      </c>
      <c r="E375" s="1">
        <v>3</v>
      </c>
      <c r="H375" s="1" t="s">
        <v>188</v>
      </c>
      <c r="I375" s="5" t="s">
        <v>1338</v>
      </c>
      <c r="J375" s="5">
        <v>1</v>
      </c>
      <c r="K375" s="1" t="s">
        <v>1060</v>
      </c>
      <c r="L375" s="1">
        <v>2</v>
      </c>
      <c r="M375" s="1">
        <v>0</v>
      </c>
      <c r="N375" s="1">
        <v>0</v>
      </c>
      <c r="O375" s="3">
        <v>39722</v>
      </c>
      <c r="P375" s="3">
        <v>40366</v>
      </c>
      <c r="Q375" s="1">
        <v>3750000</v>
      </c>
      <c r="R375" s="1" t="s">
        <v>131</v>
      </c>
      <c r="S375" s="1" t="s">
        <v>132</v>
      </c>
      <c r="T375" s="1">
        <v>0</v>
      </c>
      <c r="U375" s="1">
        <v>0</v>
      </c>
      <c r="V375" s="1">
        <v>3</v>
      </c>
      <c r="W375" s="1">
        <v>0</v>
      </c>
      <c r="X375" s="1">
        <v>3</v>
      </c>
      <c r="Y375" s="1">
        <v>3</v>
      </c>
      <c r="Z375" s="1">
        <v>0</v>
      </c>
      <c r="AA375" s="1">
        <v>0</v>
      </c>
      <c r="AB375" s="1" t="s">
        <v>167</v>
      </c>
      <c r="AC375" s="1">
        <v>1</v>
      </c>
      <c r="AD375" s="1">
        <v>0</v>
      </c>
      <c r="AE375" s="1" t="s">
        <v>134</v>
      </c>
      <c r="AF375" s="1">
        <v>1</v>
      </c>
      <c r="AG375" s="1">
        <v>1</v>
      </c>
      <c r="AH375" s="1">
        <v>1</v>
      </c>
      <c r="AI375" s="1">
        <v>0</v>
      </c>
      <c r="AJ375" s="1">
        <v>1</v>
      </c>
      <c r="AK375" s="1" t="s">
        <v>154</v>
      </c>
      <c r="AL375" s="1">
        <v>0</v>
      </c>
      <c r="AM375" s="1" t="s">
        <v>137</v>
      </c>
      <c r="AN375" s="1">
        <v>0</v>
      </c>
      <c r="AO375" s="1" t="s">
        <v>378</v>
      </c>
      <c r="AP375" s="1">
        <v>0</v>
      </c>
      <c r="AQ375" s="1" t="s">
        <v>138</v>
      </c>
      <c r="AR375" s="1" t="s">
        <v>253</v>
      </c>
      <c r="AS375" s="1" t="s">
        <v>157</v>
      </c>
      <c r="AT375" s="1">
        <v>0</v>
      </c>
      <c r="AU375" s="1" t="s">
        <v>141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 t="s">
        <v>142</v>
      </c>
      <c r="BH375" s="1" t="s">
        <v>169</v>
      </c>
      <c r="BI375" s="1" t="s">
        <v>145</v>
      </c>
      <c r="BJ375" s="1">
        <v>1</v>
      </c>
      <c r="BK375" s="1" t="s">
        <v>144</v>
      </c>
      <c r="BL375" s="1">
        <v>3</v>
      </c>
      <c r="BM375" s="1">
        <v>0</v>
      </c>
      <c r="BN375" s="1" t="s">
        <v>149</v>
      </c>
      <c r="BO375" s="1">
        <v>2</v>
      </c>
      <c r="BP375" s="1" t="s">
        <v>146</v>
      </c>
      <c r="BQ375" s="1">
        <v>2</v>
      </c>
      <c r="BR375" s="1">
        <v>21</v>
      </c>
      <c r="BS375" s="1" t="s">
        <v>147</v>
      </c>
      <c r="BT375" s="1">
        <v>1</v>
      </c>
      <c r="BU375" s="1">
        <v>0</v>
      </c>
      <c r="BV375" s="1" t="s">
        <v>148</v>
      </c>
      <c r="BW375" s="1">
        <v>500</v>
      </c>
      <c r="BX375" s="1" t="s">
        <v>149</v>
      </c>
      <c r="BY375" s="1">
        <v>2</v>
      </c>
      <c r="BZ375" s="1">
        <v>0</v>
      </c>
      <c r="CA375" s="1">
        <v>0</v>
      </c>
      <c r="CB375" s="1">
        <v>0</v>
      </c>
      <c r="CC375" s="1" t="s">
        <v>141</v>
      </c>
      <c r="CD375" s="1">
        <v>0</v>
      </c>
      <c r="CE375" s="1">
        <v>0</v>
      </c>
      <c r="CF375" s="1" t="s">
        <v>141</v>
      </c>
      <c r="CG375" s="1">
        <v>0</v>
      </c>
      <c r="CH375" s="1">
        <v>14</v>
      </c>
      <c r="CI375" s="1" t="s">
        <v>145</v>
      </c>
      <c r="CJ375" s="1">
        <v>1</v>
      </c>
      <c r="CK375" s="1" t="s">
        <v>145</v>
      </c>
      <c r="CL375" s="1">
        <v>1</v>
      </c>
      <c r="CM375" s="1">
        <v>1</v>
      </c>
      <c r="CN375" s="1">
        <v>0</v>
      </c>
      <c r="CO375" s="1" t="s">
        <v>145</v>
      </c>
      <c r="CP375" s="1">
        <v>1</v>
      </c>
      <c r="CQ375" s="1"/>
      <c r="CR375" s="1">
        <v>0</v>
      </c>
      <c r="CS375" s="1">
        <v>0</v>
      </c>
      <c r="CT375" s="1">
        <v>1</v>
      </c>
      <c r="CU375" s="1">
        <v>0</v>
      </c>
      <c r="CV375" s="1">
        <v>0</v>
      </c>
      <c r="CW375" s="1">
        <v>0</v>
      </c>
      <c r="CX375" s="1" t="s">
        <v>145</v>
      </c>
      <c r="CY375" s="1">
        <v>1</v>
      </c>
      <c r="CZ375" s="1"/>
      <c r="DA375" s="1">
        <v>0</v>
      </c>
      <c r="DB375" s="1">
        <v>0</v>
      </c>
      <c r="DC375" s="1" t="s">
        <v>234</v>
      </c>
      <c r="DD375" s="1">
        <v>4</v>
      </c>
      <c r="DE375" s="1" t="s">
        <v>144</v>
      </c>
      <c r="DF375" s="1">
        <v>3</v>
      </c>
      <c r="DG375" s="1">
        <v>0</v>
      </c>
      <c r="DH375" s="1"/>
      <c r="DI375" s="1">
        <v>3.75</v>
      </c>
      <c r="DJ375" s="1" t="s">
        <v>235</v>
      </c>
      <c r="DK375" s="1">
        <v>20</v>
      </c>
      <c r="DL375" s="1"/>
      <c r="DM375" s="1" t="s">
        <v>191</v>
      </c>
      <c r="DN375" s="1" t="s">
        <v>162</v>
      </c>
      <c r="DO375" s="1">
        <v>7.326007326</v>
      </c>
      <c r="DP375" s="1">
        <v>0</v>
      </c>
      <c r="DQ375" s="1">
        <v>4.9450549449999999</v>
      </c>
      <c r="DR375" s="1">
        <v>19.780219779999999</v>
      </c>
      <c r="DS375" s="1">
        <v>4.7619047620000003</v>
      </c>
      <c r="DT375" s="1">
        <v>12.637362639999999</v>
      </c>
      <c r="DU375" s="1">
        <v>9.7069597069999993</v>
      </c>
      <c r="DV375" s="1">
        <v>5.1282051280000003</v>
      </c>
      <c r="DW375" s="1">
        <v>2.3809523810000002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</row>
    <row r="376" spans="1:133" ht="12.75" x14ac:dyDescent="0.2">
      <c r="A376" s="11">
        <f t="shared" si="8"/>
        <v>374</v>
      </c>
      <c r="B376" s="1" t="s">
        <v>357</v>
      </c>
      <c r="C376" s="1">
        <v>2005</v>
      </c>
      <c r="D376" s="1">
        <v>9</v>
      </c>
      <c r="E376" s="1">
        <v>126</v>
      </c>
      <c r="F376" s="1" t="s">
        <v>1191</v>
      </c>
      <c r="H376" s="1" t="s">
        <v>188</v>
      </c>
      <c r="I376" s="5" t="s">
        <v>1338</v>
      </c>
      <c r="J376" s="5">
        <v>5</v>
      </c>
      <c r="K376" s="1" t="s">
        <v>1192</v>
      </c>
      <c r="L376" s="1">
        <v>89</v>
      </c>
      <c r="M376" s="1">
        <v>-1</v>
      </c>
      <c r="N376" s="1">
        <v>1</v>
      </c>
      <c r="O376" s="3">
        <v>38353</v>
      </c>
      <c r="P376" s="2">
        <v>41590</v>
      </c>
      <c r="Q376" s="1">
        <v>1402652</v>
      </c>
      <c r="R376" s="1" t="s">
        <v>131</v>
      </c>
      <c r="S376" s="1" t="s">
        <v>132</v>
      </c>
      <c r="T376" s="1">
        <v>0</v>
      </c>
      <c r="U376" s="1">
        <v>2</v>
      </c>
      <c r="V376" s="1">
        <v>3</v>
      </c>
      <c r="W376" s="1">
        <v>1</v>
      </c>
      <c r="X376" s="1">
        <v>5</v>
      </c>
      <c r="Y376" s="1">
        <v>87</v>
      </c>
      <c r="Z376" s="1">
        <v>0</v>
      </c>
      <c r="AA376" s="1">
        <v>6</v>
      </c>
      <c r="AB376" s="1" t="s">
        <v>183</v>
      </c>
      <c r="AC376" s="1">
        <v>3</v>
      </c>
      <c r="AD376" s="1">
        <v>0</v>
      </c>
      <c r="AE376" s="1" t="s">
        <v>134</v>
      </c>
      <c r="AF376" s="1">
        <v>1</v>
      </c>
      <c r="AG376" s="1">
        <v>1</v>
      </c>
      <c r="AH376" s="1">
        <v>1</v>
      </c>
      <c r="AI376" s="1">
        <v>0</v>
      </c>
      <c r="AJ376" s="1">
        <v>1</v>
      </c>
      <c r="AK376" s="1" t="s">
        <v>135</v>
      </c>
      <c r="AL376" s="1">
        <v>0</v>
      </c>
      <c r="AM376" s="1" t="s">
        <v>378</v>
      </c>
      <c r="AN376" s="1">
        <v>0</v>
      </c>
      <c r="AO376" s="1" t="s">
        <v>378</v>
      </c>
      <c r="AP376" s="1">
        <v>1</v>
      </c>
      <c r="AQ376" s="1" t="s">
        <v>138</v>
      </c>
      <c r="AR376" s="1" t="s">
        <v>321</v>
      </c>
      <c r="AS376" s="1" t="s">
        <v>140</v>
      </c>
      <c r="AT376" s="1">
        <v>1</v>
      </c>
      <c r="AU376" s="1" t="s">
        <v>141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 t="s">
        <v>260</v>
      </c>
      <c r="BH376" s="1" t="s">
        <v>169</v>
      </c>
      <c r="BI376" s="1" t="s">
        <v>144</v>
      </c>
      <c r="BJ376" s="1">
        <v>3</v>
      </c>
      <c r="BK376" s="1" t="s">
        <v>144</v>
      </c>
      <c r="BL376" s="1">
        <v>3</v>
      </c>
      <c r="BM376" s="1">
        <v>1</v>
      </c>
      <c r="BN376" s="1" t="s">
        <v>149</v>
      </c>
      <c r="BO376" s="1">
        <v>2</v>
      </c>
      <c r="BP376" s="1" t="s">
        <v>170</v>
      </c>
      <c r="BQ376" s="1">
        <v>1</v>
      </c>
      <c r="BR376" s="1">
        <v>18</v>
      </c>
      <c r="BS376" s="1" t="s">
        <v>254</v>
      </c>
      <c r="BT376" s="1">
        <v>1</v>
      </c>
      <c r="BU376" s="1">
        <v>0</v>
      </c>
      <c r="BV376" s="1" t="s">
        <v>141</v>
      </c>
      <c r="BW376" s="1">
        <v>500</v>
      </c>
      <c r="BX376" s="1" t="s">
        <v>149</v>
      </c>
      <c r="BY376" s="1">
        <v>2</v>
      </c>
      <c r="BZ376" s="1">
        <v>0</v>
      </c>
      <c r="CA376" s="1">
        <v>0</v>
      </c>
      <c r="CB376" s="1">
        <v>0</v>
      </c>
      <c r="CC376" s="1" t="s">
        <v>144</v>
      </c>
      <c r="CD376" s="1">
        <v>3</v>
      </c>
      <c r="CE376" s="1">
        <v>0</v>
      </c>
      <c r="CF376" s="1" t="s">
        <v>141</v>
      </c>
      <c r="CG376" s="1">
        <v>0</v>
      </c>
      <c r="CH376" s="1">
        <v>25</v>
      </c>
      <c r="CI376" s="1" t="s">
        <v>149</v>
      </c>
      <c r="CJ376" s="1">
        <v>2</v>
      </c>
      <c r="CK376" s="1" t="s">
        <v>145</v>
      </c>
      <c r="CL376" s="1">
        <v>1</v>
      </c>
      <c r="CM376" s="1">
        <v>1</v>
      </c>
      <c r="CN376" s="1">
        <v>0</v>
      </c>
      <c r="CO376" s="1" t="s">
        <v>149</v>
      </c>
      <c r="CP376" s="1">
        <v>2</v>
      </c>
      <c r="CQ376" s="1" t="s">
        <v>331</v>
      </c>
      <c r="CR376" s="1">
        <v>0</v>
      </c>
      <c r="CS376" s="1">
        <v>0</v>
      </c>
      <c r="CT376" s="1">
        <v>1</v>
      </c>
      <c r="CU376" s="1">
        <v>1</v>
      </c>
      <c r="CV376" s="1">
        <v>0</v>
      </c>
      <c r="CW376" s="1">
        <v>0</v>
      </c>
      <c r="CX376" s="1" t="s">
        <v>145</v>
      </c>
      <c r="CY376" s="1">
        <v>1</v>
      </c>
      <c r="CZ376" s="1">
        <v>325240</v>
      </c>
      <c r="DA376" s="1">
        <v>1</v>
      </c>
      <c r="DB376" s="1">
        <v>1</v>
      </c>
      <c r="DC376" s="1" t="s">
        <v>234</v>
      </c>
      <c r="DD376" s="1">
        <v>4</v>
      </c>
      <c r="DE376" s="1" t="s">
        <v>144</v>
      </c>
      <c r="DF376" s="1">
        <v>3</v>
      </c>
      <c r="DG376" s="1">
        <v>3</v>
      </c>
      <c r="DH376" s="1"/>
      <c r="DI376" s="1">
        <v>24</v>
      </c>
      <c r="DJ376" s="1" t="s">
        <v>235</v>
      </c>
      <c r="DK376" s="1">
        <v>12</v>
      </c>
      <c r="DL376" s="1">
        <v>12</v>
      </c>
      <c r="DM376" s="1" t="s">
        <v>191</v>
      </c>
      <c r="DN376" s="1" t="s">
        <v>212</v>
      </c>
      <c r="DO376" s="1">
        <v>0</v>
      </c>
      <c r="DP376" s="1">
        <v>5.5555555559999998</v>
      </c>
      <c r="DQ376" s="1">
        <v>0</v>
      </c>
      <c r="DR376" s="1">
        <v>0</v>
      </c>
      <c r="DS376" s="1">
        <v>11.11111111</v>
      </c>
      <c r="DT376" s="1">
        <v>0</v>
      </c>
      <c r="DU376" s="1">
        <v>16.666666670000001</v>
      </c>
      <c r="DV376" s="1">
        <v>0</v>
      </c>
      <c r="DW376" s="1">
        <v>5.5555555559999998</v>
      </c>
      <c r="DX376" s="1">
        <v>0</v>
      </c>
      <c r="DY376" s="1">
        <v>0</v>
      </c>
      <c r="DZ376" s="1">
        <v>0</v>
      </c>
      <c r="EA376" s="1">
        <v>11.11111111</v>
      </c>
      <c r="EB376" s="1">
        <v>0</v>
      </c>
      <c r="EC376" s="1">
        <v>7</v>
      </c>
    </row>
    <row r="377" spans="1:133" ht="12.75" x14ac:dyDescent="0.2">
      <c r="A377" s="11">
        <f t="shared" si="8"/>
        <v>375</v>
      </c>
      <c r="B377" s="1" t="s">
        <v>357</v>
      </c>
      <c r="C377" s="1">
        <v>2008</v>
      </c>
      <c r="D377" s="1">
        <v>6</v>
      </c>
      <c r="E377" s="1">
        <v>0</v>
      </c>
      <c r="F377" s="1" t="s">
        <v>1193</v>
      </c>
      <c r="G377" s="1" t="s">
        <v>810</v>
      </c>
      <c r="H377" s="1" t="s">
        <v>188</v>
      </c>
      <c r="I377" s="5" t="s">
        <v>1338</v>
      </c>
      <c r="J377" s="5">
        <v>3</v>
      </c>
      <c r="K377" s="1" t="s">
        <v>1194</v>
      </c>
      <c r="N377" s="1">
        <v>0</v>
      </c>
      <c r="O377" s="2">
        <v>39660</v>
      </c>
      <c r="P377" s="3">
        <v>40179</v>
      </c>
      <c r="Q377" s="1">
        <v>1025000</v>
      </c>
      <c r="R377" s="1" t="s">
        <v>131</v>
      </c>
      <c r="S377" s="1" t="s">
        <v>132</v>
      </c>
      <c r="T377" s="1">
        <v>0</v>
      </c>
      <c r="U377" s="1">
        <v>0</v>
      </c>
      <c r="V377" s="1">
        <v>1</v>
      </c>
      <c r="W377" s="1">
        <v>0</v>
      </c>
      <c r="X377" s="1">
        <v>1</v>
      </c>
      <c r="Y377" s="1">
        <v>1</v>
      </c>
      <c r="Z377" s="1">
        <v>0</v>
      </c>
      <c r="AA377" s="1">
        <v>0</v>
      </c>
      <c r="AB377" s="1" t="s">
        <v>152</v>
      </c>
      <c r="AC377" s="1">
        <v>2</v>
      </c>
      <c r="AD377" s="1">
        <v>0</v>
      </c>
      <c r="AE377" s="1" t="s">
        <v>149</v>
      </c>
      <c r="AF377" s="1">
        <v>2</v>
      </c>
      <c r="AG377" s="1">
        <v>1</v>
      </c>
      <c r="AH377" s="1">
        <v>1</v>
      </c>
      <c r="AI377" s="1">
        <v>0</v>
      </c>
      <c r="AJ377" s="1">
        <v>1</v>
      </c>
      <c r="AK377" s="1" t="s">
        <v>135</v>
      </c>
      <c r="AL377" s="1">
        <v>0</v>
      </c>
      <c r="AM377" s="1" t="s">
        <v>137</v>
      </c>
      <c r="AN377" s="1">
        <v>1</v>
      </c>
      <c r="AO377" s="1" t="s">
        <v>177</v>
      </c>
      <c r="AP377" s="1">
        <v>0</v>
      </c>
      <c r="AQ377" s="1" t="s">
        <v>138</v>
      </c>
      <c r="AR377" s="1" t="s">
        <v>253</v>
      </c>
      <c r="AS377" s="1" t="s">
        <v>157</v>
      </c>
      <c r="AT377" s="1">
        <v>0</v>
      </c>
      <c r="AU377" s="1" t="s">
        <v>141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 t="s">
        <v>260</v>
      </c>
      <c r="BH377" s="1" t="s">
        <v>169</v>
      </c>
      <c r="BI377" s="1" t="s">
        <v>145</v>
      </c>
      <c r="BJ377" s="1">
        <v>1</v>
      </c>
      <c r="BK377" s="1" t="s">
        <v>144</v>
      </c>
      <c r="BL377" s="1">
        <v>3</v>
      </c>
      <c r="BM377" s="1">
        <v>1</v>
      </c>
      <c r="BN377" s="1" t="s">
        <v>149</v>
      </c>
      <c r="BO377" s="1">
        <v>2</v>
      </c>
      <c r="BP377" s="1" t="s">
        <v>146</v>
      </c>
      <c r="BQ377" s="1">
        <v>2</v>
      </c>
      <c r="BR377" s="1">
        <v>21</v>
      </c>
      <c r="BS377" s="1" t="s">
        <v>382</v>
      </c>
      <c r="BT377" s="1">
        <v>1</v>
      </c>
      <c r="BU377" s="1">
        <v>0</v>
      </c>
      <c r="BV377" s="1" t="s">
        <v>148</v>
      </c>
      <c r="BW377" s="1">
        <v>500</v>
      </c>
      <c r="BX377" s="1" t="s">
        <v>149</v>
      </c>
      <c r="BY377" s="1">
        <v>2</v>
      </c>
      <c r="BZ377" s="1">
        <v>0</v>
      </c>
      <c r="CA377" s="1">
        <v>0</v>
      </c>
      <c r="CB377" s="1">
        <v>0</v>
      </c>
      <c r="CC377" s="1" t="s">
        <v>144</v>
      </c>
      <c r="CD377" s="1">
        <v>3</v>
      </c>
      <c r="CE377" s="1">
        <v>0</v>
      </c>
      <c r="CF377" s="1" t="s">
        <v>141</v>
      </c>
      <c r="CG377" s="1">
        <v>0</v>
      </c>
      <c r="CH377" s="1">
        <v>14</v>
      </c>
      <c r="CI377" s="1" t="s">
        <v>145</v>
      </c>
      <c r="CJ377" s="1">
        <v>1</v>
      </c>
      <c r="CK377" s="1" t="s">
        <v>145</v>
      </c>
      <c r="CL377" s="1">
        <v>1</v>
      </c>
      <c r="CM377" s="1">
        <v>1</v>
      </c>
      <c r="CN377" s="1">
        <v>0</v>
      </c>
      <c r="CO377" s="1" t="s">
        <v>149</v>
      </c>
      <c r="CP377" s="1">
        <v>2</v>
      </c>
      <c r="CQ377" s="1"/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 t="s">
        <v>145</v>
      </c>
      <c r="CY377" s="1">
        <v>1</v>
      </c>
      <c r="CZ377" s="1">
        <v>15735768</v>
      </c>
      <c r="DA377" s="1">
        <v>0</v>
      </c>
      <c r="DB377" s="1">
        <v>0</v>
      </c>
      <c r="DC377" s="1" t="s">
        <v>234</v>
      </c>
      <c r="DD377" s="1">
        <v>4</v>
      </c>
      <c r="DE377" s="1" t="s">
        <v>144</v>
      </c>
      <c r="DF377" s="1">
        <v>3</v>
      </c>
      <c r="DG377" s="1">
        <v>0</v>
      </c>
      <c r="DH377" s="1"/>
      <c r="DI377" s="1">
        <v>1</v>
      </c>
      <c r="DJ377" s="1" t="s">
        <v>235</v>
      </c>
      <c r="DK377" s="1">
        <v>24</v>
      </c>
      <c r="DL377" s="1">
        <v>20</v>
      </c>
      <c r="DM377" s="1" t="s">
        <v>191</v>
      </c>
      <c r="DN377" s="1" t="s">
        <v>212</v>
      </c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</row>
    <row r="378" spans="1:133" ht="12.75" x14ac:dyDescent="0.2">
      <c r="A378" s="11">
        <f t="shared" si="8"/>
        <v>376</v>
      </c>
      <c r="B378" s="1" t="s">
        <v>127</v>
      </c>
      <c r="C378" s="1"/>
      <c r="E378" s="1">
        <v>60</v>
      </c>
      <c r="H378" s="1" t="s">
        <v>665</v>
      </c>
      <c r="I378" s="5" t="s">
        <v>1339</v>
      </c>
      <c r="J378" s="5">
        <v>3</v>
      </c>
      <c r="K378" s="1" t="s">
        <v>1195</v>
      </c>
      <c r="N378" s="1">
        <v>0</v>
      </c>
      <c r="P378" s="3">
        <v>38718</v>
      </c>
      <c r="Q378" s="1">
        <v>6700000</v>
      </c>
      <c r="R378" s="1" t="s">
        <v>131</v>
      </c>
      <c r="S378" s="1" t="s">
        <v>132</v>
      </c>
      <c r="T378" s="1">
        <v>0</v>
      </c>
      <c r="U378" s="1">
        <v>0</v>
      </c>
      <c r="V378" s="1">
        <v>0</v>
      </c>
      <c r="W378" s="1">
        <v>0</v>
      </c>
      <c r="X378" s="1">
        <v>4</v>
      </c>
      <c r="Y378" s="1">
        <v>10</v>
      </c>
      <c r="Z378" s="1">
        <v>0</v>
      </c>
      <c r="AA378" s="1">
        <v>0</v>
      </c>
      <c r="AB378" s="1" t="s">
        <v>133</v>
      </c>
      <c r="AC378" s="1">
        <v>0</v>
      </c>
      <c r="AD378" s="1">
        <v>0</v>
      </c>
      <c r="AE378" s="1" t="s">
        <v>153</v>
      </c>
      <c r="AF378" s="1">
        <v>3</v>
      </c>
      <c r="AG378" s="1">
        <v>1</v>
      </c>
      <c r="AH378" s="1">
        <v>1</v>
      </c>
      <c r="AI378" s="1">
        <v>0</v>
      </c>
      <c r="AJ378" s="1">
        <v>1</v>
      </c>
      <c r="AK378" s="1" t="s">
        <v>154</v>
      </c>
      <c r="AL378" s="1">
        <v>0</v>
      </c>
      <c r="AM378" s="1" t="s">
        <v>378</v>
      </c>
      <c r="AN378" s="1">
        <v>0</v>
      </c>
      <c r="AO378" s="1" t="s">
        <v>378</v>
      </c>
      <c r="AP378" s="1">
        <v>0</v>
      </c>
      <c r="AQ378" s="1" t="s">
        <v>227</v>
      </c>
      <c r="AR378" s="1" t="s">
        <v>321</v>
      </c>
      <c r="AS378" s="1" t="s">
        <v>157</v>
      </c>
      <c r="AT378" s="1">
        <v>0</v>
      </c>
      <c r="AU378" s="1" t="s">
        <v>141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 t="s">
        <v>142</v>
      </c>
      <c r="BH378" s="1" t="s">
        <v>143</v>
      </c>
      <c r="BI378" s="1" t="s">
        <v>145</v>
      </c>
      <c r="BJ378" s="1">
        <v>1</v>
      </c>
      <c r="BK378" s="1" t="s">
        <v>144</v>
      </c>
      <c r="BL378" s="1">
        <v>3</v>
      </c>
      <c r="BM378" s="1">
        <v>1</v>
      </c>
      <c r="BN378" s="1" t="s">
        <v>149</v>
      </c>
      <c r="BO378" s="1">
        <v>2</v>
      </c>
      <c r="BP378" s="1" t="s">
        <v>146</v>
      </c>
      <c r="BQ378" s="1">
        <v>2</v>
      </c>
      <c r="BR378" s="1">
        <v>21</v>
      </c>
      <c r="BS378" s="1" t="s">
        <v>147</v>
      </c>
      <c r="BT378" s="1">
        <v>1</v>
      </c>
      <c r="BU378" s="1">
        <v>0</v>
      </c>
      <c r="BV378" s="1" t="s">
        <v>148</v>
      </c>
      <c r="BW378" s="1">
        <v>500</v>
      </c>
      <c r="BX378" s="1" t="s">
        <v>149</v>
      </c>
      <c r="BY378" s="1">
        <v>2</v>
      </c>
      <c r="BZ378" s="1">
        <v>0</v>
      </c>
      <c r="CA378" s="1">
        <v>0</v>
      </c>
      <c r="CB378" s="1">
        <v>0</v>
      </c>
      <c r="CC378" s="1" t="s">
        <v>144</v>
      </c>
      <c r="CD378" s="1">
        <v>3</v>
      </c>
      <c r="CE378" s="1">
        <v>0</v>
      </c>
      <c r="CF378" s="1" t="s">
        <v>141</v>
      </c>
      <c r="CG378" s="1">
        <v>0</v>
      </c>
      <c r="CH378" s="1">
        <v>17</v>
      </c>
      <c r="CI378" s="1" t="s">
        <v>145</v>
      </c>
      <c r="CJ378" s="1">
        <v>1</v>
      </c>
      <c r="CK378" s="1" t="s">
        <v>145</v>
      </c>
      <c r="CL378" s="1">
        <v>1</v>
      </c>
      <c r="CM378" s="1">
        <v>1</v>
      </c>
      <c r="CN378" s="1">
        <v>0</v>
      </c>
      <c r="CO378" s="1" t="s">
        <v>145</v>
      </c>
      <c r="CP378" s="1">
        <v>1</v>
      </c>
      <c r="CQ378" s="1"/>
      <c r="CR378" s="1">
        <v>0</v>
      </c>
      <c r="CS378" s="1">
        <v>0</v>
      </c>
      <c r="CT378" s="1">
        <v>1</v>
      </c>
      <c r="CU378" s="1">
        <v>0</v>
      </c>
      <c r="CV378" s="1">
        <v>0</v>
      </c>
      <c r="CW378" s="1">
        <v>0</v>
      </c>
      <c r="CX378" s="1" t="s">
        <v>145</v>
      </c>
      <c r="CY378" s="1">
        <v>1</v>
      </c>
      <c r="CZ378" s="1">
        <v>555837</v>
      </c>
      <c r="DA378" s="1">
        <v>0</v>
      </c>
      <c r="DB378" s="1">
        <v>0</v>
      </c>
      <c r="DC378" s="1" t="s">
        <v>234</v>
      </c>
      <c r="DD378" s="1">
        <v>4</v>
      </c>
      <c r="DE378" s="1" t="s">
        <v>144</v>
      </c>
      <c r="DF378" s="1">
        <v>3</v>
      </c>
      <c r="DG378" s="1">
        <v>2</v>
      </c>
      <c r="DH378" s="1"/>
      <c r="DI378" s="1">
        <v>6.7</v>
      </c>
      <c r="DJ378" s="1"/>
      <c r="DK378" s="1">
        <v>12</v>
      </c>
      <c r="DL378" s="1">
        <v>20</v>
      </c>
      <c r="DM378" s="1" t="s">
        <v>211</v>
      </c>
      <c r="DN378" s="1" t="s">
        <v>162</v>
      </c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</row>
    <row r="379" spans="1:133" ht="12.75" x14ac:dyDescent="0.2">
      <c r="A379" s="11">
        <f t="shared" si="8"/>
        <v>377</v>
      </c>
      <c r="B379" s="1" t="s">
        <v>127</v>
      </c>
      <c r="C379" s="1"/>
      <c r="E379" s="1">
        <v>-182</v>
      </c>
      <c r="G379" s="1" t="s">
        <v>1196</v>
      </c>
      <c r="H379" s="1" t="s">
        <v>1197</v>
      </c>
      <c r="I379" t="s">
        <v>1340</v>
      </c>
      <c r="J379">
        <v>2</v>
      </c>
      <c r="K379" s="1" t="s">
        <v>1198</v>
      </c>
      <c r="N379" s="1">
        <v>0</v>
      </c>
      <c r="P379" s="3">
        <v>39264</v>
      </c>
      <c r="Q379" s="1">
        <v>2000000</v>
      </c>
      <c r="R379" s="1" t="s">
        <v>951</v>
      </c>
      <c r="S379" s="1" t="s">
        <v>399</v>
      </c>
      <c r="T379" s="1">
        <v>1</v>
      </c>
      <c r="U379" s="1">
        <v>0</v>
      </c>
      <c r="V379" s="1">
        <v>1</v>
      </c>
      <c r="W379" s="1">
        <v>0</v>
      </c>
      <c r="X379" s="1">
        <v>1</v>
      </c>
      <c r="Y379" s="1">
        <v>12</v>
      </c>
      <c r="Z379" s="1">
        <v>0</v>
      </c>
      <c r="AA379" s="1">
        <v>0</v>
      </c>
      <c r="AB379" s="1" t="s">
        <v>133</v>
      </c>
      <c r="AC379" s="1">
        <v>0</v>
      </c>
      <c r="AD379" s="1">
        <v>0</v>
      </c>
      <c r="AE379" s="1" t="s">
        <v>134</v>
      </c>
      <c r="AF379" s="1">
        <v>1</v>
      </c>
      <c r="AG379" s="1">
        <v>0</v>
      </c>
      <c r="AH379" s="1">
        <v>0</v>
      </c>
      <c r="AI379" s="1">
        <v>0</v>
      </c>
      <c r="AJ379" s="1">
        <v>1</v>
      </c>
      <c r="AK379" s="1" t="s">
        <v>154</v>
      </c>
      <c r="AL379" s="1">
        <v>0</v>
      </c>
      <c r="AM379" s="1" t="s">
        <v>378</v>
      </c>
      <c r="AN379" s="1">
        <v>0</v>
      </c>
      <c r="AO379" s="1" t="s">
        <v>378</v>
      </c>
      <c r="AP379" s="1">
        <v>1</v>
      </c>
      <c r="AQ379" s="1" t="s">
        <v>138</v>
      </c>
      <c r="AR379" s="1" t="s">
        <v>253</v>
      </c>
      <c r="AS379" s="1" t="s">
        <v>157</v>
      </c>
      <c r="AT379" s="1">
        <v>1</v>
      </c>
      <c r="AU379" s="1" t="s">
        <v>141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 t="s">
        <v>142</v>
      </c>
      <c r="BH379" s="1" t="s">
        <v>143</v>
      </c>
      <c r="BI379" s="1" t="s">
        <v>149</v>
      </c>
      <c r="BJ379" s="1">
        <v>2</v>
      </c>
      <c r="BK379" s="1" t="s">
        <v>144</v>
      </c>
      <c r="BL379" s="1">
        <v>3</v>
      </c>
      <c r="BM379" s="1">
        <v>0</v>
      </c>
      <c r="BN379" s="1" t="s">
        <v>145</v>
      </c>
      <c r="BO379" s="1">
        <v>1</v>
      </c>
      <c r="BP379" s="1"/>
      <c r="BQ379" s="1"/>
      <c r="BR379" s="1"/>
      <c r="BT379" s="1" t="s">
        <v>234</v>
      </c>
      <c r="BU379" s="1">
        <v>1</v>
      </c>
      <c r="BV379" s="1" t="s">
        <v>141</v>
      </c>
      <c r="BW379" s="1">
        <v>207</v>
      </c>
      <c r="BX379" s="1" t="s">
        <v>141</v>
      </c>
      <c r="BY379" s="1">
        <v>0</v>
      </c>
      <c r="BZ379" s="1">
        <v>0</v>
      </c>
      <c r="CA379" s="1">
        <v>0</v>
      </c>
      <c r="CB379" s="1">
        <v>0</v>
      </c>
      <c r="CC379" s="1" t="s">
        <v>141</v>
      </c>
      <c r="CD379" s="1">
        <v>0</v>
      </c>
      <c r="CE379" s="1">
        <v>0</v>
      </c>
      <c r="CF379" s="1" t="s">
        <v>141</v>
      </c>
      <c r="CG379" s="1">
        <v>0</v>
      </c>
      <c r="CH379" s="1">
        <v>0</v>
      </c>
      <c r="CI379" s="1" t="s">
        <v>145</v>
      </c>
      <c r="CJ379" s="1">
        <v>1</v>
      </c>
      <c r="CK379" s="1" t="s">
        <v>145</v>
      </c>
      <c r="CL379" s="1">
        <v>1</v>
      </c>
      <c r="CM379" s="1">
        <v>1</v>
      </c>
      <c r="CN379" s="1">
        <v>0</v>
      </c>
      <c r="CO379" s="1" t="s">
        <v>145</v>
      </c>
      <c r="CP379" s="1">
        <v>1</v>
      </c>
      <c r="CQ379" s="1"/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/>
      <c r="CY379" s="1"/>
      <c r="CZ379" s="1">
        <v>96532</v>
      </c>
      <c r="DA379" s="1">
        <v>0</v>
      </c>
      <c r="DB379" s="1">
        <v>0</v>
      </c>
      <c r="DC379" s="1" t="s">
        <v>234</v>
      </c>
      <c r="DD379" s="1">
        <v>3</v>
      </c>
      <c r="DE379" s="1" t="s">
        <v>149</v>
      </c>
      <c r="DF379" s="1">
        <v>2</v>
      </c>
      <c r="DG379" s="1">
        <v>2</v>
      </c>
      <c r="DH379" s="1"/>
      <c r="DI379" s="1">
        <v>2</v>
      </c>
      <c r="DJ379" s="1" t="s">
        <v>235</v>
      </c>
      <c r="DK379" s="1">
        <v>2</v>
      </c>
      <c r="DL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</row>
    <row r="380" spans="1:133" ht="12.75" x14ac:dyDescent="0.2">
      <c r="A380" s="11">
        <f t="shared" si="8"/>
        <v>378</v>
      </c>
      <c r="B380" s="1" t="s">
        <v>357</v>
      </c>
      <c r="C380" s="1">
        <v>2007</v>
      </c>
      <c r="D380" s="1">
        <v>7</v>
      </c>
      <c r="E380" s="1">
        <v>0</v>
      </c>
      <c r="G380" s="1" t="s">
        <v>1199</v>
      </c>
      <c r="H380" s="1" t="s">
        <v>129</v>
      </c>
      <c r="I380" t="s">
        <v>1342</v>
      </c>
      <c r="J380">
        <v>5</v>
      </c>
      <c r="K380" s="1" t="s">
        <v>1200</v>
      </c>
      <c r="N380" s="1">
        <v>0</v>
      </c>
      <c r="O380" s="3">
        <v>39295</v>
      </c>
      <c r="P380" s="3">
        <v>39234</v>
      </c>
      <c r="Q380" s="1">
        <v>3500000</v>
      </c>
      <c r="R380" s="1" t="s">
        <v>951</v>
      </c>
      <c r="S380" s="1" t="s">
        <v>399</v>
      </c>
      <c r="T380" s="1">
        <v>0</v>
      </c>
      <c r="U380" s="1">
        <v>1</v>
      </c>
      <c r="V380" s="1">
        <v>2</v>
      </c>
      <c r="W380" s="1">
        <v>0</v>
      </c>
      <c r="X380" s="1">
        <v>2</v>
      </c>
      <c r="Y380" s="1">
        <v>9</v>
      </c>
      <c r="Z380" s="1">
        <v>0</v>
      </c>
      <c r="AA380" s="1">
        <v>0</v>
      </c>
      <c r="AB380" s="1" t="s">
        <v>133</v>
      </c>
      <c r="AC380" s="1">
        <v>0</v>
      </c>
      <c r="AD380" s="1">
        <v>0</v>
      </c>
      <c r="AE380" s="1" t="s">
        <v>134</v>
      </c>
      <c r="AF380" s="1">
        <v>1</v>
      </c>
      <c r="AG380" s="1">
        <v>1</v>
      </c>
      <c r="AH380" s="1">
        <v>1</v>
      </c>
      <c r="AI380" s="1">
        <v>0</v>
      </c>
      <c r="AJ380" s="1">
        <v>1</v>
      </c>
      <c r="AK380" s="1" t="s">
        <v>154</v>
      </c>
      <c r="AL380" s="1">
        <v>0</v>
      </c>
      <c r="AM380" s="1" t="s">
        <v>378</v>
      </c>
      <c r="AN380" s="1">
        <v>0</v>
      </c>
      <c r="AO380" s="1" t="s">
        <v>378</v>
      </c>
      <c r="AP380" s="1">
        <v>0</v>
      </c>
      <c r="AQ380" s="1" t="s">
        <v>400</v>
      </c>
      <c r="AR380" s="1" t="s">
        <v>253</v>
      </c>
      <c r="AS380" s="1" t="s">
        <v>157</v>
      </c>
      <c r="AT380" s="1">
        <v>0</v>
      </c>
      <c r="AU380" s="1" t="s">
        <v>141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 t="s">
        <v>142</v>
      </c>
      <c r="BH380" s="1" t="s">
        <v>143</v>
      </c>
      <c r="BI380" s="1" t="s">
        <v>149</v>
      </c>
      <c r="BJ380" s="1">
        <v>2</v>
      </c>
      <c r="BK380" s="1" t="s">
        <v>144</v>
      </c>
      <c r="BL380" s="1">
        <v>3</v>
      </c>
      <c r="BM380" s="1">
        <v>0</v>
      </c>
      <c r="BN380" s="1" t="s">
        <v>149</v>
      </c>
      <c r="BO380" s="1">
        <v>2</v>
      </c>
      <c r="BP380" s="1"/>
      <c r="BQ380" s="1"/>
      <c r="BR380" s="1"/>
      <c r="BT380" s="1">
        <v>1</v>
      </c>
      <c r="BU380" s="1">
        <v>0</v>
      </c>
      <c r="BV380" s="1" t="s">
        <v>141</v>
      </c>
      <c r="BW380" s="1">
        <v>500</v>
      </c>
      <c r="BX380" s="1" t="s">
        <v>149</v>
      </c>
      <c r="BY380" s="1">
        <v>2</v>
      </c>
      <c r="BZ380" s="1">
        <v>0</v>
      </c>
      <c r="CA380" s="1">
        <v>0</v>
      </c>
      <c r="CB380" s="1">
        <v>0</v>
      </c>
      <c r="CC380" s="1" t="s">
        <v>141</v>
      </c>
      <c r="CD380" s="1">
        <v>0</v>
      </c>
      <c r="CE380" s="1">
        <v>0</v>
      </c>
      <c r="CF380" s="1" t="s">
        <v>141</v>
      </c>
      <c r="CG380" s="1">
        <v>0</v>
      </c>
      <c r="CH380" s="1">
        <v>19</v>
      </c>
      <c r="CI380" s="1" t="s">
        <v>145</v>
      </c>
      <c r="CJ380" s="1">
        <v>1</v>
      </c>
      <c r="CK380" s="1" t="s">
        <v>145</v>
      </c>
      <c r="CL380" s="1">
        <v>1</v>
      </c>
      <c r="CM380" s="1">
        <v>1</v>
      </c>
      <c r="CN380" s="1">
        <v>0</v>
      </c>
      <c r="CO380" s="1" t="s">
        <v>145</v>
      </c>
      <c r="CP380" s="1">
        <v>1</v>
      </c>
      <c r="CQ380" s="1"/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/>
      <c r="CY380" s="1"/>
      <c r="CZ380" s="1"/>
      <c r="DA380" s="1">
        <v>0</v>
      </c>
      <c r="DB380" s="1">
        <v>0</v>
      </c>
      <c r="DC380" s="1" t="s">
        <v>234</v>
      </c>
      <c r="DD380" s="1">
        <v>3</v>
      </c>
      <c r="DE380" s="1" t="s">
        <v>149</v>
      </c>
      <c r="DF380" s="1">
        <v>2</v>
      </c>
      <c r="DG380" s="1">
        <v>3</v>
      </c>
      <c r="DH380" s="1"/>
      <c r="DI380" s="1">
        <v>1</v>
      </c>
      <c r="DJ380" s="1" t="s">
        <v>629</v>
      </c>
      <c r="DK380" s="1">
        <v>2</v>
      </c>
      <c r="DL380" s="1"/>
      <c r="DM380" s="1" t="s">
        <v>221</v>
      </c>
      <c r="DN380" s="1" t="s">
        <v>222</v>
      </c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</row>
    <row r="381" spans="1:133" ht="12.75" x14ac:dyDescent="0.2">
      <c r="A381" s="11">
        <f t="shared" si="8"/>
        <v>379</v>
      </c>
      <c r="B381" s="1" t="s">
        <v>127</v>
      </c>
      <c r="C381" s="1">
        <v>2010</v>
      </c>
      <c r="D381" s="1">
        <v>4</v>
      </c>
      <c r="E381" s="1">
        <v>61</v>
      </c>
      <c r="F381" s="1" t="s">
        <v>1201</v>
      </c>
      <c r="H381" s="1" t="s">
        <v>129</v>
      </c>
      <c r="I381" t="s">
        <v>1342</v>
      </c>
      <c r="J381">
        <v>13</v>
      </c>
      <c r="K381" s="1" t="s">
        <v>1202</v>
      </c>
      <c r="L381" s="1">
        <v>0</v>
      </c>
      <c r="M381" s="1">
        <v>-100</v>
      </c>
      <c r="N381" s="1">
        <v>0</v>
      </c>
      <c r="O381" s="3">
        <v>40211</v>
      </c>
      <c r="P381" s="2">
        <v>40967</v>
      </c>
      <c r="Q381" s="1">
        <v>2700000</v>
      </c>
      <c r="R381" s="1" t="s">
        <v>131</v>
      </c>
      <c r="S381" s="1" t="s">
        <v>132</v>
      </c>
      <c r="T381" s="1">
        <v>12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1</v>
      </c>
      <c r="AB381" s="1" t="s">
        <v>133</v>
      </c>
      <c r="AC381" s="1">
        <v>0</v>
      </c>
      <c r="AD381" s="1">
        <v>0</v>
      </c>
      <c r="AE381" s="1" t="s">
        <v>134</v>
      </c>
      <c r="AF381" s="1">
        <v>1</v>
      </c>
      <c r="AG381" s="1">
        <v>1</v>
      </c>
      <c r="AH381" s="1">
        <v>1</v>
      </c>
      <c r="AI381" s="1">
        <v>0</v>
      </c>
      <c r="AJ381" s="1">
        <v>1</v>
      </c>
      <c r="AK381" s="1" t="s">
        <v>154</v>
      </c>
      <c r="AL381" s="1">
        <v>0</v>
      </c>
      <c r="AM381" s="1" t="s">
        <v>378</v>
      </c>
      <c r="AN381" s="1">
        <v>0</v>
      </c>
      <c r="AO381" s="1" t="s">
        <v>378</v>
      </c>
      <c r="AP381" s="1">
        <v>1</v>
      </c>
      <c r="AQ381" s="1" t="s">
        <v>400</v>
      </c>
      <c r="AR381" s="1" t="s">
        <v>253</v>
      </c>
      <c r="AS381" s="1" t="s">
        <v>140</v>
      </c>
      <c r="AT381" s="1">
        <v>1</v>
      </c>
      <c r="AU381" s="1" t="s">
        <v>141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 t="s">
        <v>142</v>
      </c>
      <c r="BH381" s="1" t="s">
        <v>169</v>
      </c>
      <c r="BI381" s="1" t="s">
        <v>144</v>
      </c>
      <c r="BJ381" s="1">
        <v>3</v>
      </c>
      <c r="BK381" s="1" t="s">
        <v>144</v>
      </c>
      <c r="BL381" s="1">
        <v>3</v>
      </c>
      <c r="BM381" s="1">
        <v>0</v>
      </c>
      <c r="BN381" s="1" t="s">
        <v>149</v>
      </c>
      <c r="BO381" s="1">
        <v>2</v>
      </c>
      <c r="BP381" s="1" t="s">
        <v>170</v>
      </c>
      <c r="BQ381" s="1">
        <v>1</v>
      </c>
      <c r="BR381" s="1">
        <v>18</v>
      </c>
      <c r="BS381" s="1" t="s">
        <v>1203</v>
      </c>
      <c r="BT381" s="1">
        <v>1</v>
      </c>
      <c r="BU381" s="1">
        <v>0</v>
      </c>
      <c r="BV381" s="1" t="s">
        <v>148</v>
      </c>
      <c r="BW381" s="1">
        <v>500</v>
      </c>
      <c r="BX381" s="1" t="s">
        <v>149</v>
      </c>
      <c r="BY381" s="1">
        <v>2</v>
      </c>
      <c r="BZ381" s="1">
        <v>0</v>
      </c>
      <c r="CA381" s="1">
        <v>0</v>
      </c>
      <c r="CB381" s="1">
        <v>0</v>
      </c>
      <c r="CC381" s="1" t="s">
        <v>141</v>
      </c>
      <c r="CD381" s="1">
        <v>0</v>
      </c>
      <c r="CE381" s="1">
        <v>0</v>
      </c>
      <c r="CF381" s="1" t="s">
        <v>141</v>
      </c>
      <c r="CG381" s="1">
        <v>0</v>
      </c>
      <c r="CH381" s="1">
        <v>20</v>
      </c>
      <c r="CI381" s="1" t="s">
        <v>145</v>
      </c>
      <c r="CJ381" s="1">
        <v>1</v>
      </c>
      <c r="CK381" s="1" t="s">
        <v>145</v>
      </c>
      <c r="CL381" s="1">
        <v>1</v>
      </c>
      <c r="CM381" s="1">
        <v>1</v>
      </c>
      <c r="CN381" s="1">
        <v>0</v>
      </c>
      <c r="CO381" s="1" t="s">
        <v>145</v>
      </c>
      <c r="CP381" s="1">
        <v>1</v>
      </c>
      <c r="CQ381" s="1"/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/>
      <c r="CY381" s="1"/>
      <c r="CZ381" s="1">
        <v>1167795</v>
      </c>
      <c r="DA381" s="1">
        <v>0</v>
      </c>
      <c r="DB381" s="1">
        <v>0</v>
      </c>
      <c r="DC381" s="1" t="s">
        <v>234</v>
      </c>
      <c r="DD381" s="1">
        <v>2</v>
      </c>
      <c r="DE381" s="1" t="s">
        <v>145</v>
      </c>
      <c r="DF381" s="1">
        <v>1</v>
      </c>
      <c r="DG381" s="1">
        <v>0</v>
      </c>
      <c r="DH381" s="1"/>
      <c r="DI381" s="1">
        <v>2.7</v>
      </c>
      <c r="DJ381" s="1" t="s">
        <v>160</v>
      </c>
      <c r="DK381" s="1">
        <v>10</v>
      </c>
      <c r="DL381" s="1">
        <v>20</v>
      </c>
      <c r="DM381" s="1" t="s">
        <v>221</v>
      </c>
      <c r="DN381" s="1" t="s">
        <v>222</v>
      </c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</row>
    <row r="382" spans="1:133" ht="12.75" x14ac:dyDescent="0.2">
      <c r="A382" s="11">
        <f t="shared" si="8"/>
        <v>380</v>
      </c>
      <c r="B382" s="1" t="s">
        <v>127</v>
      </c>
      <c r="C382" s="1">
        <v>2005</v>
      </c>
      <c r="D382" s="1">
        <v>9</v>
      </c>
      <c r="E382" s="1">
        <v>1</v>
      </c>
      <c r="F382" s="1" t="s">
        <v>1204</v>
      </c>
      <c r="H382" s="1" t="s">
        <v>129</v>
      </c>
      <c r="I382" t="s">
        <v>1341</v>
      </c>
      <c r="J382">
        <v>4</v>
      </c>
      <c r="K382" s="1" t="s">
        <v>1205</v>
      </c>
      <c r="L382" s="1">
        <v>33</v>
      </c>
      <c r="M382" s="1">
        <v>10</v>
      </c>
      <c r="N382" s="1">
        <v>0</v>
      </c>
      <c r="O382" s="3">
        <v>38353</v>
      </c>
      <c r="P382" s="2">
        <v>39590</v>
      </c>
      <c r="Q382" s="1">
        <v>15000000</v>
      </c>
      <c r="R382" s="1" t="s">
        <v>131</v>
      </c>
      <c r="S382" s="1" t="s">
        <v>132</v>
      </c>
      <c r="T382" s="1">
        <v>0</v>
      </c>
      <c r="U382" s="1">
        <v>2</v>
      </c>
      <c r="V382" s="1">
        <v>3</v>
      </c>
      <c r="W382" s="1">
        <v>0</v>
      </c>
      <c r="X382" s="1">
        <v>2</v>
      </c>
      <c r="Y382" s="1">
        <v>31</v>
      </c>
      <c r="Z382" s="1">
        <v>0</v>
      </c>
      <c r="AA382" s="1">
        <v>2</v>
      </c>
      <c r="AB382" s="1" t="s">
        <v>133</v>
      </c>
      <c r="AC382" s="1">
        <v>0</v>
      </c>
      <c r="AD382" s="1">
        <v>0</v>
      </c>
      <c r="AE382" s="1" t="s">
        <v>149</v>
      </c>
      <c r="AF382" s="1">
        <v>2</v>
      </c>
      <c r="AG382" s="1">
        <v>0</v>
      </c>
      <c r="AH382" s="1">
        <v>0</v>
      </c>
      <c r="AI382" s="1">
        <v>0</v>
      </c>
      <c r="AJ382" s="1">
        <v>1</v>
      </c>
      <c r="AK382" s="1" t="s">
        <v>154</v>
      </c>
      <c r="AL382" s="1">
        <v>0</v>
      </c>
      <c r="AM382" s="1" t="s">
        <v>378</v>
      </c>
      <c r="AN382" s="1">
        <v>0</v>
      </c>
      <c r="AO382" s="1" t="s">
        <v>378</v>
      </c>
      <c r="AP382" s="1">
        <v>1</v>
      </c>
      <c r="AQ382" s="1" t="s">
        <v>138</v>
      </c>
      <c r="AR382" s="1" t="s">
        <v>253</v>
      </c>
      <c r="AS382" s="1" t="s">
        <v>140</v>
      </c>
      <c r="AT382" s="1">
        <v>1</v>
      </c>
      <c r="AU382" s="1" t="s">
        <v>141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 t="s">
        <v>142</v>
      </c>
      <c r="BH382" s="1" t="s">
        <v>143</v>
      </c>
      <c r="BI382" s="1" t="s">
        <v>144</v>
      </c>
      <c r="BJ382" s="1">
        <v>3</v>
      </c>
      <c r="BK382" s="1" t="s">
        <v>144</v>
      </c>
      <c r="BL382" s="1">
        <v>3</v>
      </c>
      <c r="BM382" s="1">
        <v>0</v>
      </c>
      <c r="BN382" s="1" t="s">
        <v>145</v>
      </c>
      <c r="BO382" s="1">
        <v>1</v>
      </c>
      <c r="BP382" s="1" t="s">
        <v>170</v>
      </c>
      <c r="BQ382" s="1">
        <v>1</v>
      </c>
      <c r="BR382" s="1">
        <v>18</v>
      </c>
      <c r="BS382" s="1" t="s">
        <v>859</v>
      </c>
      <c r="BT382" s="1">
        <v>1</v>
      </c>
      <c r="BU382" s="1">
        <v>0</v>
      </c>
      <c r="BV382" s="1" t="s">
        <v>172</v>
      </c>
      <c r="BW382" s="1">
        <v>500</v>
      </c>
      <c r="BX382" s="1" t="s">
        <v>149</v>
      </c>
      <c r="BY382" s="1">
        <v>2</v>
      </c>
      <c r="BZ382" s="1">
        <v>0</v>
      </c>
      <c r="CA382" s="1">
        <v>0</v>
      </c>
      <c r="CB382" s="1">
        <v>0</v>
      </c>
      <c r="CC382" s="1" t="s">
        <v>141</v>
      </c>
      <c r="CD382" s="1">
        <v>0</v>
      </c>
      <c r="CE382" s="1">
        <v>0</v>
      </c>
      <c r="CF382" s="1" t="s">
        <v>141</v>
      </c>
      <c r="CG382" s="1">
        <v>0</v>
      </c>
      <c r="CH382" s="1">
        <v>23</v>
      </c>
      <c r="CI382" s="1" t="s">
        <v>149</v>
      </c>
      <c r="CJ382" s="1">
        <v>2</v>
      </c>
      <c r="CK382" s="1" t="s">
        <v>149</v>
      </c>
      <c r="CL382" s="1">
        <v>2</v>
      </c>
      <c r="CM382" s="1">
        <v>1</v>
      </c>
      <c r="CN382" s="1">
        <v>0</v>
      </c>
      <c r="CO382" s="1" t="s">
        <v>145</v>
      </c>
      <c r="CP382" s="1">
        <v>1</v>
      </c>
      <c r="CQ382" s="1" t="s">
        <v>341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/>
      <c r="CY382" s="1"/>
      <c r="CZ382" s="1">
        <v>525906</v>
      </c>
      <c r="DA382" s="1">
        <v>0</v>
      </c>
      <c r="DB382" s="1">
        <v>0</v>
      </c>
      <c r="DC382" s="1" t="s">
        <v>234</v>
      </c>
      <c r="DD382" s="1">
        <v>3</v>
      </c>
      <c r="DE382" s="1" t="s">
        <v>144</v>
      </c>
      <c r="DF382" s="1">
        <v>3</v>
      </c>
      <c r="DG382" s="1">
        <v>4</v>
      </c>
      <c r="DH382" s="1"/>
      <c r="DI382" s="1">
        <v>15</v>
      </c>
      <c r="DJ382" s="1" t="s">
        <v>235</v>
      </c>
      <c r="DK382" s="1">
        <v>1</v>
      </c>
      <c r="DL382" s="1">
        <v>12</v>
      </c>
      <c r="DM382" s="1" t="s">
        <v>221</v>
      </c>
      <c r="DN382" s="1" t="s">
        <v>162</v>
      </c>
      <c r="DO382" s="1">
        <v>7.1428571429999996</v>
      </c>
      <c r="DP382" s="1">
        <v>0</v>
      </c>
      <c r="DQ382" s="1">
        <v>25</v>
      </c>
      <c r="DR382" s="1">
        <v>0</v>
      </c>
      <c r="DS382" s="1">
        <v>0</v>
      </c>
      <c r="DT382" s="1">
        <v>0</v>
      </c>
      <c r="DU382" s="1">
        <v>7.1428571429999996</v>
      </c>
      <c r="DV382" s="1">
        <v>7.1428571429999996</v>
      </c>
      <c r="DW382" s="1">
        <v>3.5714285710000002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7</v>
      </c>
    </row>
    <row r="383" spans="1:133" ht="12.75" x14ac:dyDescent="0.2">
      <c r="A383" s="11">
        <f t="shared" si="8"/>
        <v>381</v>
      </c>
      <c r="B383" s="1" t="s">
        <v>357</v>
      </c>
      <c r="C383" s="1">
        <v>2011</v>
      </c>
      <c r="D383" s="1">
        <v>3</v>
      </c>
      <c r="E383" s="1">
        <v>113</v>
      </c>
      <c r="F383" s="1" t="s">
        <v>1206</v>
      </c>
      <c r="G383" s="1" t="s">
        <v>820</v>
      </c>
      <c r="H383" s="1" t="s">
        <v>129</v>
      </c>
      <c r="I383" t="s">
        <v>1341</v>
      </c>
      <c r="J383">
        <v>1</v>
      </c>
      <c r="K383" s="1" t="s">
        <v>1207</v>
      </c>
      <c r="L383" s="1">
        <v>26</v>
      </c>
      <c r="M383" s="1">
        <v>-4</v>
      </c>
      <c r="N383" s="1">
        <v>1</v>
      </c>
      <c r="O383" s="2">
        <v>40596</v>
      </c>
      <c r="P383" s="3">
        <v>41065</v>
      </c>
      <c r="Q383" s="1">
        <v>14000000</v>
      </c>
      <c r="R383" s="1" t="s">
        <v>131</v>
      </c>
      <c r="S383" s="1" t="s">
        <v>132</v>
      </c>
      <c r="T383" s="1">
        <v>0</v>
      </c>
      <c r="U383" s="1">
        <v>0</v>
      </c>
      <c r="V383" s="1">
        <v>3</v>
      </c>
      <c r="W383" s="1">
        <v>0</v>
      </c>
      <c r="X383" s="1">
        <v>3</v>
      </c>
      <c r="Y383" s="1">
        <v>20</v>
      </c>
      <c r="Z383" s="1">
        <v>0</v>
      </c>
      <c r="AA383" s="1">
        <v>0</v>
      </c>
      <c r="AB383" s="1" t="s">
        <v>133</v>
      </c>
      <c r="AC383" s="1">
        <v>0</v>
      </c>
      <c r="AD383" s="1">
        <v>0</v>
      </c>
      <c r="AE383" s="1" t="s">
        <v>134</v>
      </c>
      <c r="AF383" s="1">
        <v>1</v>
      </c>
      <c r="AG383" s="1">
        <v>0</v>
      </c>
      <c r="AH383" s="1">
        <v>0</v>
      </c>
      <c r="AI383" s="1">
        <v>0</v>
      </c>
      <c r="AJ383" s="1">
        <v>1</v>
      </c>
      <c r="AK383" s="1" t="s">
        <v>154</v>
      </c>
      <c r="AL383" s="1">
        <v>0</v>
      </c>
      <c r="AM383" s="1" t="s">
        <v>378</v>
      </c>
      <c r="AN383" s="1">
        <v>0</v>
      </c>
      <c r="AO383" s="1" t="s">
        <v>378</v>
      </c>
      <c r="AP383" s="1">
        <v>0</v>
      </c>
      <c r="AQ383" s="1" t="s">
        <v>138</v>
      </c>
      <c r="AR383" s="1" t="s">
        <v>321</v>
      </c>
      <c r="AS383" s="1" t="s">
        <v>157</v>
      </c>
      <c r="AT383" s="1">
        <v>1</v>
      </c>
      <c r="AU383" s="1" t="s">
        <v>141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 t="s">
        <v>142</v>
      </c>
      <c r="BH383" s="1" t="s">
        <v>169</v>
      </c>
      <c r="BI383" s="1" t="s">
        <v>141</v>
      </c>
      <c r="BJ383" s="1">
        <v>0</v>
      </c>
      <c r="BK383" s="1" t="s">
        <v>144</v>
      </c>
      <c r="BL383" s="1">
        <v>3</v>
      </c>
      <c r="BM383" s="1">
        <v>1</v>
      </c>
      <c r="BN383" s="1" t="s">
        <v>149</v>
      </c>
      <c r="BO383" s="1">
        <v>2</v>
      </c>
      <c r="BP383" s="1"/>
      <c r="BQ383" s="1"/>
      <c r="BR383" s="1"/>
      <c r="BT383" s="1" t="s">
        <v>234</v>
      </c>
      <c r="BU383" s="1">
        <v>1</v>
      </c>
      <c r="BV383" s="1" t="s">
        <v>148</v>
      </c>
      <c r="BW383" s="1">
        <v>500</v>
      </c>
      <c r="BX383" s="1" t="s">
        <v>149</v>
      </c>
      <c r="BY383" s="1">
        <v>2</v>
      </c>
      <c r="BZ383" s="1">
        <v>0</v>
      </c>
      <c r="CA383" s="1">
        <v>0</v>
      </c>
      <c r="CB383" s="1">
        <v>0</v>
      </c>
      <c r="CC383" s="1" t="s">
        <v>141</v>
      </c>
      <c r="CD383" s="1">
        <v>0</v>
      </c>
      <c r="CE383" s="1">
        <v>0</v>
      </c>
      <c r="CF383" s="1" t="s">
        <v>141</v>
      </c>
      <c r="CG383" s="1">
        <v>0</v>
      </c>
      <c r="CH383" s="1">
        <v>25</v>
      </c>
      <c r="CI383" s="1" t="s">
        <v>145</v>
      </c>
      <c r="CJ383" s="1">
        <v>1</v>
      </c>
      <c r="CK383" s="1" t="s">
        <v>149</v>
      </c>
      <c r="CL383" s="1">
        <v>2</v>
      </c>
      <c r="CM383" s="1">
        <v>1</v>
      </c>
      <c r="CN383" s="1">
        <v>0</v>
      </c>
      <c r="CO383" s="1" t="s">
        <v>145</v>
      </c>
      <c r="CP383" s="1">
        <v>1</v>
      </c>
      <c r="CQ383" s="1"/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/>
      <c r="CY383" s="1"/>
      <c r="CZ383" s="1">
        <v>644516</v>
      </c>
      <c r="DA383" s="1">
        <v>0</v>
      </c>
      <c r="DB383" s="1">
        <v>1</v>
      </c>
      <c r="DC383" s="1" t="s">
        <v>234</v>
      </c>
      <c r="DD383" s="1">
        <v>3</v>
      </c>
      <c r="DE383" s="1" t="s">
        <v>149</v>
      </c>
      <c r="DF383" s="1">
        <v>2</v>
      </c>
      <c r="DG383" s="1">
        <v>3</v>
      </c>
      <c r="DH383" s="1"/>
      <c r="DI383" s="1">
        <v>1</v>
      </c>
      <c r="DJ383" s="1" t="s">
        <v>160</v>
      </c>
      <c r="DK383" s="1">
        <v>1</v>
      </c>
      <c r="DL383" s="1">
        <v>12</v>
      </c>
      <c r="DM383" s="1" t="s">
        <v>211</v>
      </c>
      <c r="DN383" s="1" t="s">
        <v>162</v>
      </c>
      <c r="DO383" s="1">
        <v>10.52631579</v>
      </c>
      <c r="DP383" s="1">
        <v>5.263157895</v>
      </c>
      <c r="DQ383" s="1">
        <v>5.263157895</v>
      </c>
      <c r="DR383" s="1">
        <v>0</v>
      </c>
      <c r="DS383" s="1">
        <v>10.52631579</v>
      </c>
      <c r="DT383" s="1">
        <v>0</v>
      </c>
      <c r="DU383" s="1">
        <v>26.315789469999999</v>
      </c>
      <c r="DV383" s="1">
        <v>15.78947368</v>
      </c>
      <c r="DW383" s="1">
        <v>5.263157895</v>
      </c>
      <c r="DX383" s="1">
        <v>10.52631579</v>
      </c>
      <c r="DY383" s="1">
        <v>0</v>
      </c>
      <c r="DZ383" s="1">
        <v>5.263157895</v>
      </c>
      <c r="EA383" s="1">
        <v>0</v>
      </c>
      <c r="EB383" s="1">
        <v>5.263157895</v>
      </c>
      <c r="EC383" s="1">
        <v>2</v>
      </c>
    </row>
    <row r="384" spans="1:133" ht="12.75" x14ac:dyDescent="0.2">
      <c r="A384" s="11">
        <f t="shared" si="8"/>
        <v>382</v>
      </c>
      <c r="B384" s="1" t="s">
        <v>357</v>
      </c>
      <c r="C384" s="1">
        <v>2011</v>
      </c>
      <c r="D384" s="1">
        <v>3</v>
      </c>
      <c r="E384" s="1">
        <v>119</v>
      </c>
      <c r="F384" s="1" t="s">
        <v>1208</v>
      </c>
      <c r="G384" s="1" t="s">
        <v>1209</v>
      </c>
      <c r="H384" s="1" t="s">
        <v>129</v>
      </c>
      <c r="I384" t="s">
        <v>1338</v>
      </c>
      <c r="J384">
        <v>13</v>
      </c>
      <c r="K384" s="1" t="s">
        <v>1210</v>
      </c>
      <c r="L384" s="1">
        <v>21</v>
      </c>
      <c r="M384" s="1">
        <v>5</v>
      </c>
      <c r="N384" s="1">
        <v>1</v>
      </c>
      <c r="O384" s="3">
        <v>40544</v>
      </c>
      <c r="P384" s="2">
        <v>41241</v>
      </c>
      <c r="Q384" s="1">
        <v>6500000</v>
      </c>
      <c r="R384" s="1" t="s">
        <v>131</v>
      </c>
      <c r="S384" s="1" t="s">
        <v>132</v>
      </c>
      <c r="T384" s="1">
        <v>12</v>
      </c>
      <c r="U384" s="1">
        <v>0</v>
      </c>
      <c r="V384" s="1">
        <v>4</v>
      </c>
      <c r="W384" s="1">
        <v>0</v>
      </c>
      <c r="X384" s="1">
        <v>3</v>
      </c>
      <c r="Y384" s="1">
        <v>26</v>
      </c>
      <c r="Z384" s="1">
        <v>0</v>
      </c>
      <c r="AA384" s="1">
        <v>3</v>
      </c>
      <c r="AB384" s="1" t="s">
        <v>133</v>
      </c>
      <c r="AC384" s="1">
        <v>0</v>
      </c>
      <c r="AD384" s="1">
        <v>0</v>
      </c>
      <c r="AE384" s="1" t="s">
        <v>134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 t="s">
        <v>154</v>
      </c>
      <c r="AL384" s="1">
        <v>0</v>
      </c>
      <c r="AM384" s="1" t="s">
        <v>378</v>
      </c>
      <c r="AN384" s="1">
        <v>0</v>
      </c>
      <c r="AO384" s="1" t="s">
        <v>378</v>
      </c>
      <c r="AP384" s="1">
        <v>0</v>
      </c>
      <c r="AQ384" s="1" t="s">
        <v>138</v>
      </c>
      <c r="AR384" s="1" t="s">
        <v>253</v>
      </c>
      <c r="AS384" s="1" t="s">
        <v>140</v>
      </c>
      <c r="AT384" s="1">
        <v>1</v>
      </c>
      <c r="AU384" s="1" t="s">
        <v>141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1</v>
      </c>
      <c r="BC384" s="1">
        <v>1</v>
      </c>
      <c r="BD384" s="1">
        <v>0</v>
      </c>
      <c r="BE384" s="1">
        <v>0</v>
      </c>
      <c r="BF384" s="1">
        <v>0</v>
      </c>
      <c r="BG384" s="1" t="s">
        <v>142</v>
      </c>
      <c r="BH384" s="1" t="s">
        <v>169</v>
      </c>
      <c r="BI384" s="1" t="s">
        <v>141</v>
      </c>
      <c r="BJ384" s="1">
        <v>0</v>
      </c>
      <c r="BK384" s="1" t="s">
        <v>144</v>
      </c>
      <c r="BL384" s="1">
        <v>3</v>
      </c>
      <c r="BM384" s="1">
        <v>0</v>
      </c>
      <c r="BN384" s="1" t="s">
        <v>145</v>
      </c>
      <c r="BO384" s="1">
        <v>1</v>
      </c>
      <c r="BP384" s="1"/>
      <c r="BQ384" s="1"/>
      <c r="BR384" s="1"/>
      <c r="BS384" s="1" t="s">
        <v>378</v>
      </c>
      <c r="BT384" s="1">
        <v>0</v>
      </c>
      <c r="BU384" s="1">
        <v>0</v>
      </c>
      <c r="BV384" s="1" t="s">
        <v>141</v>
      </c>
      <c r="BW384" s="1">
        <v>500</v>
      </c>
      <c r="BX384" s="1" t="s">
        <v>149</v>
      </c>
      <c r="BY384" s="1">
        <v>2</v>
      </c>
      <c r="BZ384" s="1">
        <v>0</v>
      </c>
      <c r="CA384" s="1">
        <v>0</v>
      </c>
      <c r="CB384" s="1">
        <v>0</v>
      </c>
      <c r="CC384" s="1" t="s">
        <v>141</v>
      </c>
      <c r="CD384" s="1">
        <v>0</v>
      </c>
      <c r="CE384" s="1">
        <v>0</v>
      </c>
      <c r="CF384" s="1" t="s">
        <v>141</v>
      </c>
      <c r="CG384" s="1">
        <v>0</v>
      </c>
      <c r="CH384" s="1">
        <v>21</v>
      </c>
      <c r="CI384" s="1" t="s">
        <v>149</v>
      </c>
      <c r="CJ384" s="1">
        <v>2</v>
      </c>
      <c r="CK384" s="1" t="s">
        <v>144</v>
      </c>
      <c r="CL384" s="1">
        <v>3</v>
      </c>
      <c r="CM384" s="1">
        <v>1</v>
      </c>
      <c r="CN384" s="1">
        <v>0</v>
      </c>
      <c r="CO384" s="1" t="s">
        <v>145</v>
      </c>
      <c r="CP384" s="1">
        <v>1</v>
      </c>
      <c r="CQ384" s="1" t="s">
        <v>331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/>
      <c r="CY384" s="1"/>
      <c r="CZ384" s="1">
        <v>480111</v>
      </c>
      <c r="DA384" s="1">
        <v>0</v>
      </c>
      <c r="DB384" s="1">
        <v>0</v>
      </c>
      <c r="DC384" s="1" t="s">
        <v>234</v>
      </c>
      <c r="DD384" s="1">
        <v>4</v>
      </c>
      <c r="DE384" s="1" t="s">
        <v>144</v>
      </c>
      <c r="DF384" s="1">
        <v>3</v>
      </c>
      <c r="DG384" s="1">
        <v>0</v>
      </c>
      <c r="DH384" s="1"/>
      <c r="DI384" s="1">
        <v>6.5</v>
      </c>
      <c r="DJ384" s="1" t="s">
        <v>160</v>
      </c>
      <c r="DK384" s="1">
        <v>1</v>
      </c>
      <c r="DL384" s="1">
        <v>12</v>
      </c>
      <c r="DM384" s="1" t="s">
        <v>211</v>
      </c>
      <c r="DN384" s="1" t="s">
        <v>162</v>
      </c>
      <c r="DO384" s="1">
        <v>15.28520499</v>
      </c>
      <c r="DP384" s="1">
        <v>1.9607843140000001</v>
      </c>
      <c r="DQ384" s="1">
        <v>16.287878790000001</v>
      </c>
      <c r="DR384" s="1">
        <v>10.04901961</v>
      </c>
      <c r="DS384" s="1">
        <v>0</v>
      </c>
      <c r="DT384" s="1">
        <v>25.445632799999998</v>
      </c>
      <c r="DU384" s="1">
        <v>12.00980392</v>
      </c>
      <c r="DV384" s="1">
        <v>4.1666666670000003</v>
      </c>
      <c r="DW384" s="1">
        <v>1.9607843140000001</v>
      </c>
      <c r="DX384" s="1">
        <v>8.9126559709999995</v>
      </c>
      <c r="DY384" s="1">
        <v>0</v>
      </c>
      <c r="DZ384" s="1">
        <v>1.9607843140000001</v>
      </c>
      <c r="EA384" s="1">
        <v>0</v>
      </c>
      <c r="EB384" s="1">
        <v>1.9607843140000001</v>
      </c>
      <c r="EC384" s="1">
        <v>6</v>
      </c>
    </row>
    <row r="385" spans="1:133" ht="12.75" x14ac:dyDescent="0.2">
      <c r="A385" s="11">
        <f t="shared" si="8"/>
        <v>383</v>
      </c>
      <c r="B385" s="1" t="s">
        <v>357</v>
      </c>
      <c r="C385" s="1">
        <v>2010</v>
      </c>
      <c r="D385" s="1">
        <v>4</v>
      </c>
      <c r="E385" s="1">
        <v>169</v>
      </c>
      <c r="F385" s="1" t="s">
        <v>1211</v>
      </c>
      <c r="G385" s="1" t="s">
        <v>1212</v>
      </c>
      <c r="H385" s="1" t="s">
        <v>129</v>
      </c>
      <c r="I385" t="s">
        <v>1341</v>
      </c>
      <c r="J385">
        <v>3</v>
      </c>
      <c r="K385" s="1" t="s">
        <v>1213</v>
      </c>
      <c r="L385" s="1">
        <v>28</v>
      </c>
      <c r="M385" s="1">
        <v>4</v>
      </c>
      <c r="N385" s="1">
        <v>1</v>
      </c>
      <c r="O385" s="3">
        <v>40452</v>
      </c>
      <c r="P385" s="3">
        <v>41157</v>
      </c>
      <c r="Q385" s="1">
        <v>2200000</v>
      </c>
      <c r="R385" s="1" t="s">
        <v>131</v>
      </c>
      <c r="S385" s="1" t="s">
        <v>132</v>
      </c>
      <c r="T385" s="1">
        <v>0</v>
      </c>
      <c r="U385" s="1">
        <v>0</v>
      </c>
      <c r="V385" s="1">
        <v>4</v>
      </c>
      <c r="W385" s="1">
        <v>0</v>
      </c>
      <c r="X385" s="1">
        <v>4</v>
      </c>
      <c r="Y385" s="1">
        <v>30</v>
      </c>
      <c r="Z385" s="1">
        <v>0</v>
      </c>
      <c r="AA385" s="1">
        <v>2</v>
      </c>
      <c r="AB385" s="1" t="s">
        <v>133</v>
      </c>
      <c r="AC385" s="1">
        <v>0</v>
      </c>
      <c r="AD385" s="1">
        <v>0</v>
      </c>
      <c r="AE385" s="1" t="s">
        <v>149</v>
      </c>
      <c r="AF385" s="1">
        <v>2</v>
      </c>
      <c r="AG385" s="1">
        <v>1</v>
      </c>
      <c r="AH385" s="1">
        <v>1</v>
      </c>
      <c r="AI385" s="1">
        <v>0</v>
      </c>
      <c r="AJ385" s="1">
        <v>1</v>
      </c>
      <c r="AK385" s="1" t="s">
        <v>154</v>
      </c>
      <c r="AL385" s="1">
        <v>0</v>
      </c>
      <c r="AM385" s="1" t="s">
        <v>137</v>
      </c>
      <c r="AN385" s="1">
        <v>0</v>
      </c>
      <c r="AO385" s="1" t="s">
        <v>378</v>
      </c>
      <c r="AP385" s="1">
        <v>0</v>
      </c>
      <c r="AQ385" s="1" t="s">
        <v>400</v>
      </c>
      <c r="AR385" s="1" t="s">
        <v>253</v>
      </c>
      <c r="AS385" s="1" t="s">
        <v>140</v>
      </c>
      <c r="AT385" s="1">
        <v>1</v>
      </c>
      <c r="AU385" s="1" t="s">
        <v>141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1</v>
      </c>
      <c r="BC385" s="1">
        <v>1</v>
      </c>
      <c r="BD385" s="1">
        <v>0</v>
      </c>
      <c r="BE385" s="1">
        <v>0</v>
      </c>
      <c r="BF385" s="1">
        <v>1</v>
      </c>
      <c r="BG385" s="1" t="s">
        <v>142</v>
      </c>
      <c r="BH385" s="1" t="s">
        <v>169</v>
      </c>
      <c r="BI385" s="1" t="s">
        <v>145</v>
      </c>
      <c r="BJ385" s="1">
        <v>1</v>
      </c>
      <c r="BK385" s="1" t="s">
        <v>144</v>
      </c>
      <c r="BL385" s="1">
        <v>3</v>
      </c>
      <c r="BM385" s="1">
        <v>1</v>
      </c>
      <c r="BN385" s="1" t="s">
        <v>149</v>
      </c>
      <c r="BO385" s="1">
        <v>2</v>
      </c>
      <c r="BP385" s="1" t="s">
        <v>170</v>
      </c>
      <c r="BQ385" s="1">
        <v>1</v>
      </c>
      <c r="BR385" s="1">
        <v>18</v>
      </c>
      <c r="BS385" s="1" t="s">
        <v>1214</v>
      </c>
      <c r="BT385" s="1">
        <v>0</v>
      </c>
      <c r="BU385" s="1">
        <v>0</v>
      </c>
      <c r="BV385" s="1" t="s">
        <v>148</v>
      </c>
      <c r="BW385" s="1">
        <v>500</v>
      </c>
      <c r="BX385" s="1" t="s">
        <v>149</v>
      </c>
      <c r="BY385" s="1">
        <v>2</v>
      </c>
      <c r="BZ385" s="1">
        <v>0</v>
      </c>
      <c r="CA385" s="1">
        <v>0</v>
      </c>
      <c r="CB385" s="1">
        <v>0</v>
      </c>
      <c r="CC385" s="1" t="s">
        <v>141</v>
      </c>
      <c r="CD385" s="1">
        <v>0</v>
      </c>
      <c r="CE385" s="1">
        <v>0</v>
      </c>
      <c r="CF385" s="1" t="s">
        <v>141</v>
      </c>
      <c r="CG385" s="1">
        <v>0</v>
      </c>
      <c r="CH385" s="1">
        <v>25</v>
      </c>
      <c r="CI385" s="1" t="s">
        <v>149</v>
      </c>
      <c r="CJ385" s="1">
        <v>2</v>
      </c>
      <c r="CK385" s="1" t="s">
        <v>144</v>
      </c>
      <c r="CL385" s="1">
        <v>3</v>
      </c>
      <c r="CM385" s="1">
        <v>1</v>
      </c>
      <c r="CN385" s="1">
        <v>0</v>
      </c>
      <c r="CO385" s="1" t="s">
        <v>145</v>
      </c>
      <c r="CP385" s="1">
        <v>1</v>
      </c>
      <c r="CQ385" s="1"/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 t="s">
        <v>145</v>
      </c>
      <c r="CY385" s="1">
        <v>1</v>
      </c>
      <c r="CZ385" s="1">
        <v>899614</v>
      </c>
      <c r="DA385" s="1">
        <v>0</v>
      </c>
      <c r="DB385" s="1">
        <v>1</v>
      </c>
      <c r="DC385" s="1" t="s">
        <v>234</v>
      </c>
      <c r="DD385" s="1">
        <v>4</v>
      </c>
      <c r="DE385" s="1" t="s">
        <v>144</v>
      </c>
      <c r="DF385" s="1">
        <v>3</v>
      </c>
      <c r="DG385" s="1">
        <v>0</v>
      </c>
      <c r="DH385" s="1"/>
      <c r="DI385" s="1">
        <v>2.2000000000000002</v>
      </c>
      <c r="DJ385" s="1" t="s">
        <v>160</v>
      </c>
      <c r="DK385" s="1">
        <v>24</v>
      </c>
      <c r="DL385" s="1">
        <v>12</v>
      </c>
      <c r="DM385" s="1" t="s">
        <v>211</v>
      </c>
      <c r="DN385" s="1" t="s">
        <v>162</v>
      </c>
      <c r="DO385" s="1">
        <v>6.1974789919999997</v>
      </c>
      <c r="DP385" s="1">
        <v>0</v>
      </c>
      <c r="DQ385" s="1">
        <v>1.388888889</v>
      </c>
      <c r="DR385" s="1">
        <v>36.449579829999998</v>
      </c>
      <c r="DS385" s="1">
        <v>2.9411764709999999</v>
      </c>
      <c r="DT385" s="1">
        <v>12.90849673</v>
      </c>
      <c r="DU385" s="1">
        <v>18.510737630000001</v>
      </c>
      <c r="DV385" s="1">
        <v>0</v>
      </c>
      <c r="DW385" s="1">
        <v>9.0569561160000003</v>
      </c>
      <c r="DX385" s="1">
        <v>12.54668534</v>
      </c>
      <c r="DY385" s="1">
        <v>0</v>
      </c>
      <c r="DZ385" s="1">
        <v>0</v>
      </c>
      <c r="EA385" s="1">
        <v>0</v>
      </c>
      <c r="EB385" s="1">
        <v>0</v>
      </c>
      <c r="EC385" s="1">
        <v>7</v>
      </c>
    </row>
    <row r="386" spans="1:133" ht="12.75" x14ac:dyDescent="0.2">
      <c r="A386" s="11">
        <f t="shared" si="8"/>
        <v>384</v>
      </c>
      <c r="B386" s="1" t="s">
        <v>357</v>
      </c>
      <c r="C386" s="1">
        <v>2010</v>
      </c>
      <c r="D386" s="1">
        <v>4</v>
      </c>
      <c r="E386" s="1">
        <v>516</v>
      </c>
      <c r="F386" s="1" t="s">
        <v>1215</v>
      </c>
      <c r="G386" s="1" t="s">
        <v>1216</v>
      </c>
      <c r="H386" s="1" t="s">
        <v>129</v>
      </c>
      <c r="I386" t="s">
        <v>1338</v>
      </c>
      <c r="J386">
        <v>9</v>
      </c>
      <c r="K386" s="1" t="s">
        <v>1217</v>
      </c>
      <c r="L386" s="1">
        <v>71</v>
      </c>
      <c r="M386" s="1">
        <v>4</v>
      </c>
      <c r="N386" s="1">
        <v>1</v>
      </c>
      <c r="O386" s="3">
        <v>40483</v>
      </c>
      <c r="P386" s="3">
        <v>41429</v>
      </c>
      <c r="Q386" s="1">
        <v>8000000</v>
      </c>
      <c r="R386" s="1" t="s">
        <v>131</v>
      </c>
      <c r="S386" s="1" t="s">
        <v>132</v>
      </c>
      <c r="T386" s="1">
        <v>6</v>
      </c>
      <c r="U386" s="1">
        <v>0</v>
      </c>
      <c r="V386" s="1">
        <v>6</v>
      </c>
      <c r="W386" s="1">
        <v>7</v>
      </c>
      <c r="X386" s="1">
        <v>6</v>
      </c>
      <c r="Y386" s="1">
        <v>74</v>
      </c>
      <c r="Z386" s="1">
        <v>0</v>
      </c>
      <c r="AA386" s="1">
        <v>2</v>
      </c>
      <c r="AB386" s="1" t="s">
        <v>133</v>
      </c>
      <c r="AC386" s="1">
        <v>0</v>
      </c>
      <c r="AD386" s="1">
        <v>1</v>
      </c>
      <c r="AE386" s="1" t="s">
        <v>153</v>
      </c>
      <c r="AF386" s="1">
        <v>3</v>
      </c>
      <c r="AG386" s="1">
        <v>1</v>
      </c>
      <c r="AH386" s="1">
        <v>0</v>
      </c>
      <c r="AI386" s="1">
        <v>0</v>
      </c>
      <c r="AJ386" s="1">
        <v>1</v>
      </c>
      <c r="AK386" s="1" t="s">
        <v>154</v>
      </c>
      <c r="AL386" s="1">
        <v>0</v>
      </c>
      <c r="AM386" s="1" t="s">
        <v>378</v>
      </c>
      <c r="AN386" s="1">
        <v>0</v>
      </c>
      <c r="AO386" s="1" t="s">
        <v>378</v>
      </c>
      <c r="AP386" s="1">
        <v>0</v>
      </c>
      <c r="AQ386" s="1" t="s">
        <v>138</v>
      </c>
      <c r="AR386" s="1" t="s">
        <v>321</v>
      </c>
      <c r="AS386" s="1" t="s">
        <v>140</v>
      </c>
      <c r="AT386" s="1">
        <v>0</v>
      </c>
      <c r="AU386" s="1" t="s">
        <v>141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1</v>
      </c>
      <c r="BG386" s="1" t="s">
        <v>142</v>
      </c>
      <c r="BH386" s="1" t="s">
        <v>169</v>
      </c>
      <c r="BI386" s="1" t="s">
        <v>149</v>
      </c>
      <c r="BJ386" s="1">
        <v>2</v>
      </c>
      <c r="BK386" s="1" t="s">
        <v>144</v>
      </c>
      <c r="BL386" s="1">
        <v>3</v>
      </c>
      <c r="BM386" s="1">
        <v>1</v>
      </c>
      <c r="BN386" s="1" t="s">
        <v>149</v>
      </c>
      <c r="BO386" s="1">
        <v>2</v>
      </c>
      <c r="BP386" s="1" t="s">
        <v>146</v>
      </c>
      <c r="BQ386" s="1">
        <v>2</v>
      </c>
      <c r="BR386" s="1">
        <v>21</v>
      </c>
      <c r="BS386" s="1" t="s">
        <v>147</v>
      </c>
      <c r="BT386" s="1">
        <v>1</v>
      </c>
      <c r="BU386" s="1">
        <v>0</v>
      </c>
      <c r="BV386" s="1" t="s">
        <v>148</v>
      </c>
      <c r="BW386" s="1">
        <v>500</v>
      </c>
      <c r="BX386" s="1" t="s">
        <v>149</v>
      </c>
      <c r="BY386" s="1">
        <v>2</v>
      </c>
      <c r="BZ386" s="1">
        <v>1</v>
      </c>
      <c r="CA386" s="1">
        <v>0</v>
      </c>
      <c r="CB386" s="1">
        <v>0</v>
      </c>
      <c r="CC386" s="1" t="s">
        <v>141</v>
      </c>
      <c r="CD386" s="1">
        <v>0</v>
      </c>
      <c r="CE386" s="1">
        <v>0</v>
      </c>
      <c r="CF386" s="1" t="s">
        <v>141</v>
      </c>
      <c r="CG386" s="1">
        <v>0</v>
      </c>
      <c r="CH386" s="1">
        <v>0</v>
      </c>
      <c r="CI386" s="1" t="s">
        <v>149</v>
      </c>
      <c r="CJ386" s="1">
        <v>2</v>
      </c>
      <c r="CK386" s="1" t="s">
        <v>144</v>
      </c>
      <c r="CL386" s="1">
        <v>3</v>
      </c>
      <c r="CM386" s="1">
        <v>1</v>
      </c>
      <c r="CN386" s="1">
        <v>0</v>
      </c>
      <c r="CO386" s="1" t="s">
        <v>149</v>
      </c>
      <c r="CP386" s="1">
        <v>2</v>
      </c>
      <c r="CQ386" s="1" t="s">
        <v>341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 t="s">
        <v>144</v>
      </c>
      <c r="CY386" s="1">
        <v>3</v>
      </c>
      <c r="CZ386" s="1">
        <v>69882</v>
      </c>
      <c r="DA386" s="1">
        <v>1</v>
      </c>
      <c r="DB386" s="1">
        <v>1</v>
      </c>
      <c r="DC386" s="1" t="s">
        <v>234</v>
      </c>
      <c r="DD386" s="1">
        <v>4</v>
      </c>
      <c r="DE386" s="1" t="s">
        <v>144</v>
      </c>
      <c r="DF386" s="1">
        <v>3</v>
      </c>
      <c r="DG386" s="1">
        <v>0</v>
      </c>
      <c r="DH386" s="1"/>
      <c r="DI386" s="1">
        <v>8</v>
      </c>
      <c r="DJ386" s="1" t="s">
        <v>160</v>
      </c>
      <c r="DK386" s="1">
        <v>12</v>
      </c>
      <c r="DL386" s="1">
        <v>12</v>
      </c>
      <c r="DM386" s="1" t="s">
        <v>161</v>
      </c>
      <c r="DN386" s="1" t="s">
        <v>162</v>
      </c>
      <c r="DO386" s="1">
        <v>3.9215686270000001</v>
      </c>
      <c r="DP386" s="1">
        <v>0</v>
      </c>
      <c r="DQ386" s="1">
        <v>5.8823529409999997</v>
      </c>
      <c r="DR386" s="1">
        <v>5.8823529409999997</v>
      </c>
      <c r="DS386" s="1">
        <v>1.9607843140000001</v>
      </c>
      <c r="DT386" s="1">
        <v>3.9215686270000001</v>
      </c>
      <c r="DU386" s="1">
        <v>5.8823529409999997</v>
      </c>
      <c r="DV386" s="1">
        <v>1.9607843140000001</v>
      </c>
      <c r="DW386" s="1">
        <v>0</v>
      </c>
      <c r="DX386" s="1">
        <v>1.9607843140000001</v>
      </c>
      <c r="DY386" s="1">
        <v>0</v>
      </c>
      <c r="DZ386" s="1">
        <v>0</v>
      </c>
      <c r="EA386" s="1">
        <v>0</v>
      </c>
      <c r="EB386" s="1">
        <v>1.9607843140000001</v>
      </c>
      <c r="EC386" s="1">
        <v>7</v>
      </c>
    </row>
    <row r="387" spans="1:133" ht="12.75" x14ac:dyDescent="0.2">
      <c r="A387" s="11">
        <f t="shared" si="8"/>
        <v>385</v>
      </c>
      <c r="B387" s="1" t="s">
        <v>357</v>
      </c>
      <c r="C387" s="1">
        <v>2011</v>
      </c>
      <c r="D387" s="1">
        <v>3</v>
      </c>
      <c r="E387" s="1">
        <v>329</v>
      </c>
      <c r="F387" s="1" t="s">
        <v>1218</v>
      </c>
      <c r="H387" s="1" t="s">
        <v>188</v>
      </c>
      <c r="I387" s="5" t="s">
        <v>1338</v>
      </c>
      <c r="J387" s="5">
        <v>7</v>
      </c>
      <c r="K387" s="1" t="s">
        <v>1219</v>
      </c>
      <c r="L387" s="1">
        <v>46</v>
      </c>
      <c r="M387" s="1">
        <v>5</v>
      </c>
      <c r="N387" s="1">
        <v>0</v>
      </c>
      <c r="O387" s="3">
        <v>40817</v>
      </c>
      <c r="P387" s="3">
        <v>41401</v>
      </c>
      <c r="Q387" s="1">
        <v>8000000</v>
      </c>
      <c r="R387" s="1" t="s">
        <v>131</v>
      </c>
      <c r="S387" s="1" t="s">
        <v>132</v>
      </c>
      <c r="T387" s="1">
        <v>2</v>
      </c>
      <c r="U387" s="1">
        <v>0</v>
      </c>
      <c r="V387" s="1">
        <v>3</v>
      </c>
      <c r="W387" s="1">
        <v>3</v>
      </c>
      <c r="X387" s="1">
        <v>10</v>
      </c>
      <c r="Y387" s="1">
        <v>56</v>
      </c>
      <c r="Z387" s="1">
        <v>0</v>
      </c>
      <c r="AA387" s="1">
        <v>2</v>
      </c>
      <c r="AB387" s="1" t="s">
        <v>133</v>
      </c>
      <c r="AC387" s="1">
        <v>0</v>
      </c>
      <c r="AD387" s="1">
        <v>1</v>
      </c>
      <c r="AE387" s="1" t="s">
        <v>153</v>
      </c>
      <c r="AF387" s="1">
        <v>3</v>
      </c>
      <c r="AG387" s="1">
        <v>1</v>
      </c>
      <c r="AH387" s="1">
        <v>1</v>
      </c>
      <c r="AI387" s="1">
        <v>0</v>
      </c>
      <c r="AJ387" s="1">
        <v>1</v>
      </c>
      <c r="AK387" s="1" t="s">
        <v>154</v>
      </c>
      <c r="AL387" s="1">
        <v>0</v>
      </c>
      <c r="AM387" s="1" t="s">
        <v>137</v>
      </c>
      <c r="AN387" s="1">
        <v>1</v>
      </c>
      <c r="AO387" s="1" t="s">
        <v>137</v>
      </c>
      <c r="AP387" s="1">
        <v>0</v>
      </c>
      <c r="AQ387" s="1" t="s">
        <v>138</v>
      </c>
      <c r="AR387" s="1" t="s">
        <v>253</v>
      </c>
      <c r="AS387" s="1" t="s">
        <v>140</v>
      </c>
      <c r="AT387" s="1">
        <v>0</v>
      </c>
      <c r="AU387" s="1" t="s">
        <v>141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1</v>
      </c>
      <c r="BC387" s="1">
        <v>1</v>
      </c>
      <c r="BD387" s="1">
        <v>0</v>
      </c>
      <c r="BE387" s="1">
        <v>0</v>
      </c>
      <c r="BF387" s="1">
        <v>1</v>
      </c>
      <c r="BG387" s="1" t="s">
        <v>142</v>
      </c>
      <c r="BH387" s="1" t="s">
        <v>169</v>
      </c>
      <c r="BI387" s="1" t="s">
        <v>149</v>
      </c>
      <c r="BJ387" s="1">
        <v>2</v>
      </c>
      <c r="BK387" s="1" t="s">
        <v>144</v>
      </c>
      <c r="BL387" s="1">
        <v>3</v>
      </c>
      <c r="BM387" s="1">
        <v>1</v>
      </c>
      <c r="BN387" s="1" t="s">
        <v>149</v>
      </c>
      <c r="BO387" s="1">
        <v>2</v>
      </c>
      <c r="BP387" s="1" t="s">
        <v>146</v>
      </c>
      <c r="BQ387" s="1">
        <v>2</v>
      </c>
      <c r="BR387" s="1">
        <v>21</v>
      </c>
      <c r="BS387" s="1" t="s">
        <v>147</v>
      </c>
      <c r="BT387" s="1">
        <v>1</v>
      </c>
      <c r="BU387" s="1">
        <v>1</v>
      </c>
      <c r="BV387" s="1" t="s">
        <v>148</v>
      </c>
      <c r="BW387" s="1">
        <v>500</v>
      </c>
      <c r="BX387" s="1" t="s">
        <v>149</v>
      </c>
      <c r="BY387" s="1">
        <v>2</v>
      </c>
      <c r="BZ387" s="1">
        <v>1</v>
      </c>
      <c r="CA387" s="1">
        <v>1</v>
      </c>
      <c r="CB387" s="1">
        <v>1</v>
      </c>
      <c r="CC387" s="1" t="s">
        <v>141</v>
      </c>
      <c r="CD387" s="1">
        <v>0</v>
      </c>
      <c r="CE387" s="1">
        <v>0</v>
      </c>
      <c r="CF387" s="1" t="s">
        <v>141</v>
      </c>
      <c r="CG387" s="1">
        <v>0</v>
      </c>
      <c r="CH387" s="1">
        <v>25</v>
      </c>
      <c r="CI387" s="1" t="s">
        <v>149</v>
      </c>
      <c r="CJ387" s="1">
        <v>2</v>
      </c>
      <c r="CK387" s="1" t="s">
        <v>144</v>
      </c>
      <c r="CL387" s="1">
        <v>3</v>
      </c>
      <c r="CM387" s="1">
        <v>1</v>
      </c>
      <c r="CN387" s="1">
        <v>0</v>
      </c>
      <c r="CO387" s="1" t="s">
        <v>145</v>
      </c>
      <c r="CP387" s="1">
        <v>1</v>
      </c>
      <c r="CQ387" s="1"/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 t="s">
        <v>149</v>
      </c>
      <c r="CY387" s="1">
        <v>2</v>
      </c>
      <c r="CZ387" s="1">
        <v>619877</v>
      </c>
      <c r="DA387" s="1">
        <v>0</v>
      </c>
      <c r="DB387" s="1">
        <v>1</v>
      </c>
      <c r="DC387" s="1" t="s">
        <v>234</v>
      </c>
      <c r="DD387" s="1">
        <v>4</v>
      </c>
      <c r="DE387" s="1" t="s">
        <v>144</v>
      </c>
      <c r="DF387" s="1">
        <v>3</v>
      </c>
      <c r="DG387" s="1">
        <v>0</v>
      </c>
      <c r="DH387" s="1"/>
      <c r="DI387" s="1">
        <v>18</v>
      </c>
      <c r="DJ387" s="1" t="s">
        <v>160</v>
      </c>
      <c r="DK387" s="1">
        <v>12</v>
      </c>
      <c r="DL387" s="1">
        <v>12</v>
      </c>
      <c r="DM387" s="1" t="s">
        <v>221</v>
      </c>
      <c r="DN387" s="1" t="s">
        <v>162</v>
      </c>
      <c r="DO387" s="1">
        <v>1.851851852</v>
      </c>
      <c r="DP387" s="1">
        <v>1.851851852</v>
      </c>
      <c r="DQ387" s="1">
        <v>12.96296296</v>
      </c>
      <c r="DR387" s="1">
        <v>24.074074070000002</v>
      </c>
      <c r="DS387" s="1">
        <v>3.703703704</v>
      </c>
      <c r="DT387" s="1">
        <v>3.703703704</v>
      </c>
      <c r="DU387" s="1">
        <v>11.11111111</v>
      </c>
      <c r="DV387" s="1">
        <v>1.851851852</v>
      </c>
      <c r="DW387" s="1">
        <v>1.851851852</v>
      </c>
      <c r="DX387" s="1">
        <v>3.703703704</v>
      </c>
      <c r="DY387" s="1">
        <v>0</v>
      </c>
      <c r="DZ387" s="1">
        <v>0</v>
      </c>
      <c r="EA387" s="1">
        <v>0</v>
      </c>
      <c r="EB387" s="1">
        <v>0</v>
      </c>
      <c r="EC387" s="1">
        <v>8</v>
      </c>
    </row>
    <row r="388" spans="1:133" ht="12.75" x14ac:dyDescent="0.2">
      <c r="A388" s="11">
        <f t="shared" si="8"/>
        <v>386</v>
      </c>
      <c r="B388" s="1" t="s">
        <v>357</v>
      </c>
      <c r="C388" s="1"/>
      <c r="E388" s="1">
        <v>81</v>
      </c>
      <c r="G388" s="1" t="s">
        <v>508</v>
      </c>
      <c r="H388" s="1" t="s">
        <v>188</v>
      </c>
      <c r="I388" s="5" t="s">
        <v>1338</v>
      </c>
      <c r="J388" s="5">
        <v>2</v>
      </c>
      <c r="K388" s="1" t="s">
        <v>1220</v>
      </c>
      <c r="L388" s="1">
        <v>88</v>
      </c>
      <c r="M388" s="1">
        <v>14</v>
      </c>
      <c r="N388" s="1">
        <v>1</v>
      </c>
      <c r="P388" s="2">
        <v>40295</v>
      </c>
      <c r="Q388" s="1">
        <v>7000000</v>
      </c>
      <c r="R388" s="1" t="s">
        <v>131</v>
      </c>
      <c r="S388" s="1" t="s">
        <v>132</v>
      </c>
      <c r="T388" s="1">
        <v>0</v>
      </c>
      <c r="U388" s="1">
        <v>0</v>
      </c>
      <c r="V388" s="1">
        <v>1</v>
      </c>
      <c r="W388" s="1">
        <v>2</v>
      </c>
      <c r="X388" s="1">
        <v>1</v>
      </c>
      <c r="Y388" s="1">
        <v>94</v>
      </c>
      <c r="Z388" s="1">
        <v>0</v>
      </c>
      <c r="AA388" s="1">
        <v>0</v>
      </c>
      <c r="AB388" s="1" t="s">
        <v>133</v>
      </c>
      <c r="AC388" s="1">
        <v>0</v>
      </c>
      <c r="AD388" s="1">
        <v>1</v>
      </c>
      <c r="AE388" s="1" t="s">
        <v>149</v>
      </c>
      <c r="AF388" s="1">
        <v>2</v>
      </c>
      <c r="AG388" s="1">
        <v>1</v>
      </c>
      <c r="AH388" s="1">
        <v>1</v>
      </c>
      <c r="AI388" s="1">
        <v>0</v>
      </c>
      <c r="AJ388" s="1">
        <v>1</v>
      </c>
      <c r="AK388" s="1" t="s">
        <v>135</v>
      </c>
      <c r="AL388" s="1">
        <v>0</v>
      </c>
      <c r="AM388" s="1" t="s">
        <v>378</v>
      </c>
      <c r="AN388" s="1">
        <v>1</v>
      </c>
      <c r="AO388" s="1" t="s">
        <v>137</v>
      </c>
      <c r="AP388" s="1">
        <v>0</v>
      </c>
      <c r="AQ388" s="1" t="s">
        <v>138</v>
      </c>
      <c r="AR388" s="1" t="s">
        <v>253</v>
      </c>
      <c r="AS388" s="1" t="s">
        <v>140</v>
      </c>
      <c r="AT388" s="1">
        <v>1</v>
      </c>
      <c r="AU388" s="1" t="s">
        <v>141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1</v>
      </c>
      <c r="BC388" s="1">
        <v>0</v>
      </c>
      <c r="BD388" s="1">
        <v>0</v>
      </c>
      <c r="BE388" s="1">
        <v>0</v>
      </c>
      <c r="BF388" s="1">
        <v>0</v>
      </c>
      <c r="BG388" s="1" t="s">
        <v>260</v>
      </c>
      <c r="BH388" s="1" t="s">
        <v>143</v>
      </c>
      <c r="BI388" s="1" t="s">
        <v>145</v>
      </c>
      <c r="BJ388" s="1">
        <v>1</v>
      </c>
      <c r="BK388" s="1" t="s">
        <v>144</v>
      </c>
      <c r="BL388" s="1">
        <v>3</v>
      </c>
      <c r="BM388" s="1">
        <v>1</v>
      </c>
      <c r="BN388" s="1" t="s">
        <v>145</v>
      </c>
      <c r="BO388" s="1">
        <v>1</v>
      </c>
      <c r="BP388" s="1" t="s">
        <v>146</v>
      </c>
      <c r="BQ388" s="1">
        <v>2</v>
      </c>
      <c r="BR388" s="1">
        <v>21</v>
      </c>
      <c r="BS388" s="1" t="s">
        <v>147</v>
      </c>
      <c r="BT388" s="1">
        <v>1</v>
      </c>
      <c r="BU388" s="1">
        <v>1</v>
      </c>
      <c r="BV388" s="1" t="s">
        <v>172</v>
      </c>
      <c r="BW388" s="1">
        <v>500</v>
      </c>
      <c r="BX388" s="1" t="s">
        <v>149</v>
      </c>
      <c r="BY388" s="1">
        <v>2</v>
      </c>
      <c r="BZ388" s="1">
        <v>0</v>
      </c>
      <c r="CA388" s="1">
        <v>0</v>
      </c>
      <c r="CB388" s="1">
        <v>0</v>
      </c>
      <c r="CC388" s="1" t="s">
        <v>141</v>
      </c>
      <c r="CD388" s="1">
        <v>0</v>
      </c>
      <c r="CE388" s="1">
        <v>0</v>
      </c>
      <c r="CF388" s="1" t="s">
        <v>141</v>
      </c>
      <c r="CG388" s="1">
        <v>0</v>
      </c>
      <c r="CH388" s="1">
        <v>25</v>
      </c>
      <c r="CI388" s="1" t="s">
        <v>149</v>
      </c>
      <c r="CJ388" s="1">
        <v>2</v>
      </c>
      <c r="CK388" s="1" t="s">
        <v>144</v>
      </c>
      <c r="CL388" s="1">
        <v>3</v>
      </c>
      <c r="CM388" s="1">
        <v>0</v>
      </c>
      <c r="CN388" s="1">
        <v>0</v>
      </c>
      <c r="CO388" s="1" t="s">
        <v>145</v>
      </c>
      <c r="CP388" s="1">
        <v>1</v>
      </c>
      <c r="CQ388" s="1"/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/>
      <c r="CY388" s="1"/>
      <c r="CZ388" s="1">
        <v>2083910</v>
      </c>
      <c r="DA388" s="1">
        <v>0</v>
      </c>
      <c r="DB388" s="1">
        <v>1</v>
      </c>
      <c r="DC388" s="1" t="s">
        <v>234</v>
      </c>
      <c r="DD388" s="1">
        <v>4</v>
      </c>
      <c r="DE388" s="1" t="s">
        <v>144</v>
      </c>
      <c r="DF388" s="1">
        <v>3</v>
      </c>
      <c r="DG388" s="1">
        <v>0</v>
      </c>
      <c r="DH388" s="1"/>
      <c r="DI388" s="1">
        <v>7</v>
      </c>
      <c r="DJ388" s="1"/>
      <c r="DK388" s="1"/>
      <c r="DL388" s="1"/>
      <c r="DM388" s="1" t="s">
        <v>211</v>
      </c>
      <c r="DN388" s="1" t="s">
        <v>162</v>
      </c>
      <c r="DO388" s="1">
        <v>11.11111111</v>
      </c>
      <c r="DP388" s="1">
        <v>5.5555555559999998</v>
      </c>
      <c r="DQ388" s="1">
        <v>16.666666670000001</v>
      </c>
      <c r="DR388" s="1">
        <v>0</v>
      </c>
      <c r="DS388" s="1">
        <v>0</v>
      </c>
      <c r="DT388" s="1">
        <v>0</v>
      </c>
      <c r="DU388" s="1">
        <v>27.777777780000001</v>
      </c>
      <c r="DV388" s="1">
        <v>5.5555555559999998</v>
      </c>
      <c r="DW388" s="1">
        <v>33.333333330000002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</row>
    <row r="389" spans="1:133" ht="12.75" x14ac:dyDescent="0.2">
      <c r="A389" s="11">
        <f t="shared" ref="A389:A452" si="9">A388+1</f>
        <v>387</v>
      </c>
      <c r="B389" s="1" t="s">
        <v>357</v>
      </c>
      <c r="C389" s="1">
        <v>2006</v>
      </c>
      <c r="D389" s="1">
        <v>8</v>
      </c>
      <c r="E389" s="1">
        <v>263</v>
      </c>
      <c r="F389" s="1" t="s">
        <v>1221</v>
      </c>
      <c r="H389" s="1" t="s">
        <v>188</v>
      </c>
      <c r="I389" s="5" t="s">
        <v>1338</v>
      </c>
      <c r="J389" s="5">
        <v>3</v>
      </c>
      <c r="K389" s="1" t="s">
        <v>1222</v>
      </c>
      <c r="L389" s="1">
        <v>139</v>
      </c>
      <c r="M389" s="1">
        <v>2</v>
      </c>
      <c r="N389" s="1">
        <v>0</v>
      </c>
      <c r="O389" s="2">
        <v>39061</v>
      </c>
      <c r="P389" s="3">
        <v>40422</v>
      </c>
      <c r="Q389" s="1">
        <v>30000000</v>
      </c>
      <c r="R389" s="1" t="s">
        <v>131</v>
      </c>
      <c r="S389" s="1" t="s">
        <v>132</v>
      </c>
      <c r="T389" s="1">
        <v>0</v>
      </c>
      <c r="U389" s="1">
        <v>0</v>
      </c>
      <c r="V389" s="1">
        <v>4</v>
      </c>
      <c r="W389" s="1">
        <v>2</v>
      </c>
      <c r="X389" s="1">
        <v>10</v>
      </c>
      <c r="Y389" s="1">
        <v>143</v>
      </c>
      <c r="Z389" s="1">
        <v>0</v>
      </c>
      <c r="AA389" s="1">
        <v>0</v>
      </c>
      <c r="AB389" s="1" t="s">
        <v>167</v>
      </c>
      <c r="AC389" s="1">
        <v>1</v>
      </c>
      <c r="AD389" s="1">
        <v>0</v>
      </c>
      <c r="AE389" s="1" t="s">
        <v>134</v>
      </c>
      <c r="AF389" s="1">
        <v>1</v>
      </c>
      <c r="AG389" s="1">
        <v>1</v>
      </c>
      <c r="AH389" s="1">
        <v>1</v>
      </c>
      <c r="AI389" s="1">
        <v>0</v>
      </c>
      <c r="AJ389" s="1">
        <v>0</v>
      </c>
      <c r="AK389" s="1" t="s">
        <v>135</v>
      </c>
      <c r="AL389" s="1">
        <v>0</v>
      </c>
      <c r="AM389" s="1" t="s">
        <v>137</v>
      </c>
      <c r="AN389" s="1">
        <v>0</v>
      </c>
      <c r="AO389" s="1" t="s">
        <v>137</v>
      </c>
      <c r="AP389" s="1">
        <v>0</v>
      </c>
      <c r="AQ389" s="1" t="s">
        <v>138</v>
      </c>
      <c r="AR389" s="1" t="s">
        <v>253</v>
      </c>
      <c r="AS389" s="1" t="s">
        <v>140</v>
      </c>
      <c r="AT389" s="1">
        <v>0</v>
      </c>
      <c r="AU389" s="1" t="s">
        <v>141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1</v>
      </c>
      <c r="BG389" s="1" t="s">
        <v>142</v>
      </c>
      <c r="BH389" s="1" t="s">
        <v>169</v>
      </c>
      <c r="BI389" s="1" t="s">
        <v>149</v>
      </c>
      <c r="BJ389" s="1">
        <v>2</v>
      </c>
      <c r="BK389" s="1" t="s">
        <v>149</v>
      </c>
      <c r="BL389" s="1">
        <v>2</v>
      </c>
      <c r="BM389" s="1">
        <v>0</v>
      </c>
      <c r="BN389" s="1" t="s">
        <v>145</v>
      </c>
      <c r="BO389" s="1">
        <v>1</v>
      </c>
      <c r="BP389" s="1" t="s">
        <v>146</v>
      </c>
      <c r="BQ389" s="1">
        <v>2</v>
      </c>
      <c r="BR389" s="1">
        <v>21</v>
      </c>
      <c r="BS389" s="1" t="s">
        <v>147</v>
      </c>
      <c r="BT389" s="1">
        <v>1</v>
      </c>
      <c r="BU389" s="1">
        <v>1</v>
      </c>
      <c r="BV389" s="1" t="s">
        <v>148</v>
      </c>
      <c r="BW389" s="1">
        <v>500</v>
      </c>
      <c r="BX389" s="1" t="s">
        <v>149</v>
      </c>
      <c r="BY389" s="1">
        <v>2</v>
      </c>
      <c r="BZ389" s="1">
        <v>0</v>
      </c>
      <c r="CA389" s="1">
        <v>0</v>
      </c>
      <c r="CB389" s="1">
        <v>0</v>
      </c>
      <c r="CC389" s="1" t="s">
        <v>141</v>
      </c>
      <c r="CD389" s="1">
        <v>0</v>
      </c>
      <c r="CE389" s="1">
        <v>1</v>
      </c>
      <c r="CF389" s="1" t="s">
        <v>141</v>
      </c>
      <c r="CG389" s="1">
        <v>0</v>
      </c>
      <c r="CH389" s="1">
        <v>25</v>
      </c>
      <c r="CI389" s="1" t="s">
        <v>145</v>
      </c>
      <c r="CJ389" s="1">
        <v>1</v>
      </c>
      <c r="CK389" s="1" t="s">
        <v>144</v>
      </c>
      <c r="CL389" s="1">
        <v>3</v>
      </c>
      <c r="CM389" s="1">
        <v>0</v>
      </c>
      <c r="CN389" s="1">
        <v>0</v>
      </c>
      <c r="CO389" s="1" t="s">
        <v>145</v>
      </c>
      <c r="CP389" s="1">
        <v>1</v>
      </c>
      <c r="CQ389" s="1" t="s">
        <v>179</v>
      </c>
      <c r="CR389" s="1">
        <v>0</v>
      </c>
      <c r="CS389" s="1">
        <v>0</v>
      </c>
      <c r="CT389" s="1">
        <v>0</v>
      </c>
      <c r="CU389" s="1">
        <v>1</v>
      </c>
      <c r="CV389" s="1">
        <v>0</v>
      </c>
      <c r="CW389" s="1">
        <v>0</v>
      </c>
      <c r="CX389" s="1"/>
      <c r="CY389" s="1"/>
      <c r="CZ389" s="1">
        <v>253992</v>
      </c>
      <c r="DA389" s="1">
        <v>0</v>
      </c>
      <c r="DB389" s="1">
        <v>0</v>
      </c>
      <c r="DC389" s="1" t="s">
        <v>234</v>
      </c>
      <c r="DD389" s="1">
        <v>4</v>
      </c>
      <c r="DE389" s="1" t="s">
        <v>144</v>
      </c>
      <c r="DF389" s="1">
        <v>3</v>
      </c>
      <c r="DG389" s="1">
        <v>0</v>
      </c>
      <c r="DH389" s="1"/>
      <c r="DI389" s="1">
        <v>30</v>
      </c>
      <c r="DJ389" s="1" t="s">
        <v>235</v>
      </c>
      <c r="DK389" s="1">
        <v>40</v>
      </c>
      <c r="DL389" s="1">
        <v>40</v>
      </c>
      <c r="DM389" s="1" t="s">
        <v>211</v>
      </c>
      <c r="DN389" s="1" t="s">
        <v>162</v>
      </c>
      <c r="DO389" s="1">
        <v>13.33333333</v>
      </c>
      <c r="DP389" s="1">
        <v>0</v>
      </c>
      <c r="DQ389" s="1">
        <v>0</v>
      </c>
      <c r="DR389" s="1">
        <v>13.33333333</v>
      </c>
      <c r="DS389" s="1">
        <v>0</v>
      </c>
      <c r="DT389" s="1">
        <v>0</v>
      </c>
      <c r="DU389" s="1">
        <v>6.6666666670000003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3</v>
      </c>
    </row>
    <row r="390" spans="1:133" ht="12.75" x14ac:dyDescent="0.2">
      <c r="A390" s="11">
        <f t="shared" si="9"/>
        <v>388</v>
      </c>
      <c r="B390" s="1" t="s">
        <v>357</v>
      </c>
      <c r="C390" s="1">
        <v>2010</v>
      </c>
      <c r="D390" s="1">
        <v>4</v>
      </c>
      <c r="E390" s="1">
        <v>367</v>
      </c>
      <c r="F390" s="1" t="s">
        <v>1223</v>
      </c>
      <c r="G390" s="1" t="s">
        <v>1129</v>
      </c>
      <c r="H390" s="1" t="s">
        <v>188</v>
      </c>
      <c r="I390" s="5" t="s">
        <v>1338</v>
      </c>
      <c r="J390" s="5">
        <v>11</v>
      </c>
      <c r="K390" s="1" t="s">
        <v>1224</v>
      </c>
      <c r="L390" s="1">
        <v>26</v>
      </c>
      <c r="M390" s="1">
        <v>4</v>
      </c>
      <c r="N390" s="1">
        <v>1</v>
      </c>
      <c r="O390" s="3">
        <v>40269</v>
      </c>
      <c r="P390" s="3">
        <v>40849</v>
      </c>
      <c r="Q390" s="1">
        <v>11000000</v>
      </c>
      <c r="R390" s="1" t="s">
        <v>131</v>
      </c>
      <c r="S390" s="1" t="s">
        <v>132</v>
      </c>
      <c r="T390" s="1">
        <v>0</v>
      </c>
      <c r="U390" s="1">
        <v>0</v>
      </c>
      <c r="V390" s="1">
        <v>2</v>
      </c>
      <c r="W390" s="1">
        <v>0</v>
      </c>
      <c r="X390" s="1">
        <v>4</v>
      </c>
      <c r="Y390" s="1">
        <v>28</v>
      </c>
      <c r="Z390" s="1">
        <v>0</v>
      </c>
      <c r="AA390" s="1">
        <v>0</v>
      </c>
      <c r="AB390" s="1" t="s">
        <v>167</v>
      </c>
      <c r="AC390" s="1">
        <v>1</v>
      </c>
      <c r="AD390" s="1">
        <v>0</v>
      </c>
      <c r="AE390" s="1" t="s">
        <v>149</v>
      </c>
      <c r="AF390" s="1">
        <v>2</v>
      </c>
      <c r="AG390" s="1">
        <v>0</v>
      </c>
      <c r="AH390" s="1">
        <v>0</v>
      </c>
      <c r="AI390" s="1">
        <v>0</v>
      </c>
      <c r="AJ390" s="1">
        <v>0</v>
      </c>
      <c r="AK390" s="1" t="s">
        <v>135</v>
      </c>
      <c r="AL390" s="1">
        <v>0</v>
      </c>
      <c r="AM390" s="1" t="s">
        <v>137</v>
      </c>
      <c r="AN390" s="1">
        <v>0</v>
      </c>
      <c r="AO390" s="1" t="s">
        <v>137</v>
      </c>
      <c r="AP390" s="1">
        <v>0</v>
      </c>
      <c r="AQ390" s="1" t="s">
        <v>138</v>
      </c>
      <c r="AR390" s="1" t="s">
        <v>321</v>
      </c>
      <c r="AS390" s="1" t="s">
        <v>157</v>
      </c>
      <c r="AT390" s="1">
        <v>0</v>
      </c>
      <c r="AU390" s="1" t="s">
        <v>141</v>
      </c>
      <c r="AV390" s="1">
        <v>0</v>
      </c>
      <c r="AW390" s="1">
        <v>1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1</v>
      </c>
      <c r="BG390" s="1" t="s">
        <v>142</v>
      </c>
      <c r="BH390" s="1" t="s">
        <v>169</v>
      </c>
      <c r="BI390" s="1" t="s">
        <v>149</v>
      </c>
      <c r="BJ390" s="1">
        <v>2</v>
      </c>
      <c r="BK390" s="1" t="s">
        <v>149</v>
      </c>
      <c r="BL390" s="1">
        <v>2</v>
      </c>
      <c r="BM390" s="1">
        <v>1</v>
      </c>
      <c r="BN390" s="1" t="s">
        <v>149</v>
      </c>
      <c r="BO390" s="1">
        <v>2</v>
      </c>
      <c r="BP390" s="1" t="s">
        <v>146</v>
      </c>
      <c r="BQ390" s="1">
        <v>2</v>
      </c>
      <c r="BR390" s="1">
        <v>21</v>
      </c>
      <c r="BS390" s="1" t="s">
        <v>254</v>
      </c>
      <c r="BT390" s="1">
        <v>1</v>
      </c>
      <c r="BU390" s="1">
        <v>1</v>
      </c>
      <c r="BV390" s="1" t="s">
        <v>148</v>
      </c>
      <c r="BW390" s="1">
        <v>500</v>
      </c>
      <c r="BX390" s="1" t="s">
        <v>141</v>
      </c>
      <c r="BY390" s="1">
        <v>0</v>
      </c>
      <c r="BZ390" s="1">
        <v>0</v>
      </c>
      <c r="CA390" s="1">
        <v>0</v>
      </c>
      <c r="CB390" s="1">
        <v>0</v>
      </c>
      <c r="CC390" s="1" t="s">
        <v>141</v>
      </c>
      <c r="CD390" s="1">
        <v>0</v>
      </c>
      <c r="CE390" s="1">
        <v>2</v>
      </c>
      <c r="CF390" s="1" t="s">
        <v>141</v>
      </c>
      <c r="CG390" s="1">
        <v>0</v>
      </c>
      <c r="CH390" s="1">
        <v>18</v>
      </c>
      <c r="CI390" s="1" t="s">
        <v>149</v>
      </c>
      <c r="CJ390" s="1">
        <v>2</v>
      </c>
      <c r="CK390" s="1" t="s">
        <v>144</v>
      </c>
      <c r="CL390" s="1">
        <v>3</v>
      </c>
      <c r="CM390" s="1">
        <v>0</v>
      </c>
      <c r="CN390" s="1">
        <v>0</v>
      </c>
      <c r="CO390" s="1" t="s">
        <v>145</v>
      </c>
      <c r="CP390" s="1">
        <v>1</v>
      </c>
      <c r="CQ390" s="1"/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 t="s">
        <v>149</v>
      </c>
      <c r="CY390" s="1">
        <v>2</v>
      </c>
      <c r="CZ390" s="1">
        <v>37120</v>
      </c>
      <c r="DA390" s="1">
        <v>1</v>
      </c>
      <c r="DB390" s="1">
        <v>1</v>
      </c>
      <c r="DC390" s="1" t="s">
        <v>234</v>
      </c>
      <c r="DD390" s="1">
        <v>4</v>
      </c>
      <c r="DE390" s="1" t="s">
        <v>144</v>
      </c>
      <c r="DF390" s="1">
        <v>3</v>
      </c>
      <c r="DG390" s="1">
        <v>0</v>
      </c>
      <c r="DH390" s="1"/>
      <c r="DI390" s="1">
        <v>11</v>
      </c>
      <c r="DJ390" s="1" t="s">
        <v>160</v>
      </c>
      <c r="DK390" s="1">
        <v>12</v>
      </c>
      <c r="DL390" s="1">
        <v>12</v>
      </c>
      <c r="DM390" s="1" t="s">
        <v>161</v>
      </c>
      <c r="DN390" s="1" t="s">
        <v>162</v>
      </c>
      <c r="DO390" s="1">
        <v>0</v>
      </c>
      <c r="DP390" s="1">
        <v>0</v>
      </c>
      <c r="DQ390" s="1">
        <v>39.285714290000001</v>
      </c>
      <c r="DR390" s="1">
        <v>0</v>
      </c>
      <c r="DS390" s="1">
        <v>0</v>
      </c>
      <c r="DT390" s="1">
        <v>60.714285709999999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1</v>
      </c>
    </row>
    <row r="391" spans="1:133" ht="12.75" x14ac:dyDescent="0.2">
      <c r="A391" s="11">
        <f t="shared" si="9"/>
        <v>389</v>
      </c>
      <c r="B391" s="1" t="s">
        <v>357</v>
      </c>
      <c r="C391" s="1">
        <v>2009</v>
      </c>
      <c r="D391" s="1">
        <v>5</v>
      </c>
      <c r="E391" s="1">
        <v>357</v>
      </c>
      <c r="F391" s="1" t="s">
        <v>1225</v>
      </c>
      <c r="G391" s="1" t="s">
        <v>535</v>
      </c>
      <c r="H391" s="1" t="s">
        <v>335</v>
      </c>
      <c r="I391" t="s">
        <v>1342</v>
      </c>
      <c r="J391">
        <v>3</v>
      </c>
      <c r="K391" s="1" t="s">
        <v>1226</v>
      </c>
      <c r="L391" s="1">
        <v>39</v>
      </c>
      <c r="M391" s="1">
        <v>3</v>
      </c>
      <c r="N391" s="1">
        <v>0</v>
      </c>
      <c r="O391" s="3">
        <v>40148</v>
      </c>
      <c r="P391" s="2">
        <v>40807</v>
      </c>
      <c r="Q391" s="1">
        <v>11000000</v>
      </c>
      <c r="R391" s="1" t="s">
        <v>131</v>
      </c>
      <c r="S391" s="1" t="s">
        <v>132</v>
      </c>
      <c r="T391" s="1">
        <v>0</v>
      </c>
      <c r="U391" s="1">
        <v>0</v>
      </c>
      <c r="V391" s="1">
        <v>2</v>
      </c>
      <c r="W391" s="1">
        <v>2</v>
      </c>
      <c r="X391" s="1">
        <v>4</v>
      </c>
      <c r="Y391" s="1">
        <v>41</v>
      </c>
      <c r="Z391" s="1">
        <v>0</v>
      </c>
      <c r="AA391" s="1">
        <v>0</v>
      </c>
      <c r="AB391" s="1" t="s">
        <v>152</v>
      </c>
      <c r="AC391" s="1">
        <v>2</v>
      </c>
      <c r="AD391" s="1">
        <v>1</v>
      </c>
      <c r="AE391" s="1" t="s">
        <v>153</v>
      </c>
      <c r="AF391" s="1">
        <v>3</v>
      </c>
      <c r="AG391" s="1">
        <v>0</v>
      </c>
      <c r="AH391" s="1">
        <v>0</v>
      </c>
      <c r="AI391" s="1">
        <v>0</v>
      </c>
      <c r="AJ391" s="1">
        <v>1</v>
      </c>
      <c r="AK391" s="1" t="s">
        <v>154</v>
      </c>
      <c r="AL391" s="1">
        <v>0</v>
      </c>
      <c r="AM391" s="1" t="s">
        <v>137</v>
      </c>
      <c r="AN391" s="1">
        <v>0</v>
      </c>
      <c r="AO391" s="1" t="s">
        <v>137</v>
      </c>
      <c r="AP391" s="1">
        <v>0</v>
      </c>
      <c r="AQ391" s="1" t="s">
        <v>138</v>
      </c>
      <c r="AR391" s="1" t="s">
        <v>253</v>
      </c>
      <c r="AS391" s="1" t="s">
        <v>157</v>
      </c>
      <c r="AT391" s="1">
        <v>0</v>
      </c>
      <c r="AU391" s="1" t="s">
        <v>141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 t="s">
        <v>142</v>
      </c>
      <c r="BH391" s="1" t="s">
        <v>169</v>
      </c>
      <c r="BI391" s="1" t="s">
        <v>145</v>
      </c>
      <c r="BJ391" s="1">
        <v>1</v>
      </c>
      <c r="BK391" s="1" t="s">
        <v>144</v>
      </c>
      <c r="BL391" s="1">
        <v>3</v>
      </c>
      <c r="BM391" s="1">
        <v>1</v>
      </c>
      <c r="BN391" s="1" t="s">
        <v>145</v>
      </c>
      <c r="BO391" s="1">
        <v>1</v>
      </c>
      <c r="BP391" s="1" t="s">
        <v>146</v>
      </c>
      <c r="BQ391" s="1">
        <v>2</v>
      </c>
      <c r="BR391" s="1">
        <v>21</v>
      </c>
      <c r="BS391" s="1" t="s">
        <v>1227</v>
      </c>
      <c r="BT391" s="1">
        <v>1</v>
      </c>
      <c r="BU391" s="1">
        <v>0</v>
      </c>
      <c r="BV391" s="1" t="s">
        <v>172</v>
      </c>
      <c r="BW391" s="1">
        <v>500</v>
      </c>
      <c r="BX391" s="1" t="s">
        <v>141</v>
      </c>
      <c r="BY391" s="1">
        <v>0</v>
      </c>
      <c r="BZ391" s="1">
        <v>0</v>
      </c>
      <c r="CA391" s="1">
        <v>0</v>
      </c>
      <c r="CB391" s="1">
        <v>0</v>
      </c>
      <c r="CC391" s="1" t="s">
        <v>141</v>
      </c>
      <c r="CD391" s="1">
        <v>0</v>
      </c>
      <c r="CE391" s="1">
        <v>0</v>
      </c>
      <c r="CF391" s="1" t="s">
        <v>141</v>
      </c>
      <c r="CG391" s="1">
        <v>0</v>
      </c>
      <c r="CH391" s="1">
        <v>21</v>
      </c>
      <c r="CI391" s="1" t="s">
        <v>144</v>
      </c>
      <c r="CJ391" s="1">
        <v>3</v>
      </c>
      <c r="CK391" s="1" t="s">
        <v>144</v>
      </c>
      <c r="CL391" s="1">
        <v>3</v>
      </c>
      <c r="CM391" s="1">
        <v>0</v>
      </c>
      <c r="CN391" s="1">
        <v>0</v>
      </c>
      <c r="CO391" s="1" t="s">
        <v>149</v>
      </c>
      <c r="CP391" s="1">
        <v>2</v>
      </c>
      <c r="CQ391" s="1"/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/>
      <c r="CY391" s="1"/>
      <c r="CZ391" s="1">
        <v>161711</v>
      </c>
      <c r="DA391" s="1">
        <v>0</v>
      </c>
      <c r="DB391" s="1">
        <v>0</v>
      </c>
      <c r="DC391" s="1" t="s">
        <v>234</v>
      </c>
      <c r="DD391" s="1">
        <v>4</v>
      </c>
      <c r="DE391" s="1" t="s">
        <v>144</v>
      </c>
      <c r="DF391" s="1">
        <v>3</v>
      </c>
      <c r="DG391" s="1">
        <v>1</v>
      </c>
      <c r="DH391" s="1"/>
      <c r="DI391" s="1">
        <v>11</v>
      </c>
      <c r="DJ391" s="1" t="s">
        <v>160</v>
      </c>
      <c r="DK391" s="1">
        <v>18</v>
      </c>
      <c r="DL391" s="1">
        <v>12</v>
      </c>
      <c r="DM391" s="1" t="s">
        <v>161</v>
      </c>
      <c r="DN391" s="1" t="s">
        <v>162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6</v>
      </c>
    </row>
    <row r="392" spans="1:133" ht="12.75" x14ac:dyDescent="0.2">
      <c r="A392" s="11">
        <f t="shared" si="9"/>
        <v>390</v>
      </c>
      <c r="B392" s="1" t="s">
        <v>357</v>
      </c>
      <c r="C392" s="1"/>
      <c r="E392" s="1">
        <v>75</v>
      </c>
      <c r="G392" s="1" t="s">
        <v>192</v>
      </c>
      <c r="H392" s="1" t="s">
        <v>188</v>
      </c>
      <c r="I392" s="5" t="s">
        <v>1338</v>
      </c>
      <c r="J392" s="5">
        <v>1</v>
      </c>
      <c r="K392" s="1" t="s">
        <v>1228</v>
      </c>
      <c r="L392" s="1">
        <v>63</v>
      </c>
      <c r="M392" s="1">
        <v>5</v>
      </c>
      <c r="N392" s="1">
        <v>1</v>
      </c>
      <c r="P392" s="3">
        <v>41036</v>
      </c>
      <c r="Q392" s="1">
        <v>2250000</v>
      </c>
      <c r="R392" s="1" t="s">
        <v>131</v>
      </c>
      <c r="S392" s="1" t="s">
        <v>132</v>
      </c>
      <c r="T392" s="1">
        <v>0</v>
      </c>
      <c r="U392" s="1">
        <v>0</v>
      </c>
      <c r="V392" s="1">
        <v>1</v>
      </c>
      <c r="W392" s="1">
        <v>1</v>
      </c>
      <c r="X392" s="1">
        <v>2</v>
      </c>
      <c r="Y392" s="1">
        <v>74</v>
      </c>
      <c r="Z392" s="1">
        <v>0</v>
      </c>
      <c r="AA392" s="1">
        <v>0</v>
      </c>
      <c r="AB392" s="1" t="s">
        <v>167</v>
      </c>
      <c r="AC392" s="1">
        <v>1</v>
      </c>
      <c r="AD392" s="1">
        <v>1</v>
      </c>
      <c r="AE392" s="1" t="s">
        <v>134</v>
      </c>
      <c r="AF392" s="1">
        <v>1</v>
      </c>
      <c r="AG392" s="1">
        <v>1</v>
      </c>
      <c r="AH392" s="1">
        <v>1</v>
      </c>
      <c r="AI392" s="1">
        <v>0</v>
      </c>
      <c r="AJ392" s="1">
        <v>0</v>
      </c>
      <c r="AK392" s="1" t="s">
        <v>154</v>
      </c>
      <c r="AL392" s="1">
        <v>0</v>
      </c>
      <c r="AM392" s="1" t="s">
        <v>378</v>
      </c>
      <c r="AN392" s="1">
        <v>0</v>
      </c>
      <c r="AO392" s="1" t="s">
        <v>137</v>
      </c>
      <c r="AP392" s="1">
        <v>0</v>
      </c>
      <c r="AQ392" s="1" t="s">
        <v>138</v>
      </c>
      <c r="AR392" s="1" t="s">
        <v>253</v>
      </c>
      <c r="AS392" s="1" t="s">
        <v>140</v>
      </c>
      <c r="AT392" s="1">
        <v>0</v>
      </c>
      <c r="AU392" s="1" t="s">
        <v>141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1</v>
      </c>
      <c r="BC392" s="1">
        <v>1</v>
      </c>
      <c r="BD392" s="1">
        <v>0</v>
      </c>
      <c r="BE392" s="1">
        <v>0</v>
      </c>
      <c r="BF392" s="1">
        <v>0</v>
      </c>
      <c r="BG392" s="1" t="s">
        <v>260</v>
      </c>
      <c r="BH392" s="1" t="s">
        <v>169</v>
      </c>
      <c r="BI392" s="1" t="s">
        <v>145</v>
      </c>
      <c r="BJ392" s="1">
        <v>1</v>
      </c>
      <c r="BK392" s="1" t="s">
        <v>144</v>
      </c>
      <c r="BL392" s="1">
        <v>3</v>
      </c>
      <c r="BM392" s="1">
        <v>1</v>
      </c>
      <c r="BN392" s="1" t="s">
        <v>145</v>
      </c>
      <c r="BO392" s="1">
        <v>1</v>
      </c>
      <c r="BP392" s="1" t="s">
        <v>146</v>
      </c>
      <c r="BQ392" s="1">
        <v>2</v>
      </c>
      <c r="BR392" s="1">
        <v>21</v>
      </c>
      <c r="BS392" s="1" t="s">
        <v>147</v>
      </c>
      <c r="BT392" s="1">
        <v>1</v>
      </c>
      <c r="BU392" s="1">
        <v>1</v>
      </c>
      <c r="BV392" s="1" t="s">
        <v>148</v>
      </c>
      <c r="BW392" s="1">
        <v>500</v>
      </c>
      <c r="BX392" s="1" t="s">
        <v>149</v>
      </c>
      <c r="BY392" s="1">
        <v>2</v>
      </c>
      <c r="BZ392" s="1">
        <v>1</v>
      </c>
      <c r="CA392" s="1">
        <v>1</v>
      </c>
      <c r="CB392" s="1">
        <v>0</v>
      </c>
      <c r="CC392" s="1" t="s">
        <v>141</v>
      </c>
      <c r="CD392" s="1">
        <v>0</v>
      </c>
      <c r="CE392" s="1">
        <v>2</v>
      </c>
      <c r="CF392" s="1" t="s">
        <v>141</v>
      </c>
      <c r="CG392" s="1">
        <v>0</v>
      </c>
      <c r="CH392" s="1">
        <v>25</v>
      </c>
      <c r="CI392" s="1" t="s">
        <v>149</v>
      </c>
      <c r="CJ392" s="1">
        <v>2</v>
      </c>
      <c r="CK392" s="1" t="s">
        <v>144</v>
      </c>
      <c r="CL392" s="1">
        <v>3</v>
      </c>
      <c r="CM392" s="1">
        <v>0</v>
      </c>
      <c r="CN392" s="1">
        <v>0</v>
      </c>
      <c r="CO392" s="1" t="s">
        <v>149</v>
      </c>
      <c r="CP392" s="1">
        <v>2</v>
      </c>
      <c r="CQ392" s="1" t="s">
        <v>179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/>
      <c r="CY392" s="1"/>
      <c r="CZ392" s="1">
        <v>1718511</v>
      </c>
      <c r="DA392" s="1">
        <v>0</v>
      </c>
      <c r="DB392" s="1">
        <v>1</v>
      </c>
      <c r="DC392" s="1" t="s">
        <v>234</v>
      </c>
      <c r="DD392" s="1">
        <v>4</v>
      </c>
      <c r="DE392" s="1" t="s">
        <v>144</v>
      </c>
      <c r="DF392" s="1">
        <v>3</v>
      </c>
      <c r="DG392" s="1">
        <v>1</v>
      </c>
      <c r="DH392" s="1"/>
      <c r="DI392" s="1">
        <v>2</v>
      </c>
      <c r="DJ392" s="1"/>
      <c r="DK392" s="1"/>
      <c r="DL392" s="1"/>
      <c r="DM392" s="1" t="s">
        <v>211</v>
      </c>
      <c r="DN392" s="1" t="s">
        <v>162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7</v>
      </c>
    </row>
    <row r="393" spans="1:133" ht="12.75" x14ac:dyDescent="0.2">
      <c r="A393" s="11">
        <f t="shared" si="9"/>
        <v>391</v>
      </c>
      <c r="B393" s="1" t="s">
        <v>357</v>
      </c>
      <c r="C393" s="1"/>
      <c r="E393" s="1">
        <v>241</v>
      </c>
      <c r="F393" s="1" t="s">
        <v>1229</v>
      </c>
      <c r="H393" s="1" t="s">
        <v>188</v>
      </c>
      <c r="I393" s="5" t="s">
        <v>1338</v>
      </c>
      <c r="J393" s="5">
        <v>2</v>
      </c>
      <c r="K393" s="1" t="s">
        <v>1230</v>
      </c>
      <c r="N393" s="1">
        <v>1</v>
      </c>
      <c r="P393" s="3">
        <v>41710</v>
      </c>
      <c r="Q393" s="1">
        <v>5200000</v>
      </c>
      <c r="R393" s="1" t="s">
        <v>131</v>
      </c>
      <c r="S393" s="1" t="s">
        <v>132</v>
      </c>
      <c r="T393" s="1">
        <v>1</v>
      </c>
      <c r="U393" s="1">
        <v>0</v>
      </c>
      <c r="V393" s="1">
        <v>2</v>
      </c>
      <c r="W393" s="1">
        <v>2</v>
      </c>
      <c r="X393" s="1">
        <v>4</v>
      </c>
      <c r="Y393" s="1">
        <v>18</v>
      </c>
      <c r="Z393" s="1">
        <v>0</v>
      </c>
      <c r="AA393" s="1">
        <v>1</v>
      </c>
      <c r="AB393" s="1" t="s">
        <v>133</v>
      </c>
      <c r="AC393" s="1">
        <v>0</v>
      </c>
      <c r="AD393" s="1">
        <v>0</v>
      </c>
      <c r="AE393" s="1" t="s">
        <v>134</v>
      </c>
      <c r="AF393" s="1">
        <v>1</v>
      </c>
      <c r="AG393" s="1">
        <v>1</v>
      </c>
      <c r="AH393" s="1">
        <v>1</v>
      </c>
      <c r="AI393" s="1">
        <v>0</v>
      </c>
      <c r="AJ393" s="1">
        <v>1</v>
      </c>
      <c r="AK393" s="1" t="s">
        <v>154</v>
      </c>
      <c r="AL393" s="1">
        <v>0</v>
      </c>
      <c r="AM393" s="1" t="s">
        <v>137</v>
      </c>
      <c r="AN393" s="1">
        <v>0</v>
      </c>
      <c r="AO393" s="1" t="s">
        <v>378</v>
      </c>
      <c r="AP393" s="1">
        <v>1</v>
      </c>
      <c r="AQ393" s="1" t="s">
        <v>138</v>
      </c>
      <c r="AR393" s="1" t="s">
        <v>253</v>
      </c>
      <c r="AS393" s="1" t="s">
        <v>140</v>
      </c>
      <c r="AT393" s="1">
        <v>0</v>
      </c>
      <c r="AU393" s="1" t="s">
        <v>141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1</v>
      </c>
      <c r="BG393" s="1" t="s">
        <v>142</v>
      </c>
      <c r="BH393" s="1" t="s">
        <v>169</v>
      </c>
      <c r="BI393" s="1" t="s">
        <v>145</v>
      </c>
      <c r="BJ393" s="1">
        <v>1</v>
      </c>
      <c r="BK393" s="1" t="s">
        <v>144</v>
      </c>
      <c r="BL393" s="1">
        <v>3</v>
      </c>
      <c r="BM393" s="1">
        <v>1</v>
      </c>
      <c r="BN393" s="1" t="s">
        <v>145</v>
      </c>
      <c r="BO393" s="1">
        <v>1</v>
      </c>
      <c r="BP393" s="1" t="s">
        <v>146</v>
      </c>
      <c r="BQ393" s="1">
        <v>2</v>
      </c>
      <c r="BR393" s="1">
        <v>21</v>
      </c>
      <c r="BS393" s="1" t="s">
        <v>349</v>
      </c>
      <c r="BT393" s="1">
        <v>1</v>
      </c>
      <c r="BU393" s="1">
        <v>1</v>
      </c>
      <c r="BV393" s="1" t="s">
        <v>141</v>
      </c>
      <c r="BW393" s="1">
        <v>500</v>
      </c>
      <c r="BX393" s="1" t="s">
        <v>149</v>
      </c>
      <c r="BY393" s="1">
        <v>2</v>
      </c>
      <c r="BZ393" s="1">
        <v>0</v>
      </c>
      <c r="CA393" s="1">
        <v>0</v>
      </c>
      <c r="CB393" s="1">
        <v>0</v>
      </c>
      <c r="CC393" s="1" t="s">
        <v>141</v>
      </c>
      <c r="CD393" s="1">
        <v>0</v>
      </c>
      <c r="CE393" s="1">
        <v>1</v>
      </c>
      <c r="CF393" s="1" t="s">
        <v>141</v>
      </c>
      <c r="CG393" s="1">
        <v>0</v>
      </c>
      <c r="CH393" s="1">
        <v>25</v>
      </c>
      <c r="CI393" s="1" t="s">
        <v>144</v>
      </c>
      <c r="CJ393" s="1">
        <v>3</v>
      </c>
      <c r="CK393" s="1" t="s">
        <v>144</v>
      </c>
      <c r="CL393" s="1">
        <v>3</v>
      </c>
      <c r="CM393" s="1">
        <v>1</v>
      </c>
      <c r="CN393" s="1">
        <v>1</v>
      </c>
      <c r="CO393" s="1" t="s">
        <v>145</v>
      </c>
      <c r="CP393" s="1">
        <v>1</v>
      </c>
      <c r="CQ393" s="1"/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/>
      <c r="CY393" s="1"/>
      <c r="CZ393" s="1">
        <v>848616</v>
      </c>
      <c r="DA393" s="1">
        <v>1</v>
      </c>
      <c r="DB393" s="1">
        <v>1</v>
      </c>
      <c r="DC393" s="1" t="s">
        <v>234</v>
      </c>
      <c r="DD393" s="1">
        <v>4</v>
      </c>
      <c r="DE393" s="1" t="s">
        <v>144</v>
      </c>
      <c r="DF393" s="1">
        <v>3</v>
      </c>
      <c r="DG393" s="1">
        <v>1</v>
      </c>
      <c r="DH393" s="1"/>
      <c r="DI393" s="1">
        <v>5.2</v>
      </c>
      <c r="DJ393" s="1"/>
      <c r="DK393" s="1"/>
      <c r="DL393" s="1"/>
      <c r="DM393" s="1" t="s">
        <v>211</v>
      </c>
      <c r="DN393" s="1" t="s">
        <v>162</v>
      </c>
      <c r="DO393" s="1">
        <v>0</v>
      </c>
      <c r="DP393" s="1">
        <v>3.9215686270000001</v>
      </c>
      <c r="DQ393" s="1">
        <v>14.50980392</v>
      </c>
      <c r="DR393" s="1">
        <v>6.4052287579999998</v>
      </c>
      <c r="DS393" s="1">
        <v>1.9607843140000001</v>
      </c>
      <c r="DT393" s="1">
        <v>6.6666666670000003</v>
      </c>
      <c r="DU393" s="1">
        <v>14.50980392</v>
      </c>
      <c r="DV393" s="1">
        <v>4.1830065359999997</v>
      </c>
      <c r="DW393" s="1">
        <v>0</v>
      </c>
      <c r="DX393" s="1">
        <v>14.50980392</v>
      </c>
      <c r="DY393" s="1">
        <v>0</v>
      </c>
      <c r="DZ393" s="1">
        <v>0</v>
      </c>
      <c r="EA393" s="1">
        <v>0</v>
      </c>
      <c r="EB393" s="1">
        <v>0</v>
      </c>
      <c r="EC393" s="1">
        <v>5</v>
      </c>
    </row>
    <row r="394" spans="1:133" ht="12.75" x14ac:dyDescent="0.2">
      <c r="A394" s="11">
        <f t="shared" si="9"/>
        <v>392</v>
      </c>
      <c r="B394" s="1" t="s">
        <v>357</v>
      </c>
      <c r="C394" s="1">
        <v>2008</v>
      </c>
      <c r="D394" s="1">
        <v>6</v>
      </c>
      <c r="E394" s="1">
        <v>-19</v>
      </c>
      <c r="G394" s="1" t="s">
        <v>1231</v>
      </c>
      <c r="H394" s="1" t="s">
        <v>188</v>
      </c>
      <c r="I394" s="5" t="s">
        <v>1338</v>
      </c>
      <c r="J394" s="5">
        <v>1</v>
      </c>
      <c r="K394" s="1" t="s">
        <v>1232</v>
      </c>
      <c r="L394" s="1">
        <v>18</v>
      </c>
      <c r="M394" s="1">
        <v>6</v>
      </c>
      <c r="N394" s="1">
        <v>0</v>
      </c>
      <c r="O394" s="3">
        <v>39448</v>
      </c>
      <c r="P394" s="3">
        <v>41092</v>
      </c>
      <c r="Q394" s="1">
        <v>3000000</v>
      </c>
      <c r="R394" s="1" t="s">
        <v>131</v>
      </c>
      <c r="S394" s="1" t="s">
        <v>132</v>
      </c>
      <c r="T394" s="1">
        <v>0</v>
      </c>
      <c r="U394" s="1">
        <v>1</v>
      </c>
      <c r="V394" s="1">
        <v>2</v>
      </c>
      <c r="W394" s="1">
        <v>1</v>
      </c>
      <c r="X394" s="1">
        <v>4</v>
      </c>
      <c r="Y394" s="1">
        <v>20</v>
      </c>
      <c r="Z394" s="1">
        <v>0</v>
      </c>
      <c r="AA394" s="1">
        <v>0</v>
      </c>
      <c r="AB394" s="1" t="s">
        <v>133</v>
      </c>
      <c r="AC394" s="1">
        <v>0</v>
      </c>
      <c r="AD394" s="1">
        <v>0</v>
      </c>
      <c r="AE394" s="1" t="s">
        <v>134</v>
      </c>
      <c r="AF394" s="1">
        <v>1</v>
      </c>
      <c r="AG394" s="1">
        <v>1</v>
      </c>
      <c r="AH394" s="1">
        <v>1</v>
      </c>
      <c r="AI394" s="1">
        <v>0</v>
      </c>
      <c r="AJ394" s="1">
        <v>1</v>
      </c>
      <c r="AK394" s="1" t="s">
        <v>154</v>
      </c>
      <c r="AL394" s="1">
        <v>0</v>
      </c>
      <c r="AM394" s="1" t="s">
        <v>378</v>
      </c>
      <c r="AN394" s="1">
        <v>0</v>
      </c>
      <c r="AO394" s="1" t="s">
        <v>378</v>
      </c>
      <c r="AP394" s="1">
        <v>0</v>
      </c>
      <c r="AQ394" s="1" t="s">
        <v>138</v>
      </c>
      <c r="AR394" s="1" t="s">
        <v>253</v>
      </c>
      <c r="AS394" s="1" t="s">
        <v>140</v>
      </c>
      <c r="AT394" s="1">
        <v>0</v>
      </c>
      <c r="AU394" s="1" t="s">
        <v>141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0</v>
      </c>
      <c r="BG394" s="1" t="s">
        <v>260</v>
      </c>
      <c r="BH394" s="1" t="s">
        <v>169</v>
      </c>
      <c r="BI394" s="1" t="s">
        <v>145</v>
      </c>
      <c r="BJ394" s="1">
        <v>1</v>
      </c>
      <c r="BK394" s="1" t="s">
        <v>144</v>
      </c>
      <c r="BL394" s="1">
        <v>3</v>
      </c>
      <c r="BM394" s="1">
        <v>0</v>
      </c>
      <c r="BN394" s="1" t="s">
        <v>145</v>
      </c>
      <c r="BO394" s="1">
        <v>1</v>
      </c>
      <c r="BP394" s="1" t="s">
        <v>170</v>
      </c>
      <c r="BQ394" s="1">
        <v>1</v>
      </c>
      <c r="BR394" s="1">
        <v>18</v>
      </c>
      <c r="BS394" s="1" t="s">
        <v>349</v>
      </c>
      <c r="BT394" s="1">
        <v>1</v>
      </c>
      <c r="BU394" s="1">
        <v>1</v>
      </c>
      <c r="BV394" s="1" t="s">
        <v>172</v>
      </c>
      <c r="BW394" s="1">
        <v>500</v>
      </c>
      <c r="BX394" s="1" t="s">
        <v>141</v>
      </c>
      <c r="BY394" s="1">
        <v>0</v>
      </c>
      <c r="BZ394" s="1">
        <v>0</v>
      </c>
      <c r="CA394" s="1">
        <v>0</v>
      </c>
      <c r="CB394" s="1">
        <v>0</v>
      </c>
      <c r="CC394" s="1" t="s">
        <v>141</v>
      </c>
      <c r="CD394" s="1">
        <v>0</v>
      </c>
      <c r="CE394" s="1">
        <v>0</v>
      </c>
      <c r="CF394" s="1" t="s">
        <v>141</v>
      </c>
      <c r="CG394" s="1">
        <v>0</v>
      </c>
      <c r="CH394" s="1">
        <v>13</v>
      </c>
      <c r="CI394" s="1" t="s">
        <v>144</v>
      </c>
      <c r="CJ394" s="1">
        <v>3</v>
      </c>
      <c r="CK394" s="1" t="s">
        <v>144</v>
      </c>
      <c r="CL394" s="1">
        <v>3</v>
      </c>
      <c r="CM394" s="1">
        <v>1</v>
      </c>
      <c r="CN394" s="1">
        <v>1</v>
      </c>
      <c r="CO394" s="1" t="s">
        <v>145</v>
      </c>
      <c r="CP394" s="1">
        <v>1</v>
      </c>
      <c r="CQ394" s="1"/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/>
      <c r="CY394" s="1"/>
      <c r="CZ394" s="1"/>
      <c r="DA394" s="1">
        <v>1</v>
      </c>
      <c r="DB394" s="1">
        <v>1</v>
      </c>
      <c r="DC394" s="1" t="s">
        <v>234</v>
      </c>
      <c r="DD394" s="1">
        <v>4</v>
      </c>
      <c r="DE394" s="1" t="s">
        <v>144</v>
      </c>
      <c r="DF394" s="1">
        <v>3</v>
      </c>
      <c r="DG394" s="1">
        <v>0</v>
      </c>
      <c r="DH394" s="1"/>
      <c r="DI394" s="1">
        <v>4.7</v>
      </c>
      <c r="DJ394" s="1" t="s">
        <v>235</v>
      </c>
      <c r="DK394" s="1">
        <v>24</v>
      </c>
      <c r="DL394" s="1">
        <v>12</v>
      </c>
      <c r="DM394" s="1" t="s">
        <v>191</v>
      </c>
      <c r="DN394" s="1" t="s">
        <v>212</v>
      </c>
      <c r="DO394" s="1">
        <v>16.666666670000001</v>
      </c>
      <c r="DP394" s="1">
        <v>8.3333333330000006</v>
      </c>
      <c r="DQ394" s="1">
        <v>16.666666670000001</v>
      </c>
      <c r="DR394" s="1">
        <v>0</v>
      </c>
      <c r="DS394" s="1">
        <v>0</v>
      </c>
      <c r="DT394" s="1">
        <v>0</v>
      </c>
      <c r="DU394" s="1">
        <v>16.666666670000001</v>
      </c>
      <c r="DV394" s="1">
        <v>8.3333333330000006</v>
      </c>
      <c r="DW394" s="1">
        <v>0</v>
      </c>
      <c r="DX394" s="1">
        <v>25</v>
      </c>
      <c r="DY394" s="1">
        <v>0</v>
      </c>
      <c r="DZ394" s="1">
        <v>0</v>
      </c>
      <c r="EA394" s="1">
        <v>0</v>
      </c>
      <c r="EB394" s="1">
        <v>8.3333333330000006</v>
      </c>
      <c r="EC394" s="1">
        <v>0</v>
      </c>
    </row>
    <row r="395" spans="1:133" ht="12.75" x14ac:dyDescent="0.2">
      <c r="A395" s="11">
        <f t="shared" si="9"/>
        <v>393</v>
      </c>
      <c r="B395" s="1" t="s">
        <v>357</v>
      </c>
      <c r="C395" s="1">
        <v>2011</v>
      </c>
      <c r="D395" s="1">
        <v>3</v>
      </c>
      <c r="E395" s="1">
        <v>-37</v>
      </c>
      <c r="F395" s="1" t="s">
        <v>1233</v>
      </c>
      <c r="G395" s="1" t="s">
        <v>655</v>
      </c>
      <c r="H395" s="1" t="s">
        <v>129</v>
      </c>
      <c r="I395" t="s">
        <v>1342</v>
      </c>
      <c r="J395" t="s">
        <v>1344</v>
      </c>
      <c r="L395" s="1">
        <v>0</v>
      </c>
      <c r="O395" s="3">
        <v>40634</v>
      </c>
      <c r="R395" s="1" t="s">
        <v>131</v>
      </c>
      <c r="S395" s="1" t="s">
        <v>132</v>
      </c>
      <c r="T395" s="1">
        <v>0</v>
      </c>
      <c r="U395" s="1">
        <v>0</v>
      </c>
      <c r="V395" s="1">
        <v>3</v>
      </c>
      <c r="W395" s="1">
        <v>0</v>
      </c>
      <c r="X395" s="1">
        <v>3</v>
      </c>
      <c r="Y395" s="1"/>
      <c r="Z395" s="1">
        <v>0</v>
      </c>
      <c r="AA395" s="1">
        <v>0</v>
      </c>
      <c r="AB395" s="1"/>
      <c r="AC395" s="1"/>
      <c r="AD395" s="1">
        <v>0</v>
      </c>
      <c r="AE395" s="1" t="s">
        <v>134</v>
      </c>
      <c r="AF395" s="1">
        <v>1</v>
      </c>
      <c r="AG395" s="1">
        <v>1</v>
      </c>
      <c r="AH395" s="1">
        <v>0</v>
      </c>
      <c r="AI395" s="1">
        <v>0</v>
      </c>
      <c r="AJ395" s="1">
        <v>1</v>
      </c>
      <c r="AK395" s="1" t="s">
        <v>135</v>
      </c>
      <c r="AL395" s="1">
        <v>0</v>
      </c>
      <c r="AM395" s="1" t="s">
        <v>378</v>
      </c>
      <c r="AN395" s="1">
        <v>0</v>
      </c>
      <c r="AO395" s="1" t="s">
        <v>137</v>
      </c>
      <c r="AP395" s="1">
        <v>0</v>
      </c>
      <c r="AQ395" s="1" t="s">
        <v>138</v>
      </c>
      <c r="AR395" s="1" t="s">
        <v>253</v>
      </c>
      <c r="AS395" s="1" t="s">
        <v>157</v>
      </c>
      <c r="AT395" s="1">
        <v>0</v>
      </c>
      <c r="AU395" s="1"/>
      <c r="AV395" s="1"/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 t="s">
        <v>234</v>
      </c>
      <c r="BC395" s="1">
        <v>0</v>
      </c>
      <c r="BD395" s="1">
        <v>0</v>
      </c>
      <c r="BE395" s="1">
        <v>0</v>
      </c>
      <c r="BF395" s="1">
        <v>1</v>
      </c>
      <c r="BG395" s="1" t="s">
        <v>142</v>
      </c>
      <c r="BH395" s="1" t="s">
        <v>143</v>
      </c>
      <c r="BI395" s="1"/>
      <c r="BJ395" s="1"/>
      <c r="BK395" s="1"/>
      <c r="BL395" s="1"/>
      <c r="BM395" s="1" t="s">
        <v>234</v>
      </c>
      <c r="BN395" s="1"/>
      <c r="BO395" s="1"/>
      <c r="BP395" s="1"/>
      <c r="BQ395" s="1"/>
      <c r="BR395" s="1"/>
      <c r="BT395" s="1" t="s">
        <v>234</v>
      </c>
      <c r="BU395" s="1" t="s">
        <v>234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 t="s">
        <v>234</v>
      </c>
      <c r="CN395" s="1" t="s">
        <v>234</v>
      </c>
      <c r="CO395" s="1"/>
      <c r="CP395" s="1"/>
      <c r="CQ395" s="1"/>
      <c r="CR395" s="1" t="s">
        <v>234</v>
      </c>
      <c r="CS395" s="1" t="s">
        <v>234</v>
      </c>
      <c r="CT395" s="1">
        <v>1</v>
      </c>
      <c r="CU395" s="1" t="s">
        <v>234</v>
      </c>
      <c r="CV395" s="1" t="s">
        <v>234</v>
      </c>
      <c r="CW395" s="1" t="s">
        <v>234</v>
      </c>
      <c r="CX395" s="1"/>
      <c r="CY395" s="1"/>
      <c r="CZ395" s="1"/>
      <c r="DA395" s="1" t="s">
        <v>234</v>
      </c>
      <c r="DB395" s="1" t="s">
        <v>234</v>
      </c>
      <c r="DC395" s="1" t="s">
        <v>234</v>
      </c>
      <c r="DE395" s="1"/>
      <c r="DF395" s="1"/>
      <c r="DG395" s="1"/>
      <c r="DH395" s="1"/>
      <c r="DI395" s="1"/>
      <c r="DJ395" s="1"/>
      <c r="DK395" s="1"/>
      <c r="DL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</row>
    <row r="396" spans="1:133" ht="12.75" x14ac:dyDescent="0.2">
      <c r="A396" s="11">
        <f t="shared" si="9"/>
        <v>394</v>
      </c>
      <c r="B396" s="1" t="s">
        <v>357</v>
      </c>
      <c r="C396" s="1">
        <v>2010</v>
      </c>
      <c r="D396" s="1">
        <v>4</v>
      </c>
      <c r="E396" s="1">
        <v>-62</v>
      </c>
      <c r="G396" s="1" t="s">
        <v>668</v>
      </c>
      <c r="H396" s="1" t="s">
        <v>668</v>
      </c>
      <c r="I396" t="s">
        <v>1338</v>
      </c>
      <c r="J396" t="s">
        <v>1344</v>
      </c>
      <c r="L396" s="1">
        <v>2</v>
      </c>
      <c r="M396" s="1">
        <v>0</v>
      </c>
      <c r="O396" s="2">
        <v>40318</v>
      </c>
      <c r="P396" s="2">
        <v>40318</v>
      </c>
      <c r="Q396" s="1">
        <v>200000</v>
      </c>
      <c r="T396" s="1">
        <v>1</v>
      </c>
      <c r="U396" s="1">
        <v>0</v>
      </c>
      <c r="V396" s="1">
        <v>1</v>
      </c>
      <c r="W396" s="1">
        <v>0</v>
      </c>
      <c r="X396" s="1">
        <v>2</v>
      </c>
      <c r="Y396" s="1"/>
      <c r="Z396" s="1">
        <v>0</v>
      </c>
      <c r="AA396" s="1">
        <v>0</v>
      </c>
      <c r="AB396" s="1"/>
      <c r="AC396" s="1"/>
      <c r="AD396" s="1">
        <v>0</v>
      </c>
      <c r="AE396" s="1" t="s">
        <v>134</v>
      </c>
      <c r="AF396" s="1">
        <v>1</v>
      </c>
      <c r="AG396" s="1">
        <v>0</v>
      </c>
      <c r="AH396" s="1">
        <v>0</v>
      </c>
      <c r="AI396" s="1">
        <v>0</v>
      </c>
      <c r="AJ396" s="1">
        <v>1</v>
      </c>
      <c r="AK396" s="1" t="s">
        <v>154</v>
      </c>
      <c r="AL396" s="1">
        <v>0</v>
      </c>
      <c r="AM396" s="1" t="s">
        <v>378</v>
      </c>
      <c r="AN396" s="1">
        <v>0</v>
      </c>
      <c r="AO396" s="1" t="s">
        <v>378</v>
      </c>
      <c r="AP396" s="1">
        <v>1</v>
      </c>
      <c r="AQ396" s="1" t="s">
        <v>138</v>
      </c>
      <c r="AR396" s="1" t="s">
        <v>253</v>
      </c>
      <c r="AS396" s="1" t="s">
        <v>157</v>
      </c>
      <c r="AT396" s="1">
        <v>0</v>
      </c>
      <c r="AU396" s="1"/>
      <c r="AV396" s="1"/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 t="s">
        <v>234</v>
      </c>
      <c r="BC396" s="1">
        <v>0</v>
      </c>
      <c r="BD396" s="1">
        <v>0</v>
      </c>
      <c r="BE396" s="1">
        <v>0</v>
      </c>
      <c r="BF396" s="1">
        <v>0</v>
      </c>
      <c r="BG396" s="1" t="s">
        <v>142</v>
      </c>
      <c r="BH396" s="1" t="s">
        <v>143</v>
      </c>
      <c r="BI396" s="1"/>
      <c r="BJ396" s="1"/>
      <c r="BK396" s="1"/>
      <c r="BL396" s="1"/>
      <c r="BM396" s="1" t="s">
        <v>234</v>
      </c>
      <c r="BN396" s="1"/>
      <c r="BO396" s="1"/>
      <c r="BP396" s="1"/>
      <c r="BQ396" s="1"/>
      <c r="BR396" s="1"/>
      <c r="BT396" s="1" t="s">
        <v>234</v>
      </c>
      <c r="BU396" s="1" t="s">
        <v>234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 t="s">
        <v>234</v>
      </c>
      <c r="CN396" s="1" t="s">
        <v>234</v>
      </c>
      <c r="CO396" s="1"/>
      <c r="CP396" s="1"/>
      <c r="CQ396" s="1"/>
      <c r="CR396" s="1" t="s">
        <v>234</v>
      </c>
      <c r="CS396" s="1" t="s">
        <v>234</v>
      </c>
      <c r="CT396" s="1">
        <v>1</v>
      </c>
      <c r="CU396" s="1" t="s">
        <v>234</v>
      </c>
      <c r="CV396" s="1" t="s">
        <v>234</v>
      </c>
      <c r="CW396" s="1" t="s">
        <v>234</v>
      </c>
      <c r="CX396" s="1"/>
      <c r="CY396" s="1"/>
      <c r="CZ396" s="1"/>
      <c r="DA396" s="1" t="s">
        <v>234</v>
      </c>
      <c r="DB396" s="1" t="s">
        <v>234</v>
      </c>
      <c r="DC396" s="1" t="s">
        <v>234</v>
      </c>
      <c r="DE396" s="1"/>
      <c r="DF396" s="1"/>
      <c r="DG396" s="1"/>
      <c r="DH396" s="1"/>
      <c r="DI396" s="1"/>
      <c r="DJ396" s="1"/>
      <c r="DK396" s="1"/>
      <c r="DL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</row>
    <row r="397" spans="1:133" ht="12.75" x14ac:dyDescent="0.2">
      <c r="A397" s="11">
        <f t="shared" si="9"/>
        <v>395</v>
      </c>
      <c r="B397" s="1" t="s">
        <v>357</v>
      </c>
      <c r="C397" s="1"/>
      <c r="H397" s="1" t="s">
        <v>531</v>
      </c>
      <c r="I397" t="s">
        <v>1342</v>
      </c>
      <c r="J397" t="s">
        <v>1344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/>
      <c r="Z397" s="1">
        <v>0</v>
      </c>
      <c r="AA397" s="1">
        <v>0</v>
      </c>
      <c r="AB397" s="1"/>
      <c r="AC397" s="1"/>
      <c r="AD397" s="1">
        <v>0</v>
      </c>
      <c r="AE397" s="1" t="s">
        <v>134</v>
      </c>
      <c r="AF397" s="1">
        <v>1</v>
      </c>
      <c r="AG397" s="1">
        <v>0</v>
      </c>
      <c r="AH397" s="1">
        <v>0</v>
      </c>
      <c r="AI397" s="1">
        <v>0</v>
      </c>
      <c r="AJ397" s="1">
        <v>1</v>
      </c>
      <c r="AK397" s="1" t="s">
        <v>135</v>
      </c>
      <c r="AL397" s="1">
        <v>0</v>
      </c>
      <c r="AM397" s="1" t="s">
        <v>378</v>
      </c>
      <c r="AN397" s="1">
        <v>0</v>
      </c>
      <c r="AO397" s="1" t="s">
        <v>378</v>
      </c>
      <c r="AP397" s="1">
        <v>0</v>
      </c>
      <c r="AQ397" s="1"/>
      <c r="AR397" s="1" t="s">
        <v>253</v>
      </c>
      <c r="AS397" s="1" t="s">
        <v>157</v>
      </c>
      <c r="AT397" s="1">
        <v>0</v>
      </c>
      <c r="AU397" s="1"/>
      <c r="AV397" s="1"/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 t="s">
        <v>234</v>
      </c>
      <c r="BC397" s="1">
        <v>0</v>
      </c>
      <c r="BD397" s="1">
        <v>0</v>
      </c>
      <c r="BE397" s="1">
        <v>0</v>
      </c>
      <c r="BF397" s="1">
        <v>0</v>
      </c>
      <c r="BG397" s="1" t="s">
        <v>142</v>
      </c>
      <c r="BH397" s="1" t="s">
        <v>169</v>
      </c>
      <c r="BI397" s="1"/>
      <c r="BJ397" s="1"/>
      <c r="BK397" s="1"/>
      <c r="BL397" s="1"/>
      <c r="BM397" s="1" t="s">
        <v>234</v>
      </c>
      <c r="BN397" s="1"/>
      <c r="BO397" s="1"/>
      <c r="BP397" s="1"/>
      <c r="BQ397" s="1"/>
      <c r="BR397" s="1"/>
      <c r="BT397" s="1" t="s">
        <v>234</v>
      </c>
      <c r="BU397" s="1" t="s">
        <v>234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 t="s">
        <v>234</v>
      </c>
      <c r="CN397" s="1" t="s">
        <v>234</v>
      </c>
      <c r="CO397" s="1"/>
      <c r="CP397" s="1"/>
      <c r="CQ397" s="1"/>
      <c r="CR397" s="1" t="s">
        <v>234</v>
      </c>
      <c r="CS397" s="1" t="s">
        <v>234</v>
      </c>
      <c r="CT397" s="1">
        <v>1</v>
      </c>
      <c r="CU397" s="1" t="s">
        <v>234</v>
      </c>
      <c r="CV397" s="1" t="s">
        <v>234</v>
      </c>
      <c r="CW397" s="1" t="s">
        <v>234</v>
      </c>
      <c r="CX397" s="1"/>
      <c r="CY397" s="1"/>
      <c r="CZ397" s="1"/>
      <c r="DA397" s="1" t="s">
        <v>234</v>
      </c>
      <c r="DB397" s="1" t="s">
        <v>234</v>
      </c>
      <c r="DC397" s="1" t="s">
        <v>234</v>
      </c>
      <c r="DE397" s="1"/>
      <c r="DF397" s="1"/>
      <c r="DG397" s="1"/>
      <c r="DH397" s="1"/>
      <c r="DI397" s="1"/>
      <c r="DJ397" s="1"/>
      <c r="DK397" s="1"/>
      <c r="DL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</row>
    <row r="398" spans="1:133" ht="12.75" x14ac:dyDescent="0.2">
      <c r="A398" s="11">
        <f t="shared" si="9"/>
        <v>396</v>
      </c>
      <c r="B398" s="1" t="s">
        <v>357</v>
      </c>
      <c r="C398" s="1">
        <v>2006</v>
      </c>
      <c r="D398" s="1">
        <v>8</v>
      </c>
      <c r="E398" s="1">
        <v>0</v>
      </c>
      <c r="G398" s="1" t="s">
        <v>305</v>
      </c>
      <c r="H398" s="1" t="s">
        <v>961</v>
      </c>
      <c r="I398" t="s">
        <v>175</v>
      </c>
      <c r="J398" t="s">
        <v>1344</v>
      </c>
      <c r="O398" s="2">
        <v>38799</v>
      </c>
      <c r="R398" s="1" t="s">
        <v>131</v>
      </c>
      <c r="S398" s="1" t="s">
        <v>132</v>
      </c>
      <c r="T398" s="1">
        <v>0</v>
      </c>
      <c r="U398" s="1">
        <v>0</v>
      </c>
      <c r="V398" s="1">
        <v>1</v>
      </c>
      <c r="W398" s="1">
        <v>0</v>
      </c>
      <c r="X398" s="1">
        <v>1</v>
      </c>
      <c r="Y398" s="1"/>
      <c r="Z398" s="1">
        <v>0</v>
      </c>
      <c r="AA398" s="1">
        <v>0</v>
      </c>
      <c r="AB398" s="1"/>
      <c r="AC398" s="1"/>
      <c r="AD398" s="1">
        <v>0</v>
      </c>
      <c r="AE398" s="1" t="s">
        <v>134</v>
      </c>
      <c r="AF398" s="1">
        <v>1</v>
      </c>
      <c r="AG398" s="1">
        <v>1</v>
      </c>
      <c r="AH398" s="1">
        <v>1</v>
      </c>
      <c r="AI398" s="1">
        <v>0</v>
      </c>
      <c r="AJ398" s="1">
        <v>1</v>
      </c>
      <c r="AK398" s="1" t="s">
        <v>135</v>
      </c>
      <c r="AL398" s="1">
        <v>0</v>
      </c>
      <c r="AM398" s="1" t="s">
        <v>378</v>
      </c>
      <c r="AN398" s="1">
        <v>0</v>
      </c>
      <c r="AO398" s="1" t="s">
        <v>378</v>
      </c>
      <c r="AP398" s="1">
        <v>0</v>
      </c>
      <c r="AQ398" s="1" t="s">
        <v>138</v>
      </c>
      <c r="AR398" s="1" t="s">
        <v>253</v>
      </c>
      <c r="AS398" s="1" t="s">
        <v>157</v>
      </c>
      <c r="AT398" s="1">
        <v>0</v>
      </c>
      <c r="AU398" s="1"/>
      <c r="AV398" s="1"/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 t="s">
        <v>234</v>
      </c>
      <c r="BC398" s="1">
        <v>0</v>
      </c>
      <c r="BD398" s="1">
        <v>0</v>
      </c>
      <c r="BE398" s="1">
        <v>0</v>
      </c>
      <c r="BF398" s="1">
        <v>0</v>
      </c>
      <c r="BG398" s="1" t="s">
        <v>142</v>
      </c>
      <c r="BH398" s="1" t="s">
        <v>169</v>
      </c>
      <c r="BI398" s="1"/>
      <c r="BJ398" s="1"/>
      <c r="BK398" s="1"/>
      <c r="BL398" s="1"/>
      <c r="BM398" s="1" t="s">
        <v>234</v>
      </c>
      <c r="BN398" s="1"/>
      <c r="BO398" s="1"/>
      <c r="BP398" s="1"/>
      <c r="BQ398" s="1"/>
      <c r="BR398" s="1"/>
      <c r="BT398" s="1" t="s">
        <v>234</v>
      </c>
      <c r="BU398" s="1" t="s">
        <v>234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 t="s">
        <v>234</v>
      </c>
      <c r="CN398" s="1" t="s">
        <v>234</v>
      </c>
      <c r="CO398" s="1"/>
      <c r="CP398" s="1"/>
      <c r="CQ398" s="1"/>
      <c r="CR398" s="1" t="s">
        <v>234</v>
      </c>
      <c r="CS398" s="1" t="s">
        <v>234</v>
      </c>
      <c r="CT398" s="1">
        <v>1</v>
      </c>
      <c r="CU398" s="1" t="s">
        <v>234</v>
      </c>
      <c r="CV398" s="1" t="s">
        <v>234</v>
      </c>
      <c r="CW398" s="1" t="s">
        <v>234</v>
      </c>
      <c r="CX398" s="1"/>
      <c r="CY398" s="1"/>
      <c r="CZ398" s="1"/>
      <c r="DA398" s="1" t="s">
        <v>234</v>
      </c>
      <c r="DB398" s="1" t="s">
        <v>234</v>
      </c>
      <c r="DC398" s="1" t="s">
        <v>234</v>
      </c>
      <c r="DE398" s="1"/>
      <c r="DF398" s="1"/>
      <c r="DG398" s="1"/>
      <c r="DH398" s="1"/>
      <c r="DI398" s="1"/>
      <c r="DJ398" s="1"/>
      <c r="DK398" s="1"/>
      <c r="DL398" s="1"/>
      <c r="DO398" s="1">
        <v>0</v>
      </c>
      <c r="DP398" s="1">
        <v>5.5555555559999998</v>
      </c>
      <c r="DQ398" s="1">
        <v>5.5555555559999998</v>
      </c>
      <c r="DR398" s="1">
        <v>38.888888889999997</v>
      </c>
      <c r="DS398" s="1">
        <v>5.5555555559999998</v>
      </c>
      <c r="DT398" s="1">
        <v>0</v>
      </c>
      <c r="DU398" s="1">
        <v>16.666666670000001</v>
      </c>
      <c r="DV398" s="1">
        <v>5.5555555559999998</v>
      </c>
      <c r="DW398" s="1">
        <v>22.222222219999999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5</v>
      </c>
    </row>
    <row r="399" spans="1:133" ht="12.75" x14ac:dyDescent="0.2">
      <c r="A399" s="11">
        <f t="shared" si="9"/>
        <v>397</v>
      </c>
      <c r="B399" s="1" t="s">
        <v>357</v>
      </c>
      <c r="C399" s="1">
        <v>2009</v>
      </c>
      <c r="D399" s="1">
        <v>5</v>
      </c>
      <c r="E399" s="1">
        <v>-4</v>
      </c>
      <c r="G399" s="1" t="s">
        <v>1234</v>
      </c>
      <c r="H399" s="1" t="s">
        <v>961</v>
      </c>
      <c r="I399" t="s">
        <v>175</v>
      </c>
      <c r="J399" t="s">
        <v>1344</v>
      </c>
      <c r="O399" s="3">
        <v>40090</v>
      </c>
      <c r="R399" s="1" t="s">
        <v>131</v>
      </c>
      <c r="S399" s="1" t="s">
        <v>132</v>
      </c>
      <c r="T399" s="1">
        <v>0</v>
      </c>
      <c r="U399" s="1">
        <v>0</v>
      </c>
      <c r="V399" s="1">
        <v>2</v>
      </c>
      <c r="W399" s="1">
        <v>1</v>
      </c>
      <c r="X399" s="1">
        <v>2</v>
      </c>
      <c r="Y399" s="1"/>
      <c r="Z399" s="1">
        <v>0</v>
      </c>
      <c r="AA399" s="1">
        <v>0</v>
      </c>
      <c r="AB399" s="1"/>
      <c r="AC399" s="1"/>
      <c r="AD399" s="1">
        <v>0</v>
      </c>
      <c r="AE399" s="1" t="s">
        <v>134</v>
      </c>
      <c r="AF399" s="1">
        <v>1</v>
      </c>
      <c r="AG399" s="1">
        <v>1</v>
      </c>
      <c r="AH399" s="1">
        <v>1</v>
      </c>
      <c r="AI399" s="1">
        <v>0</v>
      </c>
      <c r="AJ399" s="1">
        <v>1</v>
      </c>
      <c r="AK399" s="1" t="s">
        <v>135</v>
      </c>
      <c r="AL399" s="1">
        <v>0</v>
      </c>
      <c r="AM399" s="1" t="s">
        <v>378</v>
      </c>
      <c r="AN399" s="1">
        <v>0</v>
      </c>
      <c r="AO399" s="1" t="s">
        <v>378</v>
      </c>
      <c r="AP399" s="1">
        <v>0</v>
      </c>
      <c r="AQ399" s="1" t="s">
        <v>138</v>
      </c>
      <c r="AR399" s="1" t="s">
        <v>253</v>
      </c>
      <c r="AS399" s="1" t="s">
        <v>157</v>
      </c>
      <c r="AT399" s="1">
        <v>0</v>
      </c>
      <c r="AU399" s="1"/>
      <c r="AV399" s="1"/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 t="s">
        <v>234</v>
      </c>
      <c r="BC399" s="1">
        <v>0</v>
      </c>
      <c r="BD399" s="1">
        <v>0</v>
      </c>
      <c r="BE399" s="1">
        <v>0</v>
      </c>
      <c r="BF399" s="1">
        <v>0</v>
      </c>
      <c r="BG399" s="1" t="s">
        <v>142</v>
      </c>
      <c r="BH399" s="1" t="s">
        <v>169</v>
      </c>
      <c r="BI399" s="1"/>
      <c r="BJ399" s="1"/>
      <c r="BK399" s="1"/>
      <c r="BL399" s="1"/>
      <c r="BM399" s="1" t="s">
        <v>234</v>
      </c>
      <c r="BN399" s="1"/>
      <c r="BO399" s="1"/>
      <c r="BP399" s="1"/>
      <c r="BQ399" s="1"/>
      <c r="BR399" s="1"/>
      <c r="BT399" s="1" t="s">
        <v>234</v>
      </c>
      <c r="BU399" s="1" t="s">
        <v>234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 t="s">
        <v>234</v>
      </c>
      <c r="CN399" s="1" t="s">
        <v>234</v>
      </c>
      <c r="CO399" s="1"/>
      <c r="CP399" s="1"/>
      <c r="CQ399" s="1"/>
      <c r="CR399" s="1" t="s">
        <v>234</v>
      </c>
      <c r="CS399" s="1" t="s">
        <v>234</v>
      </c>
      <c r="CT399" s="1">
        <v>1</v>
      </c>
      <c r="CU399" s="1" t="s">
        <v>234</v>
      </c>
      <c r="CV399" s="1" t="s">
        <v>234</v>
      </c>
      <c r="CW399" s="1" t="s">
        <v>234</v>
      </c>
      <c r="CX399" s="1"/>
      <c r="CY399" s="1"/>
      <c r="CZ399" s="1"/>
      <c r="DA399" s="1" t="s">
        <v>234</v>
      </c>
      <c r="DB399" s="1" t="s">
        <v>234</v>
      </c>
      <c r="DC399" s="1" t="s">
        <v>234</v>
      </c>
      <c r="DE399" s="1"/>
      <c r="DF399" s="1"/>
      <c r="DG399" s="1"/>
      <c r="DH399" s="1"/>
      <c r="DI399" s="1"/>
      <c r="DJ399" s="1"/>
      <c r="DK399" s="1"/>
      <c r="DL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</row>
    <row r="400" spans="1:133" ht="12.75" x14ac:dyDescent="0.2">
      <c r="A400" s="11">
        <f t="shared" si="9"/>
        <v>398</v>
      </c>
      <c r="B400" s="1" t="s">
        <v>357</v>
      </c>
      <c r="C400" s="1">
        <v>2008</v>
      </c>
      <c r="D400" s="1">
        <v>6</v>
      </c>
      <c r="E400" s="1">
        <v>16</v>
      </c>
      <c r="F400" s="1" t="s">
        <v>1235</v>
      </c>
      <c r="G400" s="1" t="s">
        <v>1236</v>
      </c>
      <c r="H400" s="1" t="s">
        <v>961</v>
      </c>
      <c r="I400" t="s">
        <v>175</v>
      </c>
      <c r="J400">
        <v>6</v>
      </c>
      <c r="K400" s="1" t="s">
        <v>1237</v>
      </c>
      <c r="O400" s="3">
        <v>39479</v>
      </c>
      <c r="P400" s="2">
        <v>39948</v>
      </c>
      <c r="Q400" s="1">
        <v>1000000</v>
      </c>
      <c r="R400" s="1" t="s">
        <v>131</v>
      </c>
      <c r="S400" s="1" t="s">
        <v>132</v>
      </c>
      <c r="T400" s="1">
        <v>6</v>
      </c>
      <c r="U400" s="1">
        <v>0</v>
      </c>
      <c r="V400" s="1">
        <v>2</v>
      </c>
      <c r="W400" s="1">
        <v>1</v>
      </c>
      <c r="X400" s="1">
        <v>2</v>
      </c>
      <c r="Y400" s="1"/>
      <c r="Z400" s="1">
        <v>0</v>
      </c>
      <c r="AA400" s="1">
        <v>0</v>
      </c>
      <c r="AB400" s="1"/>
      <c r="AC400" s="1"/>
      <c r="AD400" s="1">
        <v>0</v>
      </c>
      <c r="AE400" s="1" t="s">
        <v>134</v>
      </c>
      <c r="AF400" s="1">
        <v>1</v>
      </c>
      <c r="AG400" s="1">
        <v>1</v>
      </c>
      <c r="AH400" s="1">
        <v>1</v>
      </c>
      <c r="AI400" s="1">
        <v>0</v>
      </c>
      <c r="AJ400" s="1">
        <v>1</v>
      </c>
      <c r="AK400" s="1" t="s">
        <v>135</v>
      </c>
      <c r="AL400" s="1">
        <v>0</v>
      </c>
      <c r="AM400" s="1" t="s">
        <v>378</v>
      </c>
      <c r="AN400" s="1">
        <v>0</v>
      </c>
      <c r="AO400" s="1" t="s">
        <v>378</v>
      </c>
      <c r="AP400" s="1">
        <v>1</v>
      </c>
      <c r="AQ400" s="1" t="s">
        <v>138</v>
      </c>
      <c r="AR400" s="1" t="s">
        <v>253</v>
      </c>
      <c r="AS400" s="1" t="s">
        <v>157</v>
      </c>
      <c r="AT400" s="1">
        <v>0</v>
      </c>
      <c r="AU400" s="1"/>
      <c r="AV400" s="1"/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 t="s">
        <v>234</v>
      </c>
      <c r="BC400" s="1">
        <v>0</v>
      </c>
      <c r="BD400" s="1">
        <v>0</v>
      </c>
      <c r="BE400" s="1">
        <v>0</v>
      </c>
      <c r="BF400" s="1">
        <v>0</v>
      </c>
      <c r="BG400" s="1" t="s">
        <v>142</v>
      </c>
      <c r="BH400" s="1" t="s">
        <v>169</v>
      </c>
      <c r="BI400" s="1"/>
      <c r="BJ400" s="1"/>
      <c r="BK400" s="1"/>
      <c r="BL400" s="1"/>
      <c r="BM400" s="1" t="s">
        <v>234</v>
      </c>
      <c r="BN400" s="1"/>
      <c r="BO400" s="1"/>
      <c r="BP400" s="1"/>
      <c r="BQ400" s="1"/>
      <c r="BR400" s="1"/>
      <c r="BT400" s="1" t="s">
        <v>234</v>
      </c>
      <c r="BU400" s="1" t="s">
        <v>234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 t="s">
        <v>234</v>
      </c>
      <c r="CN400" s="1" t="s">
        <v>234</v>
      </c>
      <c r="CO400" s="1"/>
      <c r="CP400" s="1"/>
      <c r="CQ400" s="1"/>
      <c r="CR400" s="1" t="s">
        <v>234</v>
      </c>
      <c r="CS400" s="1" t="s">
        <v>234</v>
      </c>
      <c r="CT400" s="1">
        <v>1</v>
      </c>
      <c r="CU400" s="1" t="s">
        <v>234</v>
      </c>
      <c r="CV400" s="1" t="s">
        <v>234</v>
      </c>
      <c r="CW400" s="1" t="s">
        <v>234</v>
      </c>
      <c r="CX400" s="1"/>
      <c r="CY400" s="1"/>
      <c r="CZ400" s="1"/>
      <c r="DA400" s="1" t="s">
        <v>234</v>
      </c>
      <c r="DB400" s="1" t="s">
        <v>234</v>
      </c>
      <c r="DC400" s="1" t="s">
        <v>234</v>
      </c>
      <c r="DE400" s="1"/>
      <c r="DF400" s="1"/>
      <c r="DG400" s="1"/>
      <c r="DH400" s="1"/>
      <c r="DI400" s="1"/>
      <c r="DJ400" s="1"/>
      <c r="DK400" s="1"/>
      <c r="DL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</row>
    <row r="401" spans="1:133" ht="12.75" x14ac:dyDescent="0.2">
      <c r="A401" s="11">
        <f t="shared" si="9"/>
        <v>399</v>
      </c>
      <c r="B401" s="1" t="s">
        <v>357</v>
      </c>
      <c r="C401" s="1">
        <v>2013</v>
      </c>
      <c r="D401" s="1">
        <v>1</v>
      </c>
      <c r="E401" s="1">
        <v>22</v>
      </c>
      <c r="G401" s="1" t="s">
        <v>1238</v>
      </c>
      <c r="H401" s="1" t="s">
        <v>382</v>
      </c>
      <c r="I401" t="s">
        <v>175</v>
      </c>
      <c r="J401" t="s">
        <v>1344</v>
      </c>
      <c r="O401" s="2">
        <v>41380</v>
      </c>
      <c r="P401" s="3">
        <v>38078</v>
      </c>
      <c r="Q401" s="1">
        <v>100000</v>
      </c>
      <c r="R401" s="1" t="s">
        <v>517</v>
      </c>
      <c r="S401" s="1" t="s">
        <v>132</v>
      </c>
      <c r="T401" s="1">
        <v>1</v>
      </c>
      <c r="U401" s="1">
        <v>0</v>
      </c>
      <c r="V401" s="1">
        <v>2</v>
      </c>
      <c r="W401" s="1">
        <v>0</v>
      </c>
      <c r="X401" s="1">
        <v>3</v>
      </c>
      <c r="Y401" s="1"/>
      <c r="Z401" s="1">
        <v>0</v>
      </c>
      <c r="AA401" s="1">
        <v>0</v>
      </c>
      <c r="AB401" s="1"/>
      <c r="AC401" s="1"/>
      <c r="AD401" s="1">
        <v>0</v>
      </c>
      <c r="AE401" s="1" t="s">
        <v>134</v>
      </c>
      <c r="AF401" s="1">
        <v>1</v>
      </c>
      <c r="AG401" s="1">
        <v>1</v>
      </c>
      <c r="AH401" s="1">
        <v>1</v>
      </c>
      <c r="AI401" s="1">
        <v>0</v>
      </c>
      <c r="AJ401" s="1">
        <v>1</v>
      </c>
      <c r="AK401" s="1" t="s">
        <v>135</v>
      </c>
      <c r="AL401" s="1">
        <v>0</v>
      </c>
      <c r="AM401" s="1" t="s">
        <v>378</v>
      </c>
      <c r="AN401" s="1">
        <v>0</v>
      </c>
      <c r="AO401" s="1" t="s">
        <v>378</v>
      </c>
      <c r="AP401" s="1">
        <v>1</v>
      </c>
      <c r="AQ401" s="1" t="s">
        <v>138</v>
      </c>
      <c r="AR401" s="1" t="s">
        <v>253</v>
      </c>
      <c r="AS401" s="1" t="s">
        <v>157</v>
      </c>
      <c r="AT401" s="1">
        <v>0</v>
      </c>
      <c r="AU401" s="1"/>
      <c r="AV401" s="1"/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 t="s">
        <v>234</v>
      </c>
      <c r="BC401" s="1">
        <v>0</v>
      </c>
      <c r="BD401" s="1">
        <v>0</v>
      </c>
      <c r="BE401" s="1">
        <v>0</v>
      </c>
      <c r="BF401" s="1">
        <v>0</v>
      </c>
      <c r="BG401" s="1" t="s">
        <v>142</v>
      </c>
      <c r="BH401" s="1" t="s">
        <v>169</v>
      </c>
      <c r="BI401" s="1"/>
      <c r="BJ401" s="1"/>
      <c r="BK401" s="1"/>
      <c r="BL401" s="1"/>
      <c r="BM401" s="1" t="s">
        <v>234</v>
      </c>
      <c r="BN401" s="1"/>
      <c r="BO401" s="1"/>
      <c r="BP401" s="1"/>
      <c r="BQ401" s="1"/>
      <c r="BR401" s="1"/>
      <c r="BT401" s="1" t="s">
        <v>234</v>
      </c>
      <c r="BU401" s="1" t="s">
        <v>234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 t="s">
        <v>234</v>
      </c>
      <c r="CN401" s="1" t="s">
        <v>234</v>
      </c>
      <c r="CO401" s="1"/>
      <c r="CP401" s="1"/>
      <c r="CQ401" s="1"/>
      <c r="CR401" s="1" t="s">
        <v>234</v>
      </c>
      <c r="CS401" s="1" t="s">
        <v>234</v>
      </c>
      <c r="CT401" s="1">
        <v>1</v>
      </c>
      <c r="CU401" s="1" t="s">
        <v>234</v>
      </c>
      <c r="CV401" s="1" t="s">
        <v>234</v>
      </c>
      <c r="CW401" s="1" t="s">
        <v>234</v>
      </c>
      <c r="CX401" s="1"/>
      <c r="CY401" s="1"/>
      <c r="CZ401" s="1"/>
      <c r="DA401" s="1" t="s">
        <v>234</v>
      </c>
      <c r="DB401" s="1" t="s">
        <v>234</v>
      </c>
      <c r="DC401" s="1" t="s">
        <v>234</v>
      </c>
      <c r="DE401" s="1"/>
      <c r="DF401" s="1"/>
      <c r="DG401" s="1"/>
      <c r="DH401" s="1"/>
      <c r="DI401" s="1"/>
      <c r="DJ401" s="1"/>
      <c r="DK401" s="1"/>
      <c r="DL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</row>
    <row r="402" spans="1:133" ht="12.75" x14ac:dyDescent="0.2">
      <c r="A402" s="11">
        <f t="shared" si="9"/>
        <v>400</v>
      </c>
      <c r="B402" s="1" t="s">
        <v>357</v>
      </c>
      <c r="C402" s="1">
        <v>2007</v>
      </c>
      <c r="D402" s="1">
        <v>7</v>
      </c>
      <c r="E402" s="1">
        <v>0</v>
      </c>
      <c r="F402" s="1" t="s">
        <v>1239</v>
      </c>
      <c r="G402" s="1" t="s">
        <v>1240</v>
      </c>
      <c r="H402" s="1" t="s">
        <v>382</v>
      </c>
      <c r="I402" t="s">
        <v>175</v>
      </c>
      <c r="J402">
        <v>1</v>
      </c>
      <c r="K402" s="1" t="s">
        <v>1241</v>
      </c>
      <c r="O402" s="3">
        <v>39114</v>
      </c>
      <c r="P402" s="2">
        <v>39128</v>
      </c>
      <c r="Q402" s="1">
        <v>500000</v>
      </c>
      <c r="R402" s="1" t="s">
        <v>131</v>
      </c>
      <c r="S402" s="1" t="s">
        <v>132</v>
      </c>
      <c r="T402" s="1">
        <v>1</v>
      </c>
      <c r="U402" s="1">
        <v>0</v>
      </c>
      <c r="V402" s="1">
        <v>1</v>
      </c>
      <c r="W402" s="1">
        <v>0</v>
      </c>
      <c r="X402" s="1">
        <v>2</v>
      </c>
      <c r="Y402" s="1"/>
      <c r="Z402" s="1">
        <v>0</v>
      </c>
      <c r="AA402" s="1">
        <v>0</v>
      </c>
      <c r="AB402" s="1"/>
      <c r="AC402" s="1"/>
      <c r="AD402" s="1">
        <v>1</v>
      </c>
      <c r="AE402" s="1" t="s">
        <v>153</v>
      </c>
      <c r="AF402" s="1">
        <v>3</v>
      </c>
      <c r="AG402" s="1">
        <v>1</v>
      </c>
      <c r="AH402" s="1">
        <v>1</v>
      </c>
      <c r="AI402" s="1">
        <v>0</v>
      </c>
      <c r="AJ402" s="1">
        <v>1</v>
      </c>
      <c r="AK402" s="1" t="s">
        <v>135</v>
      </c>
      <c r="AL402" s="1">
        <v>0</v>
      </c>
      <c r="AM402" s="1" t="s">
        <v>378</v>
      </c>
      <c r="AN402" s="1">
        <v>0</v>
      </c>
      <c r="AO402" s="1" t="s">
        <v>378</v>
      </c>
      <c r="AP402" s="1">
        <v>0</v>
      </c>
      <c r="AQ402" s="1" t="s">
        <v>138</v>
      </c>
      <c r="AR402" s="1" t="s">
        <v>253</v>
      </c>
      <c r="AS402" s="1" t="s">
        <v>157</v>
      </c>
      <c r="AT402" s="1">
        <v>0</v>
      </c>
      <c r="AU402" s="1"/>
      <c r="AV402" s="1"/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 t="s">
        <v>234</v>
      </c>
      <c r="BC402" s="1">
        <v>0</v>
      </c>
      <c r="BD402" s="1">
        <v>0</v>
      </c>
      <c r="BE402" s="1">
        <v>0</v>
      </c>
      <c r="BF402" s="1">
        <v>0</v>
      </c>
      <c r="BG402" s="1" t="s">
        <v>142</v>
      </c>
      <c r="BH402" s="1" t="s">
        <v>169</v>
      </c>
      <c r="BI402" s="1"/>
      <c r="BJ402" s="1"/>
      <c r="BK402" s="1"/>
      <c r="BL402" s="1"/>
      <c r="BM402" s="1" t="s">
        <v>234</v>
      </c>
      <c r="BN402" s="1"/>
      <c r="BO402" s="1"/>
      <c r="BP402" s="1"/>
      <c r="BQ402" s="1"/>
      <c r="BR402" s="1"/>
      <c r="BT402" s="1" t="s">
        <v>234</v>
      </c>
      <c r="BU402" s="1" t="s">
        <v>234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 t="s">
        <v>234</v>
      </c>
      <c r="CN402" s="1" t="s">
        <v>234</v>
      </c>
      <c r="CO402" s="1"/>
      <c r="CP402" s="1"/>
      <c r="CQ402" s="1"/>
      <c r="CR402" s="1" t="s">
        <v>234</v>
      </c>
      <c r="CS402" s="1" t="s">
        <v>234</v>
      </c>
      <c r="CT402" s="1">
        <v>1</v>
      </c>
      <c r="CU402" s="1" t="s">
        <v>234</v>
      </c>
      <c r="CV402" s="1" t="s">
        <v>234</v>
      </c>
      <c r="CW402" s="1" t="s">
        <v>234</v>
      </c>
      <c r="CX402" s="1"/>
      <c r="CY402" s="1"/>
      <c r="CZ402" s="1"/>
      <c r="DA402" s="1" t="s">
        <v>234</v>
      </c>
      <c r="DB402" s="1" t="s">
        <v>234</v>
      </c>
      <c r="DC402" s="1" t="s">
        <v>234</v>
      </c>
      <c r="DE402" s="1"/>
      <c r="DF402" s="1"/>
      <c r="DG402" s="1"/>
      <c r="DH402" s="1"/>
      <c r="DI402" s="1"/>
      <c r="DJ402" s="1"/>
      <c r="DK402" s="1"/>
      <c r="DL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</row>
    <row r="403" spans="1:133" ht="12.75" x14ac:dyDescent="0.2">
      <c r="A403" s="11">
        <f t="shared" si="9"/>
        <v>401</v>
      </c>
      <c r="B403" s="1" t="s">
        <v>357</v>
      </c>
      <c r="C403" s="1"/>
      <c r="E403" s="1">
        <v>-8</v>
      </c>
      <c r="H403" s="1" t="s">
        <v>961</v>
      </c>
      <c r="I403" t="s">
        <v>175</v>
      </c>
      <c r="J403">
        <v>2</v>
      </c>
      <c r="K403" s="1" t="s">
        <v>1242</v>
      </c>
      <c r="P403" s="3">
        <v>39295</v>
      </c>
      <c r="Q403" s="1">
        <v>10250000</v>
      </c>
      <c r="R403" s="1" t="s">
        <v>131</v>
      </c>
      <c r="S403" s="1" t="s">
        <v>132</v>
      </c>
      <c r="T403" s="1">
        <v>0</v>
      </c>
      <c r="U403" s="1">
        <v>0</v>
      </c>
      <c r="V403" s="1">
        <v>3</v>
      </c>
      <c r="W403" s="1">
        <v>0</v>
      </c>
      <c r="X403" s="1">
        <v>3</v>
      </c>
      <c r="Y403" s="1"/>
      <c r="Z403" s="1">
        <v>0</v>
      </c>
      <c r="AA403" s="1">
        <v>0</v>
      </c>
      <c r="AB403" s="1"/>
      <c r="AC403" s="1"/>
      <c r="AD403" s="1">
        <v>0</v>
      </c>
      <c r="AE403" s="1" t="s">
        <v>134</v>
      </c>
      <c r="AF403" s="1">
        <v>1</v>
      </c>
      <c r="AG403" s="1">
        <v>1</v>
      </c>
      <c r="AH403" s="1">
        <v>1</v>
      </c>
      <c r="AI403" s="1">
        <v>0</v>
      </c>
      <c r="AJ403" s="1">
        <v>1</v>
      </c>
      <c r="AK403" s="1" t="s">
        <v>135</v>
      </c>
      <c r="AL403" s="1">
        <v>0</v>
      </c>
      <c r="AM403" s="1" t="s">
        <v>378</v>
      </c>
      <c r="AN403" s="1">
        <v>0</v>
      </c>
      <c r="AO403" s="1" t="s">
        <v>378</v>
      </c>
      <c r="AP403" s="1">
        <v>1</v>
      </c>
      <c r="AQ403" s="1" t="s">
        <v>138</v>
      </c>
      <c r="AR403" s="1" t="s">
        <v>253</v>
      </c>
      <c r="AS403" s="1" t="s">
        <v>157</v>
      </c>
      <c r="AT403" s="1">
        <v>0</v>
      </c>
      <c r="AU403" s="1"/>
      <c r="AV403" s="1"/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 t="s">
        <v>234</v>
      </c>
      <c r="BC403" s="1">
        <v>0</v>
      </c>
      <c r="BD403" s="1">
        <v>0</v>
      </c>
      <c r="BE403" s="1">
        <v>0</v>
      </c>
      <c r="BF403" s="1">
        <v>1</v>
      </c>
      <c r="BG403" s="1" t="s">
        <v>142</v>
      </c>
      <c r="BH403" s="1" t="s">
        <v>169</v>
      </c>
      <c r="BI403" s="1"/>
      <c r="BJ403" s="1"/>
      <c r="BK403" s="1"/>
      <c r="BL403" s="1"/>
      <c r="BM403" s="1" t="s">
        <v>234</v>
      </c>
      <c r="BN403" s="1"/>
      <c r="BO403" s="1"/>
      <c r="BP403" s="1"/>
      <c r="BQ403" s="1"/>
      <c r="BR403" s="1"/>
      <c r="BT403" s="1" t="s">
        <v>234</v>
      </c>
      <c r="BU403" s="1" t="s">
        <v>234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 t="s">
        <v>234</v>
      </c>
      <c r="CN403" s="1" t="s">
        <v>234</v>
      </c>
      <c r="CO403" s="1"/>
      <c r="CP403" s="1"/>
      <c r="CQ403" s="1"/>
      <c r="CR403" s="1" t="s">
        <v>234</v>
      </c>
      <c r="CS403" s="1" t="s">
        <v>234</v>
      </c>
      <c r="CT403" s="1">
        <v>1</v>
      </c>
      <c r="CU403" s="1" t="s">
        <v>234</v>
      </c>
      <c r="CV403" s="1" t="s">
        <v>234</v>
      </c>
      <c r="CW403" s="1" t="s">
        <v>234</v>
      </c>
      <c r="CX403" s="1"/>
      <c r="CY403" s="1"/>
      <c r="CZ403" s="1"/>
      <c r="DA403" s="1" t="s">
        <v>234</v>
      </c>
      <c r="DB403" s="1" t="s">
        <v>234</v>
      </c>
      <c r="DC403" s="1" t="s">
        <v>234</v>
      </c>
      <c r="DE403" s="1"/>
      <c r="DF403" s="1"/>
      <c r="DG403" s="1"/>
      <c r="DH403" s="1"/>
      <c r="DI403" s="1"/>
      <c r="DJ403" s="1"/>
      <c r="DK403" s="1"/>
      <c r="DL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</row>
    <row r="404" spans="1:133" ht="12.75" x14ac:dyDescent="0.2">
      <c r="A404" s="11">
        <f t="shared" si="9"/>
        <v>402</v>
      </c>
      <c r="B404" s="1" t="s">
        <v>357</v>
      </c>
      <c r="C404" s="1"/>
      <c r="J404" t="s">
        <v>1344</v>
      </c>
      <c r="T404" s="1">
        <v>2</v>
      </c>
      <c r="U404" s="1">
        <v>0</v>
      </c>
      <c r="V404" s="1">
        <v>0</v>
      </c>
      <c r="W404" s="1">
        <v>0</v>
      </c>
      <c r="X404" s="1">
        <v>2</v>
      </c>
      <c r="Y404" s="1"/>
      <c r="Z404" s="1">
        <v>0</v>
      </c>
      <c r="AA404" s="1">
        <v>0</v>
      </c>
      <c r="AB404" s="1"/>
      <c r="AC404" s="1"/>
      <c r="AD404" s="1">
        <v>0</v>
      </c>
      <c r="AE404" s="1" t="s">
        <v>153</v>
      </c>
      <c r="AF404" s="1">
        <v>3</v>
      </c>
      <c r="AG404" s="1">
        <v>0</v>
      </c>
      <c r="AH404" s="1">
        <v>0</v>
      </c>
      <c r="AI404" s="1">
        <v>0</v>
      </c>
      <c r="AJ404" s="1">
        <v>1</v>
      </c>
      <c r="AK404" s="1"/>
      <c r="AL404" s="1">
        <v>0</v>
      </c>
      <c r="AM404" s="1" t="s">
        <v>378</v>
      </c>
      <c r="AN404" s="1">
        <v>0</v>
      </c>
      <c r="AO404" s="1" t="s">
        <v>378</v>
      </c>
      <c r="AP404" s="1">
        <v>0</v>
      </c>
      <c r="AQ404" s="1"/>
      <c r="AR404" s="1" t="s">
        <v>253</v>
      </c>
      <c r="AS404" s="1" t="s">
        <v>157</v>
      </c>
      <c r="AT404" s="1">
        <v>0</v>
      </c>
      <c r="AU404" s="1"/>
      <c r="AV404" s="1"/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 t="s">
        <v>234</v>
      </c>
      <c r="BC404" s="1">
        <v>0</v>
      </c>
      <c r="BD404" s="1">
        <v>0</v>
      </c>
      <c r="BE404" s="1">
        <v>0</v>
      </c>
      <c r="BF404" s="1">
        <v>1</v>
      </c>
      <c r="BG404" s="1" t="s">
        <v>142</v>
      </c>
      <c r="BH404" s="1" t="s">
        <v>143</v>
      </c>
      <c r="BI404" s="1"/>
      <c r="BJ404" s="1"/>
      <c r="BK404" s="1"/>
      <c r="BL404" s="1"/>
      <c r="BM404" s="1" t="s">
        <v>234</v>
      </c>
      <c r="BN404" s="1"/>
      <c r="BO404" s="1"/>
      <c r="BP404" s="1"/>
      <c r="BQ404" s="1"/>
      <c r="BR404" s="1"/>
      <c r="BT404" s="1" t="s">
        <v>234</v>
      </c>
      <c r="BU404" s="1" t="s">
        <v>234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 t="s">
        <v>234</v>
      </c>
      <c r="CN404" s="1" t="s">
        <v>234</v>
      </c>
      <c r="CO404" s="1"/>
      <c r="CP404" s="1"/>
      <c r="CQ404" s="1"/>
      <c r="CR404" s="1" t="s">
        <v>234</v>
      </c>
      <c r="CS404" s="1" t="s">
        <v>234</v>
      </c>
      <c r="CT404" s="1">
        <v>1</v>
      </c>
      <c r="CU404" s="1" t="s">
        <v>234</v>
      </c>
      <c r="CV404" s="1" t="s">
        <v>234</v>
      </c>
      <c r="CW404" s="1" t="s">
        <v>234</v>
      </c>
      <c r="CX404" s="1"/>
      <c r="CY404" s="1"/>
      <c r="CZ404" s="1"/>
      <c r="DA404" s="1" t="s">
        <v>234</v>
      </c>
      <c r="DB404" s="1" t="s">
        <v>234</v>
      </c>
      <c r="DC404" s="1" t="s">
        <v>234</v>
      </c>
      <c r="DE404" s="1"/>
      <c r="DF404" s="1"/>
      <c r="DG404" s="1"/>
      <c r="DH404" s="1"/>
      <c r="DI404" s="1"/>
      <c r="DJ404" s="1"/>
      <c r="DK404" s="1"/>
      <c r="DL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</row>
    <row r="405" spans="1:133" ht="12.75" x14ac:dyDescent="0.2">
      <c r="A405" s="11">
        <f t="shared" si="9"/>
        <v>403</v>
      </c>
      <c r="B405" s="1" t="s">
        <v>357</v>
      </c>
      <c r="C405" s="1">
        <v>2009</v>
      </c>
      <c r="D405" s="1">
        <v>5</v>
      </c>
      <c r="E405" s="1">
        <v>-69</v>
      </c>
      <c r="F405" s="1" t="s">
        <v>1243</v>
      </c>
      <c r="G405" s="1" t="s">
        <v>1240</v>
      </c>
      <c r="H405" s="1" t="s">
        <v>1240</v>
      </c>
      <c r="I405" t="s">
        <v>175</v>
      </c>
      <c r="J405">
        <v>1</v>
      </c>
      <c r="K405" s="1" t="s">
        <v>1244</v>
      </c>
      <c r="L405" s="1">
        <v>1</v>
      </c>
      <c r="M405" s="1">
        <v>0</v>
      </c>
      <c r="O405" s="3">
        <v>39907</v>
      </c>
      <c r="P405" s="3">
        <v>40239</v>
      </c>
      <c r="Q405" s="1">
        <v>1000000</v>
      </c>
      <c r="R405" s="1" t="s">
        <v>131</v>
      </c>
      <c r="S405" s="1" t="s">
        <v>132</v>
      </c>
      <c r="T405" s="1">
        <v>1</v>
      </c>
      <c r="U405" s="1">
        <v>0</v>
      </c>
      <c r="V405" s="1">
        <v>1</v>
      </c>
      <c r="W405" s="1">
        <v>0</v>
      </c>
      <c r="X405" s="1">
        <v>2</v>
      </c>
      <c r="Y405" s="1"/>
      <c r="Z405" s="1">
        <v>0</v>
      </c>
      <c r="AA405" s="1">
        <v>0</v>
      </c>
      <c r="AB405" s="1"/>
      <c r="AC405" s="1"/>
      <c r="AD405" s="1">
        <v>0</v>
      </c>
      <c r="AE405" s="1" t="s">
        <v>134</v>
      </c>
      <c r="AF405" s="1">
        <v>1</v>
      </c>
      <c r="AG405" s="1">
        <v>1</v>
      </c>
      <c r="AH405" s="1">
        <v>1</v>
      </c>
      <c r="AI405" s="1">
        <v>0</v>
      </c>
      <c r="AJ405" s="1">
        <v>1</v>
      </c>
      <c r="AK405" s="1"/>
      <c r="AL405" s="1">
        <v>0</v>
      </c>
      <c r="AM405" s="1" t="s">
        <v>378</v>
      </c>
      <c r="AN405" s="1">
        <v>0</v>
      </c>
      <c r="AO405" s="1" t="s">
        <v>378</v>
      </c>
      <c r="AP405" s="1">
        <v>0</v>
      </c>
      <c r="AQ405" s="1"/>
      <c r="AR405" s="1"/>
      <c r="AS405" s="1" t="s">
        <v>157</v>
      </c>
      <c r="AT405" s="1">
        <v>0</v>
      </c>
      <c r="AU405" s="1"/>
      <c r="AV405" s="1"/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 t="s">
        <v>234</v>
      </c>
      <c r="BC405" s="1">
        <v>0</v>
      </c>
      <c r="BD405" s="1">
        <v>0</v>
      </c>
      <c r="BE405" s="1">
        <v>0</v>
      </c>
      <c r="BF405" s="1">
        <v>1</v>
      </c>
      <c r="BG405" s="1"/>
      <c r="BH405" s="1" t="s">
        <v>143</v>
      </c>
      <c r="BI405" s="1"/>
      <c r="BJ405" s="1"/>
      <c r="BK405" s="1"/>
      <c r="BL405" s="1"/>
      <c r="BM405" s="1" t="s">
        <v>234</v>
      </c>
      <c r="BN405" s="1"/>
      <c r="BO405" s="1"/>
      <c r="BP405" s="1"/>
      <c r="BQ405" s="1"/>
      <c r="BR405" s="1"/>
      <c r="BT405" s="1" t="s">
        <v>234</v>
      </c>
      <c r="BU405" s="1" t="s">
        <v>234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 t="s">
        <v>234</v>
      </c>
      <c r="CN405" s="1" t="s">
        <v>234</v>
      </c>
      <c r="CO405" s="1"/>
      <c r="CP405" s="1"/>
      <c r="CQ405" s="1"/>
      <c r="CR405" s="1" t="s">
        <v>234</v>
      </c>
      <c r="CS405" s="1" t="s">
        <v>234</v>
      </c>
      <c r="CT405" s="1">
        <v>1</v>
      </c>
      <c r="CU405" s="1" t="s">
        <v>234</v>
      </c>
      <c r="CV405" s="1" t="s">
        <v>234</v>
      </c>
      <c r="CW405" s="1" t="s">
        <v>234</v>
      </c>
      <c r="CX405" s="1"/>
      <c r="CY405" s="1"/>
      <c r="CZ405" s="1"/>
      <c r="DA405" s="1" t="s">
        <v>234</v>
      </c>
      <c r="DB405" s="1" t="s">
        <v>234</v>
      </c>
      <c r="DC405" s="1" t="s">
        <v>234</v>
      </c>
      <c r="DE405" s="1"/>
      <c r="DF405" s="1"/>
      <c r="DG405" s="1"/>
      <c r="DH405" s="1"/>
      <c r="DI405" s="1"/>
      <c r="DJ405" s="1"/>
      <c r="DK405" s="1"/>
      <c r="DL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</row>
    <row r="406" spans="1:133" ht="12.75" x14ac:dyDescent="0.2">
      <c r="A406" s="11">
        <f t="shared" si="9"/>
        <v>404</v>
      </c>
      <c r="B406" s="1" t="s">
        <v>357</v>
      </c>
      <c r="C406" s="1">
        <v>2005</v>
      </c>
      <c r="D406" s="1">
        <v>9</v>
      </c>
      <c r="E406" s="1">
        <v>46</v>
      </c>
      <c r="F406" s="1" t="s">
        <v>1245</v>
      </c>
      <c r="H406" s="1" t="s">
        <v>984</v>
      </c>
      <c r="I406" t="s">
        <v>1341</v>
      </c>
      <c r="J406">
        <v>7</v>
      </c>
      <c r="K406" s="1" t="s">
        <v>1246</v>
      </c>
      <c r="O406" s="3">
        <v>38449</v>
      </c>
      <c r="P406" s="2">
        <v>39766</v>
      </c>
      <c r="Q406" s="1">
        <v>4250000</v>
      </c>
      <c r="R406" s="1" t="s">
        <v>131</v>
      </c>
      <c r="S406" s="1" t="s">
        <v>132</v>
      </c>
      <c r="T406" s="1">
        <v>0</v>
      </c>
      <c r="U406" s="1">
        <v>0</v>
      </c>
      <c r="V406" s="1">
        <v>2</v>
      </c>
      <c r="W406" s="1">
        <v>3</v>
      </c>
      <c r="X406" s="1">
        <v>3</v>
      </c>
      <c r="Y406" s="1"/>
      <c r="Z406" s="1">
        <v>0</v>
      </c>
      <c r="AA406" s="1">
        <v>3</v>
      </c>
      <c r="AB406" s="1"/>
      <c r="AC406" s="1"/>
      <c r="AD406" s="1">
        <v>0</v>
      </c>
      <c r="AE406" s="1" t="s">
        <v>153</v>
      </c>
      <c r="AF406" s="1">
        <v>3</v>
      </c>
      <c r="AG406" s="1">
        <v>1</v>
      </c>
      <c r="AH406" s="1">
        <v>1</v>
      </c>
      <c r="AI406" s="1">
        <v>0</v>
      </c>
      <c r="AJ406" s="1">
        <v>1</v>
      </c>
      <c r="AK406" s="1" t="s">
        <v>154</v>
      </c>
      <c r="AL406" s="1">
        <v>0</v>
      </c>
      <c r="AM406" s="1" t="s">
        <v>378</v>
      </c>
      <c r="AN406" s="1">
        <v>0</v>
      </c>
      <c r="AO406" s="1" t="s">
        <v>378</v>
      </c>
      <c r="AP406" s="1">
        <v>0</v>
      </c>
      <c r="AQ406" s="1" t="s">
        <v>138</v>
      </c>
      <c r="AR406" s="1" t="s">
        <v>253</v>
      </c>
      <c r="AS406" s="1" t="s">
        <v>140</v>
      </c>
      <c r="AT406" s="1">
        <v>1</v>
      </c>
      <c r="AU406" s="1"/>
      <c r="AV406" s="1"/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 t="s">
        <v>234</v>
      </c>
      <c r="BC406" s="1">
        <v>0</v>
      </c>
      <c r="BD406" s="1">
        <v>0</v>
      </c>
      <c r="BE406" s="1">
        <v>0</v>
      </c>
      <c r="BF406" s="1">
        <v>0</v>
      </c>
      <c r="BG406" s="1" t="s">
        <v>260</v>
      </c>
      <c r="BH406" s="1" t="s">
        <v>143</v>
      </c>
      <c r="BI406" s="1"/>
      <c r="BJ406" s="1"/>
      <c r="BK406" s="1"/>
      <c r="BL406" s="1"/>
      <c r="BM406" s="1" t="s">
        <v>234</v>
      </c>
      <c r="BN406" s="1"/>
      <c r="BO406" s="1"/>
      <c r="BP406" s="1"/>
      <c r="BQ406" s="1"/>
      <c r="BR406" s="1"/>
      <c r="BT406" s="1" t="s">
        <v>234</v>
      </c>
      <c r="BU406" s="1" t="s">
        <v>234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 t="s">
        <v>234</v>
      </c>
      <c r="CN406" s="1" t="s">
        <v>234</v>
      </c>
      <c r="CO406" s="1"/>
      <c r="CP406" s="1"/>
      <c r="CQ406" s="1"/>
      <c r="CR406" s="1" t="s">
        <v>234</v>
      </c>
      <c r="CS406" s="1" t="s">
        <v>234</v>
      </c>
      <c r="CT406" s="1">
        <v>1</v>
      </c>
      <c r="CU406" s="1" t="s">
        <v>234</v>
      </c>
      <c r="CV406" s="1" t="s">
        <v>234</v>
      </c>
      <c r="CW406" s="1" t="s">
        <v>234</v>
      </c>
      <c r="CX406" s="1"/>
      <c r="CY406" s="1"/>
      <c r="CZ406" s="1"/>
      <c r="DA406" s="1" t="s">
        <v>234</v>
      </c>
      <c r="DB406" s="1" t="s">
        <v>234</v>
      </c>
      <c r="DC406" s="1" t="s">
        <v>234</v>
      </c>
      <c r="DE406" s="1"/>
      <c r="DF406" s="1"/>
      <c r="DG406" s="1"/>
      <c r="DH406" s="1"/>
      <c r="DI406" s="1"/>
      <c r="DJ406" s="1"/>
      <c r="DK406" s="1"/>
      <c r="DL406" s="1"/>
      <c r="DO406" s="1">
        <v>4.1666666670000003</v>
      </c>
      <c r="DP406" s="1">
        <v>0</v>
      </c>
      <c r="DQ406" s="1">
        <v>29.166666670000001</v>
      </c>
      <c r="DR406" s="1">
        <v>12.5</v>
      </c>
      <c r="DS406" s="1">
        <v>0</v>
      </c>
      <c r="DT406" s="1">
        <v>0</v>
      </c>
      <c r="DU406" s="1">
        <v>25</v>
      </c>
      <c r="DV406" s="1">
        <v>4.1666666670000003</v>
      </c>
      <c r="DW406" s="1">
        <v>0</v>
      </c>
      <c r="DX406" s="1">
        <v>25</v>
      </c>
      <c r="DY406" s="1">
        <v>0</v>
      </c>
      <c r="DZ406" s="1">
        <v>0</v>
      </c>
      <c r="EA406" s="1">
        <v>0</v>
      </c>
      <c r="EB406" s="1">
        <v>0</v>
      </c>
      <c r="EC406" s="1">
        <v>7</v>
      </c>
    </row>
    <row r="407" spans="1:133" ht="12.75" x14ac:dyDescent="0.2">
      <c r="A407" s="11">
        <f t="shared" si="9"/>
        <v>405</v>
      </c>
      <c r="B407" s="1" t="s">
        <v>357</v>
      </c>
      <c r="C407" s="1"/>
      <c r="J407" t="s">
        <v>1344</v>
      </c>
      <c r="T407" s="1">
        <v>1</v>
      </c>
      <c r="U407" s="1">
        <v>0</v>
      </c>
      <c r="V407" s="1">
        <v>0</v>
      </c>
      <c r="W407" s="1">
        <v>0</v>
      </c>
      <c r="X407" s="1">
        <v>3</v>
      </c>
      <c r="Y407" s="1"/>
      <c r="Z407" s="1">
        <v>0</v>
      </c>
      <c r="AA407" s="1">
        <v>0</v>
      </c>
      <c r="AB407" s="1"/>
      <c r="AC407" s="1"/>
      <c r="AD407" s="1">
        <v>0</v>
      </c>
      <c r="AE407" s="1" t="s">
        <v>153</v>
      </c>
      <c r="AF407" s="1">
        <v>3</v>
      </c>
      <c r="AG407" s="1">
        <v>1</v>
      </c>
      <c r="AH407" s="1">
        <v>1</v>
      </c>
      <c r="AI407" s="1">
        <v>0</v>
      </c>
      <c r="AJ407" s="1">
        <v>1</v>
      </c>
      <c r="AK407" s="1" t="s">
        <v>154</v>
      </c>
      <c r="AL407" s="1">
        <v>0</v>
      </c>
      <c r="AM407" s="1" t="s">
        <v>378</v>
      </c>
      <c r="AN407" s="1">
        <v>0</v>
      </c>
      <c r="AO407" s="1" t="s">
        <v>378</v>
      </c>
      <c r="AP407" s="1">
        <v>0</v>
      </c>
      <c r="AQ407" s="1" t="s">
        <v>138</v>
      </c>
      <c r="AR407" s="1" t="s">
        <v>253</v>
      </c>
      <c r="AS407" s="1" t="s">
        <v>157</v>
      </c>
      <c r="AT407" s="1">
        <v>0</v>
      </c>
      <c r="AU407" s="1"/>
      <c r="AV407" s="1"/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 t="s">
        <v>234</v>
      </c>
      <c r="BC407" s="1">
        <v>0</v>
      </c>
      <c r="BD407" s="1">
        <v>0</v>
      </c>
      <c r="BE407" s="1">
        <v>0</v>
      </c>
      <c r="BF407" s="1">
        <v>0</v>
      </c>
      <c r="BG407" s="1" t="s">
        <v>142</v>
      </c>
      <c r="BH407" s="1" t="s">
        <v>169</v>
      </c>
      <c r="BI407" s="1"/>
      <c r="BJ407" s="1"/>
      <c r="BK407" s="1"/>
      <c r="BL407" s="1"/>
      <c r="BM407" s="1" t="s">
        <v>234</v>
      </c>
      <c r="BN407" s="1"/>
      <c r="BO407" s="1"/>
      <c r="BP407" s="1"/>
      <c r="BQ407" s="1"/>
      <c r="BR407" s="1"/>
      <c r="BT407" s="1" t="s">
        <v>234</v>
      </c>
      <c r="BU407" s="1" t="s">
        <v>234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 t="s">
        <v>234</v>
      </c>
      <c r="CN407" s="1" t="s">
        <v>234</v>
      </c>
      <c r="CO407" s="1"/>
      <c r="CP407" s="1"/>
      <c r="CQ407" s="1"/>
      <c r="CR407" s="1" t="s">
        <v>234</v>
      </c>
      <c r="CS407" s="1" t="s">
        <v>234</v>
      </c>
      <c r="CT407" s="1">
        <v>1</v>
      </c>
      <c r="CU407" s="1" t="s">
        <v>234</v>
      </c>
      <c r="CV407" s="1" t="s">
        <v>234</v>
      </c>
      <c r="CW407" s="1" t="s">
        <v>234</v>
      </c>
      <c r="CX407" s="1"/>
      <c r="CY407" s="1"/>
      <c r="CZ407" s="1"/>
      <c r="DA407" s="1" t="s">
        <v>234</v>
      </c>
      <c r="DB407" s="1" t="s">
        <v>234</v>
      </c>
      <c r="DC407" s="1" t="s">
        <v>234</v>
      </c>
      <c r="DE407" s="1"/>
      <c r="DF407" s="1"/>
      <c r="DG407" s="1"/>
      <c r="DH407" s="1"/>
      <c r="DI407" s="1"/>
      <c r="DJ407" s="1"/>
      <c r="DK407" s="1"/>
      <c r="DL407" s="1"/>
      <c r="DO407" s="1">
        <v>5.8823529409999997</v>
      </c>
      <c r="DP407" s="1">
        <v>23.529411759999999</v>
      </c>
      <c r="DQ407" s="1">
        <v>17.647058820000002</v>
      </c>
      <c r="DR407" s="1">
        <v>11.764705879999999</v>
      </c>
      <c r="DS407" s="1">
        <v>5.8823529409999997</v>
      </c>
      <c r="DT407" s="1">
        <v>5.8823529409999997</v>
      </c>
      <c r="DU407" s="1">
        <v>5.8823529409999997</v>
      </c>
      <c r="DV407" s="1">
        <v>11.764705879999999</v>
      </c>
      <c r="DW407" s="1">
        <v>0</v>
      </c>
      <c r="DX407" s="1">
        <v>5.8823529409999997</v>
      </c>
      <c r="DY407" s="1">
        <v>0</v>
      </c>
      <c r="DZ407" s="1">
        <v>0</v>
      </c>
      <c r="EA407" s="1">
        <v>5.8823529409999997</v>
      </c>
      <c r="EB407" s="1">
        <v>0</v>
      </c>
      <c r="EC407" s="1">
        <v>8</v>
      </c>
    </row>
    <row r="408" spans="1:133" ht="12.75" x14ac:dyDescent="0.2">
      <c r="A408" s="11">
        <f t="shared" si="9"/>
        <v>406</v>
      </c>
      <c r="B408" s="1" t="s">
        <v>357</v>
      </c>
      <c r="C408" s="1"/>
      <c r="H408" s="1" t="s">
        <v>652</v>
      </c>
      <c r="I408" t="s">
        <v>1340</v>
      </c>
      <c r="J408" t="s">
        <v>1344</v>
      </c>
      <c r="T408" s="1">
        <v>0</v>
      </c>
      <c r="U408" s="1">
        <v>0</v>
      </c>
      <c r="V408" s="1">
        <v>3</v>
      </c>
      <c r="W408" s="1">
        <v>0</v>
      </c>
      <c r="X408" s="1">
        <v>3</v>
      </c>
      <c r="Y408" s="1"/>
      <c r="Z408" s="1">
        <v>0</v>
      </c>
      <c r="AA408" s="1">
        <v>0</v>
      </c>
      <c r="AB408" s="1"/>
      <c r="AC408" s="1"/>
      <c r="AD408" s="1">
        <v>0</v>
      </c>
      <c r="AE408" s="1" t="s">
        <v>134</v>
      </c>
      <c r="AF408" s="1">
        <v>1</v>
      </c>
      <c r="AG408" s="1">
        <v>1</v>
      </c>
      <c r="AH408" s="1">
        <v>1</v>
      </c>
      <c r="AI408" s="1">
        <v>0</v>
      </c>
      <c r="AJ408" s="1">
        <v>1</v>
      </c>
      <c r="AK408" s="1"/>
      <c r="AL408" s="1">
        <v>0</v>
      </c>
      <c r="AM408" s="1" t="s">
        <v>378</v>
      </c>
      <c r="AN408" s="1">
        <v>0</v>
      </c>
      <c r="AO408" s="1" t="s">
        <v>378</v>
      </c>
      <c r="AP408" s="1">
        <v>0</v>
      </c>
      <c r="AQ408" s="1" t="s">
        <v>138</v>
      </c>
      <c r="AR408" s="1" t="s">
        <v>253</v>
      </c>
      <c r="AS408" s="1" t="s">
        <v>140</v>
      </c>
      <c r="AT408" s="1">
        <v>1</v>
      </c>
      <c r="AU408" s="1"/>
      <c r="AV408" s="1"/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 t="s">
        <v>234</v>
      </c>
      <c r="BC408" s="1">
        <v>0</v>
      </c>
      <c r="BD408" s="1">
        <v>0</v>
      </c>
      <c r="BE408" s="1">
        <v>0</v>
      </c>
      <c r="BF408" s="1">
        <v>1</v>
      </c>
      <c r="BG408" s="1" t="s">
        <v>142</v>
      </c>
      <c r="BH408" s="1" t="s">
        <v>143</v>
      </c>
      <c r="BI408" s="1"/>
      <c r="BJ408" s="1"/>
      <c r="BK408" s="1"/>
      <c r="BL408" s="1"/>
      <c r="BM408" s="1" t="s">
        <v>234</v>
      </c>
      <c r="BN408" s="1"/>
      <c r="BO408" s="1"/>
      <c r="BP408" s="1"/>
      <c r="BQ408" s="1"/>
      <c r="BR408" s="1"/>
      <c r="BT408" s="1" t="s">
        <v>234</v>
      </c>
      <c r="BU408" s="1" t="s">
        <v>234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 t="s">
        <v>234</v>
      </c>
      <c r="CN408" s="1" t="s">
        <v>234</v>
      </c>
      <c r="CO408" s="1"/>
      <c r="CP408" s="1"/>
      <c r="CQ408" s="1"/>
      <c r="CR408" s="1" t="s">
        <v>234</v>
      </c>
      <c r="CS408" s="1" t="s">
        <v>234</v>
      </c>
      <c r="CT408" s="1">
        <v>1</v>
      </c>
      <c r="CU408" s="1" t="s">
        <v>234</v>
      </c>
      <c r="CV408" s="1" t="s">
        <v>234</v>
      </c>
      <c r="CW408" s="1" t="s">
        <v>234</v>
      </c>
      <c r="CX408" s="1"/>
      <c r="CY408" s="1"/>
      <c r="CZ408" s="1"/>
      <c r="DA408" s="1" t="s">
        <v>234</v>
      </c>
      <c r="DB408" s="1" t="s">
        <v>234</v>
      </c>
      <c r="DC408" s="1" t="s">
        <v>234</v>
      </c>
      <c r="DE408" s="1"/>
      <c r="DF408" s="1"/>
      <c r="DG408" s="1"/>
      <c r="DH408" s="1"/>
      <c r="DI408" s="1"/>
      <c r="DJ408" s="1"/>
      <c r="DK408" s="1"/>
      <c r="DL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</row>
    <row r="409" spans="1:133" ht="12.75" x14ac:dyDescent="0.2">
      <c r="A409" s="11">
        <f t="shared" si="9"/>
        <v>407</v>
      </c>
      <c r="B409" s="1" t="s">
        <v>357</v>
      </c>
      <c r="C409" s="1"/>
      <c r="H409" s="1" t="s">
        <v>1247</v>
      </c>
      <c r="I409" s="5" t="s">
        <v>1339</v>
      </c>
      <c r="J409" s="5" t="s">
        <v>1344</v>
      </c>
      <c r="T409" s="1">
        <v>0</v>
      </c>
      <c r="U409" s="1">
        <v>0</v>
      </c>
      <c r="V409" s="1">
        <v>1</v>
      </c>
      <c r="W409" s="1">
        <v>0</v>
      </c>
      <c r="X409" s="1">
        <v>1</v>
      </c>
      <c r="Y409" s="1"/>
      <c r="Z409" s="1">
        <v>0</v>
      </c>
      <c r="AA409" s="1">
        <v>0</v>
      </c>
      <c r="AB409" s="1" t="s">
        <v>152</v>
      </c>
      <c r="AC409" s="1">
        <v>2</v>
      </c>
      <c r="AD409" s="1">
        <v>0</v>
      </c>
      <c r="AE409" s="1" t="s">
        <v>134</v>
      </c>
      <c r="AF409" s="1">
        <v>1</v>
      </c>
      <c r="AG409" s="1">
        <v>1</v>
      </c>
      <c r="AH409" s="1">
        <v>0</v>
      </c>
      <c r="AI409" s="1">
        <v>0</v>
      </c>
      <c r="AJ409" s="1" t="s">
        <v>234</v>
      </c>
      <c r="AK409" s="1"/>
      <c r="AL409" s="1">
        <v>0</v>
      </c>
      <c r="AM409" s="1" t="s">
        <v>378</v>
      </c>
      <c r="AN409" s="1">
        <v>0</v>
      </c>
      <c r="AO409" s="1" t="s">
        <v>378</v>
      </c>
      <c r="AP409" s="1">
        <v>0</v>
      </c>
      <c r="AQ409" s="1" t="s">
        <v>138</v>
      </c>
      <c r="AR409" s="1" t="s">
        <v>253</v>
      </c>
      <c r="AS409" s="1" t="s">
        <v>157</v>
      </c>
      <c r="AT409" s="1">
        <v>0</v>
      </c>
      <c r="AU409" s="1"/>
      <c r="AV409" s="1"/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 t="s">
        <v>234</v>
      </c>
      <c r="BC409" s="1">
        <v>0</v>
      </c>
      <c r="BD409" s="1">
        <v>0</v>
      </c>
      <c r="BE409" s="1">
        <v>0</v>
      </c>
      <c r="BF409" s="1">
        <v>1</v>
      </c>
      <c r="BG409" s="1" t="s">
        <v>142</v>
      </c>
      <c r="BH409" s="1" t="s">
        <v>143</v>
      </c>
      <c r="BI409" s="1"/>
      <c r="BJ409" s="1"/>
      <c r="BK409" s="1"/>
      <c r="BL409" s="1"/>
      <c r="BM409" s="1" t="s">
        <v>234</v>
      </c>
      <c r="BN409" s="1"/>
      <c r="BO409" s="1"/>
      <c r="BP409" s="1"/>
      <c r="BQ409" s="1"/>
      <c r="BR409" s="1"/>
      <c r="BT409" s="1" t="s">
        <v>234</v>
      </c>
      <c r="BU409" s="1" t="s">
        <v>234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 t="s">
        <v>234</v>
      </c>
      <c r="CN409" s="1" t="s">
        <v>234</v>
      </c>
      <c r="CO409" s="1"/>
      <c r="CP409" s="1"/>
      <c r="CQ409" s="1"/>
      <c r="CR409" s="1" t="s">
        <v>234</v>
      </c>
      <c r="CS409" s="1" t="s">
        <v>234</v>
      </c>
      <c r="CT409" s="1">
        <v>1</v>
      </c>
      <c r="CU409" s="1" t="s">
        <v>234</v>
      </c>
      <c r="CV409" s="1" t="s">
        <v>234</v>
      </c>
      <c r="CW409" s="1" t="s">
        <v>234</v>
      </c>
      <c r="CX409" s="1"/>
      <c r="CY409" s="1"/>
      <c r="CZ409" s="1"/>
      <c r="DA409" s="1" t="s">
        <v>234</v>
      </c>
      <c r="DB409" s="1" t="s">
        <v>234</v>
      </c>
      <c r="DC409" s="1" t="s">
        <v>234</v>
      </c>
      <c r="DE409" s="1"/>
      <c r="DF409" s="1"/>
      <c r="DG409" s="1"/>
      <c r="DH409" s="1"/>
      <c r="DI409" s="1"/>
      <c r="DJ409" s="1"/>
      <c r="DK409" s="1"/>
      <c r="DL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</row>
    <row r="410" spans="1:133" ht="12.75" x14ac:dyDescent="0.2">
      <c r="A410" s="11">
        <f t="shared" si="9"/>
        <v>408</v>
      </c>
      <c r="B410" s="1" t="s">
        <v>357</v>
      </c>
      <c r="C410" s="1"/>
      <c r="J410" t="s">
        <v>1344</v>
      </c>
      <c r="T410" s="1">
        <v>1</v>
      </c>
      <c r="U410" s="1">
        <v>0</v>
      </c>
      <c r="V410" s="1">
        <v>1</v>
      </c>
      <c r="W410" s="1">
        <v>0</v>
      </c>
      <c r="X410" s="1">
        <v>1</v>
      </c>
      <c r="Y410" s="1"/>
      <c r="Z410" s="1">
        <v>0</v>
      </c>
      <c r="AA410" s="1">
        <v>0</v>
      </c>
      <c r="AB410" s="1"/>
      <c r="AC410" s="1"/>
      <c r="AD410" s="1">
        <v>0</v>
      </c>
      <c r="AE410" s="1" t="s">
        <v>134</v>
      </c>
      <c r="AF410" s="1">
        <v>1</v>
      </c>
      <c r="AG410" s="1">
        <v>1</v>
      </c>
      <c r="AH410" s="1">
        <v>1</v>
      </c>
      <c r="AI410" s="1">
        <v>0</v>
      </c>
      <c r="AJ410" s="1">
        <v>1</v>
      </c>
      <c r="AK410" s="1" t="s">
        <v>135</v>
      </c>
      <c r="AL410" s="1">
        <v>0</v>
      </c>
      <c r="AM410" s="1" t="s">
        <v>378</v>
      </c>
      <c r="AN410" s="1">
        <v>0</v>
      </c>
      <c r="AO410" s="1" t="s">
        <v>378</v>
      </c>
      <c r="AP410" s="1">
        <v>1</v>
      </c>
      <c r="AQ410" s="1"/>
      <c r="AR410" s="1" t="s">
        <v>253</v>
      </c>
      <c r="AS410" s="1" t="s">
        <v>157</v>
      </c>
      <c r="AT410" s="1">
        <v>0</v>
      </c>
      <c r="AU410" s="1"/>
      <c r="AV410" s="1"/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 t="s">
        <v>234</v>
      </c>
      <c r="BC410" s="1">
        <v>0</v>
      </c>
      <c r="BD410" s="1">
        <v>0</v>
      </c>
      <c r="BE410" s="1">
        <v>0</v>
      </c>
      <c r="BF410" s="1">
        <v>0</v>
      </c>
      <c r="BG410" s="1" t="s">
        <v>142</v>
      </c>
      <c r="BH410" s="1" t="s">
        <v>169</v>
      </c>
      <c r="BI410" s="1"/>
      <c r="BJ410" s="1"/>
      <c r="BK410" s="1"/>
      <c r="BL410" s="1"/>
      <c r="BM410" s="1" t="s">
        <v>234</v>
      </c>
      <c r="BN410" s="1"/>
      <c r="BO410" s="1"/>
      <c r="BP410" s="1"/>
      <c r="BQ410" s="1"/>
      <c r="BR410" s="1"/>
      <c r="BT410" s="1" t="s">
        <v>234</v>
      </c>
      <c r="BU410" s="1" t="s">
        <v>234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 t="s">
        <v>234</v>
      </c>
      <c r="CN410" s="1" t="s">
        <v>234</v>
      </c>
      <c r="CO410" s="1"/>
      <c r="CP410" s="1"/>
      <c r="CQ410" s="1"/>
      <c r="CR410" s="1" t="s">
        <v>234</v>
      </c>
      <c r="CS410" s="1" t="s">
        <v>234</v>
      </c>
      <c r="CT410" s="1">
        <v>1</v>
      </c>
      <c r="CU410" s="1" t="s">
        <v>234</v>
      </c>
      <c r="CV410" s="1" t="s">
        <v>234</v>
      </c>
      <c r="CW410" s="1" t="s">
        <v>234</v>
      </c>
      <c r="CX410" s="1"/>
      <c r="CY410" s="1"/>
      <c r="CZ410" s="1"/>
      <c r="DA410" s="1" t="s">
        <v>234</v>
      </c>
      <c r="DB410" s="1" t="s">
        <v>234</v>
      </c>
      <c r="DC410" s="1" t="s">
        <v>234</v>
      </c>
      <c r="DE410" s="1"/>
      <c r="DF410" s="1"/>
      <c r="DG410" s="1"/>
      <c r="DH410" s="1"/>
      <c r="DI410" s="1"/>
      <c r="DJ410" s="1"/>
      <c r="DK410" s="1"/>
      <c r="DL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</row>
    <row r="411" spans="1:133" ht="12.75" x14ac:dyDescent="0.2">
      <c r="A411" s="11">
        <f t="shared" si="9"/>
        <v>409</v>
      </c>
      <c r="B411" s="1" t="s">
        <v>357</v>
      </c>
      <c r="C411" s="1"/>
      <c r="J411" t="s">
        <v>1344</v>
      </c>
      <c r="T411" s="1">
        <v>0</v>
      </c>
      <c r="U411" s="1">
        <v>1</v>
      </c>
      <c r="V411" s="1">
        <v>1</v>
      </c>
      <c r="W411" s="1">
        <v>0</v>
      </c>
      <c r="X411" s="1">
        <v>1</v>
      </c>
      <c r="Y411" s="1"/>
      <c r="Z411" s="1">
        <v>0</v>
      </c>
      <c r="AA411" s="1">
        <v>0</v>
      </c>
      <c r="AB411" s="1"/>
      <c r="AC411" s="1"/>
      <c r="AD411" s="1">
        <v>0</v>
      </c>
      <c r="AE411" s="1" t="s">
        <v>134</v>
      </c>
      <c r="AF411" s="1">
        <v>1</v>
      </c>
      <c r="AG411" s="1">
        <v>1</v>
      </c>
      <c r="AH411" s="1">
        <v>1</v>
      </c>
      <c r="AI411" s="1">
        <v>0</v>
      </c>
      <c r="AJ411" s="1">
        <v>1</v>
      </c>
      <c r="AK411" s="1" t="s">
        <v>135</v>
      </c>
      <c r="AL411" s="1">
        <v>0</v>
      </c>
      <c r="AM411" s="1" t="s">
        <v>378</v>
      </c>
      <c r="AN411" s="1">
        <v>0</v>
      </c>
      <c r="AO411" s="1" t="s">
        <v>378</v>
      </c>
      <c r="AP411" s="1">
        <v>1</v>
      </c>
      <c r="AQ411" s="1" t="s">
        <v>138</v>
      </c>
      <c r="AR411" s="1" t="s">
        <v>253</v>
      </c>
      <c r="AS411" s="1" t="s">
        <v>157</v>
      </c>
      <c r="AT411" s="1">
        <v>0</v>
      </c>
      <c r="AU411" s="1"/>
      <c r="AV411" s="1"/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 t="s">
        <v>234</v>
      </c>
      <c r="BC411" s="1">
        <v>0</v>
      </c>
      <c r="BD411" s="1">
        <v>0</v>
      </c>
      <c r="BE411" s="1">
        <v>0</v>
      </c>
      <c r="BF411" s="1">
        <v>1</v>
      </c>
      <c r="BG411" s="1" t="s">
        <v>142</v>
      </c>
      <c r="BH411" s="1" t="s">
        <v>143</v>
      </c>
      <c r="BI411" s="1"/>
      <c r="BJ411" s="1"/>
      <c r="BK411" s="1"/>
      <c r="BL411" s="1"/>
      <c r="BM411" s="1" t="s">
        <v>234</v>
      </c>
      <c r="BN411" s="1"/>
      <c r="BO411" s="1"/>
      <c r="BP411" s="1"/>
      <c r="BQ411" s="1"/>
      <c r="BR411" s="1"/>
      <c r="BT411" s="1" t="s">
        <v>234</v>
      </c>
      <c r="BU411" s="1" t="s">
        <v>234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 t="s">
        <v>234</v>
      </c>
      <c r="CN411" s="1" t="s">
        <v>234</v>
      </c>
      <c r="CO411" s="1"/>
      <c r="CP411" s="1"/>
      <c r="CQ411" s="1"/>
      <c r="CR411" s="1" t="s">
        <v>234</v>
      </c>
      <c r="CS411" s="1" t="s">
        <v>234</v>
      </c>
      <c r="CT411" s="1">
        <v>1</v>
      </c>
      <c r="CU411" s="1" t="s">
        <v>234</v>
      </c>
      <c r="CV411" s="1" t="s">
        <v>234</v>
      </c>
      <c r="CW411" s="1" t="s">
        <v>234</v>
      </c>
      <c r="CX411" s="1"/>
      <c r="CY411" s="1"/>
      <c r="CZ411" s="1"/>
      <c r="DA411" s="1" t="s">
        <v>234</v>
      </c>
      <c r="DB411" s="1" t="s">
        <v>234</v>
      </c>
      <c r="DC411" s="1" t="s">
        <v>234</v>
      </c>
      <c r="DE411" s="1"/>
      <c r="DF411" s="1"/>
      <c r="DG411" s="1"/>
      <c r="DH411" s="1"/>
      <c r="DI411" s="1"/>
      <c r="DJ411" s="1"/>
      <c r="DK411" s="1"/>
      <c r="DL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</row>
    <row r="412" spans="1:133" ht="12.75" x14ac:dyDescent="0.2">
      <c r="A412" s="11">
        <f t="shared" si="9"/>
        <v>410</v>
      </c>
      <c r="B412" s="1" t="s">
        <v>357</v>
      </c>
      <c r="C412" s="1"/>
      <c r="E412" s="1">
        <v>-7</v>
      </c>
      <c r="F412" s="1" t="s">
        <v>1248</v>
      </c>
      <c r="G412" s="1" t="s">
        <v>1249</v>
      </c>
      <c r="H412" s="1" t="s">
        <v>723</v>
      </c>
      <c r="I412" t="s">
        <v>1340</v>
      </c>
      <c r="J412">
        <v>2</v>
      </c>
      <c r="K412" s="1" t="s">
        <v>1250</v>
      </c>
      <c r="L412" s="1">
        <v>16</v>
      </c>
      <c r="M412" s="1">
        <v>0</v>
      </c>
      <c r="P412" s="3">
        <v>40609</v>
      </c>
      <c r="Q412" s="1">
        <v>77000000</v>
      </c>
      <c r="R412" s="1" t="s">
        <v>131</v>
      </c>
      <c r="S412" s="1" t="s">
        <v>132</v>
      </c>
      <c r="T412" s="1">
        <v>0</v>
      </c>
      <c r="U412" s="1">
        <v>2</v>
      </c>
      <c r="V412" s="1">
        <v>1</v>
      </c>
      <c r="W412" s="1">
        <v>0</v>
      </c>
      <c r="X412" s="1">
        <v>1</v>
      </c>
      <c r="Y412" s="1"/>
      <c r="Z412" s="1">
        <v>0</v>
      </c>
      <c r="AA412" s="1">
        <v>0</v>
      </c>
      <c r="AB412" s="1"/>
      <c r="AC412" s="1"/>
      <c r="AD412" s="1">
        <v>0</v>
      </c>
      <c r="AE412" s="1" t="s">
        <v>153</v>
      </c>
      <c r="AF412" s="1">
        <v>3</v>
      </c>
      <c r="AG412" s="1">
        <v>1</v>
      </c>
      <c r="AH412" s="1">
        <v>1</v>
      </c>
      <c r="AI412" s="1">
        <v>0</v>
      </c>
      <c r="AJ412" s="1">
        <v>1</v>
      </c>
      <c r="AK412" s="1" t="s">
        <v>135</v>
      </c>
      <c r="AL412" s="1">
        <v>0</v>
      </c>
      <c r="AM412" s="1" t="s">
        <v>378</v>
      </c>
      <c r="AN412" s="1">
        <v>0</v>
      </c>
      <c r="AO412" s="1" t="s">
        <v>378</v>
      </c>
      <c r="AP412" s="1">
        <v>1</v>
      </c>
      <c r="AQ412" s="1" t="s">
        <v>138</v>
      </c>
      <c r="AR412" s="1" t="s">
        <v>253</v>
      </c>
      <c r="AS412" s="1" t="s">
        <v>140</v>
      </c>
      <c r="AT412" s="1">
        <v>1</v>
      </c>
      <c r="AU412" s="1"/>
      <c r="AV412" s="1"/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 t="s">
        <v>234</v>
      </c>
      <c r="BC412" s="1">
        <v>0</v>
      </c>
      <c r="BD412" s="1">
        <v>0</v>
      </c>
      <c r="BE412" s="1">
        <v>0</v>
      </c>
      <c r="BF412" s="1">
        <v>1</v>
      </c>
      <c r="BG412" s="1" t="s">
        <v>142</v>
      </c>
      <c r="BH412" s="1" t="s">
        <v>143</v>
      </c>
      <c r="BI412" s="1"/>
      <c r="BJ412" s="1"/>
      <c r="BK412" s="1"/>
      <c r="BL412" s="1"/>
      <c r="BM412" s="1" t="s">
        <v>234</v>
      </c>
      <c r="BN412" s="1"/>
      <c r="BO412" s="1"/>
      <c r="BP412" s="1"/>
      <c r="BQ412" s="1"/>
      <c r="BR412" s="1"/>
      <c r="BT412" s="1" t="s">
        <v>234</v>
      </c>
      <c r="BU412" s="1" t="s">
        <v>234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 t="s">
        <v>234</v>
      </c>
      <c r="CN412" s="1" t="s">
        <v>234</v>
      </c>
      <c r="CO412" s="1"/>
      <c r="CP412" s="1"/>
      <c r="CQ412" s="1"/>
      <c r="CR412" s="1" t="s">
        <v>234</v>
      </c>
      <c r="CS412" s="1" t="s">
        <v>234</v>
      </c>
      <c r="CT412" s="1">
        <v>1</v>
      </c>
      <c r="CU412" s="1" t="s">
        <v>234</v>
      </c>
      <c r="CV412" s="1" t="s">
        <v>234</v>
      </c>
      <c r="CW412" s="1" t="s">
        <v>234</v>
      </c>
      <c r="CX412" s="1"/>
      <c r="CY412" s="1"/>
      <c r="CZ412" s="1"/>
      <c r="DA412" s="1" t="s">
        <v>234</v>
      </c>
      <c r="DB412" s="1" t="s">
        <v>234</v>
      </c>
      <c r="DC412" s="1" t="s">
        <v>234</v>
      </c>
      <c r="DE412" s="1"/>
      <c r="DF412" s="1"/>
      <c r="DG412" s="1"/>
      <c r="DH412" s="1"/>
      <c r="DI412" s="1"/>
      <c r="DJ412" s="1"/>
      <c r="DK412" s="1"/>
      <c r="DL412" s="1"/>
      <c r="DO412" s="1">
        <v>30.555555559999998</v>
      </c>
      <c r="DP412" s="1">
        <v>0</v>
      </c>
      <c r="DQ412" s="1">
        <v>2.7777777779999999</v>
      </c>
      <c r="DR412" s="1">
        <v>19.444444440000002</v>
      </c>
      <c r="DS412" s="1">
        <v>0</v>
      </c>
      <c r="DT412" s="1">
        <v>0</v>
      </c>
      <c r="DU412" s="1">
        <v>33.333333330000002</v>
      </c>
      <c r="DV412" s="1">
        <v>0</v>
      </c>
      <c r="DW412" s="1">
        <v>5.5555555559999998</v>
      </c>
      <c r="DX412" s="1">
        <v>8.3333333330000006</v>
      </c>
      <c r="DY412" s="1">
        <v>0</v>
      </c>
      <c r="DZ412" s="1">
        <v>0</v>
      </c>
      <c r="EA412" s="1">
        <v>0</v>
      </c>
      <c r="EB412" s="1">
        <v>0</v>
      </c>
      <c r="EC412" s="1">
        <v>5</v>
      </c>
    </row>
    <row r="413" spans="1:133" ht="12.75" x14ac:dyDescent="0.2">
      <c r="A413" s="11">
        <f t="shared" si="9"/>
        <v>411</v>
      </c>
      <c r="B413" s="1" t="s">
        <v>357</v>
      </c>
      <c r="C413" s="1">
        <v>2008</v>
      </c>
      <c r="D413" s="1">
        <v>6</v>
      </c>
      <c r="E413" s="1">
        <v>-12</v>
      </c>
      <c r="F413" s="1" t="s">
        <v>1251</v>
      </c>
      <c r="G413" s="1" t="s">
        <v>1252</v>
      </c>
      <c r="H413" s="1" t="s">
        <v>1252</v>
      </c>
      <c r="I413" t="s">
        <v>1340</v>
      </c>
      <c r="J413">
        <v>1</v>
      </c>
      <c r="K413" s="1" t="s">
        <v>1253</v>
      </c>
      <c r="L413" s="1">
        <v>1</v>
      </c>
      <c r="M413" s="1">
        <v>0</v>
      </c>
      <c r="O413" s="3">
        <v>39448</v>
      </c>
      <c r="P413" s="2">
        <v>41414</v>
      </c>
      <c r="Q413" s="1">
        <v>175000</v>
      </c>
      <c r="R413" s="1" t="s">
        <v>131</v>
      </c>
      <c r="S413" s="1" t="s">
        <v>132</v>
      </c>
      <c r="T413" s="1">
        <v>0</v>
      </c>
      <c r="U413" s="1">
        <v>4</v>
      </c>
      <c r="V413" s="1">
        <v>1</v>
      </c>
      <c r="W413" s="1">
        <v>0</v>
      </c>
      <c r="X413" s="1">
        <v>1</v>
      </c>
      <c r="Y413" s="1"/>
      <c r="Z413" s="1">
        <v>0</v>
      </c>
      <c r="AA413" s="1">
        <v>0</v>
      </c>
      <c r="AB413" s="1"/>
      <c r="AC413" s="1"/>
      <c r="AD413" s="1">
        <v>0</v>
      </c>
      <c r="AE413" s="1" t="s">
        <v>134</v>
      </c>
      <c r="AF413" s="1">
        <v>1</v>
      </c>
      <c r="AG413" s="1">
        <v>1</v>
      </c>
      <c r="AH413" s="1">
        <v>1</v>
      </c>
      <c r="AI413" s="1">
        <v>0</v>
      </c>
      <c r="AJ413" s="1" t="s">
        <v>234</v>
      </c>
      <c r="AK413" s="1" t="s">
        <v>135</v>
      </c>
      <c r="AL413" s="1">
        <v>0</v>
      </c>
      <c r="AM413" s="1" t="s">
        <v>378</v>
      </c>
      <c r="AN413" s="1">
        <v>0</v>
      </c>
      <c r="AO413" s="1" t="s">
        <v>378</v>
      </c>
      <c r="AP413" s="1">
        <v>0</v>
      </c>
      <c r="AQ413" s="1" t="s">
        <v>138</v>
      </c>
      <c r="AR413" s="1" t="s">
        <v>253</v>
      </c>
      <c r="AS413" s="1" t="s">
        <v>140</v>
      </c>
      <c r="AT413" s="1">
        <v>1</v>
      </c>
      <c r="AU413" s="1"/>
      <c r="AV413" s="1"/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 t="s">
        <v>234</v>
      </c>
      <c r="BC413" s="1">
        <v>0</v>
      </c>
      <c r="BD413" s="1">
        <v>0</v>
      </c>
      <c r="BE413" s="1">
        <v>0</v>
      </c>
      <c r="BF413" s="1">
        <v>0</v>
      </c>
      <c r="BG413" s="1" t="s">
        <v>142</v>
      </c>
      <c r="BH413" s="1" t="s">
        <v>143</v>
      </c>
      <c r="BI413" s="1"/>
      <c r="BJ413" s="1"/>
      <c r="BK413" s="1"/>
      <c r="BL413" s="1"/>
      <c r="BM413" s="1" t="s">
        <v>234</v>
      </c>
      <c r="BN413" s="1"/>
      <c r="BO413" s="1"/>
      <c r="BP413" s="1"/>
      <c r="BQ413" s="1"/>
      <c r="BR413" s="1"/>
      <c r="BT413" s="1" t="s">
        <v>234</v>
      </c>
      <c r="BU413" s="1" t="s">
        <v>234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 t="s">
        <v>234</v>
      </c>
      <c r="CN413" s="1" t="s">
        <v>234</v>
      </c>
      <c r="CO413" s="1"/>
      <c r="CP413" s="1"/>
      <c r="CQ413" s="1"/>
      <c r="CR413" s="1" t="s">
        <v>234</v>
      </c>
      <c r="CS413" s="1" t="s">
        <v>234</v>
      </c>
      <c r="CT413" s="1">
        <v>1</v>
      </c>
      <c r="CU413" s="1" t="s">
        <v>234</v>
      </c>
      <c r="CV413" s="1" t="s">
        <v>234</v>
      </c>
      <c r="CW413" s="1" t="s">
        <v>234</v>
      </c>
      <c r="CX413" s="1"/>
      <c r="CY413" s="1"/>
      <c r="CZ413" s="1"/>
      <c r="DA413" s="1" t="s">
        <v>234</v>
      </c>
      <c r="DB413" s="1" t="s">
        <v>234</v>
      </c>
      <c r="DC413" s="1" t="s">
        <v>234</v>
      </c>
      <c r="DE413" s="1"/>
      <c r="DF413" s="1"/>
      <c r="DG413" s="1"/>
      <c r="DH413" s="1"/>
      <c r="DI413" s="1"/>
      <c r="DJ413" s="1"/>
      <c r="DK413" s="1"/>
      <c r="DL413" s="1"/>
      <c r="DO413" s="1">
        <v>18.18181818</v>
      </c>
      <c r="DP413" s="1">
        <v>0</v>
      </c>
      <c r="DQ413" s="1">
        <v>0</v>
      </c>
      <c r="DR413" s="1">
        <v>45.454545449999998</v>
      </c>
      <c r="DS413" s="1">
        <v>0</v>
      </c>
      <c r="DT413" s="1">
        <v>0</v>
      </c>
      <c r="DU413" s="1">
        <v>18.18181818</v>
      </c>
      <c r="DV413" s="1">
        <v>9.0909090910000003</v>
      </c>
      <c r="DW413" s="1">
        <v>9.0909090910000003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</row>
    <row r="414" spans="1:133" ht="12.75" x14ac:dyDescent="0.2">
      <c r="A414" s="11">
        <f t="shared" si="9"/>
        <v>412</v>
      </c>
      <c r="B414" s="1" t="s">
        <v>357</v>
      </c>
      <c r="C414" s="1"/>
      <c r="E414" s="1">
        <v>-58</v>
      </c>
      <c r="J414">
        <v>3</v>
      </c>
      <c r="K414" s="1" t="s">
        <v>1254</v>
      </c>
      <c r="L414" s="1">
        <v>4</v>
      </c>
      <c r="P414" s="2">
        <v>40017</v>
      </c>
      <c r="Q414" s="1">
        <v>4500000</v>
      </c>
      <c r="R414" s="1" t="s">
        <v>131</v>
      </c>
      <c r="S414" s="1" t="s">
        <v>132</v>
      </c>
      <c r="T414" s="1">
        <v>0</v>
      </c>
      <c r="U414" s="1">
        <v>1</v>
      </c>
      <c r="V414" s="1">
        <v>3</v>
      </c>
      <c r="W414" s="1">
        <v>1</v>
      </c>
      <c r="X414" s="1">
        <v>4</v>
      </c>
      <c r="Y414" s="1"/>
      <c r="Z414" s="1">
        <v>0</v>
      </c>
      <c r="AA414" s="1">
        <v>0</v>
      </c>
      <c r="AB414" s="1"/>
      <c r="AC414" s="1"/>
      <c r="AD414" s="1">
        <v>0</v>
      </c>
      <c r="AE414" s="1" t="s">
        <v>134</v>
      </c>
      <c r="AF414" s="1">
        <v>1</v>
      </c>
      <c r="AG414" s="1">
        <v>1</v>
      </c>
      <c r="AH414" s="1">
        <v>1</v>
      </c>
      <c r="AI414" s="1">
        <v>0</v>
      </c>
      <c r="AJ414" s="1">
        <v>1</v>
      </c>
      <c r="AK414" s="1" t="s">
        <v>135</v>
      </c>
      <c r="AL414" s="1">
        <v>0</v>
      </c>
      <c r="AM414" s="1" t="s">
        <v>378</v>
      </c>
      <c r="AN414" s="1">
        <v>0</v>
      </c>
      <c r="AO414" s="1" t="s">
        <v>378</v>
      </c>
      <c r="AP414" s="1">
        <v>0</v>
      </c>
      <c r="AQ414" s="1" t="s">
        <v>138</v>
      </c>
      <c r="AR414" s="1" t="s">
        <v>253</v>
      </c>
      <c r="AS414" s="1" t="s">
        <v>140</v>
      </c>
      <c r="AT414" s="1">
        <v>1</v>
      </c>
      <c r="AU414" s="1"/>
      <c r="AV414" s="1"/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 t="s">
        <v>234</v>
      </c>
      <c r="BC414" s="1">
        <v>0</v>
      </c>
      <c r="BD414" s="1">
        <v>0</v>
      </c>
      <c r="BE414" s="1">
        <v>0</v>
      </c>
      <c r="BF414" s="1">
        <v>1</v>
      </c>
      <c r="BG414" s="1" t="s">
        <v>142</v>
      </c>
      <c r="BH414" s="1" t="s">
        <v>143</v>
      </c>
      <c r="BI414" s="1"/>
      <c r="BJ414" s="1"/>
      <c r="BK414" s="1"/>
      <c r="BL414" s="1"/>
      <c r="BM414" s="1" t="s">
        <v>234</v>
      </c>
      <c r="BN414" s="1"/>
      <c r="BO414" s="1"/>
      <c r="BP414" s="1"/>
      <c r="BQ414" s="1"/>
      <c r="BR414" s="1"/>
      <c r="BT414" s="1" t="s">
        <v>234</v>
      </c>
      <c r="BU414" s="1" t="s">
        <v>234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 t="s">
        <v>234</v>
      </c>
      <c r="CN414" s="1" t="s">
        <v>234</v>
      </c>
      <c r="CO414" s="1"/>
      <c r="CP414" s="1"/>
      <c r="CQ414" s="1"/>
      <c r="CR414" s="1" t="s">
        <v>234</v>
      </c>
      <c r="CS414" s="1" t="s">
        <v>234</v>
      </c>
      <c r="CT414" s="1">
        <v>1</v>
      </c>
      <c r="CU414" s="1" t="s">
        <v>234</v>
      </c>
      <c r="CV414" s="1" t="s">
        <v>234</v>
      </c>
      <c r="CW414" s="1" t="s">
        <v>234</v>
      </c>
      <c r="CX414" s="1"/>
      <c r="CY414" s="1"/>
      <c r="CZ414" s="1"/>
      <c r="DA414" s="1" t="s">
        <v>234</v>
      </c>
      <c r="DB414" s="1" t="s">
        <v>234</v>
      </c>
      <c r="DC414" s="1" t="s">
        <v>234</v>
      </c>
      <c r="DE414" s="1"/>
      <c r="DF414" s="1"/>
      <c r="DG414" s="1"/>
      <c r="DH414" s="1"/>
      <c r="DI414" s="1"/>
      <c r="DJ414" s="1"/>
      <c r="DK414" s="1"/>
      <c r="DL414" s="1"/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1</v>
      </c>
    </row>
    <row r="415" spans="1:133" ht="12.75" x14ac:dyDescent="0.2">
      <c r="A415" s="11">
        <f t="shared" si="9"/>
        <v>413</v>
      </c>
      <c r="B415" s="1" t="s">
        <v>357</v>
      </c>
      <c r="C415" s="1"/>
      <c r="J415" t="s">
        <v>1344</v>
      </c>
      <c r="T415" s="1">
        <v>0</v>
      </c>
      <c r="U415" s="1">
        <v>0</v>
      </c>
      <c r="V415" s="1">
        <v>2</v>
      </c>
      <c r="W415" s="1">
        <v>0</v>
      </c>
      <c r="X415" s="1">
        <v>2</v>
      </c>
      <c r="Y415" s="1"/>
      <c r="Z415" s="1">
        <v>0</v>
      </c>
      <c r="AA415" s="1">
        <v>0</v>
      </c>
      <c r="AB415" s="1"/>
      <c r="AC415" s="1"/>
      <c r="AD415" s="1">
        <v>0</v>
      </c>
      <c r="AE415" s="1" t="s">
        <v>134</v>
      </c>
      <c r="AF415" s="1">
        <v>1</v>
      </c>
      <c r="AG415" s="1">
        <v>1</v>
      </c>
      <c r="AH415" s="1">
        <v>1</v>
      </c>
      <c r="AI415" s="1">
        <v>0</v>
      </c>
      <c r="AJ415" s="1">
        <v>1</v>
      </c>
      <c r="AK415" s="1" t="s">
        <v>135</v>
      </c>
      <c r="AL415" s="1">
        <v>0</v>
      </c>
      <c r="AM415" s="1" t="s">
        <v>378</v>
      </c>
      <c r="AN415" s="1">
        <v>0</v>
      </c>
      <c r="AO415" s="1" t="s">
        <v>378</v>
      </c>
      <c r="AP415" s="1">
        <v>0</v>
      </c>
      <c r="AQ415" s="1" t="s">
        <v>138</v>
      </c>
      <c r="AR415" s="1" t="s">
        <v>253</v>
      </c>
      <c r="AS415" s="1" t="s">
        <v>157</v>
      </c>
      <c r="AT415" s="1">
        <v>0</v>
      </c>
      <c r="AU415" s="1"/>
      <c r="AV415" s="1"/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 t="s">
        <v>234</v>
      </c>
      <c r="BC415" s="1">
        <v>0</v>
      </c>
      <c r="BD415" s="1">
        <v>0</v>
      </c>
      <c r="BE415" s="1">
        <v>0</v>
      </c>
      <c r="BF415" s="1">
        <v>1</v>
      </c>
      <c r="BG415" s="1" t="s">
        <v>142</v>
      </c>
      <c r="BH415" s="1" t="s">
        <v>143</v>
      </c>
      <c r="BI415" s="1"/>
      <c r="BJ415" s="1"/>
      <c r="BK415" s="1"/>
      <c r="BL415" s="1"/>
      <c r="BM415" s="1" t="s">
        <v>234</v>
      </c>
      <c r="BN415" s="1"/>
      <c r="BO415" s="1"/>
      <c r="BP415" s="1"/>
      <c r="BQ415" s="1"/>
      <c r="BR415" s="1"/>
      <c r="BT415" s="1" t="s">
        <v>234</v>
      </c>
      <c r="BU415" s="1" t="s">
        <v>234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 t="s">
        <v>234</v>
      </c>
      <c r="CN415" s="1" t="s">
        <v>234</v>
      </c>
      <c r="CO415" s="1"/>
      <c r="CP415" s="1"/>
      <c r="CQ415" s="1"/>
      <c r="CR415" s="1" t="s">
        <v>234</v>
      </c>
      <c r="CS415" s="1" t="s">
        <v>234</v>
      </c>
      <c r="CT415" s="1">
        <v>1</v>
      </c>
      <c r="CU415" s="1" t="s">
        <v>234</v>
      </c>
      <c r="CV415" s="1" t="s">
        <v>234</v>
      </c>
      <c r="CW415" s="1" t="s">
        <v>234</v>
      </c>
      <c r="CX415" s="1"/>
      <c r="CY415" s="1"/>
      <c r="CZ415" s="1"/>
      <c r="DA415" s="1" t="s">
        <v>234</v>
      </c>
      <c r="DB415" s="1" t="s">
        <v>234</v>
      </c>
      <c r="DC415" s="1" t="s">
        <v>234</v>
      </c>
      <c r="DE415" s="1"/>
      <c r="DF415" s="1"/>
      <c r="DG415" s="1"/>
      <c r="DH415" s="1"/>
      <c r="DI415" s="1"/>
      <c r="DJ415" s="1"/>
      <c r="DK415" s="1"/>
      <c r="DL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</row>
    <row r="416" spans="1:133" ht="12.75" x14ac:dyDescent="0.2">
      <c r="A416" s="11">
        <f t="shared" si="9"/>
        <v>414</v>
      </c>
      <c r="B416" s="1" t="s">
        <v>357</v>
      </c>
      <c r="C416" s="1"/>
      <c r="H416" s="1" t="s">
        <v>1255</v>
      </c>
      <c r="I416" t="s">
        <v>1341</v>
      </c>
      <c r="J416" t="s">
        <v>1344</v>
      </c>
      <c r="T416" s="1">
        <v>1</v>
      </c>
      <c r="U416" s="1">
        <v>0</v>
      </c>
      <c r="V416" s="1">
        <v>1</v>
      </c>
      <c r="W416" s="1">
        <v>0</v>
      </c>
      <c r="X416" s="1">
        <v>1</v>
      </c>
      <c r="Y416" s="1"/>
      <c r="Z416" s="1">
        <v>0</v>
      </c>
      <c r="AA416" s="1">
        <v>0</v>
      </c>
      <c r="AB416" s="1"/>
      <c r="AC416" s="1"/>
      <c r="AD416" s="1">
        <v>0</v>
      </c>
      <c r="AE416" s="1" t="s">
        <v>134</v>
      </c>
      <c r="AF416" s="1">
        <v>1</v>
      </c>
      <c r="AG416" s="1">
        <v>1</v>
      </c>
      <c r="AH416" s="1">
        <v>1</v>
      </c>
      <c r="AI416" s="1">
        <v>0</v>
      </c>
      <c r="AJ416" s="1">
        <v>1</v>
      </c>
      <c r="AK416" s="1" t="s">
        <v>135</v>
      </c>
      <c r="AL416" s="1">
        <v>0</v>
      </c>
      <c r="AM416" s="1" t="s">
        <v>378</v>
      </c>
      <c r="AN416" s="1">
        <v>0</v>
      </c>
      <c r="AO416" s="1" t="s">
        <v>378</v>
      </c>
      <c r="AP416" s="1">
        <v>0</v>
      </c>
      <c r="AQ416" s="1" t="s">
        <v>138</v>
      </c>
      <c r="AR416" s="1" t="s">
        <v>253</v>
      </c>
      <c r="AS416" s="1" t="s">
        <v>157</v>
      </c>
      <c r="AT416" s="1">
        <v>0</v>
      </c>
      <c r="AU416" s="1"/>
      <c r="AV416" s="1"/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 t="s">
        <v>234</v>
      </c>
      <c r="BC416" s="1">
        <v>0</v>
      </c>
      <c r="BD416" s="1">
        <v>0</v>
      </c>
      <c r="BE416" s="1">
        <v>0</v>
      </c>
      <c r="BF416" s="1">
        <v>0</v>
      </c>
      <c r="BG416" s="1" t="s">
        <v>142</v>
      </c>
      <c r="BH416" s="1" t="s">
        <v>169</v>
      </c>
      <c r="BI416" s="1"/>
      <c r="BJ416" s="1"/>
      <c r="BK416" s="1"/>
      <c r="BL416" s="1"/>
      <c r="BM416" s="1" t="s">
        <v>234</v>
      </c>
      <c r="BN416" s="1"/>
      <c r="BO416" s="1"/>
      <c r="BP416" s="1"/>
      <c r="BQ416" s="1"/>
      <c r="BR416" s="1"/>
      <c r="BT416" s="1" t="s">
        <v>234</v>
      </c>
      <c r="BU416" s="1" t="s">
        <v>234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 t="s">
        <v>234</v>
      </c>
      <c r="CN416" s="1" t="s">
        <v>234</v>
      </c>
      <c r="CO416" s="1"/>
      <c r="CP416" s="1"/>
      <c r="CQ416" s="1"/>
      <c r="CR416" s="1" t="s">
        <v>234</v>
      </c>
      <c r="CS416" s="1" t="s">
        <v>234</v>
      </c>
      <c r="CT416" s="1">
        <v>1</v>
      </c>
      <c r="CU416" s="1" t="s">
        <v>234</v>
      </c>
      <c r="CV416" s="1" t="s">
        <v>234</v>
      </c>
      <c r="CW416" s="1" t="s">
        <v>234</v>
      </c>
      <c r="CX416" s="1"/>
      <c r="CY416" s="1"/>
      <c r="CZ416" s="1"/>
      <c r="DA416" s="1" t="s">
        <v>234</v>
      </c>
      <c r="DB416" s="1" t="s">
        <v>234</v>
      </c>
      <c r="DC416" s="1" t="s">
        <v>234</v>
      </c>
      <c r="DE416" s="1"/>
      <c r="DF416" s="1"/>
      <c r="DG416" s="1"/>
      <c r="DH416" s="1"/>
      <c r="DI416" s="1"/>
      <c r="DJ416" s="1"/>
      <c r="DK416" s="1"/>
      <c r="DL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</row>
    <row r="417" spans="1:133" ht="12.75" x14ac:dyDescent="0.2">
      <c r="A417" s="11">
        <f t="shared" si="9"/>
        <v>415</v>
      </c>
      <c r="B417" s="1" t="s">
        <v>357</v>
      </c>
      <c r="C417" s="1">
        <v>2011</v>
      </c>
      <c r="D417" s="1">
        <v>3</v>
      </c>
      <c r="E417" s="1">
        <v>-4</v>
      </c>
      <c r="F417" s="1" t="s">
        <v>1256</v>
      </c>
      <c r="G417" s="1" t="s">
        <v>1257</v>
      </c>
      <c r="H417" s="1" t="s">
        <v>1258</v>
      </c>
      <c r="I417" t="s">
        <v>1340</v>
      </c>
      <c r="J417" t="s">
        <v>1344</v>
      </c>
      <c r="L417" s="1">
        <v>0</v>
      </c>
      <c r="O417" s="3">
        <v>40756</v>
      </c>
      <c r="R417" s="1" t="s">
        <v>131</v>
      </c>
      <c r="S417" s="1" t="s">
        <v>132</v>
      </c>
      <c r="T417" s="1">
        <v>0</v>
      </c>
      <c r="U417" s="1">
        <v>0</v>
      </c>
      <c r="V417" s="1">
        <v>2</v>
      </c>
      <c r="W417" s="1">
        <v>0</v>
      </c>
      <c r="X417" s="1">
        <v>1</v>
      </c>
      <c r="Y417" s="1"/>
      <c r="Z417" s="1">
        <v>0</v>
      </c>
      <c r="AA417" s="1">
        <v>0</v>
      </c>
      <c r="AB417" s="1"/>
      <c r="AC417" s="1"/>
      <c r="AD417" s="1">
        <v>0</v>
      </c>
      <c r="AE417" s="1" t="s">
        <v>134</v>
      </c>
      <c r="AF417" s="1">
        <v>1</v>
      </c>
      <c r="AG417" s="1">
        <v>1</v>
      </c>
      <c r="AH417" s="1">
        <v>0</v>
      </c>
      <c r="AI417" s="1">
        <v>0</v>
      </c>
      <c r="AJ417" s="1">
        <v>1</v>
      </c>
      <c r="AK417" s="1" t="s">
        <v>135</v>
      </c>
      <c r="AL417" s="1">
        <v>0</v>
      </c>
      <c r="AM417" s="1" t="s">
        <v>378</v>
      </c>
      <c r="AN417" s="1">
        <v>0</v>
      </c>
      <c r="AO417" s="1" t="s">
        <v>378</v>
      </c>
      <c r="AP417" s="1">
        <v>1</v>
      </c>
      <c r="AQ417" s="1" t="s">
        <v>138</v>
      </c>
      <c r="AR417" s="1" t="s">
        <v>253</v>
      </c>
      <c r="AS417" s="1" t="s">
        <v>157</v>
      </c>
      <c r="AT417" s="1">
        <v>0</v>
      </c>
      <c r="AU417" s="1"/>
      <c r="AV417" s="1"/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 t="s">
        <v>234</v>
      </c>
      <c r="BC417" s="1">
        <v>0</v>
      </c>
      <c r="BD417" s="1">
        <v>0</v>
      </c>
      <c r="BE417" s="1">
        <v>0</v>
      </c>
      <c r="BF417" s="1">
        <v>0</v>
      </c>
      <c r="BG417" s="1" t="s">
        <v>142</v>
      </c>
      <c r="BH417" s="1" t="s">
        <v>169</v>
      </c>
      <c r="BI417" s="1"/>
      <c r="BJ417" s="1"/>
      <c r="BK417" s="1"/>
      <c r="BL417" s="1"/>
      <c r="BM417" s="1" t="s">
        <v>234</v>
      </c>
      <c r="BN417" s="1"/>
      <c r="BO417" s="1"/>
      <c r="BP417" s="1"/>
      <c r="BQ417" s="1"/>
      <c r="BR417" s="1"/>
      <c r="BT417" s="1" t="s">
        <v>234</v>
      </c>
      <c r="BU417" s="1" t="s">
        <v>234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 t="s">
        <v>234</v>
      </c>
      <c r="CN417" s="1" t="s">
        <v>234</v>
      </c>
      <c r="CO417" s="1"/>
      <c r="CP417" s="1"/>
      <c r="CQ417" s="1"/>
      <c r="CR417" s="1" t="s">
        <v>234</v>
      </c>
      <c r="CS417" s="1" t="s">
        <v>234</v>
      </c>
      <c r="CT417" s="1">
        <v>1</v>
      </c>
      <c r="CU417" s="1" t="s">
        <v>234</v>
      </c>
      <c r="CV417" s="1" t="s">
        <v>234</v>
      </c>
      <c r="CW417" s="1" t="s">
        <v>234</v>
      </c>
      <c r="CX417" s="1"/>
      <c r="CY417" s="1"/>
      <c r="CZ417" s="1"/>
      <c r="DA417" s="1" t="s">
        <v>234</v>
      </c>
      <c r="DB417" s="1" t="s">
        <v>234</v>
      </c>
      <c r="DC417" s="1" t="s">
        <v>234</v>
      </c>
      <c r="DE417" s="1"/>
      <c r="DF417" s="1"/>
      <c r="DG417" s="1"/>
      <c r="DH417" s="1"/>
      <c r="DI417" s="1"/>
      <c r="DJ417" s="1"/>
      <c r="DK417" s="1"/>
      <c r="DL417" s="1"/>
      <c r="DO417" s="1">
        <v>0</v>
      </c>
      <c r="DP417" s="1">
        <v>0</v>
      </c>
      <c r="DQ417" s="1">
        <v>93.75</v>
      </c>
      <c r="DR417" s="1">
        <v>0</v>
      </c>
      <c r="DS417" s="1">
        <v>0</v>
      </c>
      <c r="DT417" s="1">
        <v>0</v>
      </c>
      <c r="DU417" s="1">
        <v>0</v>
      </c>
      <c r="DV417" s="1">
        <v>6.25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4</v>
      </c>
    </row>
    <row r="418" spans="1:133" ht="12.75" x14ac:dyDescent="0.2">
      <c r="A418" s="11">
        <f t="shared" si="9"/>
        <v>416</v>
      </c>
      <c r="B418" s="1" t="s">
        <v>357</v>
      </c>
      <c r="C418" s="1">
        <v>2008</v>
      </c>
      <c r="D418" s="1">
        <v>6</v>
      </c>
      <c r="E418" s="1">
        <v>-53</v>
      </c>
      <c r="H418" s="1" t="s">
        <v>1259</v>
      </c>
      <c r="I418" t="s">
        <v>1340</v>
      </c>
      <c r="J418">
        <v>6</v>
      </c>
      <c r="K418" s="1" t="s">
        <v>1260</v>
      </c>
      <c r="L418" s="1">
        <v>92</v>
      </c>
      <c r="M418" s="1">
        <v>-4</v>
      </c>
      <c r="O418" s="3">
        <v>39448</v>
      </c>
      <c r="P418" s="3">
        <v>41191</v>
      </c>
      <c r="Q418" s="1">
        <v>55000000</v>
      </c>
      <c r="R418" s="1" t="s">
        <v>131</v>
      </c>
      <c r="S418" s="1" t="s">
        <v>132</v>
      </c>
      <c r="T418" s="1"/>
      <c r="U418" s="1"/>
      <c r="V418" s="1">
        <v>3</v>
      </c>
      <c r="W418" s="1">
        <v>0</v>
      </c>
      <c r="X418" s="1">
        <v>9</v>
      </c>
      <c r="Y418" s="1"/>
      <c r="Z418" s="1" t="s">
        <v>320</v>
      </c>
      <c r="AA418" s="1"/>
      <c r="AB418" s="1" t="s">
        <v>167</v>
      </c>
      <c r="AC418" s="1">
        <v>1</v>
      </c>
      <c r="AD418" s="1">
        <v>0</v>
      </c>
      <c r="AE418" s="1"/>
      <c r="AF418" s="1"/>
      <c r="AG418" s="1">
        <v>1</v>
      </c>
      <c r="AH418" s="1">
        <v>1</v>
      </c>
      <c r="AI418" s="1">
        <v>0</v>
      </c>
      <c r="AJ418" s="1">
        <v>0</v>
      </c>
      <c r="AK418" s="1" t="s">
        <v>137</v>
      </c>
      <c r="AL418" s="1">
        <v>0</v>
      </c>
      <c r="AM418" s="1" t="s">
        <v>137</v>
      </c>
      <c r="AN418" s="1" t="s">
        <v>234</v>
      </c>
      <c r="AO418" s="1"/>
      <c r="AP418" s="1">
        <v>0</v>
      </c>
      <c r="AQ418" s="1" t="s">
        <v>137</v>
      </c>
      <c r="AR418" s="1" t="s">
        <v>156</v>
      </c>
      <c r="AS418" s="1" t="s">
        <v>157</v>
      </c>
      <c r="AT418" s="1" t="s">
        <v>234</v>
      </c>
      <c r="AU418" s="1"/>
      <c r="AV418" s="1"/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 t="s">
        <v>234</v>
      </c>
      <c r="BF418" s="1">
        <v>0</v>
      </c>
      <c r="BG418" s="1" t="s">
        <v>137</v>
      </c>
      <c r="BH418" s="1" t="s">
        <v>169</v>
      </c>
      <c r="BI418" s="1"/>
      <c r="BJ418" s="1"/>
      <c r="BK418" s="1"/>
      <c r="BL418" s="1"/>
      <c r="BM418" s="1" t="s">
        <v>234</v>
      </c>
      <c r="BN418" s="1"/>
      <c r="BO418" s="1"/>
      <c r="BP418" s="1"/>
      <c r="BQ418" s="1"/>
      <c r="BR418" s="1"/>
      <c r="BT418" s="1" t="s">
        <v>234</v>
      </c>
      <c r="BU418" s="1" t="s">
        <v>234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 t="s">
        <v>234</v>
      </c>
      <c r="CN418" s="1" t="s">
        <v>234</v>
      </c>
      <c r="CO418" s="1"/>
      <c r="CP418" s="1"/>
      <c r="CQ418" s="1"/>
      <c r="CR418" s="1" t="s">
        <v>234</v>
      </c>
      <c r="CS418" s="1" t="s">
        <v>234</v>
      </c>
      <c r="CT418" s="1">
        <v>1</v>
      </c>
      <c r="CU418" s="1" t="s">
        <v>234</v>
      </c>
      <c r="CV418" s="1" t="s">
        <v>234</v>
      </c>
      <c r="CW418" s="1" t="s">
        <v>234</v>
      </c>
      <c r="CX418" s="1"/>
      <c r="CY418" s="1"/>
      <c r="CZ418" s="1"/>
      <c r="DA418" s="1" t="s">
        <v>234</v>
      </c>
      <c r="DB418" s="1" t="s">
        <v>234</v>
      </c>
      <c r="DC418" s="1" t="s">
        <v>234</v>
      </c>
      <c r="DE418" s="1"/>
      <c r="DF418" s="1"/>
      <c r="DG418" s="1"/>
      <c r="DH418" s="1"/>
      <c r="DI418" s="1"/>
      <c r="DJ418" s="1"/>
      <c r="DK418" s="1"/>
      <c r="DL418" s="1"/>
      <c r="DO418" s="1">
        <v>5.8823529409999997</v>
      </c>
      <c r="DP418" s="1">
        <v>5.8823529409999997</v>
      </c>
      <c r="DQ418" s="1">
        <v>17.647058820000002</v>
      </c>
      <c r="DR418" s="1">
        <v>17.647058820000002</v>
      </c>
      <c r="DS418" s="1">
        <v>17.647058820000002</v>
      </c>
      <c r="DT418" s="1">
        <v>0</v>
      </c>
      <c r="DU418" s="1">
        <v>17.647058820000002</v>
      </c>
      <c r="DV418" s="1">
        <v>5.8823529409999997</v>
      </c>
      <c r="DW418" s="1">
        <v>5.8823529409999997</v>
      </c>
      <c r="DX418" s="1">
        <v>5.8823529409999997</v>
      </c>
      <c r="DY418" s="1">
        <v>0</v>
      </c>
      <c r="DZ418" s="1">
        <v>0</v>
      </c>
      <c r="EA418" s="1">
        <v>0</v>
      </c>
      <c r="EB418" s="1">
        <v>0</v>
      </c>
      <c r="EC418" s="1">
        <v>8</v>
      </c>
    </row>
    <row r="419" spans="1:133" ht="12.75" x14ac:dyDescent="0.2">
      <c r="A419" s="11">
        <f t="shared" si="9"/>
        <v>417</v>
      </c>
      <c r="B419" s="1" t="s">
        <v>357</v>
      </c>
      <c r="C419" s="1">
        <v>2007</v>
      </c>
      <c r="D419" s="1">
        <v>7</v>
      </c>
      <c r="E419" s="1">
        <v>-283</v>
      </c>
      <c r="F419" s="1" t="s">
        <v>1261</v>
      </c>
      <c r="G419" s="1" t="s">
        <v>372</v>
      </c>
      <c r="H419" s="1" t="s">
        <v>372</v>
      </c>
      <c r="I419" s="5" t="s">
        <v>1338</v>
      </c>
      <c r="J419" s="5">
        <v>6</v>
      </c>
      <c r="K419" s="1" t="s">
        <v>1262</v>
      </c>
      <c r="L419" s="1">
        <v>17</v>
      </c>
      <c r="M419" s="1">
        <v>-11</v>
      </c>
      <c r="O419" s="3">
        <v>39264</v>
      </c>
      <c r="P419" s="3">
        <v>41032</v>
      </c>
      <c r="Q419" s="1">
        <v>25000000</v>
      </c>
      <c r="R419" s="1" t="s">
        <v>131</v>
      </c>
      <c r="S419" s="1" t="s">
        <v>132</v>
      </c>
      <c r="T419" s="1"/>
      <c r="U419" s="1"/>
      <c r="V419" s="1">
        <v>0</v>
      </c>
      <c r="W419" s="1">
        <v>0</v>
      </c>
      <c r="X419" s="1">
        <v>5</v>
      </c>
      <c r="Y419" s="1"/>
      <c r="Z419" s="1" t="s">
        <v>320</v>
      </c>
      <c r="AA419" s="1"/>
      <c r="AB419" s="1" t="s">
        <v>167</v>
      </c>
      <c r="AC419" s="1">
        <v>1</v>
      </c>
      <c r="AD419" s="1" t="s">
        <v>234</v>
      </c>
      <c r="AE419" s="1"/>
      <c r="AF419" s="1"/>
      <c r="AG419" s="1" t="s">
        <v>234</v>
      </c>
      <c r="AH419" s="1" t="s">
        <v>234</v>
      </c>
      <c r="AI419" s="1" t="s">
        <v>234</v>
      </c>
      <c r="AJ419" s="1" t="s">
        <v>234</v>
      </c>
      <c r="AK419" s="1" t="s">
        <v>137</v>
      </c>
      <c r="AL419" s="1"/>
      <c r="AM419" s="1" t="s">
        <v>136</v>
      </c>
      <c r="AN419" s="1">
        <v>0</v>
      </c>
      <c r="AO419" s="1" t="s">
        <v>177</v>
      </c>
      <c r="AP419" s="1">
        <v>0</v>
      </c>
      <c r="AQ419" s="1" t="s">
        <v>227</v>
      </c>
      <c r="AR419" s="1" t="s">
        <v>156</v>
      </c>
      <c r="AS419" s="1" t="s">
        <v>157</v>
      </c>
      <c r="AT419" s="1" t="s">
        <v>234</v>
      </c>
      <c r="AU419" s="1"/>
      <c r="AV419" s="1"/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 t="s">
        <v>142</v>
      </c>
      <c r="BH419" s="1" t="s">
        <v>169</v>
      </c>
      <c r="BI419" s="1"/>
      <c r="BJ419" s="1"/>
      <c r="BK419" s="1"/>
      <c r="BL419" s="1"/>
      <c r="BM419" s="1" t="s">
        <v>234</v>
      </c>
      <c r="BN419" s="1"/>
      <c r="BO419" s="1"/>
      <c r="BP419" s="1"/>
      <c r="BQ419" s="1"/>
      <c r="BR419" s="1"/>
      <c r="BT419" s="1" t="s">
        <v>234</v>
      </c>
      <c r="BU419" s="1" t="s">
        <v>234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 t="s">
        <v>234</v>
      </c>
      <c r="CN419" s="1" t="s">
        <v>234</v>
      </c>
      <c r="CO419" s="1"/>
      <c r="CP419" s="1"/>
      <c r="CQ419" s="1"/>
      <c r="CR419" s="1" t="s">
        <v>234</v>
      </c>
      <c r="CS419" s="1" t="s">
        <v>234</v>
      </c>
      <c r="CT419" s="1">
        <v>1</v>
      </c>
      <c r="CU419" s="1" t="s">
        <v>234</v>
      </c>
      <c r="CV419" s="1" t="s">
        <v>234</v>
      </c>
      <c r="CW419" s="1" t="s">
        <v>234</v>
      </c>
      <c r="CX419" s="1"/>
      <c r="CY419" s="1"/>
      <c r="CZ419" s="1"/>
      <c r="DA419" s="1" t="s">
        <v>234</v>
      </c>
      <c r="DB419" s="1" t="s">
        <v>234</v>
      </c>
      <c r="DC419" s="1" t="s">
        <v>234</v>
      </c>
      <c r="DE419" s="1"/>
      <c r="DF419" s="1"/>
      <c r="DG419" s="1"/>
      <c r="DH419" s="1"/>
      <c r="DI419" s="1"/>
      <c r="DJ419" s="1"/>
      <c r="DK419" s="1"/>
      <c r="DL419" s="1"/>
      <c r="DO419" s="1">
        <v>1.851851852</v>
      </c>
      <c r="DP419" s="1">
        <v>7.2222222220000001</v>
      </c>
      <c r="DQ419" s="1">
        <v>45.370370370000003</v>
      </c>
      <c r="DR419" s="1">
        <v>0</v>
      </c>
      <c r="DS419" s="1">
        <v>7.407407407</v>
      </c>
      <c r="DT419" s="1">
        <v>1.6666666670000001</v>
      </c>
      <c r="DU419" s="1">
        <v>27.962962959999999</v>
      </c>
      <c r="DV419" s="1">
        <v>3.3333333330000001</v>
      </c>
      <c r="DW419" s="1">
        <v>1.851851852</v>
      </c>
      <c r="DX419" s="1">
        <v>3.3333333330000001</v>
      </c>
      <c r="DY419" s="1">
        <v>0</v>
      </c>
      <c r="DZ419" s="1">
        <v>0</v>
      </c>
      <c r="EA419" s="1">
        <v>0</v>
      </c>
      <c r="EB419" s="1">
        <v>0</v>
      </c>
      <c r="EC419" s="1">
        <v>9</v>
      </c>
    </row>
    <row r="420" spans="1:133" ht="12.75" x14ac:dyDescent="0.2">
      <c r="A420" s="11">
        <f t="shared" si="9"/>
        <v>418</v>
      </c>
      <c r="B420" s="1" t="s">
        <v>357</v>
      </c>
      <c r="C420" s="1">
        <v>2003</v>
      </c>
      <c r="D420" s="1">
        <v>11</v>
      </c>
      <c r="E420" s="1">
        <v>-16</v>
      </c>
      <c r="F420" s="1" t="s">
        <v>1263</v>
      </c>
      <c r="G420" s="1" t="s">
        <v>1264</v>
      </c>
      <c r="H420" s="1" t="s">
        <v>1264</v>
      </c>
      <c r="I420" t="s">
        <v>175</v>
      </c>
      <c r="J420">
        <v>5</v>
      </c>
      <c r="K420" s="1" t="s">
        <v>1265</v>
      </c>
      <c r="L420" s="1">
        <v>3</v>
      </c>
      <c r="M420" s="1">
        <v>0</v>
      </c>
      <c r="O420" s="3">
        <v>37622</v>
      </c>
      <c r="P420" s="3">
        <v>39825</v>
      </c>
      <c r="Q420" s="1">
        <v>5000000</v>
      </c>
      <c r="R420" s="1" t="s">
        <v>131</v>
      </c>
      <c r="S420" s="1" t="s">
        <v>132</v>
      </c>
      <c r="T420" s="1"/>
      <c r="U420" s="1"/>
      <c r="V420" s="1">
        <v>1</v>
      </c>
      <c r="W420" s="1">
        <v>10</v>
      </c>
      <c r="X420" s="1">
        <v>7</v>
      </c>
      <c r="Y420" s="1"/>
      <c r="Z420" s="1" t="s">
        <v>320</v>
      </c>
      <c r="AA420" s="1"/>
      <c r="AB420" s="1" t="s">
        <v>167</v>
      </c>
      <c r="AC420" s="1">
        <v>1</v>
      </c>
      <c r="AD420" s="1">
        <v>0</v>
      </c>
      <c r="AE420" s="1"/>
      <c r="AF420" s="1"/>
      <c r="AG420" s="1">
        <v>0</v>
      </c>
      <c r="AH420" s="1">
        <v>0</v>
      </c>
      <c r="AI420" s="1">
        <v>0</v>
      </c>
      <c r="AJ420" s="1">
        <v>0</v>
      </c>
      <c r="AK420" s="1" t="s">
        <v>154</v>
      </c>
      <c r="AL420" s="1">
        <v>1</v>
      </c>
      <c r="AM420" s="1"/>
      <c r="AN420" s="1" t="s">
        <v>234</v>
      </c>
      <c r="AO420" s="1"/>
      <c r="AP420" s="1">
        <v>1</v>
      </c>
      <c r="AQ420" s="1" t="s">
        <v>138</v>
      </c>
      <c r="AR420" s="1"/>
      <c r="AS420" s="1"/>
      <c r="AT420" s="1" t="s">
        <v>234</v>
      </c>
      <c r="AU420" s="1"/>
      <c r="AV420" s="1"/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 t="s">
        <v>234</v>
      </c>
      <c r="BF420" s="1">
        <v>0</v>
      </c>
      <c r="BG420" s="1" t="s">
        <v>142</v>
      </c>
      <c r="BH420" s="1" t="s">
        <v>169</v>
      </c>
      <c r="BI420" s="1"/>
      <c r="BJ420" s="1"/>
      <c r="BK420" s="1"/>
      <c r="BL420" s="1"/>
      <c r="BM420" s="1" t="s">
        <v>234</v>
      </c>
      <c r="BN420" s="1"/>
      <c r="BO420" s="1"/>
      <c r="BP420" s="1"/>
      <c r="BQ420" s="1"/>
      <c r="BR420" s="1"/>
      <c r="BT420" s="1" t="s">
        <v>234</v>
      </c>
      <c r="BU420" s="1" t="s">
        <v>234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 t="s">
        <v>234</v>
      </c>
      <c r="CN420" s="1" t="s">
        <v>234</v>
      </c>
      <c r="CO420" s="1"/>
      <c r="CP420" s="1"/>
      <c r="CQ420" s="1"/>
      <c r="CR420" s="1" t="s">
        <v>234</v>
      </c>
      <c r="CS420" s="1" t="s">
        <v>234</v>
      </c>
      <c r="CT420" s="1">
        <v>1</v>
      </c>
      <c r="CU420" s="1" t="s">
        <v>234</v>
      </c>
      <c r="CV420" s="1" t="s">
        <v>234</v>
      </c>
      <c r="CW420" s="1" t="s">
        <v>234</v>
      </c>
      <c r="CX420" s="1"/>
      <c r="CY420" s="1"/>
      <c r="CZ420" s="1"/>
      <c r="DA420" s="1" t="s">
        <v>234</v>
      </c>
      <c r="DB420" s="1" t="s">
        <v>234</v>
      </c>
      <c r="DC420" s="1" t="s">
        <v>234</v>
      </c>
      <c r="DE420" s="1"/>
      <c r="DF420" s="1"/>
      <c r="DG420" s="1"/>
      <c r="DH420" s="1"/>
      <c r="DI420" s="1"/>
      <c r="DJ420" s="1"/>
      <c r="DK420" s="1"/>
      <c r="DL420" s="1"/>
      <c r="DO420" s="1">
        <v>5.664488017</v>
      </c>
      <c r="DP420" s="1">
        <v>7.6252723309999997</v>
      </c>
      <c r="DQ420" s="1">
        <v>9.8039215689999999</v>
      </c>
      <c r="DR420" s="1">
        <v>0</v>
      </c>
      <c r="DS420" s="1">
        <v>5.8823529409999997</v>
      </c>
      <c r="DT420" s="1">
        <v>0</v>
      </c>
      <c r="DU420" s="1">
        <v>15.032679740000001</v>
      </c>
      <c r="DV420" s="1">
        <v>1.9607843140000001</v>
      </c>
      <c r="DW420" s="1">
        <v>5.7734204790000003</v>
      </c>
      <c r="DX420" s="1">
        <v>1.9607843140000001</v>
      </c>
      <c r="DY420" s="1">
        <v>0</v>
      </c>
      <c r="DZ420" s="1">
        <v>0</v>
      </c>
      <c r="EA420" s="1">
        <v>11.11111111</v>
      </c>
      <c r="EB420" s="1">
        <v>1.851851852</v>
      </c>
      <c r="EC420" s="1">
        <v>9</v>
      </c>
    </row>
    <row r="421" spans="1:133" ht="12.75" x14ac:dyDescent="0.2">
      <c r="A421" s="11">
        <f t="shared" si="9"/>
        <v>419</v>
      </c>
      <c r="B421" s="1" t="s">
        <v>357</v>
      </c>
      <c r="C421" s="1">
        <v>2005</v>
      </c>
      <c r="D421" s="1">
        <v>9</v>
      </c>
      <c r="E421" s="1">
        <v>-369</v>
      </c>
      <c r="F421" s="1" t="s">
        <v>1266</v>
      </c>
      <c r="G421" s="1" t="s">
        <v>1267</v>
      </c>
      <c r="H421" s="1" t="s">
        <v>1267</v>
      </c>
      <c r="I421" s="5" t="s">
        <v>1338</v>
      </c>
      <c r="J421" s="5">
        <v>4</v>
      </c>
      <c r="K421" s="1" t="s">
        <v>1268</v>
      </c>
      <c r="L421" s="1">
        <v>18</v>
      </c>
      <c r="M421" s="1">
        <v>-5</v>
      </c>
      <c r="N421" s="1">
        <v>0</v>
      </c>
      <c r="O421" s="3">
        <v>38412</v>
      </c>
      <c r="P421" s="2">
        <v>41197</v>
      </c>
      <c r="Q421" s="1">
        <v>4000000</v>
      </c>
      <c r="R421" s="1" t="s">
        <v>131</v>
      </c>
      <c r="S421" s="1" t="s">
        <v>132</v>
      </c>
      <c r="T421" s="1"/>
      <c r="U421" s="1"/>
      <c r="V421" s="1">
        <v>0</v>
      </c>
      <c r="W421" s="1">
        <v>0</v>
      </c>
      <c r="X421" s="1">
        <v>6</v>
      </c>
      <c r="Y421" s="1">
        <v>40</v>
      </c>
      <c r="Z421" s="1" t="s">
        <v>320</v>
      </c>
      <c r="AA421" s="1"/>
      <c r="AB421" s="1" t="s">
        <v>167</v>
      </c>
      <c r="AC421" s="1">
        <v>1</v>
      </c>
      <c r="AD421" s="1" t="s">
        <v>234</v>
      </c>
      <c r="AE421" s="1"/>
      <c r="AF421" s="1"/>
      <c r="AG421" s="1" t="s">
        <v>234</v>
      </c>
      <c r="AH421" s="1" t="s">
        <v>234</v>
      </c>
      <c r="AI421" s="1" t="s">
        <v>234</v>
      </c>
      <c r="AJ421" s="1" t="s">
        <v>234</v>
      </c>
      <c r="AK421" s="1" t="s">
        <v>154</v>
      </c>
      <c r="AL421" s="1"/>
      <c r="AM421" s="1" t="s">
        <v>155</v>
      </c>
      <c r="AN421" s="1">
        <v>0</v>
      </c>
      <c r="AO421" s="1" t="s">
        <v>177</v>
      </c>
      <c r="AP421" s="1" t="s">
        <v>234</v>
      </c>
      <c r="AQ421" s="1" t="s">
        <v>227</v>
      </c>
      <c r="AR421" s="1" t="s">
        <v>139</v>
      </c>
      <c r="AS421" s="1" t="s">
        <v>157</v>
      </c>
      <c r="AT421" s="1" t="s">
        <v>234</v>
      </c>
      <c r="AU421" s="1"/>
      <c r="AV421" s="1"/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0</v>
      </c>
      <c r="BG421" s="1" t="s">
        <v>142</v>
      </c>
      <c r="BH421" s="1" t="s">
        <v>169</v>
      </c>
      <c r="BI421" s="1"/>
      <c r="BJ421" s="1"/>
      <c r="BK421" s="1"/>
      <c r="BL421" s="1"/>
      <c r="BM421" s="1" t="s">
        <v>234</v>
      </c>
      <c r="BN421" s="1"/>
      <c r="BO421" s="1"/>
      <c r="BP421" s="1"/>
      <c r="BQ421" s="1"/>
      <c r="BR421" s="1"/>
      <c r="BT421" s="1" t="s">
        <v>234</v>
      </c>
      <c r="BU421" s="1" t="s">
        <v>234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 t="s">
        <v>234</v>
      </c>
      <c r="CN421" s="1" t="s">
        <v>234</v>
      </c>
      <c r="CO421" s="1"/>
      <c r="CP421" s="1"/>
      <c r="CQ421" s="1"/>
      <c r="CR421" s="1" t="s">
        <v>234</v>
      </c>
      <c r="CS421" s="1" t="s">
        <v>234</v>
      </c>
      <c r="CT421" s="1">
        <v>1</v>
      </c>
      <c r="CU421" s="1" t="s">
        <v>234</v>
      </c>
      <c r="CV421" s="1" t="s">
        <v>234</v>
      </c>
      <c r="CW421" s="1" t="s">
        <v>234</v>
      </c>
      <c r="CX421" s="1"/>
      <c r="CY421" s="1"/>
      <c r="CZ421" s="1"/>
      <c r="DA421" s="1" t="s">
        <v>234</v>
      </c>
      <c r="DB421" s="1" t="s">
        <v>234</v>
      </c>
      <c r="DC421" s="1" t="s">
        <v>234</v>
      </c>
      <c r="DE421" s="1"/>
      <c r="DF421" s="1"/>
      <c r="DG421" s="1"/>
      <c r="DH421" s="1"/>
      <c r="DI421" s="1"/>
      <c r="DJ421" s="1"/>
      <c r="DK421" s="1"/>
      <c r="DL421" s="1"/>
      <c r="DO421" s="1">
        <v>7.407407407</v>
      </c>
      <c r="DP421" s="1">
        <v>3.703703704</v>
      </c>
      <c r="DQ421" s="1">
        <v>18.518518520000001</v>
      </c>
      <c r="DR421" s="1">
        <v>3.703703704</v>
      </c>
      <c r="DS421" s="1">
        <v>3.703703704</v>
      </c>
      <c r="DT421" s="1">
        <v>3.703703704</v>
      </c>
      <c r="DU421" s="1">
        <v>18.518518520000001</v>
      </c>
      <c r="DV421" s="1">
        <v>3.703703704</v>
      </c>
      <c r="DW421" s="1">
        <v>0</v>
      </c>
      <c r="DX421" s="1">
        <v>3.703703704</v>
      </c>
      <c r="DY421" s="1">
        <v>0</v>
      </c>
      <c r="DZ421" s="1">
        <v>0</v>
      </c>
      <c r="EA421" s="1">
        <v>0</v>
      </c>
      <c r="EB421" s="1">
        <v>0</v>
      </c>
      <c r="EC421" s="1">
        <v>8</v>
      </c>
    </row>
    <row r="422" spans="1:133" ht="12.75" x14ac:dyDescent="0.2">
      <c r="A422" s="11">
        <f t="shared" si="9"/>
        <v>420</v>
      </c>
      <c r="B422" s="1" t="s">
        <v>357</v>
      </c>
      <c r="C422" s="1">
        <v>2007</v>
      </c>
      <c r="D422" s="1">
        <v>7</v>
      </c>
      <c r="E422" s="1">
        <v>0</v>
      </c>
      <c r="F422" s="1" t="s">
        <v>1269</v>
      </c>
      <c r="G422" s="1" t="s">
        <v>648</v>
      </c>
      <c r="H422" s="1" t="s">
        <v>1269</v>
      </c>
      <c r="I422" s="5" t="s">
        <v>1339</v>
      </c>
      <c r="J422" s="5">
        <v>2</v>
      </c>
      <c r="K422" s="1" t="s">
        <v>1270</v>
      </c>
      <c r="L422" s="1">
        <v>6</v>
      </c>
      <c r="M422" s="1">
        <v>0</v>
      </c>
      <c r="N422" s="1">
        <v>0</v>
      </c>
      <c r="O422" s="3">
        <v>39083</v>
      </c>
      <c r="P422" s="2">
        <v>40116</v>
      </c>
      <c r="Q422" s="1">
        <v>20000000</v>
      </c>
      <c r="R422" s="1" t="s">
        <v>131</v>
      </c>
      <c r="S422" s="1" t="s">
        <v>132</v>
      </c>
      <c r="T422" s="1"/>
      <c r="U422" s="1"/>
      <c r="V422" s="1">
        <v>1</v>
      </c>
      <c r="W422" s="1">
        <v>0</v>
      </c>
      <c r="X422" s="1">
        <v>4</v>
      </c>
      <c r="Y422" s="1">
        <v>25</v>
      </c>
      <c r="Z422" s="1" t="s">
        <v>320</v>
      </c>
      <c r="AA422" s="1"/>
      <c r="AB422" s="1"/>
      <c r="AC422" s="1"/>
      <c r="AD422" s="1" t="s">
        <v>234</v>
      </c>
      <c r="AE422" s="1"/>
      <c r="AF422" s="1"/>
      <c r="AG422" s="1" t="s">
        <v>234</v>
      </c>
      <c r="AH422" s="1" t="s">
        <v>234</v>
      </c>
      <c r="AI422" s="1" t="s">
        <v>234</v>
      </c>
      <c r="AJ422" s="1" t="s">
        <v>234</v>
      </c>
      <c r="AK422" s="1" t="s">
        <v>154</v>
      </c>
      <c r="AL422" s="1"/>
      <c r="AM422" s="1"/>
      <c r="AN422" s="1" t="s">
        <v>234</v>
      </c>
      <c r="AO422" s="1"/>
      <c r="AP422" s="1" t="s">
        <v>234</v>
      </c>
      <c r="AQ422" s="1" t="s">
        <v>138</v>
      </c>
      <c r="AR422" s="1"/>
      <c r="AS422" s="1" t="s">
        <v>157</v>
      </c>
      <c r="AT422" s="1" t="s">
        <v>234</v>
      </c>
      <c r="AU422" s="1"/>
      <c r="AV422" s="1"/>
      <c r="AW422" s="1" t="s">
        <v>234</v>
      </c>
      <c r="AX422" s="1" t="s">
        <v>234</v>
      </c>
      <c r="AY422" s="1" t="s">
        <v>234</v>
      </c>
      <c r="AZ422" s="1" t="s">
        <v>234</v>
      </c>
      <c r="BA422" s="1" t="s">
        <v>234</v>
      </c>
      <c r="BB422" s="1" t="s">
        <v>234</v>
      </c>
      <c r="BC422" s="1" t="s">
        <v>234</v>
      </c>
      <c r="BD422" s="1" t="s">
        <v>234</v>
      </c>
      <c r="BE422" s="1" t="s">
        <v>234</v>
      </c>
      <c r="BF422" s="1" t="s">
        <v>234</v>
      </c>
      <c r="BG422" s="1" t="s">
        <v>142</v>
      </c>
      <c r="BH422" s="1" t="s">
        <v>143</v>
      </c>
      <c r="BI422" s="1"/>
      <c r="BJ422" s="1"/>
      <c r="BK422" s="1"/>
      <c r="BL422" s="1"/>
      <c r="BM422" s="1" t="s">
        <v>234</v>
      </c>
      <c r="BN422" s="1"/>
      <c r="BO422" s="1"/>
      <c r="BP422" s="1"/>
      <c r="BQ422" s="1"/>
      <c r="BR422" s="1"/>
      <c r="BT422" s="1" t="s">
        <v>234</v>
      </c>
      <c r="BU422" s="1" t="s">
        <v>234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 t="s">
        <v>234</v>
      </c>
      <c r="CN422" s="1" t="s">
        <v>234</v>
      </c>
      <c r="CO422" s="1"/>
      <c r="CP422" s="1"/>
      <c r="CQ422" s="1"/>
      <c r="CR422" s="1" t="s">
        <v>234</v>
      </c>
      <c r="CS422" s="1" t="s">
        <v>234</v>
      </c>
      <c r="CT422" s="1">
        <v>1</v>
      </c>
      <c r="CU422" s="1" t="s">
        <v>234</v>
      </c>
      <c r="CV422" s="1" t="s">
        <v>234</v>
      </c>
      <c r="CW422" s="1" t="s">
        <v>234</v>
      </c>
      <c r="CX422" s="1"/>
      <c r="CY422" s="1"/>
      <c r="CZ422" s="1"/>
      <c r="DA422" s="1" t="s">
        <v>234</v>
      </c>
      <c r="DB422" s="1" t="s">
        <v>234</v>
      </c>
      <c r="DC422" s="1" t="s">
        <v>234</v>
      </c>
      <c r="DE422" s="1"/>
      <c r="DF422" s="1"/>
      <c r="DG422" s="1"/>
      <c r="DH422" s="1"/>
      <c r="DI422" s="1"/>
      <c r="DJ422" s="1"/>
      <c r="DK422" s="1"/>
      <c r="DL422" s="1"/>
      <c r="DO422" s="1">
        <v>10</v>
      </c>
      <c r="DP422" s="1">
        <v>5</v>
      </c>
      <c r="DQ422" s="1">
        <v>0</v>
      </c>
      <c r="DR422" s="1">
        <v>5</v>
      </c>
      <c r="DS422" s="1">
        <v>0</v>
      </c>
      <c r="DT422" s="1">
        <v>5</v>
      </c>
      <c r="DU422" s="1">
        <v>45</v>
      </c>
      <c r="DV422" s="1">
        <v>0</v>
      </c>
      <c r="DW422" s="1">
        <v>5</v>
      </c>
      <c r="DX422" s="1">
        <v>5</v>
      </c>
      <c r="DY422" s="1">
        <v>0</v>
      </c>
      <c r="DZ422" s="1">
        <v>5</v>
      </c>
      <c r="EA422" s="1">
        <v>5</v>
      </c>
      <c r="EB422" s="1">
        <v>10</v>
      </c>
      <c r="EC422" s="1">
        <v>0</v>
      </c>
    </row>
    <row r="423" spans="1:133" ht="12.75" x14ac:dyDescent="0.2">
      <c r="A423" s="11">
        <f t="shared" si="9"/>
        <v>421</v>
      </c>
      <c r="B423" s="1" t="s">
        <v>357</v>
      </c>
      <c r="C423" s="1">
        <v>1997</v>
      </c>
      <c r="D423" s="1">
        <v>17</v>
      </c>
      <c r="E423" s="1">
        <v>224</v>
      </c>
      <c r="F423" s="1" t="s">
        <v>1271</v>
      </c>
      <c r="H423" s="1" t="s">
        <v>436</v>
      </c>
      <c r="I423" t="s">
        <v>1339</v>
      </c>
      <c r="J423">
        <v>5</v>
      </c>
      <c r="K423" s="1" t="s">
        <v>1272</v>
      </c>
      <c r="L423" s="1">
        <v>128</v>
      </c>
      <c r="M423" s="1">
        <v>1</v>
      </c>
      <c r="N423" s="1">
        <v>1</v>
      </c>
      <c r="O423" s="3">
        <v>35582</v>
      </c>
      <c r="P423" s="2">
        <v>39979</v>
      </c>
      <c r="Q423" s="1">
        <v>2000000</v>
      </c>
      <c r="R423" s="1" t="s">
        <v>131</v>
      </c>
      <c r="S423" s="1" t="s">
        <v>132</v>
      </c>
      <c r="T423" s="1"/>
      <c r="U423" s="1"/>
      <c r="V423" s="1">
        <v>0</v>
      </c>
      <c r="W423" s="1">
        <v>0</v>
      </c>
      <c r="X423" s="1">
        <v>4</v>
      </c>
      <c r="Y423" s="1">
        <v>150</v>
      </c>
      <c r="Z423" s="1" t="s">
        <v>320</v>
      </c>
      <c r="AA423" s="1"/>
      <c r="AB423" s="1" t="s">
        <v>167</v>
      </c>
      <c r="AC423" s="1">
        <v>1</v>
      </c>
      <c r="AD423" s="1" t="s">
        <v>234</v>
      </c>
      <c r="AE423" s="1"/>
      <c r="AF423" s="1"/>
      <c r="AG423" s="1" t="s">
        <v>234</v>
      </c>
      <c r="AH423" s="1" t="s">
        <v>234</v>
      </c>
      <c r="AI423" s="1" t="s">
        <v>234</v>
      </c>
      <c r="AJ423" s="1" t="s">
        <v>234</v>
      </c>
      <c r="AK423" s="1" t="s">
        <v>137</v>
      </c>
      <c r="AL423" s="1"/>
      <c r="AM423" s="1"/>
      <c r="AN423" s="1" t="s">
        <v>234</v>
      </c>
      <c r="AO423" s="1"/>
      <c r="AP423" s="1" t="s">
        <v>234</v>
      </c>
      <c r="AQ423" s="1"/>
      <c r="AR423" s="1"/>
      <c r="AS423" s="1" t="s">
        <v>157</v>
      </c>
      <c r="AT423" s="1" t="s">
        <v>234</v>
      </c>
      <c r="AU423" s="1"/>
      <c r="AV423" s="1"/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 t="s">
        <v>234</v>
      </c>
      <c r="BF423" s="1">
        <v>0</v>
      </c>
      <c r="BG423" s="1" t="s">
        <v>142</v>
      </c>
      <c r="BH423" s="1" t="s">
        <v>169</v>
      </c>
      <c r="BI423" s="1"/>
      <c r="BJ423" s="1"/>
      <c r="BK423" s="1"/>
      <c r="BL423" s="1"/>
      <c r="BM423" s="1" t="s">
        <v>234</v>
      </c>
      <c r="BN423" s="1"/>
      <c r="BO423" s="1"/>
      <c r="BP423" s="1"/>
      <c r="BQ423" s="1"/>
      <c r="BR423" s="1"/>
      <c r="BT423" s="1" t="s">
        <v>234</v>
      </c>
      <c r="BU423" s="1" t="s">
        <v>234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 t="s">
        <v>234</v>
      </c>
      <c r="CN423" s="1" t="s">
        <v>234</v>
      </c>
      <c r="CO423" s="1"/>
      <c r="CP423" s="1"/>
      <c r="CQ423" s="1"/>
      <c r="CR423" s="1" t="s">
        <v>234</v>
      </c>
      <c r="CS423" s="1" t="s">
        <v>234</v>
      </c>
      <c r="CT423" s="1">
        <v>1</v>
      </c>
      <c r="CU423" s="1" t="s">
        <v>234</v>
      </c>
      <c r="CV423" s="1" t="s">
        <v>234</v>
      </c>
      <c r="CW423" s="1" t="s">
        <v>234</v>
      </c>
      <c r="CX423" s="1"/>
      <c r="CY423" s="1"/>
      <c r="CZ423" s="1"/>
      <c r="DA423" s="1" t="s">
        <v>234</v>
      </c>
      <c r="DB423" s="1" t="s">
        <v>234</v>
      </c>
      <c r="DC423" s="1" t="s">
        <v>234</v>
      </c>
      <c r="DE423" s="1"/>
      <c r="DF423" s="1"/>
      <c r="DG423" s="1"/>
      <c r="DH423" s="1"/>
      <c r="DI423" s="1"/>
      <c r="DJ423" s="1"/>
      <c r="DK423" s="1"/>
      <c r="DL423" s="1"/>
      <c r="DO423" s="1">
        <v>1.9607843140000001</v>
      </c>
      <c r="DP423" s="1">
        <v>8.3333333330000006</v>
      </c>
      <c r="DQ423" s="1">
        <v>13.18082789</v>
      </c>
      <c r="DR423" s="1">
        <v>1.851851852</v>
      </c>
      <c r="DS423" s="1">
        <v>11.32897603</v>
      </c>
      <c r="DT423" s="1">
        <v>0</v>
      </c>
      <c r="DU423" s="1">
        <v>23.69281046</v>
      </c>
      <c r="DV423" s="1">
        <v>3.703703704</v>
      </c>
      <c r="DW423" s="1">
        <v>28.431372549999999</v>
      </c>
      <c r="DX423" s="1">
        <v>3.8126361659999999</v>
      </c>
      <c r="DY423" s="1">
        <v>0</v>
      </c>
      <c r="DZ423" s="1">
        <v>1.851851852</v>
      </c>
      <c r="EA423" s="1">
        <v>1.851851852</v>
      </c>
      <c r="EB423" s="1">
        <v>0</v>
      </c>
      <c r="EC423" s="1">
        <v>7</v>
      </c>
    </row>
    <row r="424" spans="1:133" ht="12.75" x14ac:dyDescent="0.2">
      <c r="A424" s="11">
        <f t="shared" si="9"/>
        <v>422</v>
      </c>
      <c r="B424" s="1" t="s">
        <v>357</v>
      </c>
      <c r="C424" s="1">
        <v>2006</v>
      </c>
      <c r="D424" s="1">
        <v>8</v>
      </c>
      <c r="E424" s="1">
        <v>-91</v>
      </c>
      <c r="F424" s="1" t="s">
        <v>1273</v>
      </c>
      <c r="G424" s="1" t="s">
        <v>1274</v>
      </c>
      <c r="H424" s="1" t="s">
        <v>1275</v>
      </c>
      <c r="I424" t="s">
        <v>175</v>
      </c>
      <c r="J424">
        <v>3</v>
      </c>
      <c r="K424" s="1" t="s">
        <v>1276</v>
      </c>
      <c r="L424" s="1">
        <v>2</v>
      </c>
      <c r="M424" s="1">
        <v>0</v>
      </c>
      <c r="N424" s="1">
        <v>0</v>
      </c>
      <c r="O424" s="3">
        <v>38961</v>
      </c>
      <c r="P424" s="2">
        <v>40410</v>
      </c>
      <c r="Q424" s="1">
        <v>7000000</v>
      </c>
      <c r="R424" s="1" t="s">
        <v>131</v>
      </c>
      <c r="S424" s="1" t="s">
        <v>132</v>
      </c>
      <c r="T424" s="1"/>
      <c r="U424" s="1"/>
      <c r="V424" s="1">
        <v>0</v>
      </c>
      <c r="W424" s="1">
        <v>0</v>
      </c>
      <c r="X424" s="1">
        <v>4</v>
      </c>
      <c r="Y424" s="1">
        <v>45</v>
      </c>
      <c r="Z424" s="1" t="s">
        <v>320</v>
      </c>
      <c r="AA424" s="1"/>
      <c r="AB424" s="1" t="s">
        <v>167</v>
      </c>
      <c r="AC424" s="1">
        <v>1</v>
      </c>
      <c r="AD424" s="1" t="s">
        <v>234</v>
      </c>
      <c r="AE424" s="1"/>
      <c r="AF424" s="1"/>
      <c r="AG424" s="1" t="s">
        <v>234</v>
      </c>
      <c r="AH424" s="1" t="s">
        <v>234</v>
      </c>
      <c r="AI424" s="1" t="s">
        <v>234</v>
      </c>
      <c r="AJ424" s="1" t="s">
        <v>234</v>
      </c>
      <c r="AK424" s="1" t="s">
        <v>135</v>
      </c>
      <c r="AL424" s="1">
        <v>1</v>
      </c>
      <c r="AM424" s="1" t="s">
        <v>137</v>
      </c>
      <c r="AN424" s="1">
        <v>1</v>
      </c>
      <c r="AO424" s="1" t="s">
        <v>137</v>
      </c>
      <c r="AP424" s="1">
        <v>1</v>
      </c>
      <c r="AQ424" s="1"/>
      <c r="AR424" s="1" t="s">
        <v>156</v>
      </c>
      <c r="AS424" s="1"/>
      <c r="AT424" s="1" t="s">
        <v>234</v>
      </c>
      <c r="AU424" s="1"/>
      <c r="AV424" s="1"/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1</v>
      </c>
      <c r="BE424" s="1">
        <v>1</v>
      </c>
      <c r="BF424" s="1">
        <v>0</v>
      </c>
      <c r="BG424" s="1" t="s">
        <v>142</v>
      </c>
      <c r="BH424" s="1" t="s">
        <v>143</v>
      </c>
      <c r="BI424" s="1"/>
      <c r="BJ424" s="1"/>
      <c r="BK424" s="1"/>
      <c r="BL424" s="1"/>
      <c r="BM424" s="1" t="s">
        <v>234</v>
      </c>
      <c r="BN424" s="1"/>
      <c r="BO424" s="1"/>
      <c r="BP424" s="1"/>
      <c r="BQ424" s="1"/>
      <c r="BR424" s="1"/>
      <c r="BT424" s="1" t="s">
        <v>234</v>
      </c>
      <c r="BU424" s="1" t="s">
        <v>234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 t="s">
        <v>234</v>
      </c>
      <c r="CN424" s="1" t="s">
        <v>234</v>
      </c>
      <c r="CO424" s="1"/>
      <c r="CP424" s="1"/>
      <c r="CQ424" s="1"/>
      <c r="CR424" s="1" t="s">
        <v>234</v>
      </c>
      <c r="CS424" s="1" t="s">
        <v>234</v>
      </c>
      <c r="CT424" s="1">
        <v>1</v>
      </c>
      <c r="CU424" s="1" t="s">
        <v>234</v>
      </c>
      <c r="CV424" s="1" t="s">
        <v>234</v>
      </c>
      <c r="CW424" s="1" t="s">
        <v>234</v>
      </c>
      <c r="CX424" s="1"/>
      <c r="CY424" s="1"/>
      <c r="CZ424" s="1"/>
      <c r="DA424" s="1" t="s">
        <v>234</v>
      </c>
      <c r="DB424" s="1" t="s">
        <v>234</v>
      </c>
      <c r="DC424" s="1" t="s">
        <v>234</v>
      </c>
      <c r="DE424" s="1"/>
      <c r="DF424" s="1"/>
      <c r="DG424" s="1"/>
      <c r="DH424" s="1"/>
      <c r="DI424" s="1"/>
      <c r="DJ424" s="1"/>
      <c r="DK424" s="1"/>
      <c r="DL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</row>
    <row r="425" spans="1:133" ht="12.75" x14ac:dyDescent="0.2">
      <c r="A425" s="11">
        <f t="shared" si="9"/>
        <v>423</v>
      </c>
      <c r="B425" s="1" t="s">
        <v>357</v>
      </c>
      <c r="C425" s="1"/>
      <c r="H425" s="1" t="s">
        <v>645</v>
      </c>
      <c r="I425" t="s">
        <v>175</v>
      </c>
      <c r="J425" t="s">
        <v>1344</v>
      </c>
      <c r="N425" s="1">
        <v>0</v>
      </c>
      <c r="T425" s="1"/>
      <c r="U425" s="1"/>
      <c r="V425" s="1">
        <v>2</v>
      </c>
      <c r="W425" s="1">
        <v>0</v>
      </c>
      <c r="X425" s="1">
        <v>3</v>
      </c>
      <c r="Y425" s="1">
        <v>40</v>
      </c>
      <c r="Z425" s="1" t="s">
        <v>320</v>
      </c>
      <c r="AA425" s="1"/>
      <c r="AB425" s="1" t="s">
        <v>167</v>
      </c>
      <c r="AC425" s="1">
        <v>1</v>
      </c>
      <c r="AD425" s="1">
        <v>0</v>
      </c>
      <c r="AE425" s="1"/>
      <c r="AF425" s="1"/>
      <c r="AG425" s="1">
        <v>1</v>
      </c>
      <c r="AH425" s="1">
        <v>1</v>
      </c>
      <c r="AI425" s="1">
        <v>0</v>
      </c>
      <c r="AJ425" s="1">
        <v>1</v>
      </c>
      <c r="AK425" s="1" t="s">
        <v>137</v>
      </c>
      <c r="AL425" s="1">
        <v>1</v>
      </c>
      <c r="AM425" s="1" t="s">
        <v>136</v>
      </c>
      <c r="AN425" s="1">
        <v>0</v>
      </c>
      <c r="AO425" s="1" t="s">
        <v>137</v>
      </c>
      <c r="AP425" s="1" t="s">
        <v>234</v>
      </c>
      <c r="AQ425" s="1" t="s">
        <v>138</v>
      </c>
      <c r="AR425" s="1" t="s">
        <v>156</v>
      </c>
      <c r="AS425" s="1" t="s">
        <v>157</v>
      </c>
      <c r="AT425" s="1" t="s">
        <v>234</v>
      </c>
      <c r="AU425" s="1"/>
      <c r="AV425" s="1"/>
      <c r="AW425" s="1">
        <v>0</v>
      </c>
      <c r="AX425" s="1">
        <v>0</v>
      </c>
      <c r="AY425" s="1" t="s">
        <v>234</v>
      </c>
      <c r="AZ425" s="1">
        <v>1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 t="s">
        <v>142</v>
      </c>
      <c r="BH425" s="1" t="s">
        <v>169</v>
      </c>
      <c r="BI425" s="1"/>
      <c r="BJ425" s="1"/>
      <c r="BK425" s="1"/>
      <c r="BL425" s="1"/>
      <c r="BM425" s="1" t="s">
        <v>234</v>
      </c>
      <c r="BN425" s="1"/>
      <c r="BO425" s="1"/>
      <c r="BP425" s="1"/>
      <c r="BQ425" s="1"/>
      <c r="BR425" s="1"/>
      <c r="BT425" s="1" t="s">
        <v>234</v>
      </c>
      <c r="BU425" s="1" t="s">
        <v>234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 t="s">
        <v>234</v>
      </c>
      <c r="CN425" s="1" t="s">
        <v>234</v>
      </c>
      <c r="CO425" s="1"/>
      <c r="CP425" s="1"/>
      <c r="CQ425" s="1"/>
      <c r="CR425" s="1" t="s">
        <v>234</v>
      </c>
      <c r="CS425" s="1" t="s">
        <v>234</v>
      </c>
      <c r="CT425" s="1">
        <v>1</v>
      </c>
      <c r="CU425" s="1" t="s">
        <v>234</v>
      </c>
      <c r="CV425" s="1" t="s">
        <v>234</v>
      </c>
      <c r="CW425" s="1" t="s">
        <v>234</v>
      </c>
      <c r="CX425" s="1"/>
      <c r="CY425" s="1"/>
      <c r="CZ425" s="1"/>
      <c r="DA425" s="1" t="s">
        <v>234</v>
      </c>
      <c r="DB425" s="1" t="s">
        <v>234</v>
      </c>
      <c r="DC425" s="1" t="s">
        <v>234</v>
      </c>
      <c r="DE425" s="1"/>
      <c r="DF425" s="1"/>
      <c r="DG425" s="1"/>
      <c r="DH425" s="1"/>
      <c r="DI425" s="1"/>
      <c r="DJ425" s="1"/>
      <c r="DK425" s="1"/>
      <c r="DL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</row>
    <row r="426" spans="1:133" ht="12.75" x14ac:dyDescent="0.2">
      <c r="A426" s="11">
        <f t="shared" si="9"/>
        <v>424</v>
      </c>
      <c r="B426" s="1" t="s">
        <v>357</v>
      </c>
      <c r="C426" s="1"/>
      <c r="E426" s="1">
        <v>1</v>
      </c>
      <c r="F426" s="1" t="s">
        <v>1277</v>
      </c>
      <c r="H426" s="1" t="s">
        <v>1277</v>
      </c>
      <c r="I426" t="s">
        <v>1340</v>
      </c>
      <c r="J426">
        <v>3</v>
      </c>
      <c r="K426" s="1" t="s">
        <v>1278</v>
      </c>
      <c r="L426" s="1">
        <v>1</v>
      </c>
      <c r="M426" s="1">
        <v>0</v>
      </c>
      <c r="P426" s="3">
        <v>39479</v>
      </c>
      <c r="Q426" s="1">
        <v>6000000</v>
      </c>
      <c r="R426" s="1" t="s">
        <v>131</v>
      </c>
      <c r="S426" s="1" t="s">
        <v>132</v>
      </c>
      <c r="T426" s="1"/>
      <c r="U426" s="1"/>
      <c r="V426" s="1">
        <v>2</v>
      </c>
      <c r="W426" s="1">
        <v>0</v>
      </c>
      <c r="X426" s="1">
        <v>6</v>
      </c>
      <c r="Y426" s="1"/>
      <c r="Z426" s="1" t="s">
        <v>320</v>
      </c>
      <c r="AA426" s="1"/>
      <c r="AB426" s="1"/>
      <c r="AC426" s="1"/>
      <c r="AD426" s="1" t="s">
        <v>234</v>
      </c>
      <c r="AE426" s="1"/>
      <c r="AF426" s="1"/>
      <c r="AG426" s="1" t="s">
        <v>234</v>
      </c>
      <c r="AH426" s="1" t="s">
        <v>234</v>
      </c>
      <c r="AI426" s="1" t="s">
        <v>234</v>
      </c>
      <c r="AJ426" s="1" t="s">
        <v>234</v>
      </c>
      <c r="AK426" s="1" t="s">
        <v>154</v>
      </c>
      <c r="AL426" s="1"/>
      <c r="AM426" s="1"/>
      <c r="AN426" s="1" t="s">
        <v>234</v>
      </c>
      <c r="AO426" s="1"/>
      <c r="AP426" s="1" t="s">
        <v>234</v>
      </c>
      <c r="AQ426" s="1"/>
      <c r="AR426" s="1"/>
      <c r="AS426" s="1"/>
      <c r="AT426" s="1" t="s">
        <v>234</v>
      </c>
      <c r="AU426" s="1"/>
      <c r="AV426" s="1"/>
      <c r="AW426" s="1" t="s">
        <v>234</v>
      </c>
      <c r="AX426" s="1" t="s">
        <v>234</v>
      </c>
      <c r="AY426" s="1" t="s">
        <v>234</v>
      </c>
      <c r="AZ426" s="1" t="s">
        <v>234</v>
      </c>
      <c r="BA426" s="1" t="s">
        <v>234</v>
      </c>
      <c r="BB426" s="1" t="s">
        <v>234</v>
      </c>
      <c r="BC426" s="1" t="s">
        <v>234</v>
      </c>
      <c r="BD426" s="1" t="s">
        <v>234</v>
      </c>
      <c r="BE426" s="1" t="s">
        <v>234</v>
      </c>
      <c r="BF426" s="1" t="s">
        <v>234</v>
      </c>
      <c r="BG426" s="1"/>
      <c r="BH426" s="1"/>
      <c r="BI426" s="1"/>
      <c r="BJ426" s="1"/>
      <c r="BK426" s="1"/>
      <c r="BL426" s="1"/>
      <c r="BM426" s="1" t="s">
        <v>234</v>
      </c>
      <c r="BN426" s="1"/>
      <c r="BO426" s="1"/>
      <c r="BP426" s="1"/>
      <c r="BQ426" s="1"/>
      <c r="BR426" s="1"/>
      <c r="BT426" s="1" t="s">
        <v>234</v>
      </c>
      <c r="BU426" s="1" t="s">
        <v>234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 t="s">
        <v>234</v>
      </c>
      <c r="CN426" s="1" t="s">
        <v>234</v>
      </c>
      <c r="CO426" s="1"/>
      <c r="CP426" s="1"/>
      <c r="CQ426" s="1"/>
      <c r="CR426" s="1" t="s">
        <v>234</v>
      </c>
      <c r="CS426" s="1" t="s">
        <v>234</v>
      </c>
      <c r="CT426" s="1">
        <v>1</v>
      </c>
      <c r="CU426" s="1" t="s">
        <v>234</v>
      </c>
      <c r="CV426" s="1" t="s">
        <v>234</v>
      </c>
      <c r="CW426" s="1" t="s">
        <v>234</v>
      </c>
      <c r="CX426" s="1"/>
      <c r="CY426" s="1"/>
      <c r="CZ426" s="1"/>
      <c r="DA426" s="1" t="s">
        <v>234</v>
      </c>
      <c r="DB426" s="1" t="s">
        <v>234</v>
      </c>
      <c r="DC426" s="1" t="s">
        <v>234</v>
      </c>
      <c r="DE426" s="1"/>
      <c r="DF426" s="1"/>
      <c r="DG426" s="1"/>
      <c r="DH426" s="1"/>
      <c r="DI426" s="1"/>
      <c r="DJ426" s="1"/>
      <c r="DK426" s="1"/>
      <c r="DL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</row>
    <row r="427" spans="1:133" ht="12.75" x14ac:dyDescent="0.2">
      <c r="A427" s="11">
        <f t="shared" si="9"/>
        <v>425</v>
      </c>
      <c r="B427" s="1" t="s">
        <v>357</v>
      </c>
      <c r="C427" s="1"/>
      <c r="E427" s="1">
        <v>-3</v>
      </c>
      <c r="F427" s="1" t="s">
        <v>1279</v>
      </c>
      <c r="G427" s="1" t="s">
        <v>901</v>
      </c>
      <c r="H427" s="1" t="s">
        <v>1279</v>
      </c>
      <c r="I427" t="s">
        <v>175</v>
      </c>
      <c r="J427">
        <v>4</v>
      </c>
      <c r="K427" s="1" t="s">
        <v>1280</v>
      </c>
      <c r="P427" s="2">
        <v>39584</v>
      </c>
      <c r="Q427" s="1">
        <v>6600000</v>
      </c>
      <c r="R427" s="1" t="s">
        <v>131</v>
      </c>
      <c r="S427" s="1" t="s">
        <v>132</v>
      </c>
      <c r="T427" s="1"/>
      <c r="U427" s="1"/>
      <c r="V427" s="1">
        <v>0</v>
      </c>
      <c r="W427" s="1">
        <v>0</v>
      </c>
      <c r="X427" s="1">
        <v>1</v>
      </c>
      <c r="Y427" s="1"/>
      <c r="Z427" s="1" t="s">
        <v>320</v>
      </c>
      <c r="AA427" s="1"/>
      <c r="AB427" s="1"/>
      <c r="AC427" s="1"/>
      <c r="AD427" s="1" t="s">
        <v>234</v>
      </c>
      <c r="AE427" s="1"/>
      <c r="AF427" s="1"/>
      <c r="AG427" s="1" t="s">
        <v>234</v>
      </c>
      <c r="AH427" s="1" t="s">
        <v>234</v>
      </c>
      <c r="AI427" s="1" t="s">
        <v>234</v>
      </c>
      <c r="AJ427" s="1" t="s">
        <v>234</v>
      </c>
      <c r="AK427" s="1"/>
      <c r="AL427" s="1"/>
      <c r="AM427" s="1"/>
      <c r="AN427" s="1" t="s">
        <v>234</v>
      </c>
      <c r="AO427" s="1"/>
      <c r="AP427" s="1" t="s">
        <v>234</v>
      </c>
      <c r="AQ427" s="1" t="s">
        <v>138</v>
      </c>
      <c r="AR427" s="1"/>
      <c r="AS427" s="1"/>
      <c r="AT427" s="1" t="s">
        <v>234</v>
      </c>
      <c r="AU427" s="1"/>
      <c r="AV427" s="1"/>
      <c r="AW427" s="1" t="s">
        <v>234</v>
      </c>
      <c r="AX427" s="1" t="s">
        <v>234</v>
      </c>
      <c r="AY427" s="1" t="s">
        <v>234</v>
      </c>
      <c r="AZ427" s="1" t="s">
        <v>234</v>
      </c>
      <c r="BA427" s="1" t="s">
        <v>234</v>
      </c>
      <c r="BB427" s="1" t="s">
        <v>234</v>
      </c>
      <c r="BC427" s="1" t="s">
        <v>234</v>
      </c>
      <c r="BD427" s="1" t="s">
        <v>234</v>
      </c>
      <c r="BE427" s="1" t="s">
        <v>234</v>
      </c>
      <c r="BF427" s="1" t="s">
        <v>234</v>
      </c>
      <c r="BG427" s="1"/>
      <c r="BH427" s="1" t="s">
        <v>169</v>
      </c>
      <c r="BI427" s="1"/>
      <c r="BJ427" s="1"/>
      <c r="BK427" s="1"/>
      <c r="BL427" s="1"/>
      <c r="BM427" s="1" t="s">
        <v>234</v>
      </c>
      <c r="BN427" s="1"/>
      <c r="BO427" s="1"/>
      <c r="BP427" s="1"/>
      <c r="BQ427" s="1"/>
      <c r="BR427" s="1"/>
      <c r="BT427" s="1" t="s">
        <v>234</v>
      </c>
      <c r="BU427" s="1" t="s">
        <v>234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 t="s">
        <v>234</v>
      </c>
      <c r="CN427" s="1" t="s">
        <v>234</v>
      </c>
      <c r="CO427" s="1"/>
      <c r="CP427" s="1"/>
      <c r="CQ427" s="1"/>
      <c r="CR427" s="1" t="s">
        <v>234</v>
      </c>
      <c r="CS427" s="1" t="s">
        <v>234</v>
      </c>
      <c r="CT427" s="1">
        <v>1</v>
      </c>
      <c r="CU427" s="1" t="s">
        <v>234</v>
      </c>
      <c r="CV427" s="1" t="s">
        <v>234</v>
      </c>
      <c r="CW427" s="1" t="s">
        <v>234</v>
      </c>
      <c r="CX427" s="1"/>
      <c r="CY427" s="1"/>
      <c r="CZ427" s="1"/>
      <c r="DA427" s="1" t="s">
        <v>234</v>
      </c>
      <c r="DB427" s="1" t="s">
        <v>234</v>
      </c>
      <c r="DC427" s="1" t="s">
        <v>234</v>
      </c>
      <c r="DE427" s="1"/>
      <c r="DF427" s="1"/>
      <c r="DG427" s="1"/>
      <c r="DH427" s="1"/>
      <c r="DI427" s="1"/>
      <c r="DJ427" s="1"/>
      <c r="DK427" s="1"/>
      <c r="DL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</row>
    <row r="428" spans="1:133" ht="12.75" x14ac:dyDescent="0.2">
      <c r="A428" s="11">
        <f t="shared" si="9"/>
        <v>426</v>
      </c>
      <c r="B428" s="1" t="s">
        <v>357</v>
      </c>
      <c r="C428" s="1">
        <v>2008</v>
      </c>
      <c r="D428" s="1">
        <v>6</v>
      </c>
      <c r="E428" s="1">
        <v>-89</v>
      </c>
      <c r="F428" s="1" t="s">
        <v>1281</v>
      </c>
      <c r="G428" s="1" t="s">
        <v>1282</v>
      </c>
      <c r="H428" s="1" t="s">
        <v>527</v>
      </c>
      <c r="I428" s="5" t="s">
        <v>1339</v>
      </c>
      <c r="J428" s="5">
        <v>50</v>
      </c>
      <c r="K428" s="1" t="s">
        <v>1283</v>
      </c>
      <c r="L428" s="1">
        <v>6</v>
      </c>
      <c r="M428" s="1">
        <v>0</v>
      </c>
      <c r="N428" s="1">
        <v>0</v>
      </c>
      <c r="O428" s="3">
        <v>39661</v>
      </c>
      <c r="P428" s="2">
        <v>41135</v>
      </c>
      <c r="Q428" s="1">
        <v>4700000</v>
      </c>
      <c r="R428" s="1" t="s">
        <v>131</v>
      </c>
      <c r="S428" s="1" t="s">
        <v>132</v>
      </c>
      <c r="T428" s="1"/>
      <c r="U428" s="1"/>
      <c r="V428" s="1">
        <v>0</v>
      </c>
      <c r="W428" s="1">
        <v>0</v>
      </c>
      <c r="X428" s="1">
        <v>1</v>
      </c>
      <c r="Y428" s="1">
        <v>60</v>
      </c>
      <c r="Z428" s="1" t="s">
        <v>320</v>
      </c>
      <c r="AA428" s="1"/>
      <c r="AB428" s="1"/>
      <c r="AC428" s="1"/>
      <c r="AD428" s="1" t="s">
        <v>234</v>
      </c>
      <c r="AE428" s="1"/>
      <c r="AF428" s="1"/>
      <c r="AG428" s="1" t="s">
        <v>234</v>
      </c>
      <c r="AH428" s="1" t="s">
        <v>234</v>
      </c>
      <c r="AI428" s="1" t="s">
        <v>234</v>
      </c>
      <c r="AJ428" s="1" t="s">
        <v>234</v>
      </c>
      <c r="AK428" s="1" t="s">
        <v>135</v>
      </c>
      <c r="AL428" s="1"/>
      <c r="AM428" s="1" t="s">
        <v>155</v>
      </c>
      <c r="AN428" s="1">
        <v>1</v>
      </c>
      <c r="AO428" s="1" t="s">
        <v>137</v>
      </c>
      <c r="AP428" s="1" t="s">
        <v>234</v>
      </c>
      <c r="AQ428" s="1" t="s">
        <v>138</v>
      </c>
      <c r="AR428" s="1"/>
      <c r="AS428" s="1"/>
      <c r="AT428" s="1" t="s">
        <v>234</v>
      </c>
      <c r="AU428" s="1"/>
      <c r="AV428" s="1"/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1</v>
      </c>
      <c r="BF428" s="1">
        <v>0</v>
      </c>
      <c r="BG428" s="1" t="s">
        <v>142</v>
      </c>
      <c r="BH428" s="1" t="s">
        <v>143</v>
      </c>
      <c r="BI428" s="1"/>
      <c r="BJ428" s="1"/>
      <c r="BK428" s="1"/>
      <c r="BL428" s="1"/>
      <c r="BM428" s="1" t="s">
        <v>234</v>
      </c>
      <c r="BN428" s="1"/>
      <c r="BO428" s="1"/>
      <c r="BP428" s="1"/>
      <c r="BQ428" s="1"/>
      <c r="BR428" s="1"/>
      <c r="BT428" s="1" t="s">
        <v>234</v>
      </c>
      <c r="BU428" s="1" t="s">
        <v>234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 t="s">
        <v>234</v>
      </c>
      <c r="CN428" s="1" t="s">
        <v>234</v>
      </c>
      <c r="CO428" s="1"/>
      <c r="CP428" s="1"/>
      <c r="CQ428" s="1"/>
      <c r="CR428" s="1" t="s">
        <v>234</v>
      </c>
      <c r="CS428" s="1" t="s">
        <v>234</v>
      </c>
      <c r="CT428" s="1">
        <v>1</v>
      </c>
      <c r="CU428" s="1" t="s">
        <v>234</v>
      </c>
      <c r="CV428" s="1" t="s">
        <v>234</v>
      </c>
      <c r="CW428" s="1" t="s">
        <v>234</v>
      </c>
      <c r="CX428" s="1"/>
      <c r="CY428" s="1"/>
      <c r="CZ428" s="1"/>
      <c r="DA428" s="1" t="s">
        <v>234</v>
      </c>
      <c r="DB428" s="1" t="s">
        <v>234</v>
      </c>
      <c r="DC428" s="1" t="s">
        <v>234</v>
      </c>
      <c r="DE428" s="1"/>
      <c r="DF428" s="1"/>
      <c r="DG428" s="1"/>
      <c r="DH428" s="1"/>
      <c r="DI428" s="1"/>
      <c r="DJ428" s="1"/>
      <c r="DK428" s="1"/>
      <c r="DL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</row>
    <row r="429" spans="1:133" ht="12.75" x14ac:dyDescent="0.2">
      <c r="A429" s="11">
        <f t="shared" si="9"/>
        <v>427</v>
      </c>
      <c r="B429" s="1" t="s">
        <v>357</v>
      </c>
      <c r="C429" s="1">
        <v>2011</v>
      </c>
      <c r="D429" s="1">
        <v>3</v>
      </c>
      <c r="E429" s="1">
        <v>-228</v>
      </c>
      <c r="G429" s="1" t="s">
        <v>527</v>
      </c>
      <c r="H429" s="1" t="s">
        <v>527</v>
      </c>
      <c r="I429" s="5" t="s">
        <v>1339</v>
      </c>
      <c r="J429" s="5">
        <v>10</v>
      </c>
      <c r="K429" s="1" t="s">
        <v>1284</v>
      </c>
      <c r="L429" s="1">
        <v>6</v>
      </c>
      <c r="M429" s="1">
        <v>0</v>
      </c>
      <c r="O429" s="3">
        <v>40544</v>
      </c>
      <c r="P429" s="2">
        <v>40988</v>
      </c>
      <c r="Q429" s="1">
        <v>5500000</v>
      </c>
      <c r="R429" s="1" t="s">
        <v>131</v>
      </c>
      <c r="S429" s="1" t="s">
        <v>132</v>
      </c>
      <c r="T429" s="1"/>
      <c r="U429" s="1"/>
      <c r="V429" s="1">
        <v>1</v>
      </c>
      <c r="W429" s="1">
        <v>0</v>
      </c>
      <c r="X429" s="1">
        <v>1</v>
      </c>
      <c r="Y429" s="1"/>
      <c r="Z429" s="1" t="s">
        <v>320</v>
      </c>
      <c r="AA429" s="1"/>
      <c r="AB429" s="1" t="s">
        <v>167</v>
      </c>
      <c r="AC429" s="1">
        <v>1</v>
      </c>
      <c r="AD429" s="1" t="s">
        <v>234</v>
      </c>
      <c r="AE429" s="1"/>
      <c r="AF429" s="1"/>
      <c r="AG429" s="1" t="s">
        <v>234</v>
      </c>
      <c r="AH429" s="1" t="s">
        <v>234</v>
      </c>
      <c r="AI429" s="1" t="s">
        <v>234</v>
      </c>
      <c r="AJ429" s="1" t="s">
        <v>234</v>
      </c>
      <c r="AK429" s="1"/>
      <c r="AL429" s="1"/>
      <c r="AM429" s="1"/>
      <c r="AN429" s="1" t="s">
        <v>234</v>
      </c>
      <c r="AO429" s="1"/>
      <c r="AP429" s="1" t="s">
        <v>234</v>
      </c>
      <c r="AQ429" s="1"/>
      <c r="AR429" s="1"/>
      <c r="AS429" s="1"/>
      <c r="AT429" s="1" t="s">
        <v>234</v>
      </c>
      <c r="AU429" s="1"/>
      <c r="AV429" s="1"/>
      <c r="AW429" s="1" t="s">
        <v>234</v>
      </c>
      <c r="AX429" s="1" t="s">
        <v>234</v>
      </c>
      <c r="AY429" s="1" t="s">
        <v>234</v>
      </c>
      <c r="AZ429" s="1" t="s">
        <v>234</v>
      </c>
      <c r="BA429" s="1" t="s">
        <v>234</v>
      </c>
      <c r="BB429" s="1" t="s">
        <v>234</v>
      </c>
      <c r="BC429" s="1" t="s">
        <v>234</v>
      </c>
      <c r="BD429" s="1" t="s">
        <v>234</v>
      </c>
      <c r="BE429" s="1" t="s">
        <v>234</v>
      </c>
      <c r="BF429" s="1" t="s">
        <v>234</v>
      </c>
      <c r="BG429" s="1"/>
      <c r="BH429" s="1"/>
      <c r="BI429" s="1"/>
      <c r="BJ429" s="1"/>
      <c r="BK429" s="1"/>
      <c r="BL429" s="1"/>
      <c r="BM429" s="1" t="s">
        <v>234</v>
      </c>
      <c r="BN429" s="1"/>
      <c r="BO429" s="1"/>
      <c r="BP429" s="1"/>
      <c r="BQ429" s="1"/>
      <c r="BR429" s="1"/>
      <c r="BT429" s="1" t="s">
        <v>234</v>
      </c>
      <c r="BU429" s="1" t="s">
        <v>234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 t="s">
        <v>234</v>
      </c>
      <c r="CN429" s="1" t="s">
        <v>234</v>
      </c>
      <c r="CO429" s="1"/>
      <c r="CP429" s="1"/>
      <c r="CQ429" s="1"/>
      <c r="CR429" s="1" t="s">
        <v>234</v>
      </c>
      <c r="CS429" s="1" t="s">
        <v>234</v>
      </c>
      <c r="CT429" s="1">
        <v>1</v>
      </c>
      <c r="CU429" s="1" t="s">
        <v>234</v>
      </c>
      <c r="CV429" s="1" t="s">
        <v>234</v>
      </c>
      <c r="CW429" s="1" t="s">
        <v>234</v>
      </c>
      <c r="CX429" s="1"/>
      <c r="CY429" s="1"/>
      <c r="CZ429" s="1"/>
      <c r="DA429" s="1" t="s">
        <v>234</v>
      </c>
      <c r="DB429" s="1" t="s">
        <v>234</v>
      </c>
      <c r="DC429" s="1" t="s">
        <v>234</v>
      </c>
      <c r="DE429" s="1"/>
      <c r="DF429" s="1"/>
      <c r="DG429" s="1"/>
      <c r="DH429" s="1"/>
      <c r="DI429" s="1"/>
      <c r="DJ429" s="1"/>
      <c r="DK429" s="1"/>
      <c r="DL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</row>
    <row r="430" spans="1:133" ht="12.75" x14ac:dyDescent="0.2">
      <c r="A430" s="11">
        <f t="shared" si="9"/>
        <v>428</v>
      </c>
      <c r="B430" s="1" t="s">
        <v>357</v>
      </c>
      <c r="C430" s="1">
        <v>2007</v>
      </c>
      <c r="D430" s="1">
        <v>7</v>
      </c>
      <c r="E430" s="1">
        <v>-2</v>
      </c>
      <c r="J430">
        <v>6</v>
      </c>
      <c r="K430" s="1" t="s">
        <v>1285</v>
      </c>
      <c r="O430" s="3">
        <v>39083</v>
      </c>
      <c r="P430" s="2">
        <v>40445</v>
      </c>
      <c r="Q430" s="1">
        <v>1512066</v>
      </c>
      <c r="R430" s="1" t="s">
        <v>131</v>
      </c>
      <c r="S430" s="1" t="s">
        <v>132</v>
      </c>
      <c r="T430" s="1"/>
      <c r="U430" s="1"/>
      <c r="V430" s="1">
        <v>0</v>
      </c>
      <c r="W430" s="1">
        <v>0</v>
      </c>
      <c r="X430" s="1">
        <v>1</v>
      </c>
      <c r="Y430" s="1"/>
      <c r="Z430" s="1" t="s">
        <v>320</v>
      </c>
      <c r="AA430" s="1"/>
      <c r="AB430" s="1" t="s">
        <v>167</v>
      </c>
      <c r="AC430" s="1">
        <v>1</v>
      </c>
      <c r="AD430" s="1" t="s">
        <v>234</v>
      </c>
      <c r="AE430" s="1"/>
      <c r="AF430" s="1"/>
      <c r="AG430" s="1" t="s">
        <v>234</v>
      </c>
      <c r="AH430" s="1" t="s">
        <v>234</v>
      </c>
      <c r="AI430" s="1" t="s">
        <v>234</v>
      </c>
      <c r="AJ430" s="1" t="s">
        <v>234</v>
      </c>
      <c r="AK430" s="1"/>
      <c r="AL430" s="1"/>
      <c r="AM430" s="1"/>
      <c r="AN430" s="1" t="s">
        <v>234</v>
      </c>
      <c r="AO430" s="1"/>
      <c r="AP430" s="1" t="s">
        <v>234</v>
      </c>
      <c r="AQ430" s="1"/>
      <c r="AR430" s="1"/>
      <c r="AS430" s="1"/>
      <c r="AT430" s="1" t="s">
        <v>234</v>
      </c>
      <c r="AU430" s="1"/>
      <c r="AV430" s="1"/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 t="s">
        <v>234</v>
      </c>
      <c r="BF430" s="1">
        <v>0</v>
      </c>
      <c r="BG430" s="1" t="s">
        <v>142</v>
      </c>
      <c r="BH430" s="1" t="s">
        <v>143</v>
      </c>
      <c r="BI430" s="1"/>
      <c r="BJ430" s="1"/>
      <c r="BK430" s="1"/>
      <c r="BL430" s="1"/>
      <c r="BM430" s="1" t="s">
        <v>234</v>
      </c>
      <c r="BN430" s="1"/>
      <c r="BO430" s="1"/>
      <c r="BP430" s="1"/>
      <c r="BQ430" s="1"/>
      <c r="BR430" s="1"/>
      <c r="BT430" s="1" t="s">
        <v>234</v>
      </c>
      <c r="BU430" s="1" t="s">
        <v>234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 t="s">
        <v>234</v>
      </c>
      <c r="CN430" s="1" t="s">
        <v>234</v>
      </c>
      <c r="CO430" s="1"/>
      <c r="CP430" s="1"/>
      <c r="CQ430" s="1"/>
      <c r="CR430" s="1" t="s">
        <v>234</v>
      </c>
      <c r="CS430" s="1" t="s">
        <v>234</v>
      </c>
      <c r="CT430" s="1">
        <v>1</v>
      </c>
      <c r="CU430" s="1" t="s">
        <v>234</v>
      </c>
      <c r="CV430" s="1" t="s">
        <v>234</v>
      </c>
      <c r="CW430" s="1" t="s">
        <v>234</v>
      </c>
      <c r="CX430" s="1"/>
      <c r="CY430" s="1"/>
      <c r="CZ430" s="1"/>
      <c r="DA430" s="1" t="s">
        <v>234</v>
      </c>
      <c r="DB430" s="1" t="s">
        <v>234</v>
      </c>
      <c r="DC430" s="1" t="s">
        <v>234</v>
      </c>
      <c r="DE430" s="1"/>
      <c r="DF430" s="1"/>
      <c r="DG430" s="1"/>
      <c r="DH430" s="1"/>
      <c r="DI430" s="1"/>
      <c r="DJ430" s="1"/>
      <c r="DK430" s="1"/>
      <c r="DL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</row>
    <row r="431" spans="1:133" ht="12.75" x14ac:dyDescent="0.2">
      <c r="A431" s="11">
        <f t="shared" si="9"/>
        <v>429</v>
      </c>
      <c r="B431" s="1" t="s">
        <v>357</v>
      </c>
      <c r="C431" s="1"/>
      <c r="H431" s="1" t="s">
        <v>205</v>
      </c>
      <c r="I431" t="s">
        <v>175</v>
      </c>
      <c r="J431" t="s">
        <v>1344</v>
      </c>
      <c r="T431" s="1"/>
      <c r="U431" s="1"/>
      <c r="V431" s="1">
        <v>1</v>
      </c>
      <c r="W431" s="1">
        <v>0</v>
      </c>
      <c r="X431" s="1">
        <v>4</v>
      </c>
      <c r="Y431" s="1">
        <v>6</v>
      </c>
      <c r="Z431" s="1" t="s">
        <v>320</v>
      </c>
      <c r="AA431" s="1">
        <v>0</v>
      </c>
      <c r="AB431" s="1"/>
      <c r="AC431" s="1"/>
      <c r="AD431" s="1">
        <v>0</v>
      </c>
      <c r="AE431" s="1" t="s">
        <v>134</v>
      </c>
      <c r="AF431" s="1">
        <v>1</v>
      </c>
      <c r="AG431" s="1">
        <v>1</v>
      </c>
      <c r="AH431" s="1">
        <v>1</v>
      </c>
      <c r="AI431" s="1">
        <v>0</v>
      </c>
      <c r="AJ431" s="1">
        <v>0</v>
      </c>
      <c r="AK431" s="1" t="s">
        <v>135</v>
      </c>
      <c r="AL431" s="1">
        <v>0</v>
      </c>
      <c r="AM431" s="1" t="s">
        <v>136</v>
      </c>
      <c r="AN431" s="1">
        <v>1</v>
      </c>
      <c r="AO431" s="1" t="s">
        <v>177</v>
      </c>
      <c r="AP431" s="1">
        <v>1</v>
      </c>
      <c r="AQ431" s="1" t="s">
        <v>138</v>
      </c>
      <c r="AR431" s="1" t="s">
        <v>156</v>
      </c>
      <c r="AS431" s="1" t="s">
        <v>157</v>
      </c>
      <c r="AT431" s="1">
        <v>0</v>
      </c>
      <c r="AU431" s="1"/>
      <c r="AV431" s="1"/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 t="s">
        <v>260</v>
      </c>
      <c r="BH431" s="1" t="s">
        <v>143</v>
      </c>
      <c r="BI431" s="1"/>
      <c r="BJ431" s="1"/>
      <c r="BK431" s="1"/>
      <c r="BL431" s="1"/>
      <c r="BM431" s="1" t="s">
        <v>234</v>
      </c>
      <c r="BN431" s="1"/>
      <c r="BO431" s="1"/>
      <c r="BP431" s="1"/>
      <c r="BQ431" s="1"/>
      <c r="BR431" s="1"/>
      <c r="BT431" s="1" t="s">
        <v>234</v>
      </c>
      <c r="BU431" s="1" t="s">
        <v>234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 t="s">
        <v>234</v>
      </c>
      <c r="CN431" s="1" t="s">
        <v>234</v>
      </c>
      <c r="CO431" s="1"/>
      <c r="CP431" s="1"/>
      <c r="CQ431" s="1"/>
      <c r="CR431" s="1" t="s">
        <v>234</v>
      </c>
      <c r="CS431" s="1" t="s">
        <v>234</v>
      </c>
      <c r="CT431" s="1">
        <v>1</v>
      </c>
      <c r="CU431" s="1" t="s">
        <v>234</v>
      </c>
      <c r="CV431" s="1" t="s">
        <v>234</v>
      </c>
      <c r="CW431" s="1" t="s">
        <v>234</v>
      </c>
      <c r="CX431" s="1"/>
      <c r="CY431" s="1"/>
      <c r="CZ431" s="1"/>
      <c r="DA431" s="1" t="s">
        <v>234</v>
      </c>
      <c r="DB431" s="1" t="s">
        <v>234</v>
      </c>
      <c r="DC431" s="1" t="s">
        <v>234</v>
      </c>
      <c r="DE431" s="1"/>
      <c r="DF431" s="1"/>
      <c r="DG431" s="1"/>
      <c r="DH431" s="1"/>
      <c r="DI431" s="1"/>
      <c r="DJ431" s="1"/>
      <c r="DK431" s="1"/>
      <c r="DL431" s="1"/>
      <c r="DO431" s="1">
        <v>0</v>
      </c>
      <c r="DP431" s="1">
        <v>50</v>
      </c>
      <c r="DQ431" s="1">
        <v>0</v>
      </c>
      <c r="DR431" s="1">
        <v>0</v>
      </c>
      <c r="DS431" s="1">
        <v>0</v>
      </c>
      <c r="DT431" s="1">
        <v>0</v>
      </c>
      <c r="DU431" s="1">
        <v>50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3</v>
      </c>
    </row>
    <row r="432" spans="1:133" ht="12.75" x14ac:dyDescent="0.2">
      <c r="A432" s="11">
        <f t="shared" si="9"/>
        <v>430</v>
      </c>
      <c r="B432" s="1" t="s">
        <v>357</v>
      </c>
      <c r="C432" s="1"/>
      <c r="E432" s="1">
        <v>7</v>
      </c>
      <c r="G432" s="1" t="s">
        <v>503</v>
      </c>
      <c r="H432" s="1" t="s">
        <v>503</v>
      </c>
      <c r="I432" t="s">
        <v>1340</v>
      </c>
      <c r="J432" t="s">
        <v>1344</v>
      </c>
      <c r="R432" s="1" t="s">
        <v>517</v>
      </c>
      <c r="S432" s="1" t="s">
        <v>132</v>
      </c>
      <c r="T432" s="1"/>
      <c r="U432" s="1"/>
      <c r="V432" s="1">
        <v>0</v>
      </c>
      <c r="W432" s="1">
        <v>0</v>
      </c>
      <c r="X432" s="1">
        <v>1</v>
      </c>
      <c r="Y432" s="1"/>
      <c r="Z432" s="1">
        <v>0</v>
      </c>
      <c r="AA432" s="1">
        <v>0</v>
      </c>
      <c r="AB432" s="1"/>
      <c r="AC432" s="1"/>
      <c r="AD432" s="1">
        <v>0</v>
      </c>
      <c r="AE432" s="1"/>
      <c r="AF432" s="1"/>
      <c r="AG432" s="1" t="s">
        <v>234</v>
      </c>
      <c r="AH432" s="1" t="s">
        <v>234</v>
      </c>
      <c r="AI432" s="1" t="s">
        <v>234</v>
      </c>
      <c r="AJ432" s="1" t="s">
        <v>234</v>
      </c>
      <c r="AK432" s="1" t="s">
        <v>135</v>
      </c>
      <c r="AL432" s="1">
        <v>0</v>
      </c>
      <c r="AM432" s="1" t="s">
        <v>136</v>
      </c>
      <c r="AN432" s="1">
        <v>0</v>
      </c>
      <c r="AO432" s="1" t="s">
        <v>137</v>
      </c>
      <c r="AP432" s="1">
        <v>1</v>
      </c>
      <c r="AQ432" s="1" t="s">
        <v>138</v>
      </c>
      <c r="AR432" s="1" t="s">
        <v>156</v>
      </c>
      <c r="AS432" s="1" t="s">
        <v>157</v>
      </c>
      <c r="AT432" s="1">
        <v>0</v>
      </c>
      <c r="AU432" s="1"/>
      <c r="AV432" s="1"/>
      <c r="AW432" s="1">
        <v>1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1</v>
      </c>
      <c r="BF432" s="1">
        <v>0</v>
      </c>
      <c r="BG432" s="1" t="s">
        <v>142</v>
      </c>
      <c r="BH432" s="1" t="s">
        <v>143</v>
      </c>
      <c r="BI432" s="1"/>
      <c r="BJ432" s="1"/>
      <c r="BK432" s="1"/>
      <c r="BL432" s="1"/>
      <c r="BM432" s="1" t="s">
        <v>234</v>
      </c>
      <c r="BN432" s="1"/>
      <c r="BO432" s="1"/>
      <c r="BP432" s="1"/>
      <c r="BQ432" s="1"/>
      <c r="BR432" s="1"/>
      <c r="BT432" s="1" t="s">
        <v>234</v>
      </c>
      <c r="BU432" s="1" t="s">
        <v>234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 t="s">
        <v>234</v>
      </c>
      <c r="CN432" s="1" t="s">
        <v>234</v>
      </c>
      <c r="CO432" s="1"/>
      <c r="CP432" s="1"/>
      <c r="CQ432" s="1"/>
      <c r="CR432" s="1" t="s">
        <v>234</v>
      </c>
      <c r="CS432" s="1" t="s">
        <v>234</v>
      </c>
      <c r="CT432" s="1">
        <v>1</v>
      </c>
      <c r="CU432" s="1" t="s">
        <v>234</v>
      </c>
      <c r="CV432" s="1" t="s">
        <v>234</v>
      </c>
      <c r="CW432" s="1" t="s">
        <v>234</v>
      </c>
      <c r="CX432" s="1"/>
      <c r="CY432" s="1"/>
      <c r="CZ432" s="1"/>
      <c r="DA432" s="1" t="s">
        <v>234</v>
      </c>
      <c r="DB432" s="1" t="s">
        <v>234</v>
      </c>
      <c r="DC432" s="1" t="s">
        <v>234</v>
      </c>
      <c r="DE432" s="1"/>
      <c r="DF432" s="1"/>
      <c r="DG432" s="1"/>
      <c r="DH432" s="1"/>
      <c r="DI432" s="1"/>
      <c r="DJ432" s="1"/>
      <c r="DK432" s="1"/>
      <c r="DL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</row>
    <row r="433" spans="1:133" ht="12.75" x14ac:dyDescent="0.2">
      <c r="A433" s="11">
        <f t="shared" si="9"/>
        <v>431</v>
      </c>
      <c r="B433" s="1" t="s">
        <v>357</v>
      </c>
      <c r="C433" s="1"/>
      <c r="E433" s="1">
        <v>-61</v>
      </c>
      <c r="J433">
        <v>8</v>
      </c>
      <c r="K433" s="1" t="s">
        <v>1286</v>
      </c>
      <c r="P433" s="3">
        <v>39264</v>
      </c>
      <c r="Q433" s="1">
        <v>5000000</v>
      </c>
      <c r="R433" s="1" t="s">
        <v>131</v>
      </c>
      <c r="S433" s="1" t="s">
        <v>132</v>
      </c>
      <c r="T433" s="1">
        <v>0</v>
      </c>
      <c r="U433" s="1">
        <v>0</v>
      </c>
      <c r="V433" s="1">
        <v>3</v>
      </c>
      <c r="W433" s="1">
        <v>1</v>
      </c>
      <c r="X433" s="1">
        <v>5</v>
      </c>
      <c r="Y433" s="1">
        <v>10</v>
      </c>
      <c r="Z433" s="1">
        <v>1</v>
      </c>
      <c r="AA433" s="1">
        <v>0</v>
      </c>
      <c r="AB433" s="1"/>
      <c r="AC433" s="1"/>
      <c r="AD433" s="1">
        <v>0</v>
      </c>
      <c r="AE433" s="1" t="s">
        <v>134</v>
      </c>
      <c r="AF433" s="1">
        <v>1</v>
      </c>
      <c r="AG433" s="1">
        <v>1</v>
      </c>
      <c r="AH433" s="1">
        <v>1</v>
      </c>
      <c r="AI433" s="1">
        <v>0</v>
      </c>
      <c r="AJ433" s="1">
        <v>0</v>
      </c>
      <c r="AK433" s="1" t="s">
        <v>135</v>
      </c>
      <c r="AL433" s="1">
        <v>0</v>
      </c>
      <c r="AM433" s="1" t="s">
        <v>136</v>
      </c>
      <c r="AN433" s="1">
        <v>0</v>
      </c>
      <c r="AO433" s="1" t="s">
        <v>137</v>
      </c>
      <c r="AP433" s="1">
        <v>1</v>
      </c>
      <c r="AQ433" s="1" t="s">
        <v>138</v>
      </c>
      <c r="AR433" s="1" t="s">
        <v>156</v>
      </c>
      <c r="AS433" s="1" t="s">
        <v>157</v>
      </c>
      <c r="AT433" s="1">
        <v>0</v>
      </c>
      <c r="AU433" s="1"/>
      <c r="AV433" s="1"/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 t="s">
        <v>142</v>
      </c>
      <c r="BH433" s="1" t="s">
        <v>143</v>
      </c>
      <c r="BI433" s="1"/>
      <c r="BJ433" s="1"/>
      <c r="BK433" s="1"/>
      <c r="BL433" s="1"/>
      <c r="BM433" s="1" t="s">
        <v>234</v>
      </c>
      <c r="BN433" s="1"/>
      <c r="BO433" s="1"/>
      <c r="BP433" s="1"/>
      <c r="BQ433" s="1"/>
      <c r="BR433" s="1"/>
      <c r="BT433" s="1" t="s">
        <v>234</v>
      </c>
      <c r="BU433" s="1" t="s">
        <v>234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 t="s">
        <v>234</v>
      </c>
      <c r="CN433" s="1" t="s">
        <v>234</v>
      </c>
      <c r="CO433" s="1"/>
      <c r="CP433" s="1"/>
      <c r="CQ433" s="1"/>
      <c r="CR433" s="1" t="s">
        <v>234</v>
      </c>
      <c r="CS433" s="1" t="s">
        <v>234</v>
      </c>
      <c r="CT433" s="1">
        <v>1</v>
      </c>
      <c r="CU433" s="1" t="s">
        <v>234</v>
      </c>
      <c r="CV433" s="1" t="s">
        <v>234</v>
      </c>
      <c r="CW433" s="1" t="s">
        <v>234</v>
      </c>
      <c r="CX433" s="1"/>
      <c r="CY433" s="1"/>
      <c r="CZ433" s="1"/>
      <c r="DA433" s="1" t="s">
        <v>234</v>
      </c>
      <c r="DB433" s="1" t="s">
        <v>234</v>
      </c>
      <c r="DC433" s="1" t="s">
        <v>234</v>
      </c>
      <c r="DE433" s="1"/>
      <c r="DF433" s="1"/>
      <c r="DG433" s="1"/>
      <c r="DH433" s="1"/>
      <c r="DI433" s="1"/>
      <c r="DJ433" s="1"/>
      <c r="DK433" s="1"/>
      <c r="DL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</row>
    <row r="434" spans="1:133" ht="12.75" x14ac:dyDescent="0.2">
      <c r="A434" s="11">
        <f t="shared" si="9"/>
        <v>432</v>
      </c>
      <c r="B434" s="1" t="s">
        <v>357</v>
      </c>
      <c r="C434" s="1">
        <v>2005</v>
      </c>
      <c r="D434" s="1">
        <v>9</v>
      </c>
      <c r="E434" s="1">
        <v>-10</v>
      </c>
      <c r="G434" s="1" t="s">
        <v>503</v>
      </c>
      <c r="H434" s="1" t="s">
        <v>503</v>
      </c>
      <c r="I434" t="s">
        <v>1340</v>
      </c>
      <c r="J434">
        <v>5</v>
      </c>
      <c r="K434" s="1" t="s">
        <v>1287</v>
      </c>
      <c r="L434" s="1">
        <v>6</v>
      </c>
      <c r="M434" s="1">
        <v>0</v>
      </c>
      <c r="O434" s="3">
        <v>38353</v>
      </c>
      <c r="P434" s="3">
        <v>39142</v>
      </c>
      <c r="Q434" s="1">
        <v>22000000</v>
      </c>
      <c r="R434" s="1" t="s">
        <v>131</v>
      </c>
      <c r="S434" s="1" t="s">
        <v>132</v>
      </c>
      <c r="T434" s="1">
        <v>0</v>
      </c>
      <c r="U434" s="1">
        <v>0</v>
      </c>
      <c r="V434" s="1">
        <v>1</v>
      </c>
      <c r="W434" s="1">
        <v>0</v>
      </c>
      <c r="X434" s="1">
        <v>5</v>
      </c>
      <c r="Y434" s="1">
        <v>40</v>
      </c>
      <c r="Z434" s="1">
        <v>1</v>
      </c>
      <c r="AA434" s="1">
        <v>2</v>
      </c>
      <c r="AB434" s="1"/>
      <c r="AC434" s="1"/>
      <c r="AD434" s="1">
        <v>0</v>
      </c>
      <c r="AE434" s="1" t="s">
        <v>134</v>
      </c>
      <c r="AF434" s="1">
        <v>1</v>
      </c>
      <c r="AG434" s="1">
        <v>1</v>
      </c>
      <c r="AH434" s="1">
        <v>1</v>
      </c>
      <c r="AI434" s="1">
        <v>0</v>
      </c>
      <c r="AJ434" s="1">
        <v>0</v>
      </c>
      <c r="AK434" s="1" t="s">
        <v>135</v>
      </c>
      <c r="AL434" s="1">
        <v>0</v>
      </c>
      <c r="AM434" s="1" t="s">
        <v>136</v>
      </c>
      <c r="AN434" s="1">
        <v>0</v>
      </c>
      <c r="AO434" s="1" t="s">
        <v>137</v>
      </c>
      <c r="AP434" s="1">
        <v>1</v>
      </c>
      <c r="AQ434" s="1" t="s">
        <v>138</v>
      </c>
      <c r="AR434" s="1" t="s">
        <v>156</v>
      </c>
      <c r="AS434" s="1" t="s">
        <v>157</v>
      </c>
      <c r="AT434" s="1">
        <v>0</v>
      </c>
      <c r="AU434" s="1"/>
      <c r="AV434" s="1"/>
      <c r="AW434" s="1">
        <v>1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</v>
      </c>
      <c r="BF434" s="1">
        <v>0</v>
      </c>
      <c r="BG434" s="1" t="s">
        <v>142</v>
      </c>
      <c r="BH434" s="1" t="s">
        <v>143</v>
      </c>
      <c r="BI434" s="1"/>
      <c r="BJ434" s="1"/>
      <c r="BK434" s="1"/>
      <c r="BL434" s="1"/>
      <c r="BM434" s="1" t="s">
        <v>234</v>
      </c>
      <c r="BN434" s="1"/>
      <c r="BO434" s="1"/>
      <c r="BP434" s="1"/>
      <c r="BQ434" s="1"/>
      <c r="BR434" s="1"/>
      <c r="BT434" s="1" t="s">
        <v>234</v>
      </c>
      <c r="BU434" s="1" t="s">
        <v>234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 t="s">
        <v>234</v>
      </c>
      <c r="CN434" s="1" t="s">
        <v>234</v>
      </c>
      <c r="CO434" s="1"/>
      <c r="CP434" s="1"/>
      <c r="CQ434" s="1"/>
      <c r="CR434" s="1" t="s">
        <v>234</v>
      </c>
      <c r="CS434" s="1" t="s">
        <v>234</v>
      </c>
      <c r="CT434" s="1">
        <v>1</v>
      </c>
      <c r="CU434" s="1" t="s">
        <v>234</v>
      </c>
      <c r="CV434" s="1" t="s">
        <v>234</v>
      </c>
      <c r="CW434" s="1" t="s">
        <v>234</v>
      </c>
      <c r="CX434" s="1"/>
      <c r="CY434" s="1"/>
      <c r="CZ434" s="1"/>
      <c r="DA434" s="1" t="s">
        <v>234</v>
      </c>
      <c r="DB434" s="1" t="s">
        <v>234</v>
      </c>
      <c r="DC434" s="1" t="s">
        <v>234</v>
      </c>
      <c r="DE434" s="1"/>
      <c r="DF434" s="1"/>
      <c r="DG434" s="1"/>
      <c r="DH434" s="1"/>
      <c r="DI434" s="1"/>
      <c r="DJ434" s="1"/>
      <c r="DK434" s="1"/>
      <c r="DL434" s="1"/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</row>
    <row r="435" spans="1:133" ht="12.75" x14ac:dyDescent="0.2">
      <c r="A435" s="11">
        <f t="shared" si="9"/>
        <v>433</v>
      </c>
      <c r="B435" s="1" t="s">
        <v>357</v>
      </c>
      <c r="C435" s="1"/>
      <c r="E435" s="1">
        <v>-2</v>
      </c>
      <c r="F435" s="1" t="s">
        <v>1288</v>
      </c>
      <c r="G435" s="1" t="s">
        <v>954</v>
      </c>
      <c r="H435" s="1" t="s">
        <v>954</v>
      </c>
      <c r="I435" t="s">
        <v>1342</v>
      </c>
      <c r="J435" t="s">
        <v>1344</v>
      </c>
      <c r="T435" s="1"/>
      <c r="U435" s="1"/>
      <c r="V435" s="1">
        <v>1</v>
      </c>
      <c r="W435" s="1">
        <v>0</v>
      </c>
      <c r="X435" s="1">
        <v>1</v>
      </c>
      <c r="Y435" s="1"/>
      <c r="Z435" s="1">
        <v>0</v>
      </c>
      <c r="AA435" s="1">
        <v>0</v>
      </c>
      <c r="AB435" s="1"/>
      <c r="AC435" s="1"/>
      <c r="AD435" s="1">
        <v>0</v>
      </c>
      <c r="AE435" s="1"/>
      <c r="AF435" s="1"/>
      <c r="AG435" s="1">
        <v>0</v>
      </c>
      <c r="AH435" s="1">
        <v>0</v>
      </c>
      <c r="AI435" s="1">
        <v>0</v>
      </c>
      <c r="AJ435" s="1">
        <v>0</v>
      </c>
      <c r="AK435" s="1" t="s">
        <v>135</v>
      </c>
      <c r="AL435" s="1">
        <v>0</v>
      </c>
      <c r="AM435" s="1" t="s">
        <v>136</v>
      </c>
      <c r="AN435" s="1">
        <v>0</v>
      </c>
      <c r="AO435" s="1" t="s">
        <v>177</v>
      </c>
      <c r="AP435" s="1">
        <v>1</v>
      </c>
      <c r="AQ435" s="1" t="s">
        <v>138</v>
      </c>
      <c r="AR435" s="1" t="s">
        <v>156</v>
      </c>
      <c r="AS435" s="1" t="s">
        <v>140</v>
      </c>
      <c r="AT435" s="1">
        <v>1</v>
      </c>
      <c r="AU435" s="1"/>
      <c r="AV435" s="1"/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 t="s">
        <v>260</v>
      </c>
      <c r="BH435" s="1" t="s">
        <v>143</v>
      </c>
      <c r="BI435" s="1"/>
      <c r="BJ435" s="1"/>
      <c r="BK435" s="1"/>
      <c r="BL435" s="1"/>
      <c r="BM435" s="1" t="s">
        <v>234</v>
      </c>
      <c r="BN435" s="1"/>
      <c r="BO435" s="1"/>
      <c r="BP435" s="1"/>
      <c r="BQ435" s="1"/>
      <c r="BR435" s="1"/>
      <c r="BT435" s="1" t="s">
        <v>234</v>
      </c>
      <c r="BU435" s="1" t="s">
        <v>234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 t="s">
        <v>234</v>
      </c>
      <c r="CN435" s="1" t="s">
        <v>234</v>
      </c>
      <c r="CO435" s="1"/>
      <c r="CP435" s="1"/>
      <c r="CQ435" s="1"/>
      <c r="CR435" s="1" t="s">
        <v>234</v>
      </c>
      <c r="CS435" s="1" t="s">
        <v>234</v>
      </c>
      <c r="CT435" s="1">
        <v>1</v>
      </c>
      <c r="CU435" s="1" t="s">
        <v>234</v>
      </c>
      <c r="CV435" s="1" t="s">
        <v>234</v>
      </c>
      <c r="CW435" s="1" t="s">
        <v>234</v>
      </c>
      <c r="CX435" s="1"/>
      <c r="CY435" s="1"/>
      <c r="CZ435" s="1"/>
      <c r="DA435" s="1" t="s">
        <v>234</v>
      </c>
      <c r="DB435" s="1" t="s">
        <v>234</v>
      </c>
      <c r="DC435" s="1" t="s">
        <v>234</v>
      </c>
      <c r="DE435" s="1"/>
      <c r="DF435" s="1"/>
      <c r="DG435" s="1"/>
      <c r="DH435" s="1"/>
      <c r="DI435" s="1"/>
      <c r="DJ435" s="1"/>
      <c r="DK435" s="1"/>
      <c r="DL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</row>
    <row r="436" spans="1:133" ht="12.75" x14ac:dyDescent="0.2">
      <c r="A436" s="11">
        <f t="shared" si="9"/>
        <v>434</v>
      </c>
      <c r="B436" s="1" t="s">
        <v>357</v>
      </c>
      <c r="C436" s="1"/>
      <c r="J436" t="s">
        <v>1344</v>
      </c>
      <c r="T436" s="1"/>
      <c r="U436" s="1"/>
      <c r="V436" s="1">
        <v>1</v>
      </c>
      <c r="W436" s="1">
        <v>0</v>
      </c>
      <c r="X436" s="1">
        <v>1</v>
      </c>
      <c r="Y436" s="1"/>
      <c r="Z436" s="1">
        <v>0</v>
      </c>
      <c r="AA436" s="1">
        <v>0</v>
      </c>
      <c r="AB436" s="1"/>
      <c r="AC436" s="1"/>
      <c r="AD436" s="1">
        <v>0</v>
      </c>
      <c r="AE436" s="1" t="s">
        <v>134</v>
      </c>
      <c r="AF436" s="1">
        <v>1</v>
      </c>
      <c r="AG436" s="1">
        <v>1</v>
      </c>
      <c r="AH436" s="1">
        <v>1</v>
      </c>
      <c r="AI436" s="1">
        <v>0</v>
      </c>
      <c r="AJ436" s="1">
        <v>1</v>
      </c>
      <c r="AK436" s="1" t="s">
        <v>135</v>
      </c>
      <c r="AL436" s="1">
        <v>0</v>
      </c>
      <c r="AM436" s="1"/>
      <c r="AN436" s="1">
        <v>0</v>
      </c>
      <c r="AO436" s="1" t="s">
        <v>137</v>
      </c>
      <c r="AP436" s="1">
        <v>1</v>
      </c>
      <c r="AQ436" s="1" t="s">
        <v>138</v>
      </c>
      <c r="AR436" s="1" t="s">
        <v>156</v>
      </c>
      <c r="AS436" s="1" t="s">
        <v>157</v>
      </c>
      <c r="AT436" s="1">
        <v>0</v>
      </c>
      <c r="AU436" s="1"/>
      <c r="AV436" s="1"/>
      <c r="AW436" s="1">
        <v>1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1</v>
      </c>
      <c r="BF436" s="1">
        <v>0</v>
      </c>
      <c r="BG436" s="1" t="s">
        <v>142</v>
      </c>
      <c r="BH436" s="1" t="s">
        <v>143</v>
      </c>
      <c r="BI436" s="1"/>
      <c r="BJ436" s="1"/>
      <c r="BK436" s="1"/>
      <c r="BL436" s="1"/>
      <c r="BM436" s="1" t="s">
        <v>234</v>
      </c>
      <c r="BN436" s="1"/>
      <c r="BO436" s="1"/>
      <c r="BP436" s="1"/>
      <c r="BQ436" s="1"/>
      <c r="BR436" s="1"/>
      <c r="BT436" s="1" t="s">
        <v>234</v>
      </c>
      <c r="BU436" s="1" t="s">
        <v>234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 t="s">
        <v>234</v>
      </c>
      <c r="CN436" s="1" t="s">
        <v>234</v>
      </c>
      <c r="CO436" s="1"/>
      <c r="CP436" s="1"/>
      <c r="CQ436" s="1"/>
      <c r="CR436" s="1" t="s">
        <v>234</v>
      </c>
      <c r="CS436" s="1" t="s">
        <v>234</v>
      </c>
      <c r="CT436" s="1">
        <v>1</v>
      </c>
      <c r="CU436" s="1" t="s">
        <v>234</v>
      </c>
      <c r="CV436" s="1" t="s">
        <v>234</v>
      </c>
      <c r="CW436" s="1" t="s">
        <v>234</v>
      </c>
      <c r="CX436" s="1"/>
      <c r="CY436" s="1"/>
      <c r="CZ436" s="1"/>
      <c r="DA436" s="1" t="s">
        <v>234</v>
      </c>
      <c r="DB436" s="1" t="s">
        <v>234</v>
      </c>
      <c r="DC436" s="1" t="s">
        <v>234</v>
      </c>
      <c r="DE436" s="1"/>
      <c r="DF436" s="1"/>
      <c r="DG436" s="1"/>
      <c r="DH436" s="1"/>
      <c r="DI436" s="1"/>
      <c r="DJ436" s="1"/>
      <c r="DK436" s="1"/>
      <c r="DL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</row>
    <row r="437" spans="1:133" ht="12.75" x14ac:dyDescent="0.2">
      <c r="A437" s="11">
        <f t="shared" si="9"/>
        <v>435</v>
      </c>
      <c r="B437" s="1" t="s">
        <v>357</v>
      </c>
      <c r="C437" s="1"/>
      <c r="E437" s="1">
        <v>-13</v>
      </c>
      <c r="F437" s="1" t="s">
        <v>1289</v>
      </c>
      <c r="G437" s="1" t="s">
        <v>847</v>
      </c>
      <c r="H437" s="1" t="s">
        <v>205</v>
      </c>
      <c r="I437" t="s">
        <v>175</v>
      </c>
      <c r="J437">
        <v>2</v>
      </c>
      <c r="K437" s="1" t="s">
        <v>1290</v>
      </c>
      <c r="L437" s="1">
        <v>2</v>
      </c>
      <c r="M437" s="1">
        <v>0</v>
      </c>
      <c r="P437" s="3">
        <v>39448</v>
      </c>
      <c r="Q437" s="1">
        <v>7000000</v>
      </c>
      <c r="R437" s="1" t="s">
        <v>131</v>
      </c>
      <c r="S437" s="1" t="s">
        <v>132</v>
      </c>
      <c r="T437" s="1">
        <v>0</v>
      </c>
      <c r="U437" s="1">
        <v>0</v>
      </c>
      <c r="V437" s="1">
        <v>2</v>
      </c>
      <c r="W437" s="1">
        <v>1</v>
      </c>
      <c r="X437" s="1">
        <v>3</v>
      </c>
      <c r="Y437" s="1">
        <v>10</v>
      </c>
      <c r="Z437" s="1">
        <v>1</v>
      </c>
      <c r="AA437" s="1">
        <v>0</v>
      </c>
      <c r="AB437" s="1"/>
      <c r="AC437" s="1"/>
      <c r="AD437" s="1">
        <v>0</v>
      </c>
      <c r="AE437" s="1" t="s">
        <v>149</v>
      </c>
      <c r="AF437" s="1">
        <v>2</v>
      </c>
      <c r="AG437" s="1">
        <v>1</v>
      </c>
      <c r="AH437" s="1">
        <v>1</v>
      </c>
      <c r="AI437" s="1">
        <v>0</v>
      </c>
      <c r="AJ437" s="1">
        <v>0</v>
      </c>
      <c r="AK437" s="1" t="s">
        <v>135</v>
      </c>
      <c r="AL437" s="1">
        <v>1</v>
      </c>
      <c r="AM437" s="1" t="s">
        <v>136</v>
      </c>
      <c r="AN437" s="1">
        <v>1</v>
      </c>
      <c r="AO437" s="1" t="s">
        <v>137</v>
      </c>
      <c r="AP437" s="1">
        <v>0</v>
      </c>
      <c r="AQ437" s="1" t="s">
        <v>138</v>
      </c>
      <c r="AR437" s="1" t="s">
        <v>156</v>
      </c>
      <c r="AS437" s="1" t="s">
        <v>157</v>
      </c>
      <c r="AT437" s="1">
        <v>0</v>
      </c>
      <c r="AU437" s="1"/>
      <c r="AV437" s="1"/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1</v>
      </c>
      <c r="BE437" s="1">
        <v>1</v>
      </c>
      <c r="BF437" s="1">
        <v>0</v>
      </c>
      <c r="BG437" s="1" t="s">
        <v>142</v>
      </c>
      <c r="BH437" s="1" t="s">
        <v>169</v>
      </c>
      <c r="BI437" s="1"/>
      <c r="BJ437" s="1"/>
      <c r="BK437" s="1"/>
      <c r="BL437" s="1"/>
      <c r="BM437" s="1" t="s">
        <v>234</v>
      </c>
      <c r="BN437" s="1"/>
      <c r="BO437" s="1"/>
      <c r="BP437" s="1"/>
      <c r="BQ437" s="1"/>
      <c r="BR437" s="1"/>
      <c r="BT437" s="1" t="s">
        <v>234</v>
      </c>
      <c r="BU437" s="1" t="s">
        <v>234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 t="s">
        <v>234</v>
      </c>
      <c r="CN437" s="1" t="s">
        <v>234</v>
      </c>
      <c r="CO437" s="1"/>
      <c r="CP437" s="1"/>
      <c r="CQ437" s="1"/>
      <c r="CR437" s="1" t="s">
        <v>234</v>
      </c>
      <c r="CS437" s="1" t="s">
        <v>234</v>
      </c>
      <c r="CT437" s="1">
        <v>1</v>
      </c>
      <c r="CU437" s="1" t="s">
        <v>234</v>
      </c>
      <c r="CV437" s="1" t="s">
        <v>234</v>
      </c>
      <c r="CW437" s="1" t="s">
        <v>234</v>
      </c>
      <c r="CX437" s="1"/>
      <c r="CY437" s="1"/>
      <c r="CZ437" s="1"/>
      <c r="DA437" s="1" t="s">
        <v>234</v>
      </c>
      <c r="DB437" s="1" t="s">
        <v>234</v>
      </c>
      <c r="DC437" s="1" t="s">
        <v>234</v>
      </c>
      <c r="DE437" s="1"/>
      <c r="DF437" s="1"/>
      <c r="DG437" s="1"/>
      <c r="DH437" s="1"/>
      <c r="DI437" s="1"/>
      <c r="DJ437" s="1"/>
      <c r="DK437" s="1"/>
      <c r="DL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</row>
    <row r="438" spans="1:133" ht="12.75" x14ac:dyDescent="0.2">
      <c r="A438" s="11">
        <f t="shared" si="9"/>
        <v>436</v>
      </c>
      <c r="B438" s="1" t="s">
        <v>357</v>
      </c>
      <c r="C438" s="1">
        <v>2009</v>
      </c>
      <c r="D438" s="1">
        <v>5</v>
      </c>
      <c r="E438" s="1">
        <v>110</v>
      </c>
      <c r="F438" s="1" t="s">
        <v>1291</v>
      </c>
      <c r="G438" s="1" t="s">
        <v>527</v>
      </c>
      <c r="H438" s="1" t="s">
        <v>205</v>
      </c>
      <c r="I438" t="s">
        <v>175</v>
      </c>
      <c r="J438">
        <v>1</v>
      </c>
      <c r="K438" s="1" t="s">
        <v>1292</v>
      </c>
      <c r="L438" s="1">
        <v>0</v>
      </c>
      <c r="M438" s="1">
        <v>-100</v>
      </c>
      <c r="O438" s="3">
        <v>40026</v>
      </c>
      <c r="P438" s="2">
        <v>40287</v>
      </c>
      <c r="Q438" s="1">
        <v>500000</v>
      </c>
      <c r="R438" s="1" t="s">
        <v>131</v>
      </c>
      <c r="S438" s="1" t="s">
        <v>132</v>
      </c>
      <c r="T438" s="1"/>
      <c r="U438" s="1"/>
      <c r="V438" s="1">
        <v>1</v>
      </c>
      <c r="W438" s="1">
        <v>1</v>
      </c>
      <c r="X438" s="1">
        <v>2</v>
      </c>
      <c r="Y438" s="1">
        <v>5</v>
      </c>
      <c r="Z438" s="1">
        <v>0</v>
      </c>
      <c r="AA438" s="1">
        <v>0</v>
      </c>
      <c r="AB438" s="1"/>
      <c r="AC438" s="1"/>
      <c r="AD438" s="1">
        <v>0</v>
      </c>
      <c r="AE438" s="1" t="s">
        <v>134</v>
      </c>
      <c r="AF438" s="1">
        <v>1</v>
      </c>
      <c r="AG438" s="1">
        <v>0</v>
      </c>
      <c r="AH438" s="1">
        <v>0</v>
      </c>
      <c r="AI438" s="1">
        <v>0</v>
      </c>
      <c r="AJ438" s="1">
        <v>0</v>
      </c>
      <c r="AK438" s="1" t="s">
        <v>135</v>
      </c>
      <c r="AL438" s="1">
        <v>0</v>
      </c>
      <c r="AM438" s="1" t="s">
        <v>155</v>
      </c>
      <c r="AN438" s="1">
        <v>0</v>
      </c>
      <c r="AO438" s="1" t="s">
        <v>177</v>
      </c>
      <c r="AP438" s="1">
        <v>1</v>
      </c>
      <c r="AQ438" s="1" t="s">
        <v>138</v>
      </c>
      <c r="AR438" s="1" t="s">
        <v>139</v>
      </c>
      <c r="AS438" s="1" t="s">
        <v>157</v>
      </c>
      <c r="AT438" s="1">
        <v>0</v>
      </c>
      <c r="AU438" s="1"/>
      <c r="AV438" s="1"/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1</v>
      </c>
      <c r="BD438" s="1">
        <v>1</v>
      </c>
      <c r="BE438" s="1">
        <v>0</v>
      </c>
      <c r="BF438" s="1">
        <v>0</v>
      </c>
      <c r="BG438" s="1" t="s">
        <v>142</v>
      </c>
      <c r="BH438" s="1" t="s">
        <v>143</v>
      </c>
      <c r="BI438" s="1"/>
      <c r="BJ438" s="1"/>
      <c r="BK438" s="1"/>
      <c r="BL438" s="1"/>
      <c r="BM438" s="1" t="s">
        <v>234</v>
      </c>
      <c r="BN438" s="1"/>
      <c r="BO438" s="1"/>
      <c r="BP438" s="1"/>
      <c r="BQ438" s="1"/>
      <c r="BR438" s="1"/>
      <c r="BT438" s="1" t="s">
        <v>234</v>
      </c>
      <c r="BU438" s="1" t="s">
        <v>234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 t="s">
        <v>234</v>
      </c>
      <c r="CN438" s="1" t="s">
        <v>234</v>
      </c>
      <c r="CO438" s="1"/>
      <c r="CP438" s="1"/>
      <c r="CQ438" s="1"/>
      <c r="CR438" s="1" t="s">
        <v>234</v>
      </c>
      <c r="CS438" s="1" t="s">
        <v>234</v>
      </c>
      <c r="CT438" s="1">
        <v>1</v>
      </c>
      <c r="CU438" s="1" t="s">
        <v>234</v>
      </c>
      <c r="CV438" s="1" t="s">
        <v>234</v>
      </c>
      <c r="CW438" s="1" t="s">
        <v>234</v>
      </c>
      <c r="CX438" s="1"/>
      <c r="CY438" s="1"/>
      <c r="CZ438" s="1"/>
      <c r="DA438" s="1" t="s">
        <v>234</v>
      </c>
      <c r="DB438" s="1" t="s">
        <v>234</v>
      </c>
      <c r="DC438" s="1" t="s">
        <v>234</v>
      </c>
      <c r="DE438" s="1"/>
      <c r="DF438" s="1"/>
      <c r="DG438" s="1"/>
      <c r="DH438" s="1"/>
      <c r="DI438" s="1"/>
      <c r="DJ438" s="1"/>
      <c r="DK438" s="1"/>
      <c r="DL438" s="1"/>
      <c r="DO438" s="1">
        <v>18.18181818</v>
      </c>
      <c r="DP438" s="1">
        <v>0</v>
      </c>
      <c r="DQ438" s="1">
        <v>9.0909090910000003</v>
      </c>
      <c r="DR438" s="1">
        <v>9.0909090910000003</v>
      </c>
      <c r="DS438" s="1">
        <v>9.0909090910000003</v>
      </c>
      <c r="DT438" s="1">
        <v>9.0909090910000003</v>
      </c>
      <c r="DU438" s="1">
        <v>27.272727270000001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9.0909090910000003</v>
      </c>
      <c r="EB438" s="1">
        <v>9.0909090910000003</v>
      </c>
      <c r="EC438" s="1">
        <v>0</v>
      </c>
    </row>
    <row r="439" spans="1:133" ht="12.75" x14ac:dyDescent="0.2">
      <c r="A439" s="11">
        <f t="shared" si="9"/>
        <v>437</v>
      </c>
      <c r="B439" s="1" t="s">
        <v>357</v>
      </c>
      <c r="C439" s="1">
        <v>2005</v>
      </c>
      <c r="D439" s="1">
        <v>9</v>
      </c>
      <c r="E439" s="1">
        <v>42</v>
      </c>
      <c r="F439" s="1" t="s">
        <v>1293</v>
      </c>
      <c r="G439" s="1" t="s">
        <v>668</v>
      </c>
      <c r="H439" s="1" t="s">
        <v>1294</v>
      </c>
      <c r="I439" t="s">
        <v>1340</v>
      </c>
      <c r="J439">
        <v>8</v>
      </c>
      <c r="K439" s="1" t="s">
        <v>1295</v>
      </c>
      <c r="L439" s="1">
        <v>1</v>
      </c>
      <c r="M439" s="1">
        <v>0</v>
      </c>
      <c r="O439" s="3">
        <v>38534</v>
      </c>
      <c r="P439" s="3">
        <v>39934</v>
      </c>
      <c r="Q439" s="1">
        <v>3314300</v>
      </c>
      <c r="R439" s="1" t="s">
        <v>131</v>
      </c>
      <c r="S439" s="1" t="s">
        <v>132</v>
      </c>
      <c r="T439" s="1">
        <v>0</v>
      </c>
      <c r="U439" s="1">
        <v>0</v>
      </c>
      <c r="V439" s="1">
        <v>2</v>
      </c>
      <c r="W439" s="1">
        <v>2</v>
      </c>
      <c r="X439" s="1">
        <v>3</v>
      </c>
      <c r="Y439" s="1">
        <v>55</v>
      </c>
      <c r="Z439" s="1">
        <v>1</v>
      </c>
      <c r="AA439" s="1">
        <v>3</v>
      </c>
      <c r="AB439" s="1"/>
      <c r="AC439" s="1"/>
      <c r="AD439" s="1">
        <v>0</v>
      </c>
      <c r="AE439" s="1" t="s">
        <v>153</v>
      </c>
      <c r="AF439" s="1">
        <v>3</v>
      </c>
      <c r="AG439" s="1">
        <v>1</v>
      </c>
      <c r="AH439" s="1">
        <v>1</v>
      </c>
      <c r="AI439" s="1">
        <v>1</v>
      </c>
      <c r="AJ439" s="1">
        <v>1</v>
      </c>
      <c r="AK439" s="1" t="s">
        <v>135</v>
      </c>
      <c r="AL439" s="1">
        <v>0</v>
      </c>
      <c r="AM439" s="1" t="s">
        <v>155</v>
      </c>
      <c r="AN439" s="1">
        <v>0</v>
      </c>
      <c r="AO439" s="1" t="s">
        <v>137</v>
      </c>
      <c r="AP439" s="1">
        <v>0</v>
      </c>
      <c r="AQ439" s="1" t="s">
        <v>138</v>
      </c>
      <c r="AR439" s="1" t="s">
        <v>139</v>
      </c>
      <c r="AS439" s="1" t="s">
        <v>140</v>
      </c>
      <c r="AT439" s="1">
        <v>1</v>
      </c>
      <c r="AU439" s="1"/>
      <c r="AV439" s="1"/>
      <c r="AW439" s="1">
        <v>0</v>
      </c>
      <c r="AX439" s="1">
        <v>0</v>
      </c>
      <c r="AY439" s="1">
        <v>1</v>
      </c>
      <c r="AZ439" s="1">
        <v>1</v>
      </c>
      <c r="BA439" s="1">
        <v>0</v>
      </c>
      <c r="BB439" s="1">
        <v>1</v>
      </c>
      <c r="BC439" s="1">
        <v>1</v>
      </c>
      <c r="BD439" s="1">
        <v>0</v>
      </c>
      <c r="BE439" s="1">
        <v>1</v>
      </c>
      <c r="BF439" s="1">
        <v>1</v>
      </c>
      <c r="BG439" s="1" t="s">
        <v>142</v>
      </c>
      <c r="BH439" s="1" t="s">
        <v>143</v>
      </c>
      <c r="BI439" s="1"/>
      <c r="BJ439" s="1"/>
      <c r="BK439" s="1"/>
      <c r="BL439" s="1"/>
      <c r="BM439" s="1" t="s">
        <v>234</v>
      </c>
      <c r="BN439" s="1"/>
      <c r="BO439" s="1"/>
      <c r="BP439" s="1"/>
      <c r="BQ439" s="1"/>
      <c r="BR439" s="1"/>
      <c r="BT439" s="1" t="s">
        <v>234</v>
      </c>
      <c r="BU439" s="1" t="s">
        <v>234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 t="s">
        <v>234</v>
      </c>
      <c r="CN439" s="1" t="s">
        <v>234</v>
      </c>
      <c r="CO439" s="1"/>
      <c r="CP439" s="1"/>
      <c r="CQ439" s="1"/>
      <c r="CR439" s="1" t="s">
        <v>234</v>
      </c>
      <c r="CS439" s="1" t="s">
        <v>234</v>
      </c>
      <c r="CT439" s="1">
        <v>1</v>
      </c>
      <c r="CU439" s="1" t="s">
        <v>234</v>
      </c>
      <c r="CV439" s="1" t="s">
        <v>234</v>
      </c>
      <c r="CW439" s="1" t="s">
        <v>234</v>
      </c>
      <c r="CX439" s="1"/>
      <c r="CY439" s="1"/>
      <c r="CZ439" s="1"/>
      <c r="DA439" s="1" t="s">
        <v>234</v>
      </c>
      <c r="DB439" s="1" t="s">
        <v>234</v>
      </c>
      <c r="DC439" s="1" t="s">
        <v>234</v>
      </c>
      <c r="DE439" s="1"/>
      <c r="DF439" s="1"/>
      <c r="DG439" s="1"/>
      <c r="DH439" s="1"/>
      <c r="DI439" s="1"/>
      <c r="DJ439" s="1"/>
      <c r="DK439" s="1"/>
      <c r="DL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</row>
    <row r="440" spans="1:133" ht="12.75" x14ac:dyDescent="0.2">
      <c r="A440" s="11">
        <f t="shared" si="9"/>
        <v>438</v>
      </c>
      <c r="B440" s="1" t="s">
        <v>357</v>
      </c>
      <c r="C440" s="1"/>
      <c r="H440" s="1" t="s">
        <v>847</v>
      </c>
      <c r="I440" t="s">
        <v>1342</v>
      </c>
      <c r="J440" t="s">
        <v>1344</v>
      </c>
      <c r="T440" s="1">
        <v>0</v>
      </c>
      <c r="U440" s="1">
        <v>0</v>
      </c>
      <c r="V440" s="1">
        <v>3</v>
      </c>
      <c r="W440" s="1">
        <v>0</v>
      </c>
      <c r="X440" s="1">
        <v>3</v>
      </c>
      <c r="Y440" s="1">
        <v>15</v>
      </c>
      <c r="Z440" s="1">
        <v>1</v>
      </c>
      <c r="AA440" s="1">
        <v>0</v>
      </c>
      <c r="AB440" s="1"/>
      <c r="AC440" s="1"/>
      <c r="AD440" s="1">
        <v>0</v>
      </c>
      <c r="AE440" s="1" t="s">
        <v>134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 t="s">
        <v>135</v>
      </c>
      <c r="AL440" s="1">
        <v>0</v>
      </c>
      <c r="AM440" s="1" t="s">
        <v>136</v>
      </c>
      <c r="AN440" s="1">
        <v>0</v>
      </c>
      <c r="AO440" s="1" t="s">
        <v>177</v>
      </c>
      <c r="AP440" s="1">
        <v>1</v>
      </c>
      <c r="AQ440" s="1" t="s">
        <v>138</v>
      </c>
      <c r="AR440" s="1" t="s">
        <v>139</v>
      </c>
      <c r="AS440" s="1" t="s">
        <v>157</v>
      </c>
      <c r="AT440" s="1">
        <v>0</v>
      </c>
      <c r="AU440" s="1"/>
      <c r="AV440" s="1"/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</v>
      </c>
      <c r="BF440" s="1">
        <v>0</v>
      </c>
      <c r="BG440" s="1" t="s">
        <v>142</v>
      </c>
      <c r="BH440" s="1" t="s">
        <v>143</v>
      </c>
      <c r="BI440" s="1"/>
      <c r="BJ440" s="1"/>
      <c r="BK440" s="1"/>
      <c r="BL440" s="1"/>
      <c r="BM440" s="1" t="s">
        <v>234</v>
      </c>
      <c r="BN440" s="1"/>
      <c r="BO440" s="1"/>
      <c r="BP440" s="1"/>
      <c r="BQ440" s="1"/>
      <c r="BR440" s="1"/>
      <c r="BT440" s="1" t="s">
        <v>234</v>
      </c>
      <c r="BU440" s="1" t="s">
        <v>234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 t="s">
        <v>234</v>
      </c>
      <c r="CN440" s="1" t="s">
        <v>234</v>
      </c>
      <c r="CO440" s="1"/>
      <c r="CP440" s="1"/>
      <c r="CQ440" s="1"/>
      <c r="CR440" s="1" t="s">
        <v>234</v>
      </c>
      <c r="CS440" s="1" t="s">
        <v>234</v>
      </c>
      <c r="CT440" s="1">
        <v>1</v>
      </c>
      <c r="CU440" s="1" t="s">
        <v>234</v>
      </c>
      <c r="CV440" s="1" t="s">
        <v>234</v>
      </c>
      <c r="CW440" s="1" t="s">
        <v>234</v>
      </c>
      <c r="CX440" s="1"/>
      <c r="CY440" s="1"/>
      <c r="CZ440" s="1"/>
      <c r="DA440" s="1" t="s">
        <v>234</v>
      </c>
      <c r="DB440" s="1" t="s">
        <v>234</v>
      </c>
      <c r="DC440" s="1" t="s">
        <v>234</v>
      </c>
      <c r="DE440" s="1"/>
      <c r="DF440" s="1"/>
      <c r="DG440" s="1"/>
      <c r="DH440" s="1"/>
      <c r="DI440" s="1"/>
      <c r="DJ440" s="1"/>
      <c r="DK440" s="1"/>
      <c r="DL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</row>
    <row r="441" spans="1:133" ht="12.75" x14ac:dyDescent="0.2">
      <c r="A441" s="11">
        <f t="shared" si="9"/>
        <v>439</v>
      </c>
      <c r="B441" s="1" t="s">
        <v>357</v>
      </c>
      <c r="C441" s="1">
        <v>2010</v>
      </c>
      <c r="D441" s="1">
        <v>4</v>
      </c>
      <c r="E441" s="1">
        <v>30</v>
      </c>
      <c r="F441" s="1" t="s">
        <v>1296</v>
      </c>
      <c r="G441" s="1" t="s">
        <v>1297</v>
      </c>
      <c r="H441" s="1" t="s">
        <v>338</v>
      </c>
      <c r="I441" t="s">
        <v>1342</v>
      </c>
      <c r="J441">
        <v>1</v>
      </c>
      <c r="K441" s="1" t="s">
        <v>915</v>
      </c>
      <c r="L441" s="1">
        <v>0</v>
      </c>
      <c r="M441" s="1">
        <v>-100</v>
      </c>
      <c r="N441" s="1">
        <v>0</v>
      </c>
      <c r="O441" s="3">
        <v>40179</v>
      </c>
      <c r="P441" s="3">
        <v>40483</v>
      </c>
      <c r="Q441" s="1">
        <v>12000</v>
      </c>
      <c r="R441" s="1" t="s">
        <v>131</v>
      </c>
      <c r="S441" s="1" t="s">
        <v>132</v>
      </c>
      <c r="T441" s="1"/>
      <c r="U441" s="1"/>
      <c r="V441" s="1">
        <v>1</v>
      </c>
      <c r="W441" s="1">
        <v>0</v>
      </c>
      <c r="X441" s="1">
        <v>2</v>
      </c>
      <c r="Y441" s="1">
        <v>3</v>
      </c>
      <c r="Z441" s="1" t="s">
        <v>320</v>
      </c>
      <c r="AA441" s="1"/>
      <c r="AB441" s="1" t="s">
        <v>167</v>
      </c>
      <c r="AC441" s="1">
        <v>1</v>
      </c>
      <c r="AD441" s="1">
        <v>0</v>
      </c>
      <c r="AE441" s="1" t="s">
        <v>134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 t="s">
        <v>154</v>
      </c>
      <c r="AL441" s="1">
        <v>1</v>
      </c>
      <c r="AM441" s="1" t="s">
        <v>136</v>
      </c>
      <c r="AN441" s="1">
        <v>1</v>
      </c>
      <c r="AO441" s="1" t="s">
        <v>195</v>
      </c>
      <c r="AP441" s="1">
        <v>1</v>
      </c>
      <c r="AQ441" s="1" t="s">
        <v>138</v>
      </c>
      <c r="AR441" s="1" t="s">
        <v>156</v>
      </c>
      <c r="AS441" s="1" t="s">
        <v>157</v>
      </c>
      <c r="AT441" s="1">
        <v>0</v>
      </c>
      <c r="AU441" s="1"/>
      <c r="AV441" s="1"/>
      <c r="AW441" s="1">
        <v>0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 t="s">
        <v>234</v>
      </c>
      <c r="BG441" s="1" t="s">
        <v>142</v>
      </c>
      <c r="BH441" s="1" t="s">
        <v>143</v>
      </c>
      <c r="BI441" s="1"/>
      <c r="BJ441" s="1"/>
      <c r="BK441" s="1"/>
      <c r="BL441" s="1"/>
      <c r="BM441" s="1" t="s">
        <v>234</v>
      </c>
      <c r="BN441" s="1"/>
      <c r="BO441" s="1"/>
      <c r="BP441" s="1"/>
      <c r="BQ441" s="1"/>
      <c r="BR441" s="1"/>
      <c r="BT441" s="1" t="s">
        <v>234</v>
      </c>
      <c r="BU441" s="1" t="s">
        <v>234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 t="s">
        <v>234</v>
      </c>
      <c r="CN441" s="1" t="s">
        <v>234</v>
      </c>
      <c r="CO441" s="1"/>
      <c r="CP441" s="1"/>
      <c r="CQ441" s="1"/>
      <c r="CR441" s="1" t="s">
        <v>234</v>
      </c>
      <c r="CS441" s="1" t="s">
        <v>234</v>
      </c>
      <c r="CT441" s="1">
        <v>1</v>
      </c>
      <c r="CU441" s="1" t="s">
        <v>234</v>
      </c>
      <c r="CV441" s="1" t="s">
        <v>234</v>
      </c>
      <c r="CW441" s="1" t="s">
        <v>234</v>
      </c>
      <c r="CX441" s="1"/>
      <c r="CY441" s="1"/>
      <c r="CZ441" s="1"/>
      <c r="DA441" s="1" t="s">
        <v>234</v>
      </c>
      <c r="DB441" s="1" t="s">
        <v>234</v>
      </c>
      <c r="DC441" s="1" t="s">
        <v>234</v>
      </c>
      <c r="DE441" s="1"/>
      <c r="DF441" s="1"/>
      <c r="DG441" s="1"/>
      <c r="DH441" s="1"/>
      <c r="DI441" s="1"/>
      <c r="DJ441" s="1"/>
      <c r="DK441" s="1"/>
      <c r="DL441" s="1"/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2</v>
      </c>
    </row>
    <row r="442" spans="1:133" ht="12.75" x14ac:dyDescent="0.2">
      <c r="A442" s="11">
        <f t="shared" si="9"/>
        <v>440</v>
      </c>
      <c r="B442" s="1" t="s">
        <v>357</v>
      </c>
      <c r="C442" s="1"/>
      <c r="H442" s="1" t="s">
        <v>338</v>
      </c>
      <c r="I442" t="s">
        <v>1341</v>
      </c>
      <c r="J442" t="s">
        <v>1344</v>
      </c>
      <c r="N442" s="1">
        <v>0</v>
      </c>
      <c r="T442" s="1"/>
      <c r="U442" s="1"/>
      <c r="V442" s="1">
        <v>2</v>
      </c>
      <c r="W442" s="1">
        <v>1</v>
      </c>
      <c r="X442" s="1">
        <v>2</v>
      </c>
      <c r="Y442" s="1">
        <v>4</v>
      </c>
      <c r="Z442" s="1" t="s">
        <v>320</v>
      </c>
      <c r="AA442" s="1"/>
      <c r="AB442" s="1" t="s">
        <v>167</v>
      </c>
      <c r="AC442" s="1">
        <v>1</v>
      </c>
      <c r="AD442" s="1">
        <v>0</v>
      </c>
      <c r="AE442" s="1" t="s">
        <v>134</v>
      </c>
      <c r="AF442" s="1">
        <v>1</v>
      </c>
      <c r="AG442" s="1">
        <v>0</v>
      </c>
      <c r="AH442" s="1">
        <v>0</v>
      </c>
      <c r="AI442" s="1">
        <v>0</v>
      </c>
      <c r="AJ442" s="1">
        <v>0</v>
      </c>
      <c r="AK442" s="1" t="s">
        <v>154</v>
      </c>
      <c r="AL442" s="1">
        <v>1</v>
      </c>
      <c r="AM442" s="1" t="s">
        <v>136</v>
      </c>
      <c r="AN442" s="1">
        <v>1</v>
      </c>
      <c r="AO442" s="1" t="s">
        <v>195</v>
      </c>
      <c r="AP442" s="1">
        <v>1</v>
      </c>
      <c r="AQ442" s="1" t="s">
        <v>138</v>
      </c>
      <c r="AR442" s="1" t="s">
        <v>156</v>
      </c>
      <c r="AS442" s="1" t="s">
        <v>157</v>
      </c>
      <c r="AT442" s="1">
        <v>0</v>
      </c>
      <c r="AU442" s="1"/>
      <c r="AV442" s="1"/>
      <c r="AW442" s="1">
        <v>0</v>
      </c>
      <c r="AX442" s="1">
        <v>0</v>
      </c>
      <c r="AY442" s="1">
        <v>1</v>
      </c>
      <c r="AZ442" s="1">
        <v>0</v>
      </c>
      <c r="BA442" s="1">
        <v>1</v>
      </c>
      <c r="BB442" s="1">
        <v>0</v>
      </c>
      <c r="BC442" s="1">
        <v>0</v>
      </c>
      <c r="BD442" s="1">
        <v>0</v>
      </c>
      <c r="BE442" s="1">
        <v>0</v>
      </c>
      <c r="BF442" s="1" t="s">
        <v>234</v>
      </c>
      <c r="BG442" s="1" t="s">
        <v>142</v>
      </c>
      <c r="BH442" s="1" t="s">
        <v>169</v>
      </c>
      <c r="BI442" s="1"/>
      <c r="BJ442" s="1"/>
      <c r="BK442" s="1"/>
      <c r="BL442" s="1"/>
      <c r="BM442" s="1" t="s">
        <v>234</v>
      </c>
      <c r="BN442" s="1"/>
      <c r="BO442" s="1"/>
      <c r="BP442" s="1"/>
      <c r="BQ442" s="1"/>
      <c r="BR442" s="1"/>
      <c r="BT442" s="1" t="s">
        <v>234</v>
      </c>
      <c r="BU442" s="1" t="s">
        <v>234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 t="s">
        <v>234</v>
      </c>
      <c r="CN442" s="1" t="s">
        <v>234</v>
      </c>
      <c r="CO442" s="1"/>
      <c r="CP442" s="1"/>
      <c r="CQ442" s="1"/>
      <c r="CR442" s="1" t="s">
        <v>234</v>
      </c>
      <c r="CS442" s="1" t="s">
        <v>234</v>
      </c>
      <c r="CT442" s="1">
        <v>1</v>
      </c>
      <c r="CU442" s="1" t="s">
        <v>234</v>
      </c>
      <c r="CV442" s="1" t="s">
        <v>234</v>
      </c>
      <c r="CW442" s="1" t="s">
        <v>234</v>
      </c>
      <c r="CX442" s="1"/>
      <c r="CY442" s="1"/>
      <c r="CZ442" s="1"/>
      <c r="DA442" s="1" t="s">
        <v>234</v>
      </c>
      <c r="DB442" s="1" t="s">
        <v>234</v>
      </c>
      <c r="DC442" s="1" t="s">
        <v>234</v>
      </c>
      <c r="DE442" s="1"/>
      <c r="DF442" s="1"/>
      <c r="DG442" s="1"/>
      <c r="DH442" s="1"/>
      <c r="DI442" s="1"/>
      <c r="DJ442" s="1"/>
      <c r="DK442" s="1"/>
      <c r="DL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</row>
    <row r="443" spans="1:133" ht="12.75" x14ac:dyDescent="0.2">
      <c r="A443" s="11">
        <f t="shared" si="9"/>
        <v>441</v>
      </c>
      <c r="B443" s="1" t="s">
        <v>357</v>
      </c>
      <c r="C443" s="1"/>
      <c r="H443" s="1" t="s">
        <v>338</v>
      </c>
      <c r="I443" t="s">
        <v>1341</v>
      </c>
      <c r="J443" t="s">
        <v>1344</v>
      </c>
      <c r="N443" s="1">
        <v>0</v>
      </c>
      <c r="T443" s="1"/>
      <c r="U443" s="1"/>
      <c r="V443" s="1">
        <v>1</v>
      </c>
      <c r="W443" s="1">
        <v>0</v>
      </c>
      <c r="X443" s="1">
        <v>2</v>
      </c>
      <c r="Y443" s="1">
        <v>4</v>
      </c>
      <c r="Z443" s="1" t="s">
        <v>320</v>
      </c>
      <c r="AA443" s="1"/>
      <c r="AB443" s="1" t="s">
        <v>152</v>
      </c>
      <c r="AC443" s="1">
        <v>2</v>
      </c>
      <c r="AD443" s="1">
        <v>0</v>
      </c>
      <c r="AE443" s="1" t="s">
        <v>134</v>
      </c>
      <c r="AF443" s="1">
        <v>1</v>
      </c>
      <c r="AG443" s="1">
        <v>0</v>
      </c>
      <c r="AH443" s="1">
        <v>0</v>
      </c>
      <c r="AI443" s="1">
        <v>0</v>
      </c>
      <c r="AJ443" s="1">
        <v>1</v>
      </c>
      <c r="AK443" s="1" t="s">
        <v>135</v>
      </c>
      <c r="AL443" s="1">
        <v>1</v>
      </c>
      <c r="AM443" s="1" t="s">
        <v>136</v>
      </c>
      <c r="AN443" s="1">
        <v>1</v>
      </c>
      <c r="AO443" s="1" t="s">
        <v>177</v>
      </c>
      <c r="AP443" s="1">
        <v>1</v>
      </c>
      <c r="AQ443" s="1" t="s">
        <v>138</v>
      </c>
      <c r="AR443" s="1" t="s">
        <v>156</v>
      </c>
      <c r="AS443" s="1" t="s">
        <v>157</v>
      </c>
      <c r="AT443" s="1">
        <v>0</v>
      </c>
      <c r="AU443" s="1"/>
      <c r="AV443" s="1"/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0</v>
      </c>
      <c r="BE443" s="1">
        <v>0</v>
      </c>
      <c r="BF443" s="1" t="s">
        <v>234</v>
      </c>
      <c r="BG443" s="1" t="s">
        <v>142</v>
      </c>
      <c r="BH443" s="1" t="s">
        <v>169</v>
      </c>
      <c r="BI443" s="1"/>
      <c r="BJ443" s="1"/>
      <c r="BK443" s="1"/>
      <c r="BL443" s="1"/>
      <c r="BM443" s="1" t="s">
        <v>234</v>
      </c>
      <c r="BN443" s="1"/>
      <c r="BO443" s="1"/>
      <c r="BP443" s="1"/>
      <c r="BQ443" s="1"/>
      <c r="BR443" s="1"/>
      <c r="BT443" s="1" t="s">
        <v>234</v>
      </c>
      <c r="BU443" s="1" t="s">
        <v>234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 t="s">
        <v>234</v>
      </c>
      <c r="CN443" s="1" t="s">
        <v>234</v>
      </c>
      <c r="CO443" s="1"/>
      <c r="CP443" s="1"/>
      <c r="CQ443" s="1"/>
      <c r="CR443" s="1" t="s">
        <v>234</v>
      </c>
      <c r="CS443" s="1" t="s">
        <v>234</v>
      </c>
      <c r="CT443" s="1">
        <v>1</v>
      </c>
      <c r="CU443" s="1" t="s">
        <v>234</v>
      </c>
      <c r="CV443" s="1" t="s">
        <v>234</v>
      </c>
      <c r="CW443" s="1" t="s">
        <v>234</v>
      </c>
      <c r="CX443" s="1"/>
      <c r="CY443" s="1"/>
      <c r="CZ443" s="1"/>
      <c r="DA443" s="1" t="s">
        <v>234</v>
      </c>
      <c r="DB443" s="1" t="s">
        <v>234</v>
      </c>
      <c r="DC443" s="1" t="s">
        <v>234</v>
      </c>
      <c r="DE443" s="1"/>
      <c r="DF443" s="1"/>
      <c r="DG443" s="1"/>
      <c r="DH443" s="1"/>
      <c r="DI443" s="1"/>
      <c r="DJ443" s="1"/>
      <c r="DK443" s="1"/>
      <c r="DL443" s="1"/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</row>
    <row r="444" spans="1:133" ht="12.75" x14ac:dyDescent="0.2">
      <c r="A444" s="11">
        <f t="shared" si="9"/>
        <v>442</v>
      </c>
      <c r="B444" s="1" t="s">
        <v>357</v>
      </c>
      <c r="C444" s="1">
        <v>2008</v>
      </c>
      <c r="D444" s="1">
        <v>6</v>
      </c>
      <c r="E444" s="1">
        <v>-62</v>
      </c>
      <c r="F444" s="1" t="s">
        <v>1298</v>
      </c>
      <c r="H444" s="1" t="s">
        <v>165</v>
      </c>
      <c r="I444" t="s">
        <v>1341</v>
      </c>
      <c r="J444">
        <v>4</v>
      </c>
      <c r="K444" s="1" t="s">
        <v>1299</v>
      </c>
      <c r="L444" s="1">
        <v>4</v>
      </c>
      <c r="M444" s="1">
        <v>33</v>
      </c>
      <c r="N444" s="1">
        <v>0</v>
      </c>
      <c r="O444" s="3">
        <v>39448</v>
      </c>
      <c r="P444" s="3">
        <v>40919</v>
      </c>
      <c r="Q444" s="1">
        <v>500000</v>
      </c>
      <c r="R444" s="1" t="s">
        <v>131</v>
      </c>
      <c r="S444" s="1" t="s">
        <v>132</v>
      </c>
      <c r="T444" s="1"/>
      <c r="U444" s="1"/>
      <c r="V444" s="1">
        <v>1</v>
      </c>
      <c r="W444" s="1">
        <v>0</v>
      </c>
      <c r="X444" s="1">
        <v>2</v>
      </c>
      <c r="Y444" s="1">
        <v>9</v>
      </c>
      <c r="Z444" s="1" t="s">
        <v>320</v>
      </c>
      <c r="AA444" s="1"/>
      <c r="AB444" s="1" t="s">
        <v>183</v>
      </c>
      <c r="AC444" s="1">
        <v>3</v>
      </c>
      <c r="AD444" s="1">
        <v>1</v>
      </c>
      <c r="AE444" s="1" t="s">
        <v>134</v>
      </c>
      <c r="AF444" s="1">
        <v>1</v>
      </c>
      <c r="AG444" s="1">
        <v>0</v>
      </c>
      <c r="AH444" s="1">
        <v>0</v>
      </c>
      <c r="AI444" s="1">
        <v>0</v>
      </c>
      <c r="AJ444" s="1">
        <v>0</v>
      </c>
      <c r="AK444" s="1" t="s">
        <v>154</v>
      </c>
      <c r="AL444" s="1">
        <v>1</v>
      </c>
      <c r="AM444" s="1" t="s">
        <v>136</v>
      </c>
      <c r="AN444" s="1">
        <v>1</v>
      </c>
      <c r="AO444" s="1" t="s">
        <v>177</v>
      </c>
      <c r="AP444" s="1">
        <v>1</v>
      </c>
      <c r="AQ444" s="1" t="s">
        <v>138</v>
      </c>
      <c r="AR444" s="1" t="s">
        <v>156</v>
      </c>
      <c r="AS444" s="1" t="s">
        <v>157</v>
      </c>
      <c r="AT444" s="1">
        <v>0</v>
      </c>
      <c r="AU444" s="1"/>
      <c r="AV444" s="1"/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 t="s">
        <v>234</v>
      </c>
      <c r="BG444" s="1" t="s">
        <v>142</v>
      </c>
      <c r="BH444" s="1" t="s">
        <v>143</v>
      </c>
      <c r="BI444" s="1"/>
      <c r="BJ444" s="1"/>
      <c r="BK444" s="1"/>
      <c r="BL444" s="1"/>
      <c r="BM444" s="1" t="s">
        <v>234</v>
      </c>
      <c r="BN444" s="1"/>
      <c r="BO444" s="1"/>
      <c r="BP444" s="1"/>
      <c r="BQ444" s="1"/>
      <c r="BR444" s="1"/>
      <c r="BT444" s="1" t="s">
        <v>234</v>
      </c>
      <c r="BU444" s="1" t="s">
        <v>234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 t="s">
        <v>234</v>
      </c>
      <c r="CN444" s="1" t="s">
        <v>234</v>
      </c>
      <c r="CO444" s="1"/>
      <c r="CP444" s="1"/>
      <c r="CQ444" s="1"/>
      <c r="CR444" s="1" t="s">
        <v>234</v>
      </c>
      <c r="CS444" s="1" t="s">
        <v>234</v>
      </c>
      <c r="CT444" s="1">
        <v>1</v>
      </c>
      <c r="CU444" s="1" t="s">
        <v>234</v>
      </c>
      <c r="CV444" s="1" t="s">
        <v>234</v>
      </c>
      <c r="CW444" s="1" t="s">
        <v>234</v>
      </c>
      <c r="CX444" s="1"/>
      <c r="CY444" s="1"/>
      <c r="CZ444" s="1"/>
      <c r="DA444" s="1" t="s">
        <v>234</v>
      </c>
      <c r="DB444" s="1" t="s">
        <v>234</v>
      </c>
      <c r="DC444" s="1" t="s">
        <v>234</v>
      </c>
      <c r="DE444" s="1"/>
      <c r="DF444" s="1"/>
      <c r="DG444" s="1"/>
      <c r="DH444" s="1"/>
      <c r="DI444" s="1"/>
      <c r="DJ444" s="1"/>
      <c r="DK444" s="1"/>
      <c r="DL444" s="1"/>
      <c r="DO444" s="1">
        <v>18.75</v>
      </c>
      <c r="DP444" s="1">
        <v>0</v>
      </c>
      <c r="DQ444" s="1">
        <v>12.5</v>
      </c>
      <c r="DR444" s="1">
        <v>6.25</v>
      </c>
      <c r="DS444" s="1">
        <v>0</v>
      </c>
      <c r="DT444" s="1">
        <v>0</v>
      </c>
      <c r="DU444" s="1">
        <v>6.25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6.25</v>
      </c>
      <c r="EC444" s="1">
        <v>1</v>
      </c>
    </row>
    <row r="445" spans="1:133" ht="12.75" x14ac:dyDescent="0.2">
      <c r="A445" s="11">
        <f t="shared" si="9"/>
        <v>443</v>
      </c>
      <c r="B445" s="1" t="s">
        <v>357</v>
      </c>
      <c r="C445" s="1">
        <v>2011</v>
      </c>
      <c r="D445" s="1">
        <v>3</v>
      </c>
      <c r="E445" s="1">
        <v>-72</v>
      </c>
      <c r="F445" s="1" t="s">
        <v>1300</v>
      </c>
      <c r="G445" s="1" t="s">
        <v>527</v>
      </c>
      <c r="H445" s="1" t="s">
        <v>205</v>
      </c>
      <c r="I445" t="s">
        <v>175</v>
      </c>
      <c r="J445">
        <v>8</v>
      </c>
      <c r="K445" s="1" t="s">
        <v>1301</v>
      </c>
      <c r="L445" s="1">
        <v>3</v>
      </c>
      <c r="M445" s="1">
        <v>0</v>
      </c>
      <c r="N445" s="1">
        <v>0</v>
      </c>
      <c r="O445" s="3">
        <v>40544</v>
      </c>
      <c r="P445" s="3">
        <v>41130</v>
      </c>
      <c r="Q445" s="1">
        <v>1000000</v>
      </c>
      <c r="R445" s="1" t="s">
        <v>131</v>
      </c>
      <c r="S445" s="1" t="s">
        <v>132</v>
      </c>
      <c r="T445" s="1"/>
      <c r="U445" s="1"/>
      <c r="V445" s="1">
        <v>2</v>
      </c>
      <c r="W445" s="1">
        <v>0</v>
      </c>
      <c r="X445" s="1">
        <v>2</v>
      </c>
      <c r="Y445" s="1">
        <v>4</v>
      </c>
      <c r="Z445" s="1" t="s">
        <v>320</v>
      </c>
      <c r="AA445" s="1"/>
      <c r="AB445" s="1" t="s">
        <v>152</v>
      </c>
      <c r="AC445" s="1">
        <v>2</v>
      </c>
      <c r="AD445" s="1">
        <v>0</v>
      </c>
      <c r="AE445" s="1" t="s">
        <v>134</v>
      </c>
      <c r="AF445" s="1">
        <v>1</v>
      </c>
      <c r="AG445" s="1">
        <v>0</v>
      </c>
      <c r="AH445" s="1">
        <v>0</v>
      </c>
      <c r="AI445" s="1">
        <v>0</v>
      </c>
      <c r="AJ445" s="1">
        <v>0</v>
      </c>
      <c r="AK445" s="1" t="s">
        <v>135</v>
      </c>
      <c r="AL445" s="1">
        <v>1</v>
      </c>
      <c r="AM445" s="1" t="s">
        <v>136</v>
      </c>
      <c r="AN445" s="1">
        <v>1</v>
      </c>
      <c r="AO445" s="1" t="s">
        <v>195</v>
      </c>
      <c r="AP445" s="1">
        <v>1</v>
      </c>
      <c r="AQ445" s="1" t="s">
        <v>227</v>
      </c>
      <c r="AR445" s="1" t="s">
        <v>156</v>
      </c>
      <c r="AS445" s="1" t="s">
        <v>157</v>
      </c>
      <c r="AT445" s="1">
        <v>1</v>
      </c>
      <c r="AU445" s="1"/>
      <c r="AV445" s="1"/>
      <c r="AW445" s="1">
        <v>0</v>
      </c>
      <c r="AX445" s="1">
        <v>0</v>
      </c>
      <c r="AY445" s="1">
        <v>1</v>
      </c>
      <c r="AZ445" s="1">
        <v>0</v>
      </c>
      <c r="BA445" s="1">
        <v>1</v>
      </c>
      <c r="BB445" s="1">
        <v>1</v>
      </c>
      <c r="BC445" s="1">
        <v>1</v>
      </c>
      <c r="BD445" s="1">
        <v>0</v>
      </c>
      <c r="BE445" s="1">
        <v>0</v>
      </c>
      <c r="BF445" s="1" t="s">
        <v>234</v>
      </c>
      <c r="BG445" s="1" t="s">
        <v>142</v>
      </c>
      <c r="BH445" s="1" t="s">
        <v>143</v>
      </c>
      <c r="BI445" s="1"/>
      <c r="BJ445" s="1"/>
      <c r="BK445" s="1"/>
      <c r="BL445" s="1"/>
      <c r="BM445" s="1" t="s">
        <v>234</v>
      </c>
      <c r="BN445" s="1"/>
      <c r="BO445" s="1"/>
      <c r="BP445" s="1"/>
      <c r="BQ445" s="1"/>
      <c r="BR445" s="1"/>
      <c r="BT445" s="1" t="s">
        <v>234</v>
      </c>
      <c r="BU445" s="1" t="s">
        <v>234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 t="s">
        <v>234</v>
      </c>
      <c r="CN445" s="1" t="s">
        <v>234</v>
      </c>
      <c r="CO445" s="1"/>
      <c r="CP445" s="1"/>
      <c r="CQ445" s="1"/>
      <c r="CR445" s="1" t="s">
        <v>234</v>
      </c>
      <c r="CS445" s="1" t="s">
        <v>234</v>
      </c>
      <c r="CT445" s="1">
        <v>1</v>
      </c>
      <c r="CU445" s="1" t="s">
        <v>234</v>
      </c>
      <c r="CV445" s="1" t="s">
        <v>234</v>
      </c>
      <c r="CW445" s="1" t="s">
        <v>234</v>
      </c>
      <c r="CX445" s="1"/>
      <c r="CY445" s="1"/>
      <c r="CZ445" s="1"/>
      <c r="DA445" s="1" t="s">
        <v>234</v>
      </c>
      <c r="DB445" s="1" t="s">
        <v>234</v>
      </c>
      <c r="DC445" s="1" t="s">
        <v>234</v>
      </c>
      <c r="DE445" s="1"/>
      <c r="DF445" s="1"/>
      <c r="DG445" s="1"/>
      <c r="DH445" s="1"/>
      <c r="DI445" s="1"/>
      <c r="DJ445" s="1"/>
      <c r="DK445" s="1"/>
      <c r="DL445" s="1"/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4</v>
      </c>
    </row>
    <row r="446" spans="1:133" ht="12.75" x14ac:dyDescent="0.2">
      <c r="A446" s="11">
        <f t="shared" si="9"/>
        <v>444</v>
      </c>
      <c r="B446" s="1" t="s">
        <v>357</v>
      </c>
      <c r="C446" s="1">
        <v>2011</v>
      </c>
      <c r="D446" s="1">
        <v>3</v>
      </c>
      <c r="E446" s="1">
        <v>0</v>
      </c>
      <c r="F446" s="1" t="s">
        <v>1302</v>
      </c>
      <c r="G446" s="1" t="s">
        <v>1303</v>
      </c>
      <c r="H446" s="1" t="s">
        <v>338</v>
      </c>
      <c r="I446" t="s">
        <v>1339</v>
      </c>
      <c r="J446">
        <v>1</v>
      </c>
      <c r="K446" s="1" t="s">
        <v>915</v>
      </c>
      <c r="N446" s="1">
        <v>0</v>
      </c>
      <c r="O446" s="3">
        <v>40544</v>
      </c>
      <c r="T446" s="1"/>
      <c r="U446" s="1"/>
      <c r="V446" s="1">
        <v>2</v>
      </c>
      <c r="W446" s="1">
        <v>0</v>
      </c>
      <c r="X446" s="1">
        <v>2</v>
      </c>
      <c r="Y446" s="1">
        <v>3</v>
      </c>
      <c r="Z446" s="1" t="s">
        <v>320</v>
      </c>
      <c r="AA446" s="1"/>
      <c r="AB446" s="1" t="s">
        <v>167</v>
      </c>
      <c r="AC446" s="1">
        <v>1</v>
      </c>
      <c r="AD446" s="1">
        <v>0</v>
      </c>
      <c r="AE446" s="1" t="s">
        <v>134</v>
      </c>
      <c r="AF446" s="1">
        <v>1</v>
      </c>
      <c r="AG446" s="1">
        <v>1</v>
      </c>
      <c r="AH446" s="1">
        <v>1</v>
      </c>
      <c r="AI446" s="1">
        <v>0</v>
      </c>
      <c r="AJ446" s="1">
        <v>0</v>
      </c>
      <c r="AK446" s="1" t="s">
        <v>154</v>
      </c>
      <c r="AL446" s="1">
        <v>1</v>
      </c>
      <c r="AM446" s="1" t="s">
        <v>136</v>
      </c>
      <c r="AN446" s="1">
        <v>1</v>
      </c>
      <c r="AO446" s="1" t="s">
        <v>177</v>
      </c>
      <c r="AP446" s="1">
        <v>1</v>
      </c>
      <c r="AQ446" s="1" t="s">
        <v>138</v>
      </c>
      <c r="AR446" s="1" t="s">
        <v>156</v>
      </c>
      <c r="AS446" s="1" t="s">
        <v>157</v>
      </c>
      <c r="AT446" s="1">
        <v>0</v>
      </c>
      <c r="AU446" s="1"/>
      <c r="AV446" s="1"/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0</v>
      </c>
      <c r="BE446" s="1">
        <v>0</v>
      </c>
      <c r="BF446" s="1" t="s">
        <v>234</v>
      </c>
      <c r="BG446" s="1" t="s">
        <v>142</v>
      </c>
      <c r="BH446" s="1" t="s">
        <v>169</v>
      </c>
      <c r="BI446" s="1"/>
      <c r="BJ446" s="1"/>
      <c r="BK446" s="1"/>
      <c r="BL446" s="1"/>
      <c r="BM446" s="1" t="s">
        <v>234</v>
      </c>
      <c r="BN446" s="1"/>
      <c r="BO446" s="1"/>
      <c r="BP446" s="1"/>
      <c r="BQ446" s="1"/>
      <c r="BR446" s="1"/>
      <c r="BT446" s="1" t="s">
        <v>234</v>
      </c>
      <c r="BU446" s="1" t="s">
        <v>234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 t="s">
        <v>234</v>
      </c>
      <c r="CN446" s="1" t="s">
        <v>234</v>
      </c>
      <c r="CO446" s="1"/>
      <c r="CP446" s="1"/>
      <c r="CQ446" s="1"/>
      <c r="CR446" s="1" t="s">
        <v>234</v>
      </c>
      <c r="CS446" s="1" t="s">
        <v>234</v>
      </c>
      <c r="CT446" s="1">
        <v>1</v>
      </c>
      <c r="CU446" s="1" t="s">
        <v>234</v>
      </c>
      <c r="CV446" s="1" t="s">
        <v>234</v>
      </c>
      <c r="CW446" s="1" t="s">
        <v>234</v>
      </c>
      <c r="CX446" s="1"/>
      <c r="CY446" s="1"/>
      <c r="CZ446" s="1"/>
      <c r="DA446" s="1" t="s">
        <v>234</v>
      </c>
      <c r="DB446" s="1" t="s">
        <v>234</v>
      </c>
      <c r="DC446" s="1" t="s">
        <v>234</v>
      </c>
      <c r="DE446" s="1"/>
      <c r="DF446" s="1"/>
      <c r="DG446" s="1"/>
      <c r="DH446" s="1"/>
      <c r="DI446" s="1"/>
      <c r="DJ446" s="1"/>
      <c r="DK446" s="1"/>
      <c r="DL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</row>
    <row r="447" spans="1:133" ht="12.75" x14ac:dyDescent="0.2">
      <c r="A447" s="11">
        <f t="shared" si="9"/>
        <v>445</v>
      </c>
      <c r="B447" s="1" t="s">
        <v>357</v>
      </c>
      <c r="C447" s="1"/>
      <c r="H447" s="1" t="s">
        <v>338</v>
      </c>
      <c r="I447" t="s">
        <v>1341</v>
      </c>
      <c r="J447" t="s">
        <v>1344</v>
      </c>
      <c r="N447" s="1">
        <v>0</v>
      </c>
      <c r="T447" s="1"/>
      <c r="U447" s="1"/>
      <c r="V447" s="1">
        <v>1</v>
      </c>
      <c r="W447" s="1">
        <v>0</v>
      </c>
      <c r="X447" s="1">
        <v>3</v>
      </c>
      <c r="Y447" s="1">
        <v>4</v>
      </c>
      <c r="Z447" s="1" t="s">
        <v>320</v>
      </c>
      <c r="AA447" s="1"/>
      <c r="AB447" s="1" t="s">
        <v>167</v>
      </c>
      <c r="AC447" s="1">
        <v>1</v>
      </c>
      <c r="AD447" s="1">
        <v>0</v>
      </c>
      <c r="AE447" s="1" t="s">
        <v>134</v>
      </c>
      <c r="AF447" s="1">
        <v>1</v>
      </c>
      <c r="AG447" s="1">
        <v>0</v>
      </c>
      <c r="AH447" s="1">
        <v>0</v>
      </c>
      <c r="AI447" s="1">
        <v>0</v>
      </c>
      <c r="AJ447" s="1">
        <v>0</v>
      </c>
      <c r="AK447" s="1" t="s">
        <v>154</v>
      </c>
      <c r="AL447" s="1">
        <v>1</v>
      </c>
      <c r="AM447" s="1" t="s">
        <v>136</v>
      </c>
      <c r="AN447" s="1">
        <v>1</v>
      </c>
      <c r="AO447" s="1" t="s">
        <v>177</v>
      </c>
      <c r="AP447" s="1">
        <v>1</v>
      </c>
      <c r="AQ447" s="1" t="s">
        <v>227</v>
      </c>
      <c r="AR447" s="1" t="s">
        <v>156</v>
      </c>
      <c r="AS447" s="1" t="s">
        <v>157</v>
      </c>
      <c r="AT447" s="1">
        <v>0</v>
      </c>
      <c r="AU447" s="1"/>
      <c r="AV447" s="1"/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0</v>
      </c>
      <c r="BF447" s="1" t="s">
        <v>234</v>
      </c>
      <c r="BG447" s="1" t="s">
        <v>142</v>
      </c>
      <c r="BH447" s="1" t="s">
        <v>169</v>
      </c>
      <c r="BI447" s="1"/>
      <c r="BJ447" s="1"/>
      <c r="BK447" s="1"/>
      <c r="BL447" s="1"/>
      <c r="BM447" s="1" t="s">
        <v>234</v>
      </c>
      <c r="BN447" s="1"/>
      <c r="BO447" s="1"/>
      <c r="BP447" s="1"/>
      <c r="BQ447" s="1"/>
      <c r="BR447" s="1"/>
      <c r="BT447" s="1" t="s">
        <v>234</v>
      </c>
      <c r="BU447" s="1" t="s">
        <v>234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 t="s">
        <v>234</v>
      </c>
      <c r="CN447" s="1" t="s">
        <v>234</v>
      </c>
      <c r="CO447" s="1"/>
      <c r="CP447" s="1"/>
      <c r="CQ447" s="1"/>
      <c r="CR447" s="1" t="s">
        <v>234</v>
      </c>
      <c r="CS447" s="1" t="s">
        <v>234</v>
      </c>
      <c r="CT447" s="1">
        <v>1</v>
      </c>
      <c r="CU447" s="1" t="s">
        <v>234</v>
      </c>
      <c r="CV447" s="1" t="s">
        <v>234</v>
      </c>
      <c r="CW447" s="1" t="s">
        <v>234</v>
      </c>
      <c r="CX447" s="1"/>
      <c r="CY447" s="1"/>
      <c r="CZ447" s="1"/>
      <c r="DA447" s="1" t="s">
        <v>234</v>
      </c>
      <c r="DB447" s="1" t="s">
        <v>234</v>
      </c>
      <c r="DC447" s="1" t="s">
        <v>234</v>
      </c>
      <c r="DE447" s="1"/>
      <c r="DF447" s="1"/>
      <c r="DG447" s="1"/>
      <c r="DH447" s="1"/>
      <c r="DI447" s="1"/>
      <c r="DJ447" s="1"/>
      <c r="DK447" s="1"/>
      <c r="DL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</row>
    <row r="448" spans="1:133" ht="12.75" x14ac:dyDescent="0.2">
      <c r="A448" s="11">
        <f t="shared" si="9"/>
        <v>446</v>
      </c>
      <c r="B448" s="1" t="s">
        <v>357</v>
      </c>
      <c r="C448" s="1">
        <v>2009</v>
      </c>
      <c r="D448" s="1">
        <v>5</v>
      </c>
      <c r="E448" s="1">
        <v>-24</v>
      </c>
      <c r="F448" s="1" t="s">
        <v>1304</v>
      </c>
      <c r="H448" s="1" t="s">
        <v>1305</v>
      </c>
      <c r="I448" t="s">
        <v>175</v>
      </c>
      <c r="J448">
        <v>1</v>
      </c>
      <c r="K448" s="1" t="s">
        <v>915</v>
      </c>
      <c r="N448" s="1">
        <v>0</v>
      </c>
      <c r="O448" s="2">
        <v>40101</v>
      </c>
      <c r="P448" s="3">
        <v>40544</v>
      </c>
      <c r="Q448" s="1">
        <v>18000</v>
      </c>
      <c r="R448" s="1" t="s">
        <v>131</v>
      </c>
      <c r="S448" s="1" t="s">
        <v>132</v>
      </c>
      <c r="T448" s="1"/>
      <c r="U448" s="1"/>
      <c r="V448" s="1">
        <v>2</v>
      </c>
      <c r="W448" s="1">
        <v>3</v>
      </c>
      <c r="X448" s="1">
        <v>2</v>
      </c>
      <c r="Y448" s="1">
        <v>6</v>
      </c>
      <c r="Z448" s="1" t="s">
        <v>320</v>
      </c>
      <c r="AA448" s="1"/>
      <c r="AB448" s="1" t="s">
        <v>167</v>
      </c>
      <c r="AC448" s="1">
        <v>1</v>
      </c>
      <c r="AD448" s="1">
        <v>0</v>
      </c>
      <c r="AE448" s="1" t="s">
        <v>134</v>
      </c>
      <c r="AF448" s="1">
        <v>1</v>
      </c>
      <c r="AG448" s="1">
        <v>0</v>
      </c>
      <c r="AH448" s="1">
        <v>0</v>
      </c>
      <c r="AI448" s="1">
        <v>0</v>
      </c>
      <c r="AJ448" s="1">
        <v>0</v>
      </c>
      <c r="AK448" s="1" t="s">
        <v>135</v>
      </c>
      <c r="AL448" s="1">
        <v>1</v>
      </c>
      <c r="AM448" s="1" t="s">
        <v>136</v>
      </c>
      <c r="AN448" s="1">
        <v>1</v>
      </c>
      <c r="AO448" s="1" t="s">
        <v>195</v>
      </c>
      <c r="AP448" s="1">
        <v>1</v>
      </c>
      <c r="AQ448" s="1" t="s">
        <v>227</v>
      </c>
      <c r="AR448" s="1" t="s">
        <v>156</v>
      </c>
      <c r="AS448" s="1" t="s">
        <v>157</v>
      </c>
      <c r="AT448" s="1">
        <v>1</v>
      </c>
      <c r="AU448" s="1"/>
      <c r="AV448" s="1"/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1</v>
      </c>
      <c r="BC448" s="1">
        <v>0</v>
      </c>
      <c r="BD448" s="1">
        <v>1</v>
      </c>
      <c r="BE448" s="1">
        <v>0</v>
      </c>
      <c r="BF448" s="1" t="s">
        <v>234</v>
      </c>
      <c r="BG448" s="1" t="s">
        <v>142</v>
      </c>
      <c r="BH448" s="1" t="s">
        <v>143</v>
      </c>
      <c r="BI448" s="1"/>
      <c r="BJ448" s="1"/>
      <c r="BK448" s="1"/>
      <c r="BL448" s="1"/>
      <c r="BM448" s="1" t="s">
        <v>234</v>
      </c>
      <c r="BN448" s="1"/>
      <c r="BO448" s="1"/>
      <c r="BP448" s="1"/>
      <c r="BQ448" s="1"/>
      <c r="BR448" s="1"/>
      <c r="BT448" s="1" t="s">
        <v>234</v>
      </c>
      <c r="BU448" s="1" t="s">
        <v>234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 t="s">
        <v>234</v>
      </c>
      <c r="CN448" s="1" t="s">
        <v>234</v>
      </c>
      <c r="CO448" s="1"/>
      <c r="CP448" s="1"/>
      <c r="CQ448" s="1"/>
      <c r="CR448" s="1" t="s">
        <v>234</v>
      </c>
      <c r="CS448" s="1" t="s">
        <v>234</v>
      </c>
      <c r="CT448" s="1">
        <v>1</v>
      </c>
      <c r="CU448" s="1" t="s">
        <v>234</v>
      </c>
      <c r="CV448" s="1" t="s">
        <v>234</v>
      </c>
      <c r="CW448" s="1" t="s">
        <v>234</v>
      </c>
      <c r="CX448" s="1"/>
      <c r="CY448" s="1"/>
      <c r="CZ448" s="1"/>
      <c r="DA448" s="1" t="s">
        <v>234</v>
      </c>
      <c r="DB448" s="1" t="s">
        <v>234</v>
      </c>
      <c r="DC448" s="1" t="s">
        <v>234</v>
      </c>
      <c r="DE448" s="1"/>
      <c r="DF448" s="1"/>
      <c r="DG448" s="1"/>
      <c r="DH448" s="1"/>
      <c r="DI448" s="1"/>
      <c r="DJ448" s="1"/>
      <c r="DK448" s="1"/>
      <c r="DL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</row>
    <row r="449" spans="1:133" ht="12.75" x14ac:dyDescent="0.2">
      <c r="A449" s="11">
        <f t="shared" si="9"/>
        <v>447</v>
      </c>
      <c r="B449" s="1" t="s">
        <v>357</v>
      </c>
      <c r="C449" s="1"/>
      <c r="H449" s="1" t="s">
        <v>338</v>
      </c>
      <c r="I449" t="s">
        <v>1341</v>
      </c>
      <c r="J449" t="s">
        <v>1344</v>
      </c>
      <c r="N449" s="1">
        <v>0</v>
      </c>
      <c r="T449" s="1"/>
      <c r="U449" s="1"/>
      <c r="V449" s="1">
        <v>1</v>
      </c>
      <c r="W449" s="1">
        <v>0</v>
      </c>
      <c r="X449" s="1">
        <v>1</v>
      </c>
      <c r="Y449" s="1">
        <v>3</v>
      </c>
      <c r="Z449" s="1" t="s">
        <v>320</v>
      </c>
      <c r="AA449" s="1"/>
      <c r="AB449" s="1" t="s">
        <v>152</v>
      </c>
      <c r="AC449" s="1">
        <v>2</v>
      </c>
      <c r="AD449" s="1">
        <v>0</v>
      </c>
      <c r="AE449" s="1" t="s">
        <v>134</v>
      </c>
      <c r="AF449" s="1">
        <v>1</v>
      </c>
      <c r="AG449" s="1">
        <v>0</v>
      </c>
      <c r="AH449" s="1">
        <v>0</v>
      </c>
      <c r="AI449" s="1">
        <v>0</v>
      </c>
      <c r="AJ449" s="1">
        <v>0</v>
      </c>
      <c r="AK449" s="1" t="s">
        <v>154</v>
      </c>
      <c r="AL449" s="1">
        <v>1</v>
      </c>
      <c r="AM449" s="1" t="s">
        <v>136</v>
      </c>
      <c r="AN449" s="1">
        <v>1</v>
      </c>
      <c r="AO449" s="1" t="s">
        <v>195</v>
      </c>
      <c r="AP449" s="1">
        <v>1</v>
      </c>
      <c r="AQ449" s="1" t="s">
        <v>138</v>
      </c>
      <c r="AR449" s="1" t="s">
        <v>156</v>
      </c>
      <c r="AS449" s="1" t="s">
        <v>157</v>
      </c>
      <c r="AT449" s="1">
        <v>0</v>
      </c>
      <c r="AU449" s="1"/>
      <c r="AV449" s="1"/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0</v>
      </c>
      <c r="BF449" s="1" t="s">
        <v>234</v>
      </c>
      <c r="BG449" s="1" t="s">
        <v>142</v>
      </c>
      <c r="BH449" s="1" t="s">
        <v>169</v>
      </c>
      <c r="BI449" s="1"/>
      <c r="BJ449" s="1"/>
      <c r="BK449" s="1"/>
      <c r="BL449" s="1"/>
      <c r="BM449" s="1" t="s">
        <v>234</v>
      </c>
      <c r="BN449" s="1"/>
      <c r="BO449" s="1"/>
      <c r="BP449" s="1"/>
      <c r="BQ449" s="1"/>
      <c r="BR449" s="1"/>
      <c r="BT449" s="1" t="s">
        <v>234</v>
      </c>
      <c r="BU449" s="1" t="s">
        <v>234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 t="s">
        <v>234</v>
      </c>
      <c r="CN449" s="1" t="s">
        <v>234</v>
      </c>
      <c r="CO449" s="1"/>
      <c r="CP449" s="1"/>
      <c r="CQ449" s="1"/>
      <c r="CR449" s="1" t="s">
        <v>234</v>
      </c>
      <c r="CS449" s="1" t="s">
        <v>234</v>
      </c>
      <c r="CT449" s="1">
        <v>1</v>
      </c>
      <c r="CU449" s="1" t="s">
        <v>234</v>
      </c>
      <c r="CV449" s="1" t="s">
        <v>234</v>
      </c>
      <c r="CW449" s="1" t="s">
        <v>234</v>
      </c>
      <c r="CX449" s="1"/>
      <c r="CY449" s="1"/>
      <c r="CZ449" s="1"/>
      <c r="DA449" s="1" t="s">
        <v>234</v>
      </c>
      <c r="DB449" s="1" t="s">
        <v>234</v>
      </c>
      <c r="DC449" s="1" t="s">
        <v>234</v>
      </c>
      <c r="DE449" s="1"/>
      <c r="DF449" s="1"/>
      <c r="DG449" s="1"/>
      <c r="DH449" s="1"/>
      <c r="DI449" s="1"/>
      <c r="DJ449" s="1"/>
      <c r="DK449" s="1"/>
      <c r="DL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</row>
    <row r="450" spans="1:133" ht="12.75" x14ac:dyDescent="0.2">
      <c r="A450" s="11">
        <f t="shared" si="9"/>
        <v>448</v>
      </c>
      <c r="B450" s="1" t="s">
        <v>357</v>
      </c>
      <c r="C450" s="1"/>
      <c r="H450" s="1" t="s">
        <v>338</v>
      </c>
      <c r="I450" t="s">
        <v>1341</v>
      </c>
      <c r="J450" t="s">
        <v>1344</v>
      </c>
      <c r="N450" s="1">
        <v>1</v>
      </c>
      <c r="T450" s="1"/>
      <c r="U450" s="1"/>
      <c r="V450" s="1">
        <v>0</v>
      </c>
      <c r="W450" s="1">
        <v>0</v>
      </c>
      <c r="X450" s="1">
        <v>7</v>
      </c>
      <c r="Y450" s="1">
        <v>13</v>
      </c>
      <c r="Z450" s="1" t="s">
        <v>320</v>
      </c>
      <c r="AA450" s="1"/>
      <c r="AB450" s="1" t="s">
        <v>152</v>
      </c>
      <c r="AC450" s="1">
        <v>2</v>
      </c>
      <c r="AD450" s="1">
        <v>0</v>
      </c>
      <c r="AE450" s="1" t="s">
        <v>149</v>
      </c>
      <c r="AF450" s="1">
        <v>2</v>
      </c>
      <c r="AG450" s="1">
        <v>0</v>
      </c>
      <c r="AH450" s="1">
        <v>0</v>
      </c>
      <c r="AI450" s="1">
        <v>0</v>
      </c>
      <c r="AJ450" s="1">
        <v>0</v>
      </c>
      <c r="AK450" s="1" t="s">
        <v>154</v>
      </c>
      <c r="AL450" s="1">
        <v>1</v>
      </c>
      <c r="AM450" s="1" t="s">
        <v>136</v>
      </c>
      <c r="AN450" s="1">
        <v>1</v>
      </c>
      <c r="AO450" s="1" t="s">
        <v>195</v>
      </c>
      <c r="AP450" s="1">
        <v>1</v>
      </c>
      <c r="AQ450" s="1" t="s">
        <v>138</v>
      </c>
      <c r="AR450" s="1" t="s">
        <v>139</v>
      </c>
      <c r="AS450" s="1" t="s">
        <v>140</v>
      </c>
      <c r="AT450" s="1">
        <v>0</v>
      </c>
      <c r="AU450" s="1"/>
      <c r="AV450" s="1"/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1</v>
      </c>
      <c r="BC450" s="1">
        <v>1</v>
      </c>
      <c r="BD450" s="1">
        <v>0</v>
      </c>
      <c r="BE450" s="1">
        <v>0</v>
      </c>
      <c r="BF450" s="1" t="s">
        <v>234</v>
      </c>
      <c r="BG450" s="1" t="s">
        <v>142</v>
      </c>
      <c r="BH450" s="1" t="s">
        <v>169</v>
      </c>
      <c r="BI450" s="1"/>
      <c r="BJ450" s="1"/>
      <c r="BK450" s="1"/>
      <c r="BL450" s="1"/>
      <c r="BM450" s="1" t="s">
        <v>234</v>
      </c>
      <c r="BN450" s="1"/>
      <c r="BO450" s="1"/>
      <c r="BP450" s="1"/>
      <c r="BQ450" s="1"/>
      <c r="BR450" s="1"/>
      <c r="BT450" s="1" t="s">
        <v>234</v>
      </c>
      <c r="BU450" s="1" t="s">
        <v>234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 t="s">
        <v>234</v>
      </c>
      <c r="CN450" s="1" t="s">
        <v>234</v>
      </c>
      <c r="CO450" s="1"/>
      <c r="CP450" s="1"/>
      <c r="CQ450" s="1"/>
      <c r="CR450" s="1" t="s">
        <v>234</v>
      </c>
      <c r="CS450" s="1" t="s">
        <v>234</v>
      </c>
      <c r="CT450" s="1">
        <v>1</v>
      </c>
      <c r="CU450" s="1" t="s">
        <v>234</v>
      </c>
      <c r="CV450" s="1" t="s">
        <v>234</v>
      </c>
      <c r="CW450" s="1" t="s">
        <v>234</v>
      </c>
      <c r="CX450" s="1"/>
      <c r="CY450" s="1"/>
      <c r="CZ450" s="1"/>
      <c r="DA450" s="1" t="s">
        <v>234</v>
      </c>
      <c r="DB450" s="1" t="s">
        <v>234</v>
      </c>
      <c r="DC450" s="1" t="s">
        <v>234</v>
      </c>
      <c r="DE450" s="1"/>
      <c r="DF450" s="1"/>
      <c r="DG450" s="1"/>
      <c r="DH450" s="1"/>
      <c r="DI450" s="1"/>
      <c r="DJ450" s="1"/>
      <c r="DK450" s="1"/>
      <c r="DL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</row>
    <row r="451" spans="1:133" ht="12.75" x14ac:dyDescent="0.2">
      <c r="A451" s="11">
        <f t="shared" si="9"/>
        <v>449</v>
      </c>
      <c r="B451" s="1" t="s">
        <v>357</v>
      </c>
      <c r="C451" s="1"/>
      <c r="E451" s="1">
        <v>-56</v>
      </c>
      <c r="G451" s="1" t="s">
        <v>305</v>
      </c>
      <c r="H451" s="1" t="s">
        <v>338</v>
      </c>
      <c r="I451" t="s">
        <v>1341</v>
      </c>
      <c r="J451" t="s">
        <v>1344</v>
      </c>
      <c r="N451" s="1">
        <v>0</v>
      </c>
      <c r="R451" s="1" t="s">
        <v>131</v>
      </c>
      <c r="S451" s="1" t="s">
        <v>132</v>
      </c>
      <c r="T451" s="1"/>
      <c r="U451" s="1"/>
      <c r="V451" s="1">
        <v>0</v>
      </c>
      <c r="W451" s="1">
        <v>2</v>
      </c>
      <c r="X451" s="1">
        <v>2</v>
      </c>
      <c r="Y451" s="1">
        <v>5</v>
      </c>
      <c r="Z451" s="1" t="s">
        <v>320</v>
      </c>
      <c r="AA451" s="1"/>
      <c r="AB451" s="1" t="s">
        <v>152</v>
      </c>
      <c r="AC451" s="1">
        <v>2</v>
      </c>
      <c r="AD451" s="1">
        <v>0</v>
      </c>
      <c r="AE451" s="1" t="s">
        <v>134</v>
      </c>
      <c r="AF451" s="1">
        <v>1</v>
      </c>
      <c r="AG451" s="1">
        <v>1</v>
      </c>
      <c r="AH451" s="1">
        <v>1</v>
      </c>
      <c r="AI451" s="1">
        <v>0</v>
      </c>
      <c r="AJ451" s="1">
        <v>0</v>
      </c>
      <c r="AK451" s="1" t="s">
        <v>135</v>
      </c>
      <c r="AL451" s="1">
        <v>1</v>
      </c>
      <c r="AM451" s="1" t="s">
        <v>136</v>
      </c>
      <c r="AN451" s="1">
        <v>1</v>
      </c>
      <c r="AO451" s="1" t="s">
        <v>177</v>
      </c>
      <c r="AP451" s="1">
        <v>1</v>
      </c>
      <c r="AQ451" s="1" t="s">
        <v>138</v>
      </c>
      <c r="AR451" s="1" t="s">
        <v>156</v>
      </c>
      <c r="AS451" s="1" t="s">
        <v>157</v>
      </c>
      <c r="AT451" s="1">
        <v>0</v>
      </c>
      <c r="AU451" s="1"/>
      <c r="AV451" s="1"/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1</v>
      </c>
      <c r="BD451" s="1">
        <v>0</v>
      </c>
      <c r="BE451" s="1">
        <v>0</v>
      </c>
      <c r="BF451" s="1" t="s">
        <v>234</v>
      </c>
      <c r="BG451" s="1" t="s">
        <v>142</v>
      </c>
      <c r="BH451" s="1" t="s">
        <v>143</v>
      </c>
      <c r="BI451" s="1"/>
      <c r="BJ451" s="1"/>
      <c r="BK451" s="1"/>
      <c r="BL451" s="1"/>
      <c r="BM451" s="1" t="s">
        <v>234</v>
      </c>
      <c r="BN451" s="1"/>
      <c r="BO451" s="1"/>
      <c r="BP451" s="1"/>
      <c r="BQ451" s="1"/>
      <c r="BR451" s="1"/>
      <c r="BT451" s="1" t="s">
        <v>234</v>
      </c>
      <c r="BU451" s="1" t="s">
        <v>234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 t="s">
        <v>234</v>
      </c>
      <c r="CN451" s="1" t="s">
        <v>234</v>
      </c>
      <c r="CO451" s="1"/>
      <c r="CP451" s="1"/>
      <c r="CQ451" s="1"/>
      <c r="CR451" s="1" t="s">
        <v>234</v>
      </c>
      <c r="CS451" s="1" t="s">
        <v>234</v>
      </c>
      <c r="CT451" s="1">
        <v>1</v>
      </c>
      <c r="CU451" s="1" t="s">
        <v>234</v>
      </c>
      <c r="CV451" s="1" t="s">
        <v>234</v>
      </c>
      <c r="CW451" s="1" t="s">
        <v>234</v>
      </c>
      <c r="CX451" s="1"/>
      <c r="CY451" s="1"/>
      <c r="CZ451" s="1"/>
      <c r="DA451" s="1" t="s">
        <v>234</v>
      </c>
      <c r="DB451" s="1" t="s">
        <v>234</v>
      </c>
      <c r="DC451" s="1" t="s">
        <v>234</v>
      </c>
      <c r="DE451" s="1"/>
      <c r="DF451" s="1"/>
      <c r="DG451" s="1"/>
      <c r="DH451" s="1"/>
      <c r="DI451" s="1"/>
      <c r="DJ451" s="1"/>
      <c r="DK451" s="1"/>
      <c r="DL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</row>
    <row r="452" spans="1:133" ht="12.75" x14ac:dyDescent="0.2">
      <c r="A452" s="11">
        <f t="shared" si="9"/>
        <v>450</v>
      </c>
      <c r="B452" s="1" t="s">
        <v>357</v>
      </c>
      <c r="C452" s="1"/>
      <c r="H452" s="1" t="s">
        <v>1305</v>
      </c>
      <c r="I452" t="s">
        <v>175</v>
      </c>
      <c r="J452" t="s">
        <v>1344</v>
      </c>
      <c r="N452" s="1">
        <v>0</v>
      </c>
      <c r="T452" s="1"/>
      <c r="U452" s="1"/>
      <c r="V452" s="1">
        <v>1</v>
      </c>
      <c r="W452" s="1">
        <v>0</v>
      </c>
      <c r="X452" s="1">
        <v>2</v>
      </c>
      <c r="Y452" s="1">
        <v>4</v>
      </c>
      <c r="Z452" s="1" t="s">
        <v>320</v>
      </c>
      <c r="AA452" s="1"/>
      <c r="AB452" s="1" t="s">
        <v>167</v>
      </c>
      <c r="AC452" s="1">
        <v>1</v>
      </c>
      <c r="AD452" s="1">
        <v>0</v>
      </c>
      <c r="AE452" s="1" t="s">
        <v>134</v>
      </c>
      <c r="AF452" s="1">
        <v>1</v>
      </c>
      <c r="AG452" s="1">
        <v>0</v>
      </c>
      <c r="AH452" s="1">
        <v>0</v>
      </c>
      <c r="AI452" s="1">
        <v>0</v>
      </c>
      <c r="AJ452" s="1">
        <v>0</v>
      </c>
      <c r="AK452" s="1" t="s">
        <v>135</v>
      </c>
      <c r="AL452" s="1">
        <v>1</v>
      </c>
      <c r="AM452" s="1" t="s">
        <v>136</v>
      </c>
      <c r="AN452" s="1">
        <v>1</v>
      </c>
      <c r="AO452" s="1" t="s">
        <v>195</v>
      </c>
      <c r="AP452" s="1">
        <v>1</v>
      </c>
      <c r="AQ452" s="1" t="s">
        <v>138</v>
      </c>
      <c r="AR452" s="1" t="s">
        <v>156</v>
      </c>
      <c r="AS452" s="1" t="s">
        <v>157</v>
      </c>
      <c r="AT452" s="1">
        <v>1</v>
      </c>
      <c r="AU452" s="1"/>
      <c r="AV452" s="1"/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1</v>
      </c>
      <c r="BC452" s="1">
        <v>0</v>
      </c>
      <c r="BD452" s="1">
        <v>1</v>
      </c>
      <c r="BE452" s="1">
        <v>0</v>
      </c>
      <c r="BF452" s="1" t="s">
        <v>234</v>
      </c>
      <c r="BG452" s="1" t="s">
        <v>142</v>
      </c>
      <c r="BH452" s="1" t="s">
        <v>143</v>
      </c>
      <c r="BI452" s="1"/>
      <c r="BJ452" s="1"/>
      <c r="BK452" s="1"/>
      <c r="BL452" s="1"/>
      <c r="BM452" s="1" t="s">
        <v>234</v>
      </c>
      <c r="BN452" s="1"/>
      <c r="BO452" s="1"/>
      <c r="BP452" s="1"/>
      <c r="BQ452" s="1"/>
      <c r="BR452" s="1"/>
      <c r="BT452" s="1" t="s">
        <v>234</v>
      </c>
      <c r="BU452" s="1" t="s">
        <v>234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 t="s">
        <v>234</v>
      </c>
      <c r="CN452" s="1" t="s">
        <v>234</v>
      </c>
      <c r="CO452" s="1"/>
      <c r="CP452" s="1"/>
      <c r="CQ452" s="1"/>
      <c r="CR452" s="1" t="s">
        <v>234</v>
      </c>
      <c r="CS452" s="1" t="s">
        <v>234</v>
      </c>
      <c r="CT452" s="1">
        <v>1</v>
      </c>
      <c r="CU452" s="1" t="s">
        <v>234</v>
      </c>
      <c r="CV452" s="1" t="s">
        <v>234</v>
      </c>
      <c r="CW452" s="1" t="s">
        <v>234</v>
      </c>
      <c r="CX452" s="1"/>
      <c r="CY452" s="1"/>
      <c r="CZ452" s="1"/>
      <c r="DA452" s="1" t="s">
        <v>234</v>
      </c>
      <c r="DB452" s="1" t="s">
        <v>234</v>
      </c>
      <c r="DC452" s="1" t="s">
        <v>234</v>
      </c>
      <c r="DE452" s="1"/>
      <c r="DF452" s="1"/>
      <c r="DG452" s="1"/>
      <c r="DH452" s="1"/>
      <c r="DI452" s="1"/>
      <c r="DJ452" s="1"/>
      <c r="DK452" s="1"/>
      <c r="DL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</row>
    <row r="453" spans="1:133" ht="12.75" x14ac:dyDescent="0.2">
      <c r="A453" s="11">
        <f t="shared" ref="A453:A474" si="10">A452+1</f>
        <v>451</v>
      </c>
      <c r="B453" s="1" t="s">
        <v>357</v>
      </c>
      <c r="C453" s="1">
        <v>2005</v>
      </c>
      <c r="D453" s="1">
        <v>9</v>
      </c>
      <c r="E453" s="1">
        <v>31</v>
      </c>
      <c r="F453" s="1" t="s">
        <v>1306</v>
      </c>
      <c r="G453" s="1" t="s">
        <v>810</v>
      </c>
      <c r="H453" s="1" t="s">
        <v>1307</v>
      </c>
      <c r="I453" t="s">
        <v>1341</v>
      </c>
      <c r="J453">
        <v>6</v>
      </c>
      <c r="K453" s="1" t="s">
        <v>1308</v>
      </c>
      <c r="L453" s="1">
        <v>170</v>
      </c>
      <c r="M453" s="1">
        <v>4</v>
      </c>
      <c r="N453" s="1">
        <v>1</v>
      </c>
      <c r="O453" s="3">
        <v>38353</v>
      </c>
      <c r="P453" s="2">
        <v>40710</v>
      </c>
      <c r="Q453" s="1">
        <v>10660000</v>
      </c>
      <c r="R453" s="1" t="s">
        <v>131</v>
      </c>
      <c r="S453" s="1" t="s">
        <v>132</v>
      </c>
      <c r="T453" s="1"/>
      <c r="U453" s="1"/>
      <c r="V453" s="1">
        <v>0</v>
      </c>
      <c r="W453" s="1">
        <v>1</v>
      </c>
      <c r="X453" s="1">
        <v>5</v>
      </c>
      <c r="Y453" s="1">
        <v>1100</v>
      </c>
      <c r="Z453" s="1" t="s">
        <v>320</v>
      </c>
      <c r="AA453" s="1"/>
      <c r="AB453" s="1" t="s">
        <v>167</v>
      </c>
      <c r="AC453" s="1">
        <v>1</v>
      </c>
      <c r="AD453" s="1">
        <v>0</v>
      </c>
      <c r="AE453" s="1" t="s">
        <v>153</v>
      </c>
      <c r="AF453" s="1">
        <v>3</v>
      </c>
      <c r="AG453" s="1">
        <v>1</v>
      </c>
      <c r="AH453" s="1">
        <v>1</v>
      </c>
      <c r="AI453" s="1">
        <v>0</v>
      </c>
      <c r="AJ453" s="1">
        <v>1</v>
      </c>
      <c r="AK453" s="1" t="s">
        <v>154</v>
      </c>
      <c r="AL453" s="1">
        <v>1</v>
      </c>
      <c r="AM453" s="1" t="s">
        <v>136</v>
      </c>
      <c r="AN453" s="1">
        <v>0</v>
      </c>
      <c r="AO453" s="1" t="s">
        <v>195</v>
      </c>
      <c r="AP453" s="1">
        <v>1</v>
      </c>
      <c r="AQ453" s="1" t="s">
        <v>138</v>
      </c>
      <c r="AR453" s="1" t="s">
        <v>156</v>
      </c>
      <c r="AS453" s="1" t="s">
        <v>140</v>
      </c>
      <c r="AT453" s="1">
        <v>1</v>
      </c>
      <c r="AU453" s="1"/>
      <c r="AV453" s="1"/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 t="s">
        <v>234</v>
      </c>
      <c r="BG453" s="1" t="s">
        <v>260</v>
      </c>
      <c r="BH453" s="1" t="s">
        <v>169</v>
      </c>
      <c r="BI453" s="1"/>
      <c r="BJ453" s="1"/>
      <c r="BK453" s="1"/>
      <c r="BL453" s="1"/>
      <c r="BM453" s="1" t="s">
        <v>234</v>
      </c>
      <c r="BN453" s="1"/>
      <c r="BO453" s="1"/>
      <c r="BP453" s="1"/>
      <c r="BQ453" s="1"/>
      <c r="BR453" s="1"/>
      <c r="BT453" s="1" t="s">
        <v>234</v>
      </c>
      <c r="BU453" s="1" t="s">
        <v>234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 t="s">
        <v>234</v>
      </c>
      <c r="CN453" s="1" t="s">
        <v>234</v>
      </c>
      <c r="CO453" s="1"/>
      <c r="CP453" s="1"/>
      <c r="CQ453" s="1"/>
      <c r="CR453" s="1" t="s">
        <v>234</v>
      </c>
      <c r="CS453" s="1" t="s">
        <v>234</v>
      </c>
      <c r="CT453" s="1">
        <v>1</v>
      </c>
      <c r="CU453" s="1" t="s">
        <v>234</v>
      </c>
      <c r="CV453" s="1" t="s">
        <v>234</v>
      </c>
      <c r="CW453" s="1" t="s">
        <v>234</v>
      </c>
      <c r="CX453" s="1"/>
      <c r="CY453" s="1"/>
      <c r="CZ453" s="1"/>
      <c r="DA453" s="1" t="s">
        <v>234</v>
      </c>
      <c r="DB453" s="1" t="s">
        <v>234</v>
      </c>
      <c r="DC453" s="1" t="s">
        <v>234</v>
      </c>
      <c r="DE453" s="1"/>
      <c r="DF453" s="1"/>
      <c r="DG453" s="1"/>
      <c r="DH453" s="1"/>
      <c r="DI453" s="1"/>
      <c r="DJ453" s="1"/>
      <c r="DK453" s="1"/>
      <c r="DL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</row>
    <row r="454" spans="1:133" ht="12.75" x14ac:dyDescent="0.2">
      <c r="A454" s="11">
        <f t="shared" si="10"/>
        <v>452</v>
      </c>
      <c r="B454" s="1" t="s">
        <v>357</v>
      </c>
      <c r="C454" s="1"/>
      <c r="H454" s="1" t="s">
        <v>338</v>
      </c>
      <c r="I454" t="s">
        <v>1341</v>
      </c>
      <c r="J454" t="s">
        <v>1344</v>
      </c>
      <c r="N454" s="1">
        <v>0</v>
      </c>
      <c r="T454" s="1"/>
      <c r="U454" s="1"/>
      <c r="V454" s="1">
        <v>3</v>
      </c>
      <c r="W454" s="1">
        <v>0</v>
      </c>
      <c r="X454" s="1">
        <v>3</v>
      </c>
      <c r="Y454" s="1">
        <v>90</v>
      </c>
      <c r="Z454" s="1" t="s">
        <v>320</v>
      </c>
      <c r="AA454" s="1"/>
      <c r="AB454" s="1" t="s">
        <v>152</v>
      </c>
      <c r="AC454" s="1">
        <v>2</v>
      </c>
      <c r="AD454" s="1">
        <v>0</v>
      </c>
      <c r="AE454" s="1" t="s">
        <v>149</v>
      </c>
      <c r="AF454" s="1">
        <v>2</v>
      </c>
      <c r="AG454" s="1">
        <v>1</v>
      </c>
      <c r="AH454" s="1">
        <v>1</v>
      </c>
      <c r="AI454" s="1">
        <v>0</v>
      </c>
      <c r="AJ454" s="1">
        <v>0</v>
      </c>
      <c r="AK454" s="1" t="s">
        <v>135</v>
      </c>
      <c r="AL454" s="1">
        <v>1</v>
      </c>
      <c r="AM454" s="1" t="s">
        <v>136</v>
      </c>
      <c r="AN454" s="1">
        <v>1</v>
      </c>
      <c r="AO454" s="1" t="s">
        <v>195</v>
      </c>
      <c r="AP454" s="1">
        <v>1</v>
      </c>
      <c r="AQ454" s="1" t="s">
        <v>138</v>
      </c>
      <c r="AR454" s="1" t="s">
        <v>156</v>
      </c>
      <c r="AS454" s="1" t="s">
        <v>157</v>
      </c>
      <c r="AT454" s="1">
        <v>1</v>
      </c>
      <c r="AU454" s="1"/>
      <c r="AV454" s="1"/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0</v>
      </c>
      <c r="BF454" s="1" t="s">
        <v>234</v>
      </c>
      <c r="BG454" s="1" t="s">
        <v>142</v>
      </c>
      <c r="BH454" s="1" t="s">
        <v>143</v>
      </c>
      <c r="BI454" s="1"/>
      <c r="BJ454" s="1"/>
      <c r="BK454" s="1"/>
      <c r="BL454" s="1"/>
      <c r="BM454" s="1" t="s">
        <v>234</v>
      </c>
      <c r="BN454" s="1"/>
      <c r="BO454" s="1"/>
      <c r="BP454" s="1"/>
      <c r="BQ454" s="1"/>
      <c r="BR454" s="1"/>
      <c r="BT454" s="1" t="s">
        <v>234</v>
      </c>
      <c r="BU454" s="1" t="s">
        <v>234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 t="s">
        <v>234</v>
      </c>
      <c r="CN454" s="1" t="s">
        <v>234</v>
      </c>
      <c r="CO454" s="1"/>
      <c r="CP454" s="1"/>
      <c r="CQ454" s="1"/>
      <c r="CR454" s="1" t="s">
        <v>234</v>
      </c>
      <c r="CS454" s="1" t="s">
        <v>234</v>
      </c>
      <c r="CT454" s="1">
        <v>1</v>
      </c>
      <c r="CU454" s="1" t="s">
        <v>234</v>
      </c>
      <c r="CV454" s="1" t="s">
        <v>234</v>
      </c>
      <c r="CW454" s="1" t="s">
        <v>234</v>
      </c>
      <c r="CX454" s="1"/>
      <c r="CY454" s="1"/>
      <c r="CZ454" s="1"/>
      <c r="DA454" s="1" t="s">
        <v>234</v>
      </c>
      <c r="DB454" s="1" t="s">
        <v>234</v>
      </c>
      <c r="DC454" s="1" t="s">
        <v>234</v>
      </c>
      <c r="DE454" s="1"/>
      <c r="DF454" s="1"/>
      <c r="DG454" s="1"/>
      <c r="DH454" s="1"/>
      <c r="DI454" s="1"/>
      <c r="DJ454" s="1"/>
      <c r="DK454" s="1"/>
      <c r="DL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</row>
    <row r="455" spans="1:133" ht="12.75" x14ac:dyDescent="0.2">
      <c r="A455" s="11">
        <f t="shared" si="10"/>
        <v>453</v>
      </c>
      <c r="B455" s="1" t="s">
        <v>357</v>
      </c>
      <c r="C455" s="1"/>
      <c r="H455" s="1" t="s">
        <v>346</v>
      </c>
      <c r="I455" t="s">
        <v>175</v>
      </c>
      <c r="J455" t="s">
        <v>1344</v>
      </c>
      <c r="N455" s="1">
        <v>1</v>
      </c>
      <c r="T455" s="1"/>
      <c r="U455" s="1"/>
      <c r="V455" s="1">
        <v>0</v>
      </c>
      <c r="W455" s="1">
        <v>1</v>
      </c>
      <c r="X455" s="1">
        <v>24</v>
      </c>
      <c r="Y455" s="1">
        <v>800</v>
      </c>
      <c r="Z455" s="1" t="s">
        <v>320</v>
      </c>
      <c r="AA455" s="1"/>
      <c r="AB455" s="1" t="s">
        <v>183</v>
      </c>
      <c r="AC455" s="1">
        <v>3</v>
      </c>
      <c r="AD455" s="1">
        <v>0</v>
      </c>
      <c r="AE455" s="1" t="s">
        <v>153</v>
      </c>
      <c r="AF455" s="1">
        <v>3</v>
      </c>
      <c r="AG455" s="1">
        <v>1</v>
      </c>
      <c r="AH455" s="1">
        <v>1</v>
      </c>
      <c r="AI455" s="1">
        <v>0</v>
      </c>
      <c r="AJ455" s="1">
        <v>0</v>
      </c>
      <c r="AK455" s="1" t="s">
        <v>135</v>
      </c>
      <c r="AL455" s="1">
        <v>1</v>
      </c>
      <c r="AM455" s="1" t="s">
        <v>136</v>
      </c>
      <c r="AN455" s="1">
        <v>1</v>
      </c>
      <c r="AO455" s="1" t="s">
        <v>177</v>
      </c>
      <c r="AP455" s="1">
        <v>1</v>
      </c>
      <c r="AQ455" s="1" t="s">
        <v>227</v>
      </c>
      <c r="AR455" s="1" t="s">
        <v>139</v>
      </c>
      <c r="AS455" s="1" t="s">
        <v>140</v>
      </c>
      <c r="AT455" s="1">
        <v>1</v>
      </c>
      <c r="AU455" s="1"/>
      <c r="AV455" s="1"/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1</v>
      </c>
      <c r="BD455" s="1">
        <v>0</v>
      </c>
      <c r="BE455" s="1">
        <v>0</v>
      </c>
      <c r="BF455" s="1" t="s">
        <v>234</v>
      </c>
      <c r="BG455" s="1" t="s">
        <v>142</v>
      </c>
      <c r="BH455" s="1" t="s">
        <v>143</v>
      </c>
      <c r="BI455" s="1"/>
      <c r="BJ455" s="1"/>
      <c r="BK455" s="1"/>
      <c r="BL455" s="1"/>
      <c r="BM455" s="1" t="s">
        <v>234</v>
      </c>
      <c r="BN455" s="1"/>
      <c r="BO455" s="1"/>
      <c r="BP455" s="1"/>
      <c r="BQ455" s="1"/>
      <c r="BR455" s="1"/>
      <c r="BT455" s="1" t="s">
        <v>234</v>
      </c>
      <c r="BU455" s="1" t="s">
        <v>234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 t="s">
        <v>234</v>
      </c>
      <c r="CN455" s="1" t="s">
        <v>234</v>
      </c>
      <c r="CO455" s="1"/>
      <c r="CP455" s="1"/>
      <c r="CQ455" s="1"/>
      <c r="CR455" s="1" t="s">
        <v>234</v>
      </c>
      <c r="CS455" s="1" t="s">
        <v>234</v>
      </c>
      <c r="CT455" s="1">
        <v>1</v>
      </c>
      <c r="CU455" s="1" t="s">
        <v>234</v>
      </c>
      <c r="CV455" s="1" t="s">
        <v>234</v>
      </c>
      <c r="CW455" s="1" t="s">
        <v>234</v>
      </c>
      <c r="CX455" s="1"/>
      <c r="CY455" s="1"/>
      <c r="CZ455" s="1"/>
      <c r="DA455" s="1" t="s">
        <v>234</v>
      </c>
      <c r="DB455" s="1" t="s">
        <v>234</v>
      </c>
      <c r="DC455" s="1" t="s">
        <v>234</v>
      </c>
      <c r="DE455" s="1"/>
      <c r="DF455" s="1"/>
      <c r="DG455" s="1"/>
      <c r="DH455" s="1"/>
      <c r="DI455" s="1"/>
      <c r="DJ455" s="1"/>
      <c r="DK455" s="1"/>
      <c r="DL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</row>
    <row r="456" spans="1:133" ht="12.75" x14ac:dyDescent="0.2">
      <c r="A456" s="11">
        <f t="shared" si="10"/>
        <v>454</v>
      </c>
      <c r="B456" s="1" t="s">
        <v>357</v>
      </c>
      <c r="C456" s="1">
        <v>2006</v>
      </c>
      <c r="D456" s="1">
        <v>8</v>
      </c>
      <c r="E456" s="1">
        <v>0</v>
      </c>
      <c r="G456" s="1" t="s">
        <v>1309</v>
      </c>
      <c r="H456" s="1" t="s">
        <v>205</v>
      </c>
      <c r="I456" t="s">
        <v>175</v>
      </c>
      <c r="J456" t="s">
        <v>1344</v>
      </c>
      <c r="N456" s="1">
        <v>0</v>
      </c>
      <c r="O456" s="3">
        <v>38808</v>
      </c>
      <c r="P456" s="3">
        <v>39417</v>
      </c>
      <c r="R456" s="1" t="s">
        <v>131</v>
      </c>
      <c r="S456" s="1" t="s">
        <v>132</v>
      </c>
      <c r="T456" s="1"/>
      <c r="U456" s="1"/>
      <c r="V456" s="1">
        <v>1</v>
      </c>
      <c r="W456" s="1">
        <v>0</v>
      </c>
      <c r="X456" s="1">
        <v>2</v>
      </c>
      <c r="Y456" s="1">
        <v>5</v>
      </c>
      <c r="Z456" s="1" t="s">
        <v>320</v>
      </c>
      <c r="AA456" s="1"/>
      <c r="AB456" s="1" t="s">
        <v>167</v>
      </c>
      <c r="AC456" s="1">
        <v>1</v>
      </c>
      <c r="AD456" s="1">
        <v>0</v>
      </c>
      <c r="AE456" s="1" t="s">
        <v>134</v>
      </c>
      <c r="AF456" s="1">
        <v>1</v>
      </c>
      <c r="AG456" s="1">
        <v>1</v>
      </c>
      <c r="AH456" s="1">
        <v>1</v>
      </c>
      <c r="AI456" s="1">
        <v>0</v>
      </c>
      <c r="AJ456" s="1">
        <v>0</v>
      </c>
      <c r="AK456" s="1" t="s">
        <v>154</v>
      </c>
      <c r="AL456" s="1">
        <v>1</v>
      </c>
      <c r="AM456" s="1" t="s">
        <v>136</v>
      </c>
      <c r="AN456" s="1">
        <v>1</v>
      </c>
      <c r="AO456" s="1" t="s">
        <v>195</v>
      </c>
      <c r="AP456" s="1">
        <v>1</v>
      </c>
      <c r="AQ456" s="1" t="s">
        <v>227</v>
      </c>
      <c r="AR456" s="1" t="s">
        <v>156</v>
      </c>
      <c r="AS456" s="1" t="s">
        <v>157</v>
      </c>
      <c r="AT456" s="1">
        <v>0</v>
      </c>
      <c r="AU456" s="1"/>
      <c r="AV456" s="1"/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1</v>
      </c>
      <c r="BC456" s="1">
        <v>0</v>
      </c>
      <c r="BD456" s="1">
        <v>1</v>
      </c>
      <c r="BE456" s="1">
        <v>0</v>
      </c>
      <c r="BF456" s="1" t="s">
        <v>234</v>
      </c>
      <c r="BG456" s="1" t="s">
        <v>142</v>
      </c>
      <c r="BH456" s="1" t="s">
        <v>143</v>
      </c>
      <c r="BI456" s="1"/>
      <c r="BJ456" s="1"/>
      <c r="BK456" s="1"/>
      <c r="BL456" s="1"/>
      <c r="BM456" s="1" t="s">
        <v>234</v>
      </c>
      <c r="BN456" s="1"/>
      <c r="BO456" s="1"/>
      <c r="BP456" s="1"/>
      <c r="BQ456" s="1"/>
      <c r="BR456" s="1"/>
      <c r="BT456" s="1" t="s">
        <v>234</v>
      </c>
      <c r="BU456" s="1" t="s">
        <v>234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 t="s">
        <v>234</v>
      </c>
      <c r="CN456" s="1" t="s">
        <v>234</v>
      </c>
      <c r="CO456" s="1"/>
      <c r="CP456" s="1"/>
      <c r="CQ456" s="1"/>
      <c r="CR456" s="1" t="s">
        <v>234</v>
      </c>
      <c r="CS456" s="1" t="s">
        <v>234</v>
      </c>
      <c r="CT456" s="1">
        <v>1</v>
      </c>
      <c r="CU456" s="1" t="s">
        <v>234</v>
      </c>
      <c r="CV456" s="1" t="s">
        <v>234</v>
      </c>
      <c r="CW456" s="1" t="s">
        <v>234</v>
      </c>
      <c r="CX456" s="1"/>
      <c r="CY456" s="1"/>
      <c r="CZ456" s="1"/>
      <c r="DA456" s="1" t="s">
        <v>234</v>
      </c>
      <c r="DB456" s="1" t="s">
        <v>234</v>
      </c>
      <c r="DC456" s="1" t="s">
        <v>234</v>
      </c>
      <c r="DE456" s="1"/>
      <c r="DF456" s="1"/>
      <c r="DG456" s="1"/>
      <c r="DH456" s="1"/>
      <c r="DI456" s="1"/>
      <c r="DJ456" s="1"/>
      <c r="DK456" s="1"/>
      <c r="DL456" s="1"/>
      <c r="DO456" s="1">
        <v>7.692307692</v>
      </c>
      <c r="DP456" s="1">
        <v>3.846153846</v>
      </c>
      <c r="DQ456" s="1">
        <v>34.375</v>
      </c>
      <c r="DR456" s="1">
        <v>23.07692308</v>
      </c>
      <c r="DS456" s="1">
        <v>3.846153846</v>
      </c>
      <c r="DT456" s="1">
        <v>0</v>
      </c>
      <c r="DU456" s="1">
        <v>3.846153846</v>
      </c>
      <c r="DV456" s="1">
        <v>0</v>
      </c>
      <c r="DW456" s="1">
        <v>0</v>
      </c>
      <c r="DX456" s="1">
        <v>23.31730769</v>
      </c>
      <c r="DY456" s="1">
        <v>0</v>
      </c>
      <c r="DZ456" s="1">
        <v>0</v>
      </c>
      <c r="EA456" s="1">
        <v>0</v>
      </c>
      <c r="EB456" s="1">
        <v>0</v>
      </c>
      <c r="EC456" s="1">
        <v>8</v>
      </c>
    </row>
    <row r="457" spans="1:133" ht="12.75" x14ac:dyDescent="0.2">
      <c r="A457" s="11">
        <f t="shared" si="10"/>
        <v>455</v>
      </c>
      <c r="B457" s="1" t="s">
        <v>357</v>
      </c>
      <c r="C457" s="1"/>
      <c r="H457" s="1" t="s">
        <v>338</v>
      </c>
      <c r="I457" t="s">
        <v>1341</v>
      </c>
      <c r="J457" t="s">
        <v>1344</v>
      </c>
      <c r="N457" s="1">
        <v>0</v>
      </c>
      <c r="T457" s="1"/>
      <c r="U457" s="1"/>
      <c r="V457" s="1">
        <v>0</v>
      </c>
      <c r="W457" s="1">
        <v>3</v>
      </c>
      <c r="X457" s="1">
        <v>5</v>
      </c>
      <c r="Y457" s="1">
        <v>15</v>
      </c>
      <c r="Z457" s="1" t="s">
        <v>320</v>
      </c>
      <c r="AA457" s="1"/>
      <c r="AB457" s="1" t="s">
        <v>167</v>
      </c>
      <c r="AC457" s="1">
        <v>1</v>
      </c>
      <c r="AD457" s="1">
        <v>0</v>
      </c>
      <c r="AE457" s="1" t="s">
        <v>134</v>
      </c>
      <c r="AF457" s="1">
        <v>1</v>
      </c>
      <c r="AG457" s="1">
        <v>0</v>
      </c>
      <c r="AH457" s="1">
        <v>0</v>
      </c>
      <c r="AI457" s="1">
        <v>0</v>
      </c>
      <c r="AJ457" s="1">
        <v>0</v>
      </c>
      <c r="AK457" s="1" t="s">
        <v>154</v>
      </c>
      <c r="AL457" s="1">
        <v>1</v>
      </c>
      <c r="AM457" s="1" t="s">
        <v>136</v>
      </c>
      <c r="AN457" s="1">
        <v>1</v>
      </c>
      <c r="AO457" s="1" t="s">
        <v>195</v>
      </c>
      <c r="AP457" s="1">
        <v>1</v>
      </c>
      <c r="AQ457" s="1" t="s">
        <v>227</v>
      </c>
      <c r="AR457" s="1" t="s">
        <v>156</v>
      </c>
      <c r="AS457" s="1" t="s">
        <v>157</v>
      </c>
      <c r="AT457" s="1">
        <v>0</v>
      </c>
      <c r="AU457" s="1"/>
      <c r="AV457" s="1"/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1</v>
      </c>
      <c r="BC457" s="1">
        <v>0</v>
      </c>
      <c r="BD457" s="1">
        <v>0</v>
      </c>
      <c r="BE457" s="1">
        <v>0</v>
      </c>
      <c r="BF457" s="1" t="s">
        <v>234</v>
      </c>
      <c r="BG457" s="1" t="s">
        <v>142</v>
      </c>
      <c r="BH457" s="1" t="s">
        <v>143</v>
      </c>
      <c r="BI457" s="1"/>
      <c r="BJ457" s="1"/>
      <c r="BK457" s="1"/>
      <c r="BL457" s="1"/>
      <c r="BM457" s="1" t="s">
        <v>234</v>
      </c>
      <c r="BN457" s="1"/>
      <c r="BO457" s="1"/>
      <c r="BP457" s="1"/>
      <c r="BQ457" s="1"/>
      <c r="BR457" s="1"/>
      <c r="BT457" s="1" t="s">
        <v>234</v>
      </c>
      <c r="BU457" s="1" t="s">
        <v>234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 t="s">
        <v>234</v>
      </c>
      <c r="CN457" s="1" t="s">
        <v>234</v>
      </c>
      <c r="CO457" s="1"/>
      <c r="CP457" s="1"/>
      <c r="CQ457" s="1"/>
      <c r="CR457" s="1" t="s">
        <v>234</v>
      </c>
      <c r="CS457" s="1" t="s">
        <v>234</v>
      </c>
      <c r="CT457" s="1">
        <v>1</v>
      </c>
      <c r="CU457" s="1" t="s">
        <v>234</v>
      </c>
      <c r="CV457" s="1" t="s">
        <v>234</v>
      </c>
      <c r="CW457" s="1" t="s">
        <v>234</v>
      </c>
      <c r="CX457" s="1"/>
      <c r="CY457" s="1"/>
      <c r="CZ457" s="1"/>
      <c r="DA457" s="1" t="s">
        <v>234</v>
      </c>
      <c r="DB457" s="1" t="s">
        <v>234</v>
      </c>
      <c r="DC457" s="1" t="s">
        <v>234</v>
      </c>
      <c r="DE457" s="1"/>
      <c r="DF457" s="1"/>
      <c r="DG457" s="1"/>
      <c r="DH457" s="1"/>
      <c r="DI457" s="1"/>
      <c r="DJ457" s="1"/>
      <c r="DK457" s="1"/>
      <c r="DL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</row>
    <row r="458" spans="1:133" ht="12.75" x14ac:dyDescent="0.2">
      <c r="A458" s="11">
        <f t="shared" si="10"/>
        <v>456</v>
      </c>
      <c r="B458" s="1" t="s">
        <v>357</v>
      </c>
      <c r="C458" s="1"/>
      <c r="H458" s="1" t="s">
        <v>205</v>
      </c>
      <c r="I458" t="s">
        <v>175</v>
      </c>
      <c r="J458" t="s">
        <v>1344</v>
      </c>
      <c r="N458" s="1">
        <v>0</v>
      </c>
      <c r="T458" s="1"/>
      <c r="U458" s="1"/>
      <c r="V458" s="1">
        <v>0</v>
      </c>
      <c r="W458" s="1">
        <v>0</v>
      </c>
      <c r="X458" s="1">
        <v>3</v>
      </c>
      <c r="Y458" s="1">
        <v>7</v>
      </c>
      <c r="Z458" s="1" t="s">
        <v>320</v>
      </c>
      <c r="AA458" s="1"/>
      <c r="AB458" s="1" t="s">
        <v>152</v>
      </c>
      <c r="AC458" s="1">
        <v>2</v>
      </c>
      <c r="AD458" s="1">
        <v>0</v>
      </c>
      <c r="AE458" s="1" t="s">
        <v>134</v>
      </c>
      <c r="AF458" s="1">
        <v>1</v>
      </c>
      <c r="AG458" s="1">
        <v>0</v>
      </c>
      <c r="AH458" s="1">
        <v>0</v>
      </c>
      <c r="AI458" s="1">
        <v>0</v>
      </c>
      <c r="AJ458" s="1">
        <v>0</v>
      </c>
      <c r="AK458" s="1" t="s">
        <v>135</v>
      </c>
      <c r="AL458" s="1">
        <v>1</v>
      </c>
      <c r="AM458" s="1" t="s">
        <v>136</v>
      </c>
      <c r="AN458" s="1">
        <v>1</v>
      </c>
      <c r="AO458" s="1" t="s">
        <v>195</v>
      </c>
      <c r="AP458" s="1">
        <v>1</v>
      </c>
      <c r="AQ458" s="1" t="s">
        <v>227</v>
      </c>
      <c r="AR458" s="1" t="s">
        <v>156</v>
      </c>
      <c r="AS458" s="1" t="s">
        <v>157</v>
      </c>
      <c r="AT458" s="1">
        <v>0</v>
      </c>
      <c r="AU458" s="1"/>
      <c r="AV458" s="1"/>
      <c r="AW458" s="1">
        <v>0</v>
      </c>
      <c r="AX458" s="1">
        <v>0</v>
      </c>
      <c r="AY458" s="1">
        <v>1</v>
      </c>
      <c r="AZ458" s="1">
        <v>1</v>
      </c>
      <c r="BA458" s="1">
        <v>0</v>
      </c>
      <c r="BB458" s="1">
        <v>1</v>
      </c>
      <c r="BC458" s="1">
        <v>0</v>
      </c>
      <c r="BD458" s="1">
        <v>1</v>
      </c>
      <c r="BE458" s="1">
        <v>0</v>
      </c>
      <c r="BF458" s="1" t="s">
        <v>234</v>
      </c>
      <c r="BG458" s="1" t="s">
        <v>142</v>
      </c>
      <c r="BH458" s="1" t="s">
        <v>143</v>
      </c>
      <c r="BI458" s="1"/>
      <c r="BJ458" s="1"/>
      <c r="BK458" s="1"/>
      <c r="BL458" s="1"/>
      <c r="BM458" s="1" t="s">
        <v>234</v>
      </c>
      <c r="BN458" s="1"/>
      <c r="BO458" s="1"/>
      <c r="BP458" s="1"/>
      <c r="BQ458" s="1"/>
      <c r="BR458" s="1"/>
      <c r="BT458" s="1" t="s">
        <v>234</v>
      </c>
      <c r="BU458" s="1" t="s">
        <v>234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 t="s">
        <v>234</v>
      </c>
      <c r="CN458" s="1" t="s">
        <v>234</v>
      </c>
      <c r="CO458" s="1"/>
      <c r="CP458" s="1"/>
      <c r="CQ458" s="1"/>
      <c r="CR458" s="1" t="s">
        <v>234</v>
      </c>
      <c r="CS458" s="1" t="s">
        <v>234</v>
      </c>
      <c r="CT458" s="1">
        <v>1</v>
      </c>
      <c r="CU458" s="1" t="s">
        <v>234</v>
      </c>
      <c r="CV458" s="1" t="s">
        <v>234</v>
      </c>
      <c r="CW458" s="1" t="s">
        <v>234</v>
      </c>
      <c r="CX458" s="1"/>
      <c r="CY458" s="1"/>
      <c r="CZ458" s="1"/>
      <c r="DA458" s="1" t="s">
        <v>234</v>
      </c>
      <c r="DB458" s="1" t="s">
        <v>234</v>
      </c>
      <c r="DC458" s="1" t="s">
        <v>234</v>
      </c>
      <c r="DE458" s="1"/>
      <c r="DF458" s="1"/>
      <c r="DG458" s="1"/>
      <c r="DH458" s="1"/>
      <c r="DI458" s="1"/>
      <c r="DJ458" s="1"/>
      <c r="DK458" s="1"/>
      <c r="DL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</row>
    <row r="459" spans="1:133" ht="12.75" x14ac:dyDescent="0.2">
      <c r="A459" s="11">
        <f t="shared" si="10"/>
        <v>457</v>
      </c>
      <c r="B459" s="1" t="s">
        <v>357</v>
      </c>
      <c r="C459" s="1"/>
      <c r="E459" s="1">
        <v>-24</v>
      </c>
      <c r="F459" s="1" t="s">
        <v>1310</v>
      </c>
      <c r="G459" s="1" t="s">
        <v>372</v>
      </c>
      <c r="H459" s="1" t="s">
        <v>338</v>
      </c>
      <c r="I459" t="s">
        <v>1338</v>
      </c>
      <c r="J459">
        <v>3</v>
      </c>
      <c r="K459" s="1" t="s">
        <v>1311</v>
      </c>
      <c r="N459" s="1">
        <v>0</v>
      </c>
      <c r="P459" s="3">
        <v>39722</v>
      </c>
      <c r="Q459" s="1">
        <v>500000</v>
      </c>
      <c r="R459" s="1" t="s">
        <v>131</v>
      </c>
      <c r="S459" s="1" t="s">
        <v>132</v>
      </c>
      <c r="T459" s="1"/>
      <c r="U459" s="1"/>
      <c r="V459" s="1">
        <v>0</v>
      </c>
      <c r="W459" s="1">
        <v>1</v>
      </c>
      <c r="X459" s="1">
        <v>3</v>
      </c>
      <c r="Y459" s="1">
        <v>6</v>
      </c>
      <c r="Z459" s="1" t="s">
        <v>320</v>
      </c>
      <c r="AA459" s="1"/>
      <c r="AB459" s="1" t="s">
        <v>152</v>
      </c>
      <c r="AC459" s="1">
        <v>2</v>
      </c>
      <c r="AD459" s="1">
        <v>0</v>
      </c>
      <c r="AE459" s="1" t="s">
        <v>134</v>
      </c>
      <c r="AF459" s="1">
        <v>1</v>
      </c>
      <c r="AG459" s="1">
        <v>0</v>
      </c>
      <c r="AH459" s="1">
        <v>0</v>
      </c>
      <c r="AI459" s="1">
        <v>0</v>
      </c>
      <c r="AJ459" s="1">
        <v>0</v>
      </c>
      <c r="AK459" s="1" t="s">
        <v>154</v>
      </c>
      <c r="AL459" s="1">
        <v>1</v>
      </c>
      <c r="AM459" s="1" t="s">
        <v>136</v>
      </c>
      <c r="AN459" s="1">
        <v>1</v>
      </c>
      <c r="AO459" s="1" t="s">
        <v>177</v>
      </c>
      <c r="AP459" s="1">
        <v>1</v>
      </c>
      <c r="AQ459" s="1" t="s">
        <v>227</v>
      </c>
      <c r="AR459" s="1" t="s">
        <v>156</v>
      </c>
      <c r="AS459" s="1" t="s">
        <v>157</v>
      </c>
      <c r="AT459" s="1">
        <v>0</v>
      </c>
      <c r="AU459" s="1"/>
      <c r="AV459" s="1"/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 t="s">
        <v>234</v>
      </c>
      <c r="BG459" s="1" t="s">
        <v>142</v>
      </c>
      <c r="BH459" s="1" t="s">
        <v>169</v>
      </c>
      <c r="BI459" s="1"/>
      <c r="BJ459" s="1"/>
      <c r="BK459" s="1"/>
      <c r="BL459" s="1"/>
      <c r="BM459" s="1" t="s">
        <v>234</v>
      </c>
      <c r="BN459" s="1"/>
      <c r="BO459" s="1"/>
      <c r="BP459" s="1"/>
      <c r="BQ459" s="1"/>
      <c r="BR459" s="1"/>
      <c r="BT459" s="1" t="s">
        <v>234</v>
      </c>
      <c r="BU459" s="1" t="s">
        <v>234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 t="s">
        <v>234</v>
      </c>
      <c r="CN459" s="1" t="s">
        <v>234</v>
      </c>
      <c r="CO459" s="1"/>
      <c r="CP459" s="1"/>
      <c r="CQ459" s="1"/>
      <c r="CR459" s="1" t="s">
        <v>234</v>
      </c>
      <c r="CS459" s="1" t="s">
        <v>234</v>
      </c>
      <c r="CT459" s="1">
        <v>1</v>
      </c>
      <c r="CU459" s="1" t="s">
        <v>234</v>
      </c>
      <c r="CV459" s="1" t="s">
        <v>234</v>
      </c>
      <c r="CW459" s="1" t="s">
        <v>234</v>
      </c>
      <c r="CX459" s="1"/>
      <c r="CY459" s="1"/>
      <c r="CZ459" s="1"/>
      <c r="DA459" s="1" t="s">
        <v>234</v>
      </c>
      <c r="DB459" s="1" t="s">
        <v>234</v>
      </c>
      <c r="DC459" s="1" t="s">
        <v>234</v>
      </c>
      <c r="DE459" s="1"/>
      <c r="DF459" s="1"/>
      <c r="DG459" s="1"/>
      <c r="DH459" s="1"/>
      <c r="DI459" s="1"/>
      <c r="DJ459" s="1"/>
      <c r="DK459" s="1"/>
      <c r="DL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</row>
    <row r="460" spans="1:133" ht="12.75" x14ac:dyDescent="0.2">
      <c r="A460" s="11">
        <f t="shared" si="10"/>
        <v>458</v>
      </c>
      <c r="B460" s="1" t="s">
        <v>357</v>
      </c>
      <c r="C460" s="1"/>
      <c r="H460" s="1" t="s">
        <v>338</v>
      </c>
      <c r="I460" t="s">
        <v>1341</v>
      </c>
      <c r="J460" t="s">
        <v>1344</v>
      </c>
      <c r="N460" s="1">
        <v>0</v>
      </c>
      <c r="T460" s="1"/>
      <c r="U460" s="1"/>
      <c r="V460" s="1">
        <v>2</v>
      </c>
      <c r="W460" s="1">
        <v>0</v>
      </c>
      <c r="X460" s="1">
        <v>2</v>
      </c>
      <c r="Y460" s="1">
        <v>7</v>
      </c>
      <c r="Z460" s="1" t="s">
        <v>320</v>
      </c>
      <c r="AA460" s="1"/>
      <c r="AB460" s="1" t="s">
        <v>152</v>
      </c>
      <c r="AC460" s="1">
        <v>2</v>
      </c>
      <c r="AD460" s="1">
        <v>1</v>
      </c>
      <c r="AE460" s="1" t="s">
        <v>134</v>
      </c>
      <c r="AF460" s="1">
        <v>1</v>
      </c>
      <c r="AG460" s="1">
        <v>0</v>
      </c>
      <c r="AH460" s="1">
        <v>0</v>
      </c>
      <c r="AI460" s="1">
        <v>0</v>
      </c>
      <c r="AJ460" s="1">
        <v>0</v>
      </c>
      <c r="AK460" s="1" t="s">
        <v>154</v>
      </c>
      <c r="AL460" s="1">
        <v>1</v>
      </c>
      <c r="AM460" s="1" t="s">
        <v>136</v>
      </c>
      <c r="AN460" s="1">
        <v>1</v>
      </c>
      <c r="AO460" s="1" t="s">
        <v>177</v>
      </c>
      <c r="AP460" s="1">
        <v>1</v>
      </c>
      <c r="AQ460" s="1" t="s">
        <v>227</v>
      </c>
      <c r="AR460" s="1" t="s">
        <v>156</v>
      </c>
      <c r="AS460" s="1" t="s">
        <v>157</v>
      </c>
      <c r="AT460" s="1">
        <v>0</v>
      </c>
      <c r="AU460" s="1"/>
      <c r="AV460" s="1"/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1</v>
      </c>
      <c r="BC460" s="1">
        <v>0</v>
      </c>
      <c r="BD460" s="1">
        <v>0</v>
      </c>
      <c r="BE460" s="1">
        <v>0</v>
      </c>
      <c r="BF460" s="1" t="s">
        <v>234</v>
      </c>
      <c r="BG460" s="1" t="s">
        <v>142</v>
      </c>
      <c r="BH460" s="1" t="s">
        <v>169</v>
      </c>
      <c r="BI460" s="1"/>
      <c r="BJ460" s="1"/>
      <c r="BK460" s="1"/>
      <c r="BL460" s="1"/>
      <c r="BM460" s="1" t="s">
        <v>234</v>
      </c>
      <c r="BN460" s="1"/>
      <c r="BO460" s="1"/>
      <c r="BP460" s="1"/>
      <c r="BQ460" s="1"/>
      <c r="BR460" s="1"/>
      <c r="BT460" s="1" t="s">
        <v>234</v>
      </c>
      <c r="BU460" s="1" t="s">
        <v>234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 t="s">
        <v>234</v>
      </c>
      <c r="CN460" s="1" t="s">
        <v>234</v>
      </c>
      <c r="CO460" s="1"/>
      <c r="CP460" s="1"/>
      <c r="CQ460" s="1"/>
      <c r="CR460" s="1" t="s">
        <v>234</v>
      </c>
      <c r="CS460" s="1" t="s">
        <v>234</v>
      </c>
      <c r="CT460" s="1">
        <v>1</v>
      </c>
      <c r="CU460" s="1" t="s">
        <v>234</v>
      </c>
      <c r="CV460" s="1" t="s">
        <v>234</v>
      </c>
      <c r="CW460" s="1" t="s">
        <v>234</v>
      </c>
      <c r="CX460" s="1"/>
      <c r="CY460" s="1"/>
      <c r="CZ460" s="1"/>
      <c r="DA460" s="1" t="s">
        <v>234</v>
      </c>
      <c r="DB460" s="1" t="s">
        <v>234</v>
      </c>
      <c r="DC460" s="1" t="s">
        <v>234</v>
      </c>
      <c r="DE460" s="1"/>
      <c r="DF460" s="1"/>
      <c r="DG460" s="1"/>
      <c r="DH460" s="1"/>
      <c r="DI460" s="1"/>
      <c r="DJ460" s="1"/>
      <c r="DK460" s="1"/>
      <c r="DL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</row>
    <row r="461" spans="1:133" ht="12.75" x14ac:dyDescent="0.2">
      <c r="A461" s="11">
        <f t="shared" si="10"/>
        <v>459</v>
      </c>
      <c r="B461" s="1" t="s">
        <v>357</v>
      </c>
      <c r="C461" s="1"/>
      <c r="E461" s="1">
        <v>1</v>
      </c>
      <c r="F461" s="1" t="s">
        <v>1312</v>
      </c>
      <c r="G461" s="1" t="s">
        <v>1313</v>
      </c>
      <c r="H461" s="1" t="s">
        <v>1313</v>
      </c>
      <c r="I461" t="s">
        <v>1342</v>
      </c>
      <c r="J461">
        <v>1</v>
      </c>
      <c r="K461" s="1" t="s">
        <v>915</v>
      </c>
      <c r="L461" s="1">
        <v>1</v>
      </c>
      <c r="M461" s="1">
        <v>0</v>
      </c>
      <c r="P461" s="3">
        <v>40066</v>
      </c>
      <c r="Q461" s="1">
        <v>18000</v>
      </c>
      <c r="R461" s="1" t="s">
        <v>131</v>
      </c>
      <c r="S461" s="1" t="s">
        <v>132</v>
      </c>
      <c r="T461" s="1"/>
      <c r="U461" s="1"/>
      <c r="V461" s="1">
        <v>0</v>
      </c>
      <c r="W461" s="1">
        <v>0</v>
      </c>
      <c r="X461" s="1">
        <v>1</v>
      </c>
      <c r="Y461" s="1"/>
      <c r="Z461" s="1" t="s">
        <v>320</v>
      </c>
      <c r="AA461" s="1"/>
      <c r="AB461" s="1"/>
      <c r="AC461" s="1"/>
      <c r="AD461" s="1" t="s">
        <v>234</v>
      </c>
      <c r="AE461" s="1"/>
      <c r="AF461" s="1"/>
      <c r="AG461" s="1" t="s">
        <v>234</v>
      </c>
      <c r="AH461" s="1" t="s">
        <v>234</v>
      </c>
      <c r="AI461" s="1" t="s">
        <v>234</v>
      </c>
      <c r="AJ461" s="1" t="s">
        <v>234</v>
      </c>
      <c r="AK461" s="1"/>
      <c r="AL461" s="1"/>
      <c r="AM461" s="1"/>
      <c r="AN461" s="1" t="s">
        <v>234</v>
      </c>
      <c r="AO461" s="1"/>
      <c r="AP461" s="1" t="s">
        <v>234</v>
      </c>
      <c r="AQ461" s="1"/>
      <c r="AR461" s="1"/>
      <c r="AS461" s="1"/>
      <c r="AT461" s="1" t="s">
        <v>234</v>
      </c>
      <c r="AU461" s="1"/>
      <c r="AV461" s="1"/>
      <c r="AW461" s="1" t="s">
        <v>234</v>
      </c>
      <c r="AX461" s="1" t="s">
        <v>234</v>
      </c>
      <c r="AY461" s="1" t="s">
        <v>234</v>
      </c>
      <c r="AZ461" s="1" t="s">
        <v>234</v>
      </c>
      <c r="BA461" s="1" t="s">
        <v>234</v>
      </c>
      <c r="BB461" s="1" t="s">
        <v>234</v>
      </c>
      <c r="BC461" s="1" t="s">
        <v>234</v>
      </c>
      <c r="BD461" s="1" t="s">
        <v>234</v>
      </c>
      <c r="BE461" s="1" t="s">
        <v>234</v>
      </c>
      <c r="BF461" s="1" t="s">
        <v>234</v>
      </c>
      <c r="BG461" s="1"/>
      <c r="BH461" s="1"/>
      <c r="BI461" s="1"/>
      <c r="BJ461" s="1"/>
      <c r="BK461" s="1"/>
      <c r="BL461" s="1"/>
      <c r="BM461" s="1" t="s">
        <v>234</v>
      </c>
      <c r="BN461" s="1"/>
      <c r="BO461" s="1"/>
      <c r="BP461" s="1"/>
      <c r="BQ461" s="1"/>
      <c r="BR461" s="1"/>
      <c r="BT461" s="1" t="s">
        <v>234</v>
      </c>
      <c r="BU461" s="1" t="s">
        <v>234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 t="s">
        <v>234</v>
      </c>
      <c r="CN461" s="1" t="s">
        <v>234</v>
      </c>
      <c r="CO461" s="1"/>
      <c r="CP461" s="1"/>
      <c r="CQ461" s="1"/>
      <c r="CR461" s="1" t="s">
        <v>234</v>
      </c>
      <c r="CS461" s="1" t="s">
        <v>234</v>
      </c>
      <c r="CT461" s="1">
        <v>1</v>
      </c>
      <c r="CU461" s="1" t="s">
        <v>234</v>
      </c>
      <c r="CV461" s="1" t="s">
        <v>234</v>
      </c>
      <c r="CW461" s="1" t="s">
        <v>234</v>
      </c>
      <c r="CX461" s="1"/>
      <c r="CY461" s="1"/>
      <c r="CZ461" s="1"/>
      <c r="DA461" s="1" t="s">
        <v>234</v>
      </c>
      <c r="DB461" s="1" t="s">
        <v>234</v>
      </c>
      <c r="DC461" s="1" t="s">
        <v>234</v>
      </c>
      <c r="DE461" s="1"/>
      <c r="DF461" s="1"/>
      <c r="DG461" s="1"/>
      <c r="DH461" s="1"/>
      <c r="DI461" s="1"/>
      <c r="DJ461" s="1"/>
      <c r="DK461" s="1"/>
      <c r="DL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</row>
    <row r="462" spans="1:133" ht="12.75" x14ac:dyDescent="0.2">
      <c r="A462" s="11">
        <f t="shared" si="10"/>
        <v>460</v>
      </c>
      <c r="B462" s="1" t="s">
        <v>357</v>
      </c>
      <c r="C462" s="1">
        <v>2009</v>
      </c>
      <c r="D462" s="1">
        <v>5</v>
      </c>
      <c r="E462" s="1">
        <v>0</v>
      </c>
      <c r="F462" s="1" t="s">
        <v>1314</v>
      </c>
      <c r="G462" s="1" t="s">
        <v>1148</v>
      </c>
      <c r="H462" s="1" t="s">
        <v>338</v>
      </c>
      <c r="I462" t="s">
        <v>1339</v>
      </c>
      <c r="J462">
        <v>1</v>
      </c>
      <c r="K462" s="1" t="s">
        <v>915</v>
      </c>
      <c r="N462" s="1">
        <v>0</v>
      </c>
      <c r="O462" s="3">
        <v>39814</v>
      </c>
      <c r="P462" s="3">
        <v>40067</v>
      </c>
      <c r="Q462" s="1">
        <v>18000</v>
      </c>
      <c r="R462" s="1" t="s">
        <v>131</v>
      </c>
      <c r="S462" s="1" t="s">
        <v>132</v>
      </c>
      <c r="T462" s="1"/>
      <c r="U462" s="1"/>
      <c r="V462" s="1">
        <v>1</v>
      </c>
      <c r="W462" s="1">
        <v>0</v>
      </c>
      <c r="X462" s="1">
        <v>1</v>
      </c>
      <c r="Y462" s="1">
        <v>4</v>
      </c>
      <c r="Z462" s="1" t="s">
        <v>320</v>
      </c>
      <c r="AA462" s="1"/>
      <c r="AB462" s="1" t="s">
        <v>167</v>
      </c>
      <c r="AC462" s="1">
        <v>1</v>
      </c>
      <c r="AD462" s="1">
        <v>0</v>
      </c>
      <c r="AE462" s="1" t="s">
        <v>134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 t="s">
        <v>154</v>
      </c>
      <c r="AL462" s="1">
        <v>1</v>
      </c>
      <c r="AM462" s="1" t="s">
        <v>136</v>
      </c>
      <c r="AN462" s="1">
        <v>1</v>
      </c>
      <c r="AO462" s="1" t="s">
        <v>177</v>
      </c>
      <c r="AP462" s="1">
        <v>1</v>
      </c>
      <c r="AQ462" s="1" t="s">
        <v>138</v>
      </c>
      <c r="AR462" s="1" t="s">
        <v>156</v>
      </c>
      <c r="AS462" s="1" t="s">
        <v>157</v>
      </c>
      <c r="AT462" s="1">
        <v>0</v>
      </c>
      <c r="AU462" s="1"/>
      <c r="AV462" s="1"/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0</v>
      </c>
      <c r="BF462" s="1" t="s">
        <v>234</v>
      </c>
      <c r="BG462" s="1" t="s">
        <v>142</v>
      </c>
      <c r="BH462" s="1" t="s">
        <v>169</v>
      </c>
      <c r="BI462" s="1"/>
      <c r="BJ462" s="1"/>
      <c r="BK462" s="1"/>
      <c r="BL462" s="1"/>
      <c r="BM462" s="1" t="s">
        <v>234</v>
      </c>
      <c r="BN462" s="1"/>
      <c r="BO462" s="1"/>
      <c r="BP462" s="1"/>
      <c r="BQ462" s="1"/>
      <c r="BR462" s="1"/>
      <c r="BT462" s="1" t="s">
        <v>234</v>
      </c>
      <c r="BU462" s="1" t="s">
        <v>234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 t="s">
        <v>234</v>
      </c>
      <c r="CN462" s="1" t="s">
        <v>234</v>
      </c>
      <c r="CO462" s="1"/>
      <c r="CP462" s="1"/>
      <c r="CQ462" s="1"/>
      <c r="CR462" s="1" t="s">
        <v>234</v>
      </c>
      <c r="CS462" s="1" t="s">
        <v>234</v>
      </c>
      <c r="CT462" s="1">
        <v>1</v>
      </c>
      <c r="CU462" s="1" t="s">
        <v>234</v>
      </c>
      <c r="CV462" s="1" t="s">
        <v>234</v>
      </c>
      <c r="CW462" s="1" t="s">
        <v>234</v>
      </c>
      <c r="CX462" s="1"/>
      <c r="CY462" s="1"/>
      <c r="CZ462" s="1"/>
      <c r="DA462" s="1" t="s">
        <v>234</v>
      </c>
      <c r="DB462" s="1" t="s">
        <v>234</v>
      </c>
      <c r="DC462" s="1" t="s">
        <v>234</v>
      </c>
      <c r="DE462" s="1"/>
      <c r="DF462" s="1"/>
      <c r="DG462" s="1"/>
      <c r="DH462" s="1"/>
      <c r="DI462" s="1"/>
      <c r="DJ462" s="1"/>
      <c r="DK462" s="1"/>
      <c r="DL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</row>
    <row r="463" spans="1:133" ht="12.75" x14ac:dyDescent="0.2">
      <c r="A463" s="11">
        <f t="shared" si="10"/>
        <v>461</v>
      </c>
      <c r="B463" s="1" t="s">
        <v>357</v>
      </c>
      <c r="C463" s="1">
        <v>2010</v>
      </c>
      <c r="D463" s="1">
        <v>4</v>
      </c>
      <c r="E463" s="1">
        <v>-1</v>
      </c>
      <c r="F463" s="1" t="s">
        <v>1315</v>
      </c>
      <c r="G463" s="1" t="s">
        <v>1316</v>
      </c>
      <c r="H463" s="1" t="s">
        <v>338</v>
      </c>
      <c r="I463" t="s">
        <v>1340</v>
      </c>
      <c r="J463">
        <v>2</v>
      </c>
      <c r="K463" s="1" t="s">
        <v>1317</v>
      </c>
      <c r="N463" s="1">
        <v>0</v>
      </c>
      <c r="O463" s="3">
        <v>40179</v>
      </c>
      <c r="P463" s="3">
        <v>40238</v>
      </c>
      <c r="R463" s="1" t="s">
        <v>131</v>
      </c>
      <c r="S463" s="1" t="s">
        <v>132</v>
      </c>
      <c r="T463" s="1"/>
      <c r="U463" s="1"/>
      <c r="V463" s="1">
        <v>0</v>
      </c>
      <c r="W463" s="1">
        <v>1</v>
      </c>
      <c r="X463" s="1">
        <v>1</v>
      </c>
      <c r="Y463" s="1">
        <v>3</v>
      </c>
      <c r="Z463" s="1" t="s">
        <v>320</v>
      </c>
      <c r="AA463" s="1"/>
      <c r="AB463" s="1" t="s">
        <v>167</v>
      </c>
      <c r="AC463" s="1">
        <v>1</v>
      </c>
      <c r="AD463" s="1">
        <v>0</v>
      </c>
      <c r="AE463" s="1" t="s">
        <v>134</v>
      </c>
      <c r="AF463" s="1">
        <v>1</v>
      </c>
      <c r="AG463" s="1">
        <v>1</v>
      </c>
      <c r="AH463" s="1">
        <v>0</v>
      </c>
      <c r="AI463" s="1">
        <v>0</v>
      </c>
      <c r="AJ463" s="1">
        <v>0</v>
      </c>
      <c r="AK463" s="1" t="s">
        <v>154</v>
      </c>
      <c r="AL463" s="1">
        <v>1</v>
      </c>
      <c r="AM463" s="1" t="s">
        <v>136</v>
      </c>
      <c r="AN463" s="1">
        <v>1</v>
      </c>
      <c r="AO463" s="1" t="s">
        <v>195</v>
      </c>
      <c r="AP463" s="1">
        <v>1</v>
      </c>
      <c r="AQ463" s="1" t="s">
        <v>138</v>
      </c>
      <c r="AR463" s="1" t="s">
        <v>156</v>
      </c>
      <c r="AS463" s="1" t="s">
        <v>157</v>
      </c>
      <c r="AT463" s="1">
        <v>0</v>
      </c>
      <c r="AU463" s="1"/>
      <c r="AV463" s="1"/>
      <c r="AW463" s="1">
        <v>0</v>
      </c>
      <c r="AX463" s="1">
        <v>0</v>
      </c>
      <c r="AY463" s="1">
        <v>1</v>
      </c>
      <c r="AZ463" s="1">
        <v>0</v>
      </c>
      <c r="BA463" s="1">
        <v>1</v>
      </c>
      <c r="BB463" s="1">
        <v>1</v>
      </c>
      <c r="BC463" s="1">
        <v>0</v>
      </c>
      <c r="BD463" s="1">
        <v>0</v>
      </c>
      <c r="BE463" s="1">
        <v>0</v>
      </c>
      <c r="BF463" s="1" t="s">
        <v>234</v>
      </c>
      <c r="BG463" s="1" t="s">
        <v>142</v>
      </c>
      <c r="BH463" s="1" t="s">
        <v>143</v>
      </c>
      <c r="BI463" s="1"/>
      <c r="BJ463" s="1"/>
      <c r="BK463" s="1"/>
      <c r="BL463" s="1"/>
      <c r="BM463" s="1" t="s">
        <v>234</v>
      </c>
      <c r="BN463" s="1"/>
      <c r="BO463" s="1"/>
      <c r="BP463" s="1"/>
      <c r="BQ463" s="1"/>
      <c r="BR463" s="1"/>
      <c r="BT463" s="1" t="s">
        <v>234</v>
      </c>
      <c r="BU463" s="1" t="s">
        <v>234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 t="s">
        <v>234</v>
      </c>
      <c r="CN463" s="1" t="s">
        <v>234</v>
      </c>
      <c r="CO463" s="1"/>
      <c r="CP463" s="1"/>
      <c r="CQ463" s="1"/>
      <c r="CR463" s="1" t="s">
        <v>234</v>
      </c>
      <c r="CS463" s="1" t="s">
        <v>234</v>
      </c>
      <c r="CT463" s="1">
        <v>1</v>
      </c>
      <c r="CU463" s="1" t="s">
        <v>234</v>
      </c>
      <c r="CV463" s="1" t="s">
        <v>234</v>
      </c>
      <c r="CW463" s="1" t="s">
        <v>234</v>
      </c>
      <c r="CX463" s="1"/>
      <c r="CY463" s="1"/>
      <c r="CZ463" s="1"/>
      <c r="DA463" s="1" t="s">
        <v>234</v>
      </c>
      <c r="DB463" s="1" t="s">
        <v>234</v>
      </c>
      <c r="DC463" s="1" t="s">
        <v>234</v>
      </c>
      <c r="DE463" s="1"/>
      <c r="DF463" s="1"/>
      <c r="DG463" s="1"/>
      <c r="DH463" s="1"/>
      <c r="DI463" s="1"/>
      <c r="DJ463" s="1"/>
      <c r="DK463" s="1"/>
      <c r="DL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</row>
    <row r="464" spans="1:133" ht="12.75" x14ac:dyDescent="0.2">
      <c r="A464" s="11">
        <f t="shared" si="10"/>
        <v>462</v>
      </c>
      <c r="B464" s="1" t="s">
        <v>357</v>
      </c>
      <c r="C464" s="1">
        <v>2010</v>
      </c>
      <c r="D464" s="1">
        <v>4</v>
      </c>
      <c r="E464" s="1">
        <v>4</v>
      </c>
      <c r="F464" s="1" t="s">
        <v>1318</v>
      </c>
      <c r="H464" s="1" t="s">
        <v>338</v>
      </c>
      <c r="I464" t="s">
        <v>1342</v>
      </c>
      <c r="J464">
        <v>1</v>
      </c>
      <c r="K464" s="1" t="s">
        <v>915</v>
      </c>
      <c r="L464" s="1">
        <v>0</v>
      </c>
      <c r="M464" s="1">
        <v>-100</v>
      </c>
      <c r="N464" s="1">
        <v>0</v>
      </c>
      <c r="O464" s="3">
        <v>40239</v>
      </c>
      <c r="P464" s="3">
        <v>40239</v>
      </c>
      <c r="Q464" s="1">
        <v>12000</v>
      </c>
      <c r="R464" s="1" t="s">
        <v>131</v>
      </c>
      <c r="S464" s="1" t="s">
        <v>132</v>
      </c>
      <c r="T464" s="1"/>
      <c r="U464" s="1"/>
      <c r="V464" s="1">
        <v>2</v>
      </c>
      <c r="W464" s="1">
        <v>0</v>
      </c>
      <c r="X464" s="1">
        <v>2</v>
      </c>
      <c r="Y464" s="1">
        <v>2</v>
      </c>
      <c r="Z464" s="1" t="s">
        <v>320</v>
      </c>
      <c r="AA464" s="1"/>
      <c r="AB464" s="1" t="s">
        <v>167</v>
      </c>
      <c r="AC464" s="1">
        <v>1</v>
      </c>
      <c r="AD464" s="1">
        <v>0</v>
      </c>
      <c r="AE464" s="1" t="s">
        <v>134</v>
      </c>
      <c r="AF464" s="1">
        <v>1</v>
      </c>
      <c r="AG464" s="1">
        <v>0</v>
      </c>
      <c r="AH464" s="1">
        <v>0</v>
      </c>
      <c r="AI464" s="1">
        <v>0</v>
      </c>
      <c r="AJ464" s="1">
        <v>0</v>
      </c>
      <c r="AK464" s="1" t="s">
        <v>154</v>
      </c>
      <c r="AL464" s="1">
        <v>1</v>
      </c>
      <c r="AM464" s="1" t="s">
        <v>136</v>
      </c>
      <c r="AN464" s="1">
        <v>1</v>
      </c>
      <c r="AO464" s="1" t="s">
        <v>195</v>
      </c>
      <c r="AP464" s="1">
        <v>1</v>
      </c>
      <c r="AQ464" s="1" t="s">
        <v>138</v>
      </c>
      <c r="AR464" s="1" t="s">
        <v>156</v>
      </c>
      <c r="AS464" s="1" t="s">
        <v>157</v>
      </c>
      <c r="AT464" s="1">
        <v>0</v>
      </c>
      <c r="AU464" s="1"/>
      <c r="AV464" s="1"/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 t="s">
        <v>234</v>
      </c>
      <c r="BG464" s="1" t="s">
        <v>142</v>
      </c>
      <c r="BH464" s="1" t="s">
        <v>143</v>
      </c>
      <c r="BI464" s="1"/>
      <c r="BJ464" s="1"/>
      <c r="BK464" s="1"/>
      <c r="BL464" s="1"/>
      <c r="BM464" s="1" t="s">
        <v>234</v>
      </c>
      <c r="BN464" s="1"/>
      <c r="BO464" s="1"/>
      <c r="BP464" s="1"/>
      <c r="BQ464" s="1"/>
      <c r="BR464" s="1"/>
      <c r="BT464" s="1" t="s">
        <v>234</v>
      </c>
      <c r="BU464" s="1" t="s">
        <v>234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 t="s">
        <v>234</v>
      </c>
      <c r="CN464" s="1" t="s">
        <v>234</v>
      </c>
      <c r="CO464" s="1"/>
      <c r="CP464" s="1"/>
      <c r="CQ464" s="1"/>
      <c r="CR464" s="1" t="s">
        <v>234</v>
      </c>
      <c r="CS464" s="1" t="s">
        <v>234</v>
      </c>
      <c r="CT464" s="1">
        <v>1</v>
      </c>
      <c r="CU464" s="1" t="s">
        <v>234</v>
      </c>
      <c r="CV464" s="1" t="s">
        <v>234</v>
      </c>
      <c r="CW464" s="1" t="s">
        <v>234</v>
      </c>
      <c r="CX464" s="1"/>
      <c r="CY464" s="1"/>
      <c r="CZ464" s="1"/>
      <c r="DA464" s="1" t="s">
        <v>234</v>
      </c>
      <c r="DB464" s="1" t="s">
        <v>234</v>
      </c>
      <c r="DC464" s="1" t="s">
        <v>234</v>
      </c>
      <c r="DE464" s="1"/>
      <c r="DF464" s="1"/>
      <c r="DG464" s="1"/>
      <c r="DH464" s="1"/>
      <c r="DI464" s="1"/>
      <c r="DJ464" s="1"/>
      <c r="DK464" s="1"/>
      <c r="DL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</row>
    <row r="465" spans="1:133" ht="12.75" x14ac:dyDescent="0.2">
      <c r="A465" s="11">
        <f t="shared" si="10"/>
        <v>463</v>
      </c>
      <c r="B465" s="1" t="s">
        <v>357</v>
      </c>
      <c r="C465" s="1">
        <v>2007</v>
      </c>
      <c r="D465" s="1">
        <v>7</v>
      </c>
      <c r="E465" s="1">
        <v>18</v>
      </c>
      <c r="F465" s="1" t="s">
        <v>1319</v>
      </c>
      <c r="H465" s="1" t="s">
        <v>338</v>
      </c>
      <c r="I465" t="s">
        <v>1340</v>
      </c>
      <c r="J465">
        <v>9</v>
      </c>
      <c r="K465" s="1" t="s">
        <v>1320</v>
      </c>
      <c r="L465" s="1">
        <v>0</v>
      </c>
      <c r="M465" s="1">
        <v>-100</v>
      </c>
      <c r="N465" s="1">
        <v>0</v>
      </c>
      <c r="O465" s="3">
        <v>39203</v>
      </c>
      <c r="P465" s="3">
        <v>39326</v>
      </c>
      <c r="Q465" s="1">
        <v>440000</v>
      </c>
      <c r="R465" s="1" t="s">
        <v>131</v>
      </c>
      <c r="S465" s="1" t="s">
        <v>132</v>
      </c>
      <c r="T465" s="1"/>
      <c r="U465" s="1"/>
      <c r="V465" s="1">
        <v>2</v>
      </c>
      <c r="W465" s="1">
        <v>0</v>
      </c>
      <c r="X465" s="1">
        <v>3</v>
      </c>
      <c r="Y465" s="1">
        <v>11</v>
      </c>
      <c r="Z465" s="1" t="s">
        <v>320</v>
      </c>
      <c r="AA465" s="1"/>
      <c r="AB465" s="1" t="s">
        <v>152</v>
      </c>
      <c r="AC465" s="1">
        <v>2</v>
      </c>
      <c r="AD465" s="1">
        <v>0</v>
      </c>
      <c r="AE465" s="1" t="s">
        <v>134</v>
      </c>
      <c r="AF465" s="1">
        <v>1</v>
      </c>
      <c r="AG465" s="1">
        <v>0</v>
      </c>
      <c r="AH465" s="1">
        <v>0</v>
      </c>
      <c r="AI465" s="1">
        <v>0</v>
      </c>
      <c r="AJ465" s="1">
        <v>1</v>
      </c>
      <c r="AK465" s="1" t="s">
        <v>135</v>
      </c>
      <c r="AL465" s="1">
        <v>1</v>
      </c>
      <c r="AM465" s="1" t="s">
        <v>136</v>
      </c>
      <c r="AN465" s="1">
        <v>1</v>
      </c>
      <c r="AO465" s="1" t="s">
        <v>177</v>
      </c>
      <c r="AP465" s="1">
        <v>1</v>
      </c>
      <c r="AQ465" s="1" t="s">
        <v>227</v>
      </c>
      <c r="AR465" s="1" t="s">
        <v>156</v>
      </c>
      <c r="AS465" s="1" t="s">
        <v>157</v>
      </c>
      <c r="AT465" s="1">
        <v>0</v>
      </c>
      <c r="AU465" s="1"/>
      <c r="AV465" s="1"/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1</v>
      </c>
      <c r="BC465" s="1">
        <v>0</v>
      </c>
      <c r="BD465" s="1">
        <v>0</v>
      </c>
      <c r="BE465" s="1">
        <v>0</v>
      </c>
      <c r="BF465" s="1" t="s">
        <v>234</v>
      </c>
      <c r="BG465" s="1" t="s">
        <v>142</v>
      </c>
      <c r="BH465" s="1" t="s">
        <v>143</v>
      </c>
      <c r="BI465" s="1"/>
      <c r="BJ465" s="1"/>
      <c r="BK465" s="1"/>
      <c r="BL465" s="1"/>
      <c r="BM465" s="1" t="s">
        <v>234</v>
      </c>
      <c r="BN465" s="1"/>
      <c r="BO465" s="1"/>
      <c r="BP465" s="1"/>
      <c r="BQ465" s="1"/>
      <c r="BR465" s="1"/>
      <c r="BT465" s="1" t="s">
        <v>234</v>
      </c>
      <c r="BU465" s="1" t="s">
        <v>234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 t="s">
        <v>234</v>
      </c>
      <c r="CN465" s="1" t="s">
        <v>234</v>
      </c>
      <c r="CO465" s="1"/>
      <c r="CP465" s="1"/>
      <c r="CQ465" s="1"/>
      <c r="CR465" s="1" t="s">
        <v>234</v>
      </c>
      <c r="CS465" s="1" t="s">
        <v>234</v>
      </c>
      <c r="CT465" s="1">
        <v>1</v>
      </c>
      <c r="CU465" s="1" t="s">
        <v>234</v>
      </c>
      <c r="CV465" s="1" t="s">
        <v>234</v>
      </c>
      <c r="CW465" s="1" t="s">
        <v>234</v>
      </c>
      <c r="CX465" s="1"/>
      <c r="CY465" s="1"/>
      <c r="CZ465" s="1"/>
      <c r="DA465" s="1" t="s">
        <v>234</v>
      </c>
      <c r="DB465" s="1" t="s">
        <v>234</v>
      </c>
      <c r="DC465" s="1" t="s">
        <v>234</v>
      </c>
      <c r="DE465" s="1"/>
      <c r="DF465" s="1"/>
      <c r="DG465" s="1"/>
      <c r="DH465" s="1"/>
      <c r="DI465" s="1"/>
      <c r="DJ465" s="1"/>
      <c r="DK465" s="1"/>
      <c r="DL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</row>
    <row r="466" spans="1:133" ht="12.75" x14ac:dyDescent="0.2">
      <c r="A466" s="11">
        <f t="shared" si="10"/>
        <v>464</v>
      </c>
      <c r="B466" s="1" t="s">
        <v>357</v>
      </c>
      <c r="C466" s="1"/>
      <c r="H466" s="1" t="s">
        <v>1321</v>
      </c>
      <c r="I466" t="s">
        <v>175</v>
      </c>
      <c r="J466" t="s">
        <v>1344</v>
      </c>
      <c r="T466" s="1"/>
      <c r="U466" s="1"/>
      <c r="V466" s="1">
        <v>1</v>
      </c>
      <c r="W466" s="1">
        <v>0</v>
      </c>
      <c r="X466" s="1">
        <v>2</v>
      </c>
      <c r="Y466" s="1">
        <v>15</v>
      </c>
      <c r="Z466" s="1">
        <v>0</v>
      </c>
      <c r="AA466" s="1">
        <v>0</v>
      </c>
      <c r="AB466" s="1"/>
      <c r="AC466" s="1"/>
      <c r="AD466" s="1">
        <v>0</v>
      </c>
      <c r="AE466" s="1" t="s">
        <v>134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 t="s">
        <v>135</v>
      </c>
      <c r="AL466" s="1">
        <v>0</v>
      </c>
      <c r="AM466" s="1" t="s">
        <v>155</v>
      </c>
      <c r="AN466" s="1">
        <v>0</v>
      </c>
      <c r="AO466" s="1" t="s">
        <v>177</v>
      </c>
      <c r="AP466" s="1">
        <v>1</v>
      </c>
      <c r="AQ466" s="1" t="s">
        <v>138</v>
      </c>
      <c r="AR466" s="1" t="s">
        <v>156</v>
      </c>
      <c r="AS466" s="1" t="s">
        <v>157</v>
      </c>
      <c r="AT466" s="1">
        <v>0</v>
      </c>
      <c r="AU466" s="1"/>
      <c r="AV466" s="1"/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 t="s">
        <v>142</v>
      </c>
      <c r="BH466" s="1" t="s">
        <v>143</v>
      </c>
      <c r="BI466" s="1"/>
      <c r="BJ466" s="1"/>
      <c r="BK466" s="1"/>
      <c r="BL466" s="1"/>
      <c r="BM466" s="1" t="s">
        <v>234</v>
      </c>
      <c r="BN466" s="1"/>
      <c r="BO466" s="1"/>
      <c r="BP466" s="1"/>
      <c r="BQ466" s="1"/>
      <c r="BR466" s="1"/>
      <c r="BT466" s="1" t="s">
        <v>234</v>
      </c>
      <c r="BU466" s="1" t="s">
        <v>234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 t="s">
        <v>234</v>
      </c>
      <c r="CN466" s="1" t="s">
        <v>234</v>
      </c>
      <c r="CO466" s="1"/>
      <c r="CP466" s="1"/>
      <c r="CQ466" s="1"/>
      <c r="CR466" s="1" t="s">
        <v>234</v>
      </c>
      <c r="CS466" s="1" t="s">
        <v>234</v>
      </c>
      <c r="CT466" s="1">
        <v>1</v>
      </c>
      <c r="CU466" s="1" t="s">
        <v>234</v>
      </c>
      <c r="CV466" s="1" t="s">
        <v>234</v>
      </c>
      <c r="CW466" s="1" t="s">
        <v>234</v>
      </c>
      <c r="CX466" s="1"/>
      <c r="CY466" s="1"/>
      <c r="CZ466" s="1"/>
      <c r="DA466" s="1" t="s">
        <v>234</v>
      </c>
      <c r="DB466" s="1" t="s">
        <v>234</v>
      </c>
      <c r="DC466" s="1" t="s">
        <v>234</v>
      </c>
      <c r="DE466" s="1"/>
      <c r="DF466" s="1"/>
      <c r="DG466" s="1"/>
      <c r="DH466" s="1"/>
      <c r="DI466" s="1"/>
      <c r="DJ466" s="1"/>
      <c r="DK466" s="1"/>
      <c r="DL466" s="1"/>
      <c r="DO466" s="1">
        <v>2.9411764709999999</v>
      </c>
      <c r="DP466" s="1">
        <v>5.7189542480000002</v>
      </c>
      <c r="DQ466" s="1">
        <v>41.99346405</v>
      </c>
      <c r="DR466" s="1">
        <v>11.60130719</v>
      </c>
      <c r="DS466" s="1">
        <v>2.9411764709999999</v>
      </c>
      <c r="DT466" s="1">
        <v>2.9411764709999999</v>
      </c>
      <c r="DU466" s="1">
        <v>20.261437910000001</v>
      </c>
      <c r="DV466" s="1">
        <v>8.8235294119999992</v>
      </c>
      <c r="DW466" s="1">
        <v>0</v>
      </c>
      <c r="DX466" s="1">
        <v>2.7777777779999999</v>
      </c>
      <c r="DY466" s="1">
        <v>0</v>
      </c>
      <c r="DZ466" s="1">
        <v>0</v>
      </c>
      <c r="EA466" s="1">
        <v>0</v>
      </c>
      <c r="EB466" s="1">
        <v>0</v>
      </c>
      <c r="EC466" s="1">
        <v>6</v>
      </c>
    </row>
    <row r="467" spans="1:133" ht="12.75" x14ac:dyDescent="0.2">
      <c r="A467" s="11">
        <f t="shared" si="10"/>
        <v>465</v>
      </c>
      <c r="B467" s="1" t="s">
        <v>357</v>
      </c>
      <c r="C467" s="1"/>
      <c r="E467" s="1">
        <v>-30</v>
      </c>
      <c r="F467" s="1" t="s">
        <v>1322</v>
      </c>
      <c r="G467" s="1" t="s">
        <v>847</v>
      </c>
      <c r="H467" s="1" t="s">
        <v>847</v>
      </c>
      <c r="I467" t="s">
        <v>1342</v>
      </c>
      <c r="J467">
        <v>1</v>
      </c>
      <c r="K467" s="1" t="s">
        <v>1323</v>
      </c>
      <c r="N467" s="1">
        <v>0</v>
      </c>
      <c r="P467" s="2">
        <v>39553</v>
      </c>
      <c r="Q467" s="1">
        <v>2000000</v>
      </c>
      <c r="R467" s="1" t="s">
        <v>131</v>
      </c>
      <c r="S467" s="1" t="s">
        <v>132</v>
      </c>
      <c r="T467" s="1">
        <v>0</v>
      </c>
      <c r="U467" s="1">
        <v>1</v>
      </c>
      <c r="V467" s="1">
        <v>0</v>
      </c>
      <c r="W467" s="1">
        <v>1</v>
      </c>
      <c r="X467" s="1">
        <v>2</v>
      </c>
      <c r="Y467" s="1"/>
      <c r="Z467" s="1">
        <v>0</v>
      </c>
      <c r="AA467" s="1">
        <v>0</v>
      </c>
      <c r="AB467" s="1"/>
      <c r="AC467" s="1"/>
      <c r="AD467" s="1">
        <v>0</v>
      </c>
      <c r="AE467" s="1" t="s">
        <v>134</v>
      </c>
      <c r="AF467" s="1">
        <v>1</v>
      </c>
      <c r="AG467" s="1">
        <v>1</v>
      </c>
      <c r="AH467" s="1">
        <v>0</v>
      </c>
      <c r="AI467" s="1">
        <v>0</v>
      </c>
      <c r="AJ467" s="1">
        <v>1</v>
      </c>
      <c r="AK467" s="1" t="s">
        <v>154</v>
      </c>
      <c r="AL467" s="1">
        <v>0</v>
      </c>
      <c r="AM467" s="1" t="s">
        <v>378</v>
      </c>
      <c r="AN467" s="1">
        <v>0</v>
      </c>
      <c r="AO467" s="1" t="s">
        <v>177</v>
      </c>
      <c r="AP467" s="1">
        <v>1</v>
      </c>
      <c r="AQ467" s="1" t="s">
        <v>138</v>
      </c>
      <c r="AR467" s="1" t="s">
        <v>253</v>
      </c>
      <c r="AS467" s="1" t="s">
        <v>157</v>
      </c>
      <c r="AT467" s="1">
        <v>1</v>
      </c>
      <c r="AU467" s="1"/>
      <c r="AV467" s="1"/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 t="s">
        <v>234</v>
      </c>
      <c r="BC467" s="1">
        <v>0</v>
      </c>
      <c r="BD467" s="1">
        <v>0</v>
      </c>
      <c r="BE467" s="1">
        <v>0</v>
      </c>
      <c r="BF467" s="1">
        <v>1</v>
      </c>
      <c r="BG467" s="1" t="s">
        <v>142</v>
      </c>
      <c r="BH467" s="1" t="s">
        <v>143</v>
      </c>
      <c r="BI467" s="1"/>
      <c r="BJ467" s="1"/>
      <c r="BK467" s="1"/>
      <c r="BL467" s="1"/>
      <c r="BM467" s="1" t="s">
        <v>234</v>
      </c>
      <c r="BN467" s="1"/>
      <c r="BO467" s="1"/>
      <c r="BP467" s="1"/>
      <c r="BQ467" s="1"/>
      <c r="BR467" s="1"/>
      <c r="BT467" s="1" t="s">
        <v>234</v>
      </c>
      <c r="BU467" s="1" t="s">
        <v>234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 t="s">
        <v>234</v>
      </c>
      <c r="CN467" s="1" t="s">
        <v>234</v>
      </c>
      <c r="CO467" s="1"/>
      <c r="CP467" s="1"/>
      <c r="CQ467" s="1"/>
      <c r="CR467" s="1" t="s">
        <v>234</v>
      </c>
      <c r="CS467" s="1" t="s">
        <v>234</v>
      </c>
      <c r="CT467" s="1">
        <v>1</v>
      </c>
      <c r="CU467" s="1" t="s">
        <v>234</v>
      </c>
      <c r="CV467" s="1" t="s">
        <v>234</v>
      </c>
      <c r="CW467" s="1" t="s">
        <v>234</v>
      </c>
      <c r="CX467" s="1"/>
      <c r="CY467" s="1"/>
      <c r="CZ467" s="1"/>
      <c r="DA467" s="1" t="s">
        <v>234</v>
      </c>
      <c r="DB467" s="1" t="s">
        <v>234</v>
      </c>
      <c r="DC467" s="1" t="s">
        <v>234</v>
      </c>
      <c r="DE467" s="1"/>
      <c r="DF467" s="1"/>
      <c r="DG467" s="1"/>
      <c r="DH467" s="1"/>
      <c r="DI467" s="1"/>
      <c r="DJ467" s="1"/>
      <c r="DK467" s="1"/>
      <c r="DL467" s="1"/>
      <c r="DO467" s="1">
        <v>11.11111111</v>
      </c>
      <c r="DP467" s="1">
        <v>0</v>
      </c>
      <c r="DQ467" s="1">
        <v>11.11111111</v>
      </c>
      <c r="DR467" s="1">
        <v>22.222222219999999</v>
      </c>
      <c r="DS467" s="1">
        <v>0</v>
      </c>
      <c r="DT467" s="1">
        <v>0</v>
      </c>
      <c r="DU467" s="1">
        <v>22.222222219999999</v>
      </c>
      <c r="DV467" s="1">
        <v>11.11111111</v>
      </c>
      <c r="DW467" s="1">
        <v>22.222222219999999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</row>
    <row r="468" spans="1:133" ht="12.75" x14ac:dyDescent="0.2">
      <c r="A468" s="11">
        <f t="shared" si="10"/>
        <v>466</v>
      </c>
      <c r="B468" s="1" t="s">
        <v>357</v>
      </c>
      <c r="C468" s="1">
        <v>2007</v>
      </c>
      <c r="D468" s="1">
        <v>7</v>
      </c>
      <c r="E468" s="1">
        <v>0</v>
      </c>
      <c r="G468" s="1" t="s">
        <v>1199</v>
      </c>
      <c r="H468" s="1" t="s">
        <v>1199</v>
      </c>
      <c r="I468" t="s">
        <v>1342</v>
      </c>
      <c r="J468">
        <v>5</v>
      </c>
      <c r="K468" s="1" t="s">
        <v>1200</v>
      </c>
      <c r="O468" s="3">
        <v>39295</v>
      </c>
      <c r="P468" s="3">
        <v>39234</v>
      </c>
      <c r="Q468" s="1">
        <v>3500000</v>
      </c>
      <c r="R468" s="1" t="s">
        <v>951</v>
      </c>
      <c r="S468" s="1" t="s">
        <v>399</v>
      </c>
      <c r="T468" s="1">
        <v>0</v>
      </c>
      <c r="U468" s="1">
        <v>1</v>
      </c>
      <c r="V468" s="1">
        <v>0</v>
      </c>
      <c r="W468" s="1">
        <v>0</v>
      </c>
      <c r="X468" s="1">
        <v>2</v>
      </c>
      <c r="Y468" s="1"/>
      <c r="Z468" s="1">
        <v>0</v>
      </c>
      <c r="AA468" s="1">
        <v>0</v>
      </c>
      <c r="AB468" s="1"/>
      <c r="AC468" s="1"/>
      <c r="AD468" s="1">
        <v>0</v>
      </c>
      <c r="AE468" s="1" t="s">
        <v>134</v>
      </c>
      <c r="AF468" s="1">
        <v>1</v>
      </c>
      <c r="AG468" s="1">
        <v>1</v>
      </c>
      <c r="AH468" s="1">
        <v>1</v>
      </c>
      <c r="AI468" s="1">
        <v>0</v>
      </c>
      <c r="AJ468" s="1">
        <v>1</v>
      </c>
      <c r="AK468" s="1"/>
      <c r="AL468" s="1">
        <v>0</v>
      </c>
      <c r="AM468" s="1" t="s">
        <v>378</v>
      </c>
      <c r="AN468" s="1">
        <v>0</v>
      </c>
      <c r="AO468" s="1" t="s">
        <v>177</v>
      </c>
      <c r="AP468" s="1">
        <v>0</v>
      </c>
      <c r="AQ468" s="1"/>
      <c r="AR468" s="1" t="s">
        <v>253</v>
      </c>
      <c r="AS468" s="1"/>
      <c r="AT468" s="1" t="s">
        <v>234</v>
      </c>
      <c r="AU468" s="1"/>
      <c r="AV468" s="1"/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 t="s">
        <v>234</v>
      </c>
      <c r="BC468" s="1">
        <v>0</v>
      </c>
      <c r="BD468" s="1">
        <v>0</v>
      </c>
      <c r="BE468" s="1">
        <v>0</v>
      </c>
      <c r="BF468" s="1">
        <v>0</v>
      </c>
      <c r="BG468" s="1" t="s">
        <v>142</v>
      </c>
      <c r="BH468" s="1" t="s">
        <v>143</v>
      </c>
      <c r="BI468" s="1"/>
      <c r="BJ468" s="1"/>
      <c r="BK468" s="1"/>
      <c r="BL468" s="1"/>
      <c r="BM468" s="1" t="s">
        <v>234</v>
      </c>
      <c r="BN468" s="1"/>
      <c r="BO468" s="1"/>
      <c r="BP468" s="1"/>
      <c r="BQ468" s="1"/>
      <c r="BR468" s="1"/>
      <c r="BT468" s="1" t="s">
        <v>234</v>
      </c>
      <c r="BU468" s="1" t="s">
        <v>234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 t="s">
        <v>234</v>
      </c>
      <c r="CN468" s="1" t="s">
        <v>234</v>
      </c>
      <c r="CO468" s="1"/>
      <c r="CP468" s="1"/>
      <c r="CQ468" s="1"/>
      <c r="CR468" s="1" t="s">
        <v>234</v>
      </c>
      <c r="CS468" s="1" t="s">
        <v>234</v>
      </c>
      <c r="CT468" s="1">
        <v>1</v>
      </c>
      <c r="CU468" s="1" t="s">
        <v>234</v>
      </c>
      <c r="CV468" s="1" t="s">
        <v>234</v>
      </c>
      <c r="CW468" s="1" t="s">
        <v>234</v>
      </c>
      <c r="CX468" s="1"/>
      <c r="CY468" s="1"/>
      <c r="CZ468" s="1"/>
      <c r="DA468" s="1" t="s">
        <v>234</v>
      </c>
      <c r="DB468" s="1" t="s">
        <v>234</v>
      </c>
      <c r="DC468" s="1" t="s">
        <v>234</v>
      </c>
      <c r="DE468" s="1"/>
      <c r="DF468" s="1"/>
      <c r="DG468" s="1"/>
      <c r="DH468" s="1"/>
      <c r="DI468" s="1"/>
      <c r="DJ468" s="1"/>
      <c r="DK468" s="1"/>
      <c r="DL468" s="1"/>
      <c r="DM468" s="1" t="s">
        <v>221</v>
      </c>
      <c r="DN468" s="1" t="s">
        <v>222</v>
      </c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</row>
    <row r="469" spans="1:133" ht="12.75" x14ac:dyDescent="0.2">
      <c r="A469" s="11">
        <f t="shared" si="10"/>
        <v>467</v>
      </c>
      <c r="B469" s="1" t="s">
        <v>357</v>
      </c>
      <c r="C469" s="1">
        <v>2006</v>
      </c>
      <c r="D469" s="1">
        <v>8</v>
      </c>
      <c r="E469" s="1">
        <v>0</v>
      </c>
      <c r="F469" s="1" t="s">
        <v>1324</v>
      </c>
      <c r="H469" s="1" t="s">
        <v>397</v>
      </c>
      <c r="I469" t="s">
        <v>175</v>
      </c>
      <c r="J469">
        <v>2</v>
      </c>
      <c r="K469" s="1" t="s">
        <v>1325</v>
      </c>
      <c r="N469" s="1">
        <v>0</v>
      </c>
      <c r="O469" s="3">
        <v>38718</v>
      </c>
      <c r="P469" s="3">
        <v>39450</v>
      </c>
      <c r="Q469" s="1">
        <v>30000000</v>
      </c>
      <c r="R469" s="1" t="s">
        <v>131</v>
      </c>
      <c r="S469" s="1" t="s">
        <v>132</v>
      </c>
      <c r="T469" s="1">
        <v>0</v>
      </c>
      <c r="U469" s="1">
        <v>2</v>
      </c>
      <c r="V469" s="1">
        <v>0</v>
      </c>
      <c r="W469" s="1">
        <v>0</v>
      </c>
      <c r="X469" s="1">
        <v>1</v>
      </c>
      <c r="Y469" s="1"/>
      <c r="Z469" s="1">
        <v>0</v>
      </c>
      <c r="AA469" s="1">
        <v>0</v>
      </c>
      <c r="AB469" s="1"/>
      <c r="AC469" s="1"/>
      <c r="AD469" s="1" t="s">
        <v>234</v>
      </c>
      <c r="AE469" s="1"/>
      <c r="AF469" s="1"/>
      <c r="AG469" s="1" t="s">
        <v>234</v>
      </c>
      <c r="AH469" s="1" t="s">
        <v>234</v>
      </c>
      <c r="AI469" s="1" t="s">
        <v>234</v>
      </c>
      <c r="AJ469" s="1" t="s">
        <v>234</v>
      </c>
      <c r="AK469" s="1" t="s">
        <v>154</v>
      </c>
      <c r="AL469" s="1">
        <v>0</v>
      </c>
      <c r="AM469" s="1" t="s">
        <v>378</v>
      </c>
      <c r="AN469" s="1">
        <v>0</v>
      </c>
      <c r="AO469" s="1" t="s">
        <v>177</v>
      </c>
      <c r="AP469" s="1">
        <v>1</v>
      </c>
      <c r="AQ469" s="1" t="s">
        <v>138</v>
      </c>
      <c r="AR469" s="1" t="s">
        <v>253</v>
      </c>
      <c r="AS469" s="1" t="s">
        <v>140</v>
      </c>
      <c r="AT469" s="1">
        <v>1</v>
      </c>
      <c r="AU469" s="1"/>
      <c r="AV469" s="1"/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 t="s">
        <v>234</v>
      </c>
      <c r="BC469" s="1">
        <v>0</v>
      </c>
      <c r="BD469" s="1">
        <v>0</v>
      </c>
      <c r="BE469" s="1">
        <v>0</v>
      </c>
      <c r="BF469" s="1">
        <v>1</v>
      </c>
      <c r="BG469" s="1" t="s">
        <v>142</v>
      </c>
      <c r="BH469" s="1" t="s">
        <v>143</v>
      </c>
      <c r="BI469" s="1"/>
      <c r="BJ469" s="1"/>
      <c r="BK469" s="1"/>
      <c r="BL469" s="1"/>
      <c r="BM469" s="1" t="s">
        <v>234</v>
      </c>
      <c r="BN469" s="1"/>
      <c r="BO469" s="1"/>
      <c r="BP469" s="1"/>
      <c r="BQ469" s="1"/>
      <c r="BR469" s="1"/>
      <c r="BT469" s="1" t="s">
        <v>234</v>
      </c>
      <c r="BU469" s="1" t="s">
        <v>234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 t="s">
        <v>234</v>
      </c>
      <c r="CN469" s="1" t="s">
        <v>234</v>
      </c>
      <c r="CO469" s="1"/>
      <c r="CP469" s="1"/>
      <c r="CQ469" s="1"/>
      <c r="CR469" s="1" t="s">
        <v>234</v>
      </c>
      <c r="CS469" s="1" t="s">
        <v>234</v>
      </c>
      <c r="CT469" s="1">
        <v>1</v>
      </c>
      <c r="CU469" s="1" t="s">
        <v>234</v>
      </c>
      <c r="CV469" s="1" t="s">
        <v>234</v>
      </c>
      <c r="CW469" s="1" t="s">
        <v>234</v>
      </c>
      <c r="CX469" s="1"/>
      <c r="CY469" s="1"/>
      <c r="CZ469" s="1"/>
      <c r="DA469" s="1" t="s">
        <v>234</v>
      </c>
      <c r="DB469" s="1" t="s">
        <v>234</v>
      </c>
      <c r="DC469" s="1" t="s">
        <v>234</v>
      </c>
      <c r="DE469" s="1"/>
      <c r="DF469" s="1"/>
      <c r="DG469" s="1"/>
      <c r="DH469" s="1"/>
      <c r="DI469" s="1"/>
      <c r="DJ469" s="1"/>
      <c r="DK469" s="1"/>
      <c r="DL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</row>
    <row r="470" spans="1:133" ht="12.75" x14ac:dyDescent="0.2">
      <c r="A470" s="11">
        <f t="shared" si="10"/>
        <v>468</v>
      </c>
      <c r="B470" s="1" t="s">
        <v>357</v>
      </c>
      <c r="C470" s="1">
        <v>2011</v>
      </c>
      <c r="D470" s="1">
        <v>3</v>
      </c>
      <c r="E470" s="1">
        <v>-5</v>
      </c>
      <c r="F470" s="1" t="s">
        <v>1326</v>
      </c>
      <c r="G470" s="1" t="s">
        <v>527</v>
      </c>
      <c r="H470" s="1" t="s">
        <v>527</v>
      </c>
      <c r="I470" s="5" t="s">
        <v>1339</v>
      </c>
      <c r="J470" s="5" t="s">
        <v>1344</v>
      </c>
      <c r="N470" s="1">
        <v>0</v>
      </c>
      <c r="O470" s="3">
        <v>40603</v>
      </c>
      <c r="R470" s="1" t="s">
        <v>131</v>
      </c>
      <c r="S470" s="1" t="s">
        <v>132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/>
      <c r="Z470" s="1">
        <v>0</v>
      </c>
      <c r="AA470" s="1">
        <v>0</v>
      </c>
      <c r="AB470" s="1"/>
      <c r="AC470" s="1"/>
      <c r="AD470" s="1" t="s">
        <v>234</v>
      </c>
      <c r="AE470" s="1"/>
      <c r="AF470" s="1"/>
      <c r="AG470" s="1" t="s">
        <v>234</v>
      </c>
      <c r="AH470" s="1" t="s">
        <v>234</v>
      </c>
      <c r="AI470" s="1" t="s">
        <v>234</v>
      </c>
      <c r="AJ470" s="1" t="s">
        <v>234</v>
      </c>
      <c r="AK470" s="1" t="s">
        <v>154</v>
      </c>
      <c r="AL470" s="1">
        <v>1</v>
      </c>
      <c r="AM470" s="1" t="s">
        <v>378</v>
      </c>
      <c r="AN470" s="1">
        <v>0</v>
      </c>
      <c r="AO470" s="1" t="s">
        <v>177</v>
      </c>
      <c r="AP470" s="1">
        <v>0</v>
      </c>
      <c r="AQ470" s="1"/>
      <c r="AR470" s="1" t="s">
        <v>253</v>
      </c>
      <c r="AS470" s="1" t="s">
        <v>157</v>
      </c>
      <c r="AT470" s="1">
        <v>0</v>
      </c>
      <c r="AU470" s="1"/>
      <c r="AV470" s="1"/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 t="s">
        <v>234</v>
      </c>
      <c r="BC470" s="1">
        <v>0</v>
      </c>
      <c r="BD470" s="1">
        <v>0</v>
      </c>
      <c r="BE470" s="1">
        <v>0</v>
      </c>
      <c r="BF470" s="1">
        <v>1</v>
      </c>
      <c r="BG470" s="1" t="s">
        <v>142</v>
      </c>
      <c r="BH470" s="1" t="s">
        <v>169</v>
      </c>
      <c r="BI470" s="1"/>
      <c r="BJ470" s="1"/>
      <c r="BK470" s="1"/>
      <c r="BL470" s="1"/>
      <c r="BM470" s="1" t="s">
        <v>234</v>
      </c>
      <c r="BN470" s="1"/>
      <c r="BO470" s="1"/>
      <c r="BP470" s="1"/>
      <c r="BQ470" s="1"/>
      <c r="BR470" s="1"/>
      <c r="BT470" s="1" t="s">
        <v>234</v>
      </c>
      <c r="BU470" s="1" t="s">
        <v>234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 t="s">
        <v>234</v>
      </c>
      <c r="CN470" s="1" t="s">
        <v>234</v>
      </c>
      <c r="CO470" s="1"/>
      <c r="CP470" s="1"/>
      <c r="CQ470" s="1"/>
      <c r="CR470" s="1" t="s">
        <v>234</v>
      </c>
      <c r="CS470" s="1" t="s">
        <v>234</v>
      </c>
      <c r="CT470" s="1">
        <v>1</v>
      </c>
      <c r="CU470" s="1" t="s">
        <v>234</v>
      </c>
      <c r="CV470" s="1" t="s">
        <v>234</v>
      </c>
      <c r="CW470" s="1" t="s">
        <v>234</v>
      </c>
      <c r="CX470" s="1"/>
      <c r="CY470" s="1"/>
      <c r="CZ470" s="1"/>
      <c r="DA470" s="1" t="s">
        <v>234</v>
      </c>
      <c r="DB470" s="1" t="s">
        <v>234</v>
      </c>
      <c r="DC470" s="1" t="s">
        <v>234</v>
      </c>
      <c r="DE470" s="1"/>
      <c r="DF470" s="1"/>
      <c r="DG470" s="1"/>
      <c r="DH470" s="1"/>
      <c r="DI470" s="1"/>
      <c r="DJ470" s="1"/>
      <c r="DK470" s="1"/>
      <c r="DL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</row>
    <row r="471" spans="1:133" ht="12.75" x14ac:dyDescent="0.2">
      <c r="A471" s="11">
        <f t="shared" si="10"/>
        <v>469</v>
      </c>
      <c r="B471" s="1" t="s">
        <v>357</v>
      </c>
      <c r="C471" s="1"/>
      <c r="H471" s="1" t="s">
        <v>656</v>
      </c>
      <c r="I471" s="5" t="s">
        <v>1338</v>
      </c>
      <c r="J471" s="5" t="s">
        <v>1344</v>
      </c>
      <c r="N471" s="1">
        <v>0</v>
      </c>
      <c r="T471" s="1">
        <v>0</v>
      </c>
      <c r="U471" s="1">
        <v>4</v>
      </c>
      <c r="V471" s="1">
        <v>0</v>
      </c>
      <c r="W471" s="1">
        <v>0</v>
      </c>
      <c r="X471" s="1">
        <v>1</v>
      </c>
      <c r="Y471" s="1"/>
      <c r="Z471" s="1">
        <v>0</v>
      </c>
      <c r="AA471" s="1">
        <v>0</v>
      </c>
      <c r="AB471" s="1"/>
      <c r="AC471" s="1"/>
      <c r="AD471" s="1" t="s">
        <v>234</v>
      </c>
      <c r="AE471" s="1"/>
      <c r="AF471" s="1"/>
      <c r="AG471" s="1" t="s">
        <v>234</v>
      </c>
      <c r="AH471" s="1" t="s">
        <v>234</v>
      </c>
      <c r="AI471" s="1" t="s">
        <v>234</v>
      </c>
      <c r="AJ471" s="1" t="s">
        <v>234</v>
      </c>
      <c r="AK471" s="1" t="s">
        <v>135</v>
      </c>
      <c r="AL471" s="1">
        <v>0</v>
      </c>
      <c r="AM471" s="1" t="s">
        <v>378</v>
      </c>
      <c r="AN471" s="1">
        <v>0</v>
      </c>
      <c r="AO471" s="1" t="s">
        <v>177</v>
      </c>
      <c r="AP471" s="1">
        <v>0</v>
      </c>
      <c r="AQ471" s="1" t="s">
        <v>138</v>
      </c>
      <c r="AR471" s="1" t="s">
        <v>321</v>
      </c>
      <c r="AS471" s="1" t="s">
        <v>140</v>
      </c>
      <c r="AT471" s="1">
        <v>1</v>
      </c>
      <c r="AU471" s="1"/>
      <c r="AV471" s="1"/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 t="s">
        <v>234</v>
      </c>
      <c r="BC471" s="1">
        <v>0</v>
      </c>
      <c r="BD471" s="1">
        <v>0</v>
      </c>
      <c r="BE471" s="1">
        <v>0</v>
      </c>
      <c r="BF471" s="1">
        <v>1</v>
      </c>
      <c r="BG471" s="1" t="s">
        <v>142</v>
      </c>
      <c r="BH471" s="1" t="s">
        <v>143</v>
      </c>
      <c r="BI471" s="1"/>
      <c r="BJ471" s="1"/>
      <c r="BK471" s="1"/>
      <c r="BL471" s="1"/>
      <c r="BM471" s="1" t="s">
        <v>234</v>
      </c>
      <c r="BN471" s="1"/>
      <c r="BO471" s="1"/>
      <c r="BP471" s="1"/>
      <c r="BQ471" s="1"/>
      <c r="BR471" s="1"/>
      <c r="BT471" s="1" t="s">
        <v>234</v>
      </c>
      <c r="BU471" s="1" t="s">
        <v>234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 t="s">
        <v>234</v>
      </c>
      <c r="CN471" s="1" t="s">
        <v>234</v>
      </c>
      <c r="CO471" s="1"/>
      <c r="CP471" s="1"/>
      <c r="CQ471" s="1"/>
      <c r="CR471" s="1" t="s">
        <v>234</v>
      </c>
      <c r="CS471" s="1" t="s">
        <v>234</v>
      </c>
      <c r="CT471" s="1">
        <v>1</v>
      </c>
      <c r="CU471" s="1" t="s">
        <v>234</v>
      </c>
      <c r="CV471" s="1" t="s">
        <v>234</v>
      </c>
      <c r="CW471" s="1" t="s">
        <v>234</v>
      </c>
      <c r="CX471" s="1"/>
      <c r="CY471" s="1"/>
      <c r="CZ471" s="1"/>
      <c r="DA471" s="1" t="s">
        <v>234</v>
      </c>
      <c r="DB471" s="1" t="s">
        <v>234</v>
      </c>
      <c r="DC471" s="1" t="s">
        <v>234</v>
      </c>
      <c r="DE471" s="1"/>
      <c r="DF471" s="1"/>
      <c r="DG471" s="1"/>
      <c r="DH471" s="1"/>
      <c r="DI471" s="1"/>
      <c r="DJ471" s="1"/>
      <c r="DK471" s="1"/>
      <c r="DL471" s="1"/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</row>
    <row r="472" spans="1:133" ht="12.75" x14ac:dyDescent="0.2">
      <c r="A472" s="11">
        <f t="shared" si="10"/>
        <v>470</v>
      </c>
      <c r="B472" s="1" t="s">
        <v>357</v>
      </c>
      <c r="C472" s="1">
        <v>2010</v>
      </c>
      <c r="D472" s="1">
        <v>4</v>
      </c>
      <c r="E472" s="1">
        <v>0</v>
      </c>
      <c r="F472" s="1" t="s">
        <v>1327</v>
      </c>
      <c r="G472" s="1" t="s">
        <v>850</v>
      </c>
      <c r="H472" s="1" t="s">
        <v>1328</v>
      </c>
      <c r="I472" t="s">
        <v>1338</v>
      </c>
      <c r="J472" t="s">
        <v>1344</v>
      </c>
      <c r="L472" s="1">
        <v>0</v>
      </c>
      <c r="O472" s="3">
        <v>40299</v>
      </c>
      <c r="R472" s="1" t="s">
        <v>131</v>
      </c>
      <c r="S472" s="1" t="s">
        <v>132</v>
      </c>
      <c r="T472" s="1"/>
      <c r="U472" s="1"/>
      <c r="V472" s="1">
        <v>2</v>
      </c>
      <c r="W472" s="1">
        <v>0</v>
      </c>
      <c r="X472" s="1">
        <v>1</v>
      </c>
      <c r="Y472" s="1"/>
      <c r="Z472" s="1" t="s">
        <v>320</v>
      </c>
      <c r="AA472" s="1"/>
      <c r="AB472" s="1"/>
      <c r="AC472" s="1"/>
      <c r="AD472" s="1" t="s">
        <v>234</v>
      </c>
      <c r="AE472" s="1"/>
      <c r="AF472" s="1"/>
      <c r="AG472" s="1" t="s">
        <v>234</v>
      </c>
      <c r="AH472" s="1" t="s">
        <v>234</v>
      </c>
      <c r="AI472" s="1" t="s">
        <v>234</v>
      </c>
      <c r="AJ472" s="1" t="s">
        <v>234</v>
      </c>
      <c r="AK472" s="1" t="s">
        <v>135</v>
      </c>
      <c r="AL472" s="1">
        <v>0</v>
      </c>
      <c r="AM472" s="1" t="s">
        <v>155</v>
      </c>
      <c r="AN472" s="1">
        <v>0</v>
      </c>
      <c r="AO472" s="1" t="s">
        <v>177</v>
      </c>
      <c r="AP472" s="1">
        <v>1</v>
      </c>
      <c r="AQ472" s="1" t="s">
        <v>137</v>
      </c>
      <c r="AR472" s="1" t="s">
        <v>452</v>
      </c>
      <c r="AS472" s="1" t="s">
        <v>157</v>
      </c>
      <c r="AT472" s="1">
        <v>0</v>
      </c>
      <c r="AU472" s="1"/>
      <c r="AV472" s="1"/>
      <c r="AW472" s="1">
        <v>0</v>
      </c>
      <c r="AX472" s="1">
        <v>0</v>
      </c>
      <c r="AY472" s="1">
        <v>1</v>
      </c>
      <c r="AZ472" s="1">
        <v>1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0</v>
      </c>
      <c r="BG472" s="1" t="s">
        <v>142</v>
      </c>
      <c r="BH472" s="1" t="s">
        <v>169</v>
      </c>
      <c r="BI472" s="1"/>
      <c r="BJ472" s="1"/>
      <c r="BK472" s="1"/>
      <c r="BL472" s="1"/>
      <c r="BM472" s="1" t="s">
        <v>234</v>
      </c>
      <c r="BN472" s="1"/>
      <c r="BO472" s="1"/>
      <c r="BP472" s="1"/>
      <c r="BQ472" s="1"/>
      <c r="BR472" s="1"/>
      <c r="BT472" s="1" t="s">
        <v>234</v>
      </c>
      <c r="BU472" s="1" t="s">
        <v>234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 t="s">
        <v>234</v>
      </c>
      <c r="CN472" s="1" t="s">
        <v>234</v>
      </c>
      <c r="CO472" s="1"/>
      <c r="CP472" s="1"/>
      <c r="CQ472" s="1"/>
      <c r="CR472" s="1" t="s">
        <v>234</v>
      </c>
      <c r="CS472" s="1" t="s">
        <v>234</v>
      </c>
      <c r="CT472" s="1">
        <v>1</v>
      </c>
      <c r="CU472" s="1" t="s">
        <v>234</v>
      </c>
      <c r="CV472" s="1" t="s">
        <v>234</v>
      </c>
      <c r="CW472" s="1" t="s">
        <v>234</v>
      </c>
      <c r="CX472" s="1"/>
      <c r="CY472" s="1"/>
      <c r="CZ472" s="1"/>
      <c r="DA472" s="1" t="s">
        <v>234</v>
      </c>
      <c r="DB472" s="1" t="s">
        <v>234</v>
      </c>
      <c r="DC472" s="1" t="s">
        <v>234</v>
      </c>
      <c r="DE472" s="1"/>
      <c r="DF472" s="1"/>
      <c r="DG472" s="1"/>
      <c r="DH472" s="1"/>
      <c r="DI472" s="1"/>
      <c r="DJ472" s="1"/>
      <c r="DK472" s="1"/>
      <c r="DL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</row>
    <row r="473" spans="1:133" ht="12.75" x14ac:dyDescent="0.2">
      <c r="A473" s="11">
        <f t="shared" si="10"/>
        <v>471</v>
      </c>
      <c r="B473" s="1" t="s">
        <v>357</v>
      </c>
      <c r="C473" s="1">
        <v>2009</v>
      </c>
      <c r="D473" s="1">
        <v>5</v>
      </c>
      <c r="E473" s="1">
        <v>0</v>
      </c>
      <c r="F473" s="1" t="s">
        <v>1329</v>
      </c>
      <c r="G473" s="1" t="s">
        <v>455</v>
      </c>
      <c r="H473" s="1" t="s">
        <v>1330</v>
      </c>
      <c r="I473" t="s">
        <v>1340</v>
      </c>
      <c r="J473" t="s">
        <v>1344</v>
      </c>
      <c r="O473" s="3">
        <v>40087</v>
      </c>
      <c r="P473" s="3">
        <v>40210</v>
      </c>
      <c r="Q473" s="1">
        <v>100000</v>
      </c>
      <c r="R473" s="1" t="s">
        <v>131</v>
      </c>
      <c r="S473" s="1" t="s">
        <v>132</v>
      </c>
      <c r="T473" s="1"/>
      <c r="U473" s="1"/>
      <c r="V473" s="1">
        <v>3</v>
      </c>
      <c r="W473" s="1">
        <v>2</v>
      </c>
      <c r="X473" s="1">
        <v>1</v>
      </c>
      <c r="Y473" s="1"/>
      <c r="Z473" s="1" t="s">
        <v>320</v>
      </c>
      <c r="AA473" s="1"/>
      <c r="AB473" s="1"/>
      <c r="AC473" s="1"/>
      <c r="AD473" s="1" t="s">
        <v>234</v>
      </c>
      <c r="AE473" s="1"/>
      <c r="AF473" s="1"/>
      <c r="AG473" s="1" t="s">
        <v>234</v>
      </c>
      <c r="AH473" s="1" t="s">
        <v>234</v>
      </c>
      <c r="AI473" s="1" t="s">
        <v>234</v>
      </c>
      <c r="AJ473" s="1" t="s">
        <v>234</v>
      </c>
      <c r="AK473" s="1" t="s">
        <v>135</v>
      </c>
      <c r="AL473" s="1">
        <v>1</v>
      </c>
      <c r="AM473" s="1" t="s">
        <v>155</v>
      </c>
      <c r="AN473" s="1">
        <v>0</v>
      </c>
      <c r="AO473" s="1" t="s">
        <v>177</v>
      </c>
      <c r="AP473" s="1">
        <v>1</v>
      </c>
      <c r="AQ473" s="1" t="s">
        <v>137</v>
      </c>
      <c r="AR473" s="1" t="s">
        <v>452</v>
      </c>
      <c r="AS473" s="1" t="s">
        <v>140</v>
      </c>
      <c r="AT473" s="1">
        <v>0</v>
      </c>
      <c r="AU473" s="1"/>
      <c r="AV473" s="1"/>
      <c r="AW473" s="1">
        <v>0</v>
      </c>
      <c r="AX473" s="1">
        <v>0</v>
      </c>
      <c r="AY473" s="1">
        <v>1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 t="s">
        <v>142</v>
      </c>
      <c r="BH473" s="1" t="s">
        <v>143</v>
      </c>
      <c r="BI473" s="1"/>
      <c r="BJ473" s="1"/>
      <c r="BK473" s="1"/>
      <c r="BL473" s="1"/>
      <c r="BM473" s="1" t="s">
        <v>234</v>
      </c>
      <c r="BN473" s="1"/>
      <c r="BO473" s="1"/>
      <c r="BP473" s="1"/>
      <c r="BQ473" s="1"/>
      <c r="BR473" s="1"/>
      <c r="BT473" s="1" t="s">
        <v>234</v>
      </c>
      <c r="BU473" s="1" t="s">
        <v>234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 t="s">
        <v>234</v>
      </c>
      <c r="CN473" s="1" t="s">
        <v>234</v>
      </c>
      <c r="CO473" s="1"/>
      <c r="CP473" s="1"/>
      <c r="CQ473" s="1"/>
      <c r="CR473" s="1" t="s">
        <v>234</v>
      </c>
      <c r="CS473" s="1" t="s">
        <v>234</v>
      </c>
      <c r="CT473" s="1">
        <v>1</v>
      </c>
      <c r="CU473" s="1" t="s">
        <v>234</v>
      </c>
      <c r="CV473" s="1" t="s">
        <v>234</v>
      </c>
      <c r="CW473" s="1" t="s">
        <v>234</v>
      </c>
      <c r="CX473" s="1"/>
      <c r="CY473" s="1"/>
      <c r="CZ473" s="1"/>
      <c r="DA473" s="1" t="s">
        <v>234</v>
      </c>
      <c r="DB473" s="1" t="s">
        <v>234</v>
      </c>
      <c r="DC473" s="1" t="s">
        <v>234</v>
      </c>
      <c r="DE473" s="1"/>
      <c r="DF473" s="1"/>
      <c r="DG473" s="1"/>
      <c r="DH473" s="1"/>
      <c r="DI473" s="1"/>
      <c r="DJ473" s="1"/>
      <c r="DK473" s="1"/>
      <c r="DL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</row>
    <row r="474" spans="1:133" ht="12.75" x14ac:dyDescent="0.2">
      <c r="A474" s="11">
        <f t="shared" si="10"/>
        <v>472</v>
      </c>
      <c r="B474" s="1" t="s">
        <v>357</v>
      </c>
      <c r="C474" s="1">
        <v>2013</v>
      </c>
      <c r="D474" s="1">
        <v>1</v>
      </c>
      <c r="E474" s="1">
        <v>11</v>
      </c>
      <c r="F474" s="1" t="s">
        <v>1331</v>
      </c>
      <c r="G474" s="1" t="s">
        <v>594</v>
      </c>
      <c r="H474" s="1" t="s">
        <v>1332</v>
      </c>
      <c r="I474" t="s">
        <v>1338</v>
      </c>
      <c r="J474">
        <v>2</v>
      </c>
      <c r="K474" s="1" t="s">
        <v>1333</v>
      </c>
      <c r="O474" s="3">
        <v>41456</v>
      </c>
      <c r="P474" s="3">
        <v>41518</v>
      </c>
      <c r="Q474" s="1">
        <v>120000</v>
      </c>
      <c r="R474" s="1" t="s">
        <v>131</v>
      </c>
      <c r="S474" s="1" t="s">
        <v>132</v>
      </c>
      <c r="T474" s="1">
        <v>0</v>
      </c>
      <c r="U474" s="1">
        <v>0</v>
      </c>
      <c r="V474" s="1">
        <v>3</v>
      </c>
      <c r="W474" s="1">
        <v>0</v>
      </c>
      <c r="X474" s="1">
        <v>1</v>
      </c>
      <c r="Y474" s="1"/>
      <c r="Z474" s="1" t="s">
        <v>320</v>
      </c>
      <c r="AA474" s="1">
        <v>1</v>
      </c>
      <c r="AB474" s="1"/>
      <c r="AC474" s="1"/>
      <c r="AD474" s="1" t="s">
        <v>234</v>
      </c>
      <c r="AE474" s="1"/>
      <c r="AF474" s="1"/>
      <c r="AG474" s="1" t="s">
        <v>234</v>
      </c>
      <c r="AH474" s="1" t="s">
        <v>234</v>
      </c>
      <c r="AI474" s="1" t="s">
        <v>234</v>
      </c>
      <c r="AJ474" s="1" t="s">
        <v>234</v>
      </c>
      <c r="AK474" s="1" t="s">
        <v>154</v>
      </c>
      <c r="AL474" s="1">
        <v>1</v>
      </c>
      <c r="AM474" s="1" t="s">
        <v>155</v>
      </c>
      <c r="AN474" s="1">
        <v>0</v>
      </c>
      <c r="AO474" s="1" t="s">
        <v>195</v>
      </c>
      <c r="AP474" s="1">
        <v>1</v>
      </c>
      <c r="AQ474" s="1" t="s">
        <v>400</v>
      </c>
      <c r="AR474" s="1" t="s">
        <v>452</v>
      </c>
      <c r="AS474" s="1" t="s">
        <v>157</v>
      </c>
      <c r="AT474" s="1">
        <v>0</v>
      </c>
      <c r="AU474" s="1"/>
      <c r="AV474" s="1"/>
      <c r="AW474" s="1">
        <v>0</v>
      </c>
      <c r="AX474" s="1">
        <v>0</v>
      </c>
      <c r="AY474" s="1">
        <v>1</v>
      </c>
      <c r="AZ474" s="1">
        <v>1</v>
      </c>
      <c r="BA474" s="1">
        <v>0</v>
      </c>
      <c r="BB474" s="1">
        <v>0</v>
      </c>
      <c r="BC474" s="1">
        <v>1</v>
      </c>
      <c r="BD474" s="1">
        <v>0</v>
      </c>
      <c r="BE474" s="1">
        <v>0</v>
      </c>
      <c r="BF474" s="1">
        <v>0</v>
      </c>
      <c r="BG474" s="1" t="s">
        <v>142</v>
      </c>
      <c r="BH474" s="1" t="s">
        <v>143</v>
      </c>
      <c r="BI474" s="1"/>
      <c r="BJ474" s="1"/>
      <c r="BK474" s="1"/>
      <c r="BL474" s="1"/>
      <c r="BM474" s="1" t="s">
        <v>234</v>
      </c>
      <c r="BN474" s="1"/>
      <c r="BO474" s="1"/>
      <c r="BP474" s="1"/>
      <c r="BQ474" s="1"/>
      <c r="BR474" s="1"/>
      <c r="BT474" s="1" t="s">
        <v>234</v>
      </c>
      <c r="BU474" s="1" t="s">
        <v>234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 t="s">
        <v>234</v>
      </c>
      <c r="CN474" s="1" t="s">
        <v>234</v>
      </c>
      <c r="CO474" s="1"/>
      <c r="CP474" s="1"/>
      <c r="CQ474" s="1"/>
      <c r="CR474" s="1" t="s">
        <v>234</v>
      </c>
      <c r="CS474" s="1" t="s">
        <v>234</v>
      </c>
      <c r="CT474" s="1">
        <v>1</v>
      </c>
      <c r="CU474" s="1" t="s">
        <v>234</v>
      </c>
      <c r="CV474" s="1" t="s">
        <v>234</v>
      </c>
      <c r="CW474" s="1" t="s">
        <v>234</v>
      </c>
      <c r="CX474" s="1"/>
      <c r="CY474" s="1"/>
      <c r="CZ474" s="1"/>
      <c r="DA474" s="1" t="s">
        <v>234</v>
      </c>
      <c r="DB474" s="1" t="s">
        <v>234</v>
      </c>
      <c r="DC474" s="1" t="s">
        <v>234</v>
      </c>
      <c r="DE474" s="1"/>
      <c r="DF474" s="1"/>
      <c r="DG474" s="1"/>
      <c r="DH474" s="1"/>
      <c r="DI474" s="1"/>
      <c r="DJ474" s="1"/>
      <c r="DK474" s="1"/>
      <c r="DL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</row>
  </sheetData>
  <autoFilter ref="A2:EC474" xr:uid="{A5EC0533-ED24-4095-B3FF-223BE3960912}"/>
  <hyperlinks>
    <hyperlink ref="BS25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F56C-22EC-4E33-BB4E-02631E3A37CC}">
  <sheetPr>
    <outlinePr summaryBelow="0" summaryRight="0"/>
  </sheetPr>
  <dimension ref="A1:CN473"/>
  <sheetViews>
    <sheetView workbookViewId="0">
      <selection activeCell="G10" sqref="G10"/>
    </sheetView>
  </sheetViews>
  <sheetFormatPr defaultColWidth="14.42578125" defaultRowHeight="15.75" customHeight="1" x14ac:dyDescent="0.2"/>
  <cols>
    <col min="1" max="1" width="13.5703125" bestFit="1" customWidth="1"/>
    <col min="2" max="2" width="20" style="8" bestFit="1" customWidth="1"/>
    <col min="3" max="3" width="28.28515625" style="8" bestFit="1" customWidth="1"/>
    <col min="4" max="4" width="24.5703125" style="8" bestFit="1" customWidth="1"/>
    <col min="5" max="5" width="18.28515625" style="8" bestFit="1" customWidth="1"/>
    <col min="6" max="6" width="18" style="8" bestFit="1" customWidth="1"/>
    <col min="7" max="7" width="19.85546875" style="8" bestFit="1" customWidth="1"/>
    <col min="8" max="8" width="28.85546875" style="8" bestFit="1" customWidth="1"/>
    <col min="9" max="9" width="24.42578125" style="8" bestFit="1" customWidth="1"/>
    <col min="10" max="10" width="24.7109375" style="8" bestFit="1" customWidth="1"/>
    <col min="11" max="11" width="31" style="8" bestFit="1" customWidth="1"/>
    <col min="12" max="12" width="41.42578125" style="8" bestFit="1" customWidth="1"/>
    <col min="13" max="13" width="23.28515625" bestFit="1" customWidth="1"/>
    <col min="14" max="14" width="20.140625" bestFit="1" customWidth="1"/>
    <col min="15" max="15" width="28.5703125" bestFit="1" customWidth="1"/>
    <col min="16" max="16" width="25.5703125" bestFit="1" customWidth="1"/>
    <col min="17" max="17" width="63" bestFit="1" customWidth="1"/>
    <col min="18" max="18" width="30.140625" style="8" bestFit="1" customWidth="1"/>
    <col min="19" max="19" width="35.140625" bestFit="1" customWidth="1"/>
    <col min="20" max="20" width="27.140625" style="8" bestFit="1" customWidth="1"/>
    <col min="21" max="21" width="49.85546875" style="8" bestFit="1" customWidth="1"/>
    <col min="22" max="22" width="35.85546875" bestFit="1" customWidth="1"/>
    <col min="23" max="23" width="45.7109375" bestFit="1" customWidth="1"/>
    <col min="24" max="24" width="39.42578125" bestFit="1" customWidth="1"/>
    <col min="25" max="25" width="22.85546875" bestFit="1" customWidth="1"/>
    <col min="26" max="26" width="27.85546875" bestFit="1" customWidth="1"/>
    <col min="27" max="27" width="39.5703125" bestFit="1" customWidth="1"/>
    <col min="28" max="28" width="30.140625" bestFit="1" customWidth="1"/>
    <col min="29" max="29" width="25.28515625" bestFit="1" customWidth="1"/>
    <col min="30" max="30" width="37.85546875" bestFit="1" customWidth="1"/>
    <col min="31" max="31" width="27.5703125" bestFit="1" customWidth="1"/>
    <col min="32" max="32" width="36.7109375" bestFit="1" customWidth="1"/>
    <col min="33" max="33" width="21.140625" bestFit="1" customWidth="1"/>
    <col min="34" max="34" width="33.5703125" bestFit="1" customWidth="1"/>
    <col min="35" max="35" width="25.7109375" bestFit="1" customWidth="1"/>
    <col min="36" max="36" width="35.42578125" bestFit="1" customWidth="1"/>
    <col min="37" max="37" width="29.5703125" bestFit="1" customWidth="1"/>
    <col min="38" max="38" width="28.42578125" bestFit="1" customWidth="1"/>
    <col min="39" max="39" width="32.140625" bestFit="1" customWidth="1"/>
    <col min="40" max="40" width="28.140625" bestFit="1" customWidth="1"/>
    <col min="41" max="41" width="26" bestFit="1" customWidth="1"/>
    <col min="42" max="42" width="29.42578125" bestFit="1" customWidth="1"/>
    <col min="43" max="43" width="18.85546875" bestFit="1" customWidth="1"/>
    <col min="44" max="44" width="42" bestFit="1" customWidth="1"/>
    <col min="45" max="45" width="48.5703125" bestFit="1" customWidth="1"/>
    <col min="46" max="46" width="51.85546875" bestFit="1" customWidth="1"/>
    <col min="47" max="47" width="68.42578125" bestFit="1" customWidth="1"/>
    <col min="48" max="48" width="20.85546875" bestFit="1" customWidth="1"/>
    <col min="49" max="49" width="25.85546875" style="8" customWidth="1"/>
    <col min="50" max="50" width="52.85546875" bestFit="1" customWidth="1"/>
    <col min="51" max="51" width="25.85546875" bestFit="1" customWidth="1"/>
    <col min="52" max="52" width="38.28515625" bestFit="1" customWidth="1"/>
    <col min="53" max="53" width="21.140625" bestFit="1" customWidth="1"/>
    <col min="54" max="54" width="18.85546875" bestFit="1" customWidth="1"/>
    <col min="55" max="55" width="31.42578125" bestFit="1" customWidth="1"/>
    <col min="56" max="56" width="32.5703125" bestFit="1" customWidth="1"/>
    <col min="57" max="57" width="37.42578125" style="8" bestFit="1" customWidth="1"/>
    <col min="58" max="58" width="29.85546875" bestFit="1" customWidth="1"/>
    <col min="59" max="59" width="42.28515625" bestFit="1" customWidth="1"/>
    <col min="60" max="61" width="37.42578125" bestFit="1" customWidth="1"/>
    <col min="62" max="62" width="38.42578125" bestFit="1" customWidth="1"/>
    <col min="63" max="63" width="28.85546875" bestFit="1" customWidth="1"/>
    <col min="64" max="64" width="49.140625" bestFit="1" customWidth="1"/>
    <col min="65" max="65" width="34" bestFit="1" customWidth="1"/>
    <col min="66" max="66" width="13" bestFit="1" customWidth="1"/>
    <col min="67" max="67" width="27" bestFit="1" customWidth="1"/>
    <col min="68" max="68" width="33.28515625" bestFit="1" customWidth="1"/>
    <col min="69" max="69" width="16.7109375" bestFit="1" customWidth="1"/>
    <col min="70" max="70" width="18.140625" bestFit="1" customWidth="1"/>
    <col min="71" max="71" width="31.42578125" bestFit="1" customWidth="1"/>
    <col min="72" max="72" width="38.5703125" bestFit="1" customWidth="1"/>
    <col min="73" max="73" width="46.28515625" bestFit="1" customWidth="1"/>
    <col min="74" max="74" width="33.140625" bestFit="1" customWidth="1"/>
    <col min="75" max="75" width="17.7109375" bestFit="1" customWidth="1"/>
    <col min="76" max="76" width="40.85546875" bestFit="1" customWidth="1"/>
    <col min="77" max="77" width="32.28515625" bestFit="1" customWidth="1"/>
    <col min="78" max="78" width="35.140625" bestFit="1" customWidth="1"/>
    <col min="79" max="79" width="58.5703125" bestFit="1" customWidth="1"/>
    <col min="80" max="80" width="17.140625" bestFit="1" customWidth="1"/>
    <col min="81" max="81" width="44.42578125" bestFit="1" customWidth="1"/>
    <col min="82" max="82" width="24.7109375" bestFit="1" customWidth="1"/>
    <col min="83" max="83" width="30.140625" bestFit="1" customWidth="1"/>
    <col min="84" max="84" width="28" bestFit="1" customWidth="1"/>
    <col min="85" max="85" width="39.42578125" bestFit="1" customWidth="1"/>
    <col min="86" max="86" width="41.140625" bestFit="1" customWidth="1"/>
    <col min="87" max="87" width="43.5703125" customWidth="1"/>
    <col min="88" max="88" width="32.5703125" bestFit="1" customWidth="1"/>
    <col min="89" max="89" width="46.140625" customWidth="1"/>
    <col min="90" max="90" width="24.5703125" bestFit="1" customWidth="1"/>
    <col min="91" max="91" width="37.42578125" bestFit="1" customWidth="1"/>
    <col min="92" max="92" width="15" bestFit="1" customWidth="1"/>
  </cols>
  <sheetData>
    <row r="1" spans="1:92" ht="15.75" customHeight="1" x14ac:dyDescent="0.2">
      <c r="A1" s="1" t="s">
        <v>1334</v>
      </c>
      <c r="B1" s="11" t="s">
        <v>1347</v>
      </c>
      <c r="C1" s="11" t="s">
        <v>1348</v>
      </c>
      <c r="D1" s="11" t="s">
        <v>1357</v>
      </c>
      <c r="E1" s="12" t="s">
        <v>1355</v>
      </c>
      <c r="F1" s="23" t="s">
        <v>1343</v>
      </c>
      <c r="G1" s="11" t="s">
        <v>1358</v>
      </c>
      <c r="H1" s="11" t="s">
        <v>1359</v>
      </c>
      <c r="I1" s="11" t="s">
        <v>1360</v>
      </c>
      <c r="J1" s="11" t="s">
        <v>1361</v>
      </c>
      <c r="K1" s="11" t="s">
        <v>1363</v>
      </c>
      <c r="L1" s="11" t="s">
        <v>1364</v>
      </c>
      <c r="M1" s="1" t="s">
        <v>1365</v>
      </c>
      <c r="N1" s="1" t="s">
        <v>1366</v>
      </c>
      <c r="O1" s="1" t="s">
        <v>1367</v>
      </c>
      <c r="P1" s="1" t="s">
        <v>1368</v>
      </c>
      <c r="Q1" s="1" t="s">
        <v>1</v>
      </c>
      <c r="R1" s="11" t="s">
        <v>56</v>
      </c>
      <c r="S1" s="1" t="s">
        <v>58</v>
      </c>
      <c r="T1" s="11" t="s">
        <v>2</v>
      </c>
      <c r="U1" s="11" t="s">
        <v>60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61</v>
      </c>
      <c r="AA1" s="1" t="s">
        <v>7</v>
      </c>
      <c r="AB1" s="1" t="s">
        <v>62</v>
      </c>
      <c r="AC1" s="1" t="s">
        <v>8</v>
      </c>
      <c r="AD1" s="1" t="s">
        <v>63</v>
      </c>
      <c r="AE1" s="1" t="s">
        <v>9</v>
      </c>
      <c r="AF1" s="1" t="s">
        <v>64</v>
      </c>
      <c r="AG1" s="1" t="s">
        <v>65</v>
      </c>
      <c r="AH1" s="1" t="s">
        <v>66</v>
      </c>
      <c r="AI1" s="1" t="s">
        <v>1396</v>
      </c>
      <c r="AJ1" s="1" t="s">
        <v>11</v>
      </c>
      <c r="AK1" s="1" t="s">
        <v>68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69</v>
      </c>
      <c r="AV1" s="1" t="s">
        <v>70</v>
      </c>
      <c r="AW1" s="11" t="s">
        <v>72</v>
      </c>
      <c r="AX1" s="1" t="s">
        <v>74</v>
      </c>
      <c r="AY1" s="1" t="s">
        <v>21</v>
      </c>
      <c r="AZ1" s="1" t="s">
        <v>76</v>
      </c>
      <c r="BA1" s="1" t="s">
        <v>78</v>
      </c>
      <c r="BB1" s="1" t="s">
        <v>79</v>
      </c>
      <c r="BC1" s="1" t="s">
        <v>33</v>
      </c>
      <c r="BD1" s="1" t="s">
        <v>34</v>
      </c>
      <c r="BE1" s="11" t="s">
        <v>81</v>
      </c>
      <c r="BF1" s="1" t="s">
        <v>82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89</v>
      </c>
      <c r="BL1" s="1" t="s">
        <v>90</v>
      </c>
      <c r="BM1" s="1" t="s">
        <v>1346</v>
      </c>
      <c r="BN1" s="1" t="s">
        <v>91</v>
      </c>
      <c r="BO1" s="1" t="s">
        <v>93</v>
      </c>
      <c r="BP1" s="1" t="s">
        <v>95</v>
      </c>
      <c r="BQ1" s="1" t="s">
        <v>22</v>
      </c>
      <c r="BR1" s="1" t="s">
        <v>23</v>
      </c>
      <c r="BS1" s="1" t="s">
        <v>96</v>
      </c>
      <c r="BT1" s="1" t="s">
        <v>24</v>
      </c>
      <c r="BU1" s="1" t="s">
        <v>25</v>
      </c>
      <c r="BV1" s="1" t="s">
        <v>26</v>
      </c>
      <c r="BW1" s="1" t="s">
        <v>27</v>
      </c>
      <c r="BX1" s="1" t="s">
        <v>28</v>
      </c>
      <c r="BY1" s="1" t="s">
        <v>29</v>
      </c>
      <c r="BZ1" s="1" t="s">
        <v>100</v>
      </c>
      <c r="CA1" s="1" t="s">
        <v>30</v>
      </c>
      <c r="CB1" s="1" t="s">
        <v>31</v>
      </c>
      <c r="CC1" s="1" t="s">
        <v>32</v>
      </c>
      <c r="CD1" s="1" t="s">
        <v>101</v>
      </c>
      <c r="CE1" s="1" t="s">
        <v>103</v>
      </c>
      <c r="CF1" s="1" t="s">
        <v>104</v>
      </c>
      <c r="CG1" s="1" t="s">
        <v>105</v>
      </c>
      <c r="CH1" s="1" t="s">
        <v>106</v>
      </c>
      <c r="CI1" s="9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126</v>
      </c>
    </row>
    <row r="2" spans="1:92" ht="15.75" customHeight="1" x14ac:dyDescent="0.2">
      <c r="A2" s="1">
        <v>1</v>
      </c>
      <c r="B2" s="11">
        <v>1</v>
      </c>
      <c r="C2" s="11"/>
      <c r="D2" s="11">
        <v>-1</v>
      </c>
      <c r="E2" s="8">
        <v>4</v>
      </c>
      <c r="F2" s="8">
        <v>7</v>
      </c>
      <c r="G2" s="11">
        <v>3</v>
      </c>
      <c r="H2" s="11">
        <v>0</v>
      </c>
      <c r="I2" s="11">
        <v>450000</v>
      </c>
      <c r="J2" s="11">
        <v>1</v>
      </c>
      <c r="K2" s="11">
        <v>2</v>
      </c>
      <c r="L2" s="11">
        <v>0</v>
      </c>
      <c r="M2" s="1">
        <v>1</v>
      </c>
      <c r="N2" s="1">
        <v>2</v>
      </c>
      <c r="O2" s="1">
        <v>2</v>
      </c>
      <c r="P2" s="1">
        <v>15</v>
      </c>
      <c r="Q2" s="1">
        <v>1</v>
      </c>
      <c r="R2" s="11">
        <v>4</v>
      </c>
      <c r="S2" s="1">
        <v>0</v>
      </c>
      <c r="T2" s="11">
        <v>0</v>
      </c>
      <c r="U2" s="11">
        <v>1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2</v>
      </c>
      <c r="AC2" s="1">
        <v>0</v>
      </c>
      <c r="AD2" s="1">
        <v>1</v>
      </c>
      <c r="AE2" s="1">
        <v>1</v>
      </c>
      <c r="AF2" s="1">
        <v>2</v>
      </c>
      <c r="AG2" s="1">
        <v>2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1</v>
      </c>
      <c r="AV2" s="1">
        <v>1</v>
      </c>
      <c r="AW2" s="11">
        <v>3</v>
      </c>
      <c r="AX2" s="1">
        <v>3</v>
      </c>
      <c r="AY2" s="1">
        <v>1</v>
      </c>
      <c r="AZ2" s="1">
        <v>1</v>
      </c>
      <c r="BA2" s="1">
        <v>2</v>
      </c>
      <c r="BB2" s="1">
        <v>21</v>
      </c>
      <c r="BC2" s="1">
        <v>1</v>
      </c>
      <c r="BD2" s="1">
        <v>1</v>
      </c>
      <c r="BE2" s="11">
        <v>2</v>
      </c>
      <c r="BF2" s="1">
        <v>500</v>
      </c>
      <c r="BG2" s="1">
        <v>2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1</v>
      </c>
      <c r="BQ2" s="1">
        <v>1</v>
      </c>
      <c r="BR2" s="1">
        <v>0</v>
      </c>
      <c r="BS2" s="1">
        <v>3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9626884</v>
      </c>
      <c r="CA2" s="1">
        <v>0</v>
      </c>
      <c r="CB2" s="1">
        <v>1</v>
      </c>
      <c r="CC2" s="1">
        <v>0</v>
      </c>
      <c r="CD2" s="1">
        <v>2</v>
      </c>
      <c r="CE2" s="1">
        <v>1</v>
      </c>
      <c r="CF2" s="1">
        <v>0</v>
      </c>
      <c r="CG2" s="1">
        <v>1.5</v>
      </c>
      <c r="CH2" s="1">
        <v>0.45</v>
      </c>
      <c r="CI2" s="1"/>
      <c r="CJ2" s="1"/>
      <c r="CK2" s="1">
        <v>11.56</v>
      </c>
      <c r="CN2" s="1">
        <v>0</v>
      </c>
    </row>
    <row r="3" spans="1:92" ht="15.75" customHeight="1" x14ac:dyDescent="0.2">
      <c r="A3" s="1">
        <f>A2+1</f>
        <v>2</v>
      </c>
      <c r="B3" s="11">
        <v>1</v>
      </c>
      <c r="C3" s="11">
        <v>3</v>
      </c>
      <c r="D3" s="11">
        <v>125</v>
      </c>
      <c r="E3" s="8">
        <v>2</v>
      </c>
      <c r="F3" s="8" t="s">
        <v>1344</v>
      </c>
      <c r="H3" s="11">
        <v>0</v>
      </c>
      <c r="J3" s="11">
        <v>1</v>
      </c>
      <c r="K3" s="11">
        <v>5</v>
      </c>
      <c r="L3" s="11">
        <v>0</v>
      </c>
      <c r="M3" s="1">
        <v>2</v>
      </c>
      <c r="N3" s="1">
        <v>0</v>
      </c>
      <c r="O3" s="1">
        <v>4</v>
      </c>
      <c r="P3" s="1">
        <v>20</v>
      </c>
      <c r="Q3" s="1">
        <v>0</v>
      </c>
      <c r="R3" s="11">
        <v>0</v>
      </c>
      <c r="S3" s="1">
        <v>2</v>
      </c>
      <c r="T3" s="11">
        <v>1</v>
      </c>
      <c r="U3" s="11">
        <v>3</v>
      </c>
      <c r="V3" s="1">
        <v>1</v>
      </c>
      <c r="W3" s="1">
        <v>1</v>
      </c>
      <c r="X3" s="1">
        <v>0</v>
      </c>
      <c r="Y3" s="1">
        <v>0</v>
      </c>
      <c r="Z3" s="1">
        <v>1</v>
      </c>
      <c r="AA3" s="1">
        <v>0</v>
      </c>
      <c r="AB3" s="1">
        <v>3</v>
      </c>
      <c r="AC3" s="1">
        <v>1</v>
      </c>
      <c r="AD3" s="1">
        <v>1</v>
      </c>
      <c r="AE3" s="1">
        <v>0</v>
      </c>
      <c r="AF3" s="1">
        <v>2</v>
      </c>
      <c r="AG3" s="1">
        <v>1</v>
      </c>
      <c r="AH3" s="1">
        <v>2</v>
      </c>
      <c r="AI3" s="1">
        <v>0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1</v>
      </c>
      <c r="AR3" s="1">
        <v>1</v>
      </c>
      <c r="AS3" s="1">
        <v>1</v>
      </c>
      <c r="AT3" s="1">
        <v>0</v>
      </c>
      <c r="AU3" s="1">
        <v>1</v>
      </c>
      <c r="AV3" s="1">
        <v>1</v>
      </c>
      <c r="AW3" s="11">
        <v>1</v>
      </c>
      <c r="AX3" s="1">
        <v>3</v>
      </c>
      <c r="AY3" s="1">
        <v>1</v>
      </c>
      <c r="AZ3" s="1">
        <v>3</v>
      </c>
      <c r="BA3" s="1">
        <v>2</v>
      </c>
      <c r="BB3" s="1">
        <v>21</v>
      </c>
      <c r="BC3" s="1">
        <v>1</v>
      </c>
      <c r="BD3" s="1">
        <v>1</v>
      </c>
      <c r="BE3" s="11">
        <v>2</v>
      </c>
      <c r="BF3" s="1">
        <v>500</v>
      </c>
      <c r="BG3" s="1">
        <v>3</v>
      </c>
      <c r="BH3" s="1">
        <v>0</v>
      </c>
      <c r="BI3" s="1">
        <v>0</v>
      </c>
      <c r="BJ3" s="1">
        <v>0</v>
      </c>
      <c r="BK3" s="1">
        <v>2</v>
      </c>
      <c r="BL3" s="1">
        <v>13</v>
      </c>
      <c r="BM3" s="1">
        <v>0</v>
      </c>
      <c r="BN3" s="1">
        <v>34</v>
      </c>
      <c r="BO3" s="1">
        <v>3</v>
      </c>
      <c r="BP3" s="1">
        <v>2</v>
      </c>
      <c r="BQ3" s="1">
        <v>1</v>
      </c>
      <c r="BR3" s="1">
        <v>0</v>
      </c>
      <c r="BS3" s="1">
        <v>1</v>
      </c>
      <c r="BT3" s="1">
        <v>0</v>
      </c>
      <c r="BU3" s="1">
        <v>1</v>
      </c>
      <c r="BV3" s="1">
        <v>1</v>
      </c>
      <c r="BW3" s="1">
        <v>0</v>
      </c>
      <c r="BX3" s="1">
        <v>0</v>
      </c>
      <c r="BY3" s="1">
        <v>1</v>
      </c>
      <c r="BZ3" s="1">
        <v>1067034</v>
      </c>
      <c r="CA3" s="1">
        <v>1</v>
      </c>
      <c r="CB3" s="1">
        <v>1</v>
      </c>
      <c r="CC3" s="1">
        <v>0</v>
      </c>
      <c r="CD3" s="1">
        <v>3</v>
      </c>
      <c r="CE3" s="1">
        <v>2</v>
      </c>
      <c r="CF3" s="1">
        <v>0</v>
      </c>
      <c r="CG3" s="1">
        <v>6.6666666670000003</v>
      </c>
      <c r="CH3" s="1">
        <v>5</v>
      </c>
      <c r="CI3" s="1">
        <v>2</v>
      </c>
      <c r="CJ3" s="1">
        <v>10</v>
      </c>
      <c r="CK3" s="1">
        <v>9</v>
      </c>
      <c r="CL3" s="1">
        <v>3</v>
      </c>
      <c r="CM3" s="1">
        <v>2</v>
      </c>
      <c r="CN3" s="1">
        <v>8</v>
      </c>
    </row>
    <row r="4" spans="1:92" ht="15.75" customHeight="1" x14ac:dyDescent="0.2">
      <c r="A4" s="1">
        <f t="shared" ref="A4:A67" si="0">A3+1</f>
        <v>3</v>
      </c>
      <c r="B4" s="11">
        <v>1</v>
      </c>
      <c r="C4" s="11">
        <v>3</v>
      </c>
      <c r="D4" s="11">
        <v>455</v>
      </c>
      <c r="E4" s="8">
        <v>1</v>
      </c>
      <c r="F4" s="8">
        <v>28</v>
      </c>
      <c r="G4" s="11">
        <v>14</v>
      </c>
      <c r="H4" s="11">
        <v>0</v>
      </c>
      <c r="I4" s="11">
        <v>2350000</v>
      </c>
      <c r="J4" s="11">
        <v>1</v>
      </c>
      <c r="K4" s="11">
        <v>15</v>
      </c>
      <c r="L4" s="11">
        <v>0</v>
      </c>
      <c r="M4" s="1">
        <v>3</v>
      </c>
      <c r="N4" s="1">
        <v>0</v>
      </c>
      <c r="O4" s="1">
        <v>7</v>
      </c>
      <c r="P4" s="1">
        <v>10</v>
      </c>
      <c r="Q4" s="1">
        <v>0</v>
      </c>
      <c r="R4" s="11">
        <v>0</v>
      </c>
      <c r="S4" s="1">
        <v>1</v>
      </c>
      <c r="T4" s="11">
        <v>1</v>
      </c>
      <c r="U4" s="11">
        <v>2</v>
      </c>
      <c r="V4" s="1">
        <v>0</v>
      </c>
      <c r="W4" s="1">
        <v>0</v>
      </c>
      <c r="X4" s="1">
        <v>0</v>
      </c>
      <c r="Y4" s="1">
        <v>0</v>
      </c>
      <c r="Z4" s="1">
        <v>3</v>
      </c>
      <c r="AA4" s="1">
        <v>1</v>
      </c>
      <c r="AB4" s="1">
        <v>2</v>
      </c>
      <c r="AC4" s="1">
        <v>1</v>
      </c>
      <c r="AD4" s="1">
        <v>1</v>
      </c>
      <c r="AE4" s="1">
        <v>1</v>
      </c>
      <c r="AF4" s="1">
        <v>3</v>
      </c>
      <c r="AG4" s="1">
        <v>1</v>
      </c>
      <c r="AH4" s="1">
        <v>2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1</v>
      </c>
      <c r="AV4" s="1">
        <v>2</v>
      </c>
      <c r="AW4" s="11">
        <v>1</v>
      </c>
      <c r="AX4" s="1">
        <v>2</v>
      </c>
      <c r="AY4" s="1">
        <v>1</v>
      </c>
      <c r="AZ4" s="1">
        <v>1</v>
      </c>
      <c r="BA4" s="1">
        <v>1</v>
      </c>
      <c r="BB4" s="1">
        <v>18</v>
      </c>
      <c r="BC4" s="1">
        <v>1</v>
      </c>
      <c r="BD4" s="1">
        <v>1</v>
      </c>
      <c r="BE4" s="11">
        <v>3</v>
      </c>
      <c r="BF4" s="1">
        <v>500</v>
      </c>
      <c r="BG4" s="1">
        <v>3</v>
      </c>
      <c r="BH4" s="1">
        <v>0</v>
      </c>
      <c r="BI4" s="1">
        <v>0</v>
      </c>
      <c r="BJ4" s="1">
        <v>1</v>
      </c>
      <c r="BK4" s="1">
        <v>2</v>
      </c>
      <c r="BL4" s="1">
        <v>18</v>
      </c>
      <c r="BM4" s="1">
        <v>0</v>
      </c>
      <c r="BN4" s="1">
        <v>36</v>
      </c>
      <c r="BO4" s="1">
        <v>3</v>
      </c>
      <c r="BP4" s="1">
        <v>2</v>
      </c>
      <c r="BQ4" s="1">
        <v>1</v>
      </c>
      <c r="BR4" s="1">
        <v>0</v>
      </c>
      <c r="BS4" s="1">
        <v>1</v>
      </c>
      <c r="BT4" s="1">
        <v>1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71391</v>
      </c>
      <c r="CA4" s="1">
        <v>1</v>
      </c>
      <c r="CB4" s="1">
        <v>1</v>
      </c>
      <c r="CC4" s="1">
        <v>1</v>
      </c>
      <c r="CD4" s="1">
        <v>3</v>
      </c>
      <c r="CE4" s="1">
        <v>2</v>
      </c>
      <c r="CF4" s="1">
        <v>0</v>
      </c>
      <c r="CG4" s="1">
        <v>3.3333333330000001</v>
      </c>
      <c r="CH4" s="1">
        <v>2.35</v>
      </c>
      <c r="CI4" s="1">
        <v>2</v>
      </c>
      <c r="CJ4" s="1">
        <v>2</v>
      </c>
      <c r="CK4" s="1">
        <v>7.3444444439999996</v>
      </c>
      <c r="CL4" s="1">
        <v>3</v>
      </c>
      <c r="CM4" s="1">
        <v>2</v>
      </c>
      <c r="CN4" s="1">
        <v>9</v>
      </c>
    </row>
    <row r="5" spans="1:92" ht="15.75" customHeight="1" x14ac:dyDescent="0.2">
      <c r="A5" s="1">
        <f t="shared" si="0"/>
        <v>4</v>
      </c>
      <c r="B5" s="11">
        <v>1</v>
      </c>
      <c r="C5" s="11">
        <v>5</v>
      </c>
      <c r="D5" s="11">
        <v>-99</v>
      </c>
      <c r="E5" s="8">
        <v>2</v>
      </c>
      <c r="F5" s="8">
        <v>9</v>
      </c>
      <c r="G5" s="11">
        <v>45</v>
      </c>
      <c r="H5" s="11">
        <v>0</v>
      </c>
      <c r="I5" s="11">
        <v>10250000</v>
      </c>
      <c r="J5" s="11">
        <v>1</v>
      </c>
      <c r="K5" s="11">
        <v>6</v>
      </c>
      <c r="L5" s="11">
        <v>0</v>
      </c>
      <c r="M5" s="1">
        <v>2</v>
      </c>
      <c r="N5" s="1">
        <v>0</v>
      </c>
      <c r="O5" s="1">
        <v>4</v>
      </c>
      <c r="P5" s="1">
        <v>50</v>
      </c>
      <c r="Q5" s="1">
        <v>1</v>
      </c>
      <c r="R5" s="11">
        <v>0</v>
      </c>
      <c r="S5" s="1">
        <v>1</v>
      </c>
      <c r="T5" s="11">
        <v>0</v>
      </c>
      <c r="U5" s="11">
        <v>3</v>
      </c>
      <c r="V5" s="1">
        <v>1</v>
      </c>
      <c r="W5" s="1">
        <v>1</v>
      </c>
      <c r="X5" s="1">
        <v>0</v>
      </c>
      <c r="Y5" s="1">
        <v>0</v>
      </c>
      <c r="Z5" s="1">
        <v>1</v>
      </c>
      <c r="AA5" s="1">
        <v>1</v>
      </c>
      <c r="AB5" s="1">
        <v>3</v>
      </c>
      <c r="AC5" s="1">
        <v>1</v>
      </c>
      <c r="AD5" s="1">
        <v>3</v>
      </c>
      <c r="AE5" s="1">
        <v>1</v>
      </c>
      <c r="AF5" s="1">
        <v>2</v>
      </c>
      <c r="AG5" s="1">
        <v>1</v>
      </c>
      <c r="AH5" s="1">
        <v>2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1</v>
      </c>
      <c r="AW5" s="11">
        <v>2</v>
      </c>
      <c r="AX5" s="1">
        <v>2</v>
      </c>
      <c r="AY5" s="1">
        <v>1</v>
      </c>
      <c r="AZ5" s="1">
        <v>1</v>
      </c>
      <c r="BA5" s="1">
        <v>1</v>
      </c>
      <c r="BB5" s="1">
        <v>18</v>
      </c>
      <c r="BC5" s="1">
        <v>1</v>
      </c>
      <c r="BD5" s="1">
        <v>1</v>
      </c>
      <c r="BE5" s="11">
        <v>3</v>
      </c>
      <c r="BF5" s="1"/>
      <c r="BG5" s="1">
        <v>1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0</v>
      </c>
      <c r="BN5" s="1">
        <v>15.5</v>
      </c>
      <c r="BO5" s="1">
        <v>2</v>
      </c>
      <c r="BP5" s="1">
        <v>2</v>
      </c>
      <c r="BQ5" s="1">
        <v>1</v>
      </c>
      <c r="BR5" s="1">
        <v>0</v>
      </c>
      <c r="BS5" s="1">
        <v>1</v>
      </c>
      <c r="BT5" s="1">
        <v>0</v>
      </c>
      <c r="BU5" s="1">
        <v>1</v>
      </c>
      <c r="BV5" s="1">
        <v>1</v>
      </c>
      <c r="BW5" s="1">
        <v>0</v>
      </c>
      <c r="BX5" s="1">
        <v>0</v>
      </c>
      <c r="BY5" s="1">
        <v>0</v>
      </c>
      <c r="BZ5" s="1">
        <v>11847</v>
      </c>
      <c r="CA5" s="1">
        <v>0</v>
      </c>
      <c r="CB5" s="1">
        <v>1</v>
      </c>
      <c r="CC5" s="1">
        <v>1</v>
      </c>
      <c r="CD5" s="1">
        <v>4</v>
      </c>
      <c r="CE5" s="1">
        <v>2</v>
      </c>
      <c r="CF5" s="1">
        <v>2</v>
      </c>
      <c r="CG5" s="1">
        <v>10</v>
      </c>
      <c r="CH5" s="1">
        <v>10.25</v>
      </c>
      <c r="CI5" s="1">
        <v>2</v>
      </c>
      <c r="CJ5" s="1">
        <v>1</v>
      </c>
      <c r="CK5" s="1">
        <v>8.6999999999999993</v>
      </c>
      <c r="CL5" s="1">
        <v>3</v>
      </c>
      <c r="CM5" s="1">
        <v>2</v>
      </c>
      <c r="CN5" s="1">
        <v>5</v>
      </c>
    </row>
    <row r="6" spans="1:92" ht="15.75" customHeight="1" x14ac:dyDescent="0.2">
      <c r="A6" s="1">
        <f t="shared" si="0"/>
        <v>5</v>
      </c>
      <c r="B6" s="11">
        <v>1</v>
      </c>
      <c r="C6" s="11">
        <v>4</v>
      </c>
      <c r="D6" s="11">
        <v>496</v>
      </c>
      <c r="E6" s="8">
        <v>2</v>
      </c>
      <c r="F6" s="8">
        <v>14</v>
      </c>
      <c r="G6" s="11">
        <v>39</v>
      </c>
      <c r="H6" s="11">
        <v>0</v>
      </c>
      <c r="I6" s="11">
        <v>5500000</v>
      </c>
      <c r="J6" s="11">
        <v>1</v>
      </c>
      <c r="K6" s="11">
        <v>7</v>
      </c>
      <c r="L6" s="11">
        <v>0</v>
      </c>
      <c r="M6" s="1">
        <v>1</v>
      </c>
      <c r="N6" s="1">
        <v>1</v>
      </c>
      <c r="O6" s="1">
        <v>8</v>
      </c>
      <c r="P6" s="1">
        <v>40</v>
      </c>
      <c r="Q6" s="1">
        <v>0</v>
      </c>
      <c r="R6" s="11">
        <v>0</v>
      </c>
      <c r="S6" s="1">
        <v>3</v>
      </c>
      <c r="T6" s="11">
        <v>0</v>
      </c>
      <c r="U6" s="11">
        <v>1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>
        <v>3</v>
      </c>
      <c r="AC6" s="1">
        <v>1</v>
      </c>
      <c r="AD6" s="1">
        <v>1</v>
      </c>
      <c r="AE6" s="1">
        <v>0</v>
      </c>
      <c r="AF6" s="1">
        <v>2</v>
      </c>
      <c r="AG6" s="1">
        <v>1</v>
      </c>
      <c r="AH6" s="1">
        <v>2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1</v>
      </c>
      <c r="AV6" s="1">
        <v>2</v>
      </c>
      <c r="AW6" s="11">
        <v>1</v>
      </c>
      <c r="AX6" s="1">
        <v>3</v>
      </c>
      <c r="AY6" s="1">
        <v>1</v>
      </c>
      <c r="AZ6" s="1">
        <v>2</v>
      </c>
      <c r="BA6" s="1">
        <v>1</v>
      </c>
      <c r="BB6" s="1">
        <v>18</v>
      </c>
      <c r="BC6" s="1">
        <v>1</v>
      </c>
      <c r="BD6" s="1">
        <v>1</v>
      </c>
      <c r="BE6" s="11">
        <v>0</v>
      </c>
      <c r="BF6" s="1">
        <v>500</v>
      </c>
      <c r="BG6" s="1">
        <v>3</v>
      </c>
      <c r="BH6" s="1">
        <v>0</v>
      </c>
      <c r="BI6" s="1">
        <v>0</v>
      </c>
      <c r="BJ6" s="1">
        <v>0</v>
      </c>
      <c r="BK6" s="1">
        <v>1</v>
      </c>
      <c r="BL6" s="1">
        <v>5</v>
      </c>
      <c r="BM6" s="1">
        <v>1</v>
      </c>
      <c r="BN6" s="1">
        <v>23</v>
      </c>
      <c r="BO6" s="1">
        <v>2</v>
      </c>
      <c r="BP6" s="1">
        <v>2</v>
      </c>
      <c r="BQ6" s="1">
        <v>1</v>
      </c>
      <c r="BR6" s="1">
        <v>0</v>
      </c>
      <c r="BS6" s="1">
        <v>1</v>
      </c>
      <c r="BT6" s="1">
        <v>1</v>
      </c>
      <c r="BU6" s="1">
        <v>1</v>
      </c>
      <c r="BV6" s="1">
        <v>1</v>
      </c>
      <c r="BW6" s="1">
        <v>0</v>
      </c>
      <c r="BX6" s="1">
        <v>0</v>
      </c>
      <c r="BY6" s="1">
        <v>0</v>
      </c>
      <c r="BZ6" s="1">
        <v>201814</v>
      </c>
      <c r="CA6" s="1">
        <v>1</v>
      </c>
      <c r="CB6" s="1">
        <v>1</v>
      </c>
      <c r="CC6" s="1">
        <v>0</v>
      </c>
      <c r="CD6" s="1">
        <v>3</v>
      </c>
      <c r="CE6" s="1">
        <v>2</v>
      </c>
      <c r="CF6" s="1">
        <v>0</v>
      </c>
      <c r="CG6" s="1">
        <v>10</v>
      </c>
      <c r="CH6" s="1">
        <v>5.5</v>
      </c>
      <c r="CI6" s="1">
        <v>2</v>
      </c>
      <c r="CJ6" s="1">
        <v>13</v>
      </c>
      <c r="CK6" s="1">
        <v>9.8222222220000006</v>
      </c>
      <c r="CN6" s="1">
        <v>6</v>
      </c>
    </row>
    <row r="7" spans="1:92" ht="15.75" customHeight="1" x14ac:dyDescent="0.2">
      <c r="A7" s="1">
        <f t="shared" si="0"/>
        <v>6</v>
      </c>
      <c r="B7" s="11">
        <v>1</v>
      </c>
      <c r="C7" s="11">
        <v>4</v>
      </c>
      <c r="D7" s="11">
        <v>106</v>
      </c>
      <c r="E7" s="8">
        <v>1</v>
      </c>
      <c r="F7" s="12">
        <v>8</v>
      </c>
      <c r="G7" s="11">
        <v>14</v>
      </c>
      <c r="H7" s="11">
        <v>0</v>
      </c>
      <c r="I7" s="11">
        <v>1000000</v>
      </c>
      <c r="J7" s="11">
        <v>1</v>
      </c>
      <c r="K7" s="11">
        <v>2</v>
      </c>
      <c r="L7" s="11">
        <v>0</v>
      </c>
      <c r="M7" s="1">
        <v>4</v>
      </c>
      <c r="N7" s="1">
        <v>0</v>
      </c>
      <c r="O7" s="1">
        <v>4</v>
      </c>
      <c r="P7" s="1">
        <v>14</v>
      </c>
      <c r="Q7" s="1">
        <v>0</v>
      </c>
      <c r="R7" s="11">
        <v>2</v>
      </c>
      <c r="S7" s="1">
        <v>2</v>
      </c>
      <c r="T7" s="11">
        <v>0</v>
      </c>
      <c r="U7" s="11">
        <v>2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3</v>
      </c>
      <c r="AC7" s="1">
        <v>1</v>
      </c>
      <c r="AD7" s="1">
        <v>1</v>
      </c>
      <c r="AE7" s="1">
        <v>0</v>
      </c>
      <c r="AF7" s="1">
        <v>2</v>
      </c>
      <c r="AG7" s="1">
        <v>1</v>
      </c>
      <c r="AH7" s="1">
        <v>2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1</v>
      </c>
      <c r="AT7" s="1">
        <v>0</v>
      </c>
      <c r="AU7" s="1">
        <v>1</v>
      </c>
      <c r="AV7" s="1">
        <v>2</v>
      </c>
      <c r="AW7" s="11">
        <v>1</v>
      </c>
      <c r="AX7" s="1">
        <v>3</v>
      </c>
      <c r="AY7" s="1">
        <v>1</v>
      </c>
      <c r="AZ7" s="1">
        <v>2</v>
      </c>
      <c r="BA7" s="1">
        <v>2</v>
      </c>
      <c r="BB7" s="1">
        <v>21</v>
      </c>
      <c r="BC7" s="1">
        <v>0</v>
      </c>
      <c r="BD7" s="1">
        <v>0</v>
      </c>
      <c r="BE7" s="11">
        <v>0</v>
      </c>
      <c r="BF7" s="1">
        <v>500</v>
      </c>
      <c r="BG7" s="1">
        <v>1</v>
      </c>
      <c r="BH7" s="1">
        <v>0</v>
      </c>
      <c r="BI7" s="1">
        <v>0</v>
      </c>
      <c r="BJ7" s="1">
        <v>0</v>
      </c>
      <c r="BK7" s="1">
        <v>1</v>
      </c>
      <c r="BL7" s="1">
        <v>5</v>
      </c>
      <c r="BM7" s="1">
        <v>0</v>
      </c>
      <c r="BN7" s="1">
        <v>25</v>
      </c>
      <c r="BO7" s="1">
        <v>2</v>
      </c>
      <c r="BP7" s="1">
        <v>2</v>
      </c>
      <c r="BQ7" s="1">
        <v>1</v>
      </c>
      <c r="BR7" s="1">
        <v>0</v>
      </c>
      <c r="BS7" s="1">
        <v>1</v>
      </c>
      <c r="BT7" s="1">
        <v>0</v>
      </c>
      <c r="BU7" s="1">
        <v>1</v>
      </c>
      <c r="BV7" s="1">
        <v>0</v>
      </c>
      <c r="BW7" s="1">
        <v>1</v>
      </c>
      <c r="BX7" s="1">
        <v>0</v>
      </c>
      <c r="BY7" s="1">
        <v>0</v>
      </c>
      <c r="BZ7" s="1">
        <v>591816</v>
      </c>
      <c r="CA7" s="1">
        <v>1</v>
      </c>
      <c r="CB7" s="1">
        <v>1</v>
      </c>
      <c r="CC7" s="1">
        <v>1</v>
      </c>
      <c r="CD7" s="1">
        <v>4</v>
      </c>
      <c r="CE7" s="1">
        <v>3</v>
      </c>
      <c r="CF7" s="1">
        <v>0</v>
      </c>
      <c r="CG7" s="1">
        <v>3.5</v>
      </c>
      <c r="CH7" s="1">
        <v>1</v>
      </c>
      <c r="CI7" s="1">
        <v>2</v>
      </c>
      <c r="CJ7" s="1">
        <v>12</v>
      </c>
      <c r="CK7" s="1">
        <v>9.3222222220000006</v>
      </c>
      <c r="CL7" s="1">
        <v>1</v>
      </c>
      <c r="CM7" s="1">
        <v>2</v>
      </c>
      <c r="CN7" s="1">
        <v>6</v>
      </c>
    </row>
    <row r="8" spans="1:92" ht="15.75" customHeight="1" x14ac:dyDescent="0.2">
      <c r="A8" s="1">
        <f t="shared" si="0"/>
        <v>7</v>
      </c>
      <c r="B8" s="11">
        <v>1</v>
      </c>
      <c r="C8" s="11">
        <v>3</v>
      </c>
      <c r="D8" s="11">
        <v>39</v>
      </c>
      <c r="E8" s="8">
        <v>1</v>
      </c>
      <c r="F8" s="8">
        <v>8</v>
      </c>
      <c r="G8" s="11">
        <v>7</v>
      </c>
      <c r="H8" s="11">
        <v>0</v>
      </c>
      <c r="I8" s="11">
        <v>2000000</v>
      </c>
      <c r="J8" s="11">
        <v>1</v>
      </c>
      <c r="K8" s="11">
        <v>7</v>
      </c>
      <c r="L8" s="11">
        <v>0</v>
      </c>
      <c r="M8" s="1">
        <v>2</v>
      </c>
      <c r="N8" s="1">
        <v>9</v>
      </c>
      <c r="O8" s="1">
        <v>2</v>
      </c>
      <c r="P8" s="1">
        <v>15</v>
      </c>
      <c r="Q8" s="1">
        <v>0</v>
      </c>
      <c r="R8" s="11">
        <v>4</v>
      </c>
      <c r="S8" s="1">
        <v>2</v>
      </c>
      <c r="T8" s="11">
        <v>0</v>
      </c>
      <c r="U8" s="11">
        <v>1</v>
      </c>
      <c r="V8" s="1">
        <v>1</v>
      </c>
      <c r="W8" s="1">
        <v>1</v>
      </c>
      <c r="X8" s="1">
        <v>0</v>
      </c>
      <c r="Y8" s="1">
        <v>0</v>
      </c>
      <c r="Z8" s="1">
        <v>3</v>
      </c>
      <c r="AA8" s="1">
        <v>1</v>
      </c>
      <c r="AB8" s="1">
        <v>3</v>
      </c>
      <c r="AC8" s="1">
        <v>1</v>
      </c>
      <c r="AD8" s="1">
        <v>2</v>
      </c>
      <c r="AE8" s="1">
        <v>1</v>
      </c>
      <c r="AF8" s="1">
        <v>2</v>
      </c>
      <c r="AG8" s="1">
        <v>1</v>
      </c>
      <c r="AH8" s="1">
        <v>2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1</v>
      </c>
      <c r="AV8" s="1">
        <v>2</v>
      </c>
      <c r="AW8" s="11">
        <v>1</v>
      </c>
      <c r="AX8" s="1">
        <v>3</v>
      </c>
      <c r="AY8" s="1">
        <v>1</v>
      </c>
      <c r="AZ8" s="1">
        <v>2</v>
      </c>
      <c r="BA8" s="1">
        <v>3</v>
      </c>
      <c r="BB8" s="1">
        <v>25</v>
      </c>
      <c r="BC8" s="1">
        <v>1</v>
      </c>
      <c r="BD8" s="1">
        <v>1</v>
      </c>
      <c r="BE8" s="11">
        <v>0</v>
      </c>
      <c r="BF8" s="1"/>
      <c r="BG8" s="1">
        <v>1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0</v>
      </c>
      <c r="BN8" s="1">
        <v>21</v>
      </c>
      <c r="BO8" s="1">
        <v>2</v>
      </c>
      <c r="BP8" s="1">
        <v>2</v>
      </c>
      <c r="BQ8" s="1">
        <v>1</v>
      </c>
      <c r="BR8" s="1">
        <v>0</v>
      </c>
      <c r="BS8" s="1">
        <v>2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1</v>
      </c>
      <c r="BZ8" s="1">
        <v>2345574</v>
      </c>
      <c r="CA8" s="1">
        <v>1</v>
      </c>
      <c r="CB8" s="1">
        <v>1</v>
      </c>
      <c r="CC8" s="1">
        <v>0</v>
      </c>
      <c r="CD8" s="1">
        <v>3</v>
      </c>
      <c r="CE8" s="1">
        <v>2</v>
      </c>
      <c r="CF8" s="1">
        <v>0</v>
      </c>
      <c r="CG8" s="1">
        <v>5</v>
      </c>
      <c r="CH8" s="1">
        <v>2</v>
      </c>
      <c r="CI8" s="1">
        <v>2</v>
      </c>
      <c r="CJ8" s="1">
        <v>11</v>
      </c>
      <c r="CK8" s="1">
        <v>7.3111111109999998</v>
      </c>
      <c r="CL8" s="1">
        <v>1</v>
      </c>
      <c r="CM8" s="1">
        <v>2</v>
      </c>
      <c r="CN8" s="1">
        <v>0</v>
      </c>
    </row>
    <row r="9" spans="1:92" ht="15.75" customHeight="1" x14ac:dyDescent="0.2">
      <c r="A9" s="1">
        <f t="shared" si="0"/>
        <v>8</v>
      </c>
      <c r="B9" s="11">
        <v>1</v>
      </c>
      <c r="C9" s="11">
        <v>4</v>
      </c>
      <c r="D9" s="11">
        <v>139</v>
      </c>
      <c r="E9" s="8">
        <v>1</v>
      </c>
      <c r="F9" s="12">
        <v>3</v>
      </c>
      <c r="G9" s="11">
        <v>29</v>
      </c>
      <c r="H9" s="11">
        <v>0</v>
      </c>
      <c r="I9" s="11">
        <v>6700000</v>
      </c>
      <c r="J9" s="11">
        <v>1</v>
      </c>
      <c r="K9" s="11">
        <v>0</v>
      </c>
      <c r="L9" s="11">
        <v>0</v>
      </c>
      <c r="M9" s="1">
        <v>3</v>
      </c>
      <c r="N9" s="1">
        <v>4</v>
      </c>
      <c r="O9" s="1">
        <v>4</v>
      </c>
      <c r="P9" s="1">
        <v>40</v>
      </c>
      <c r="Q9" s="1">
        <v>0</v>
      </c>
      <c r="R9" s="11">
        <v>0</v>
      </c>
      <c r="S9" s="1">
        <v>2</v>
      </c>
      <c r="T9" s="11">
        <v>0</v>
      </c>
      <c r="U9" s="11">
        <v>3</v>
      </c>
      <c r="V9" s="1">
        <v>1</v>
      </c>
      <c r="W9" s="1">
        <v>1</v>
      </c>
      <c r="X9" s="1">
        <v>0</v>
      </c>
      <c r="Y9" s="1">
        <v>0</v>
      </c>
      <c r="Z9" s="1">
        <v>3</v>
      </c>
      <c r="AA9" s="1">
        <v>1</v>
      </c>
      <c r="AB9" s="1">
        <v>2</v>
      </c>
      <c r="AC9" s="1">
        <v>0</v>
      </c>
      <c r="AD9" s="1">
        <v>1</v>
      </c>
      <c r="AE9" s="1">
        <v>0</v>
      </c>
      <c r="AF9" s="1">
        <v>2</v>
      </c>
      <c r="AG9" s="1">
        <v>1</v>
      </c>
      <c r="AH9" s="1">
        <v>2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1</v>
      </c>
      <c r="AQ9" s="1">
        <v>1</v>
      </c>
      <c r="AR9" s="1">
        <v>0</v>
      </c>
      <c r="AS9" s="1">
        <v>0</v>
      </c>
      <c r="AT9" s="1">
        <v>0</v>
      </c>
      <c r="AU9" s="1">
        <v>1</v>
      </c>
      <c r="AV9" s="1">
        <v>2</v>
      </c>
      <c r="AW9" s="11">
        <v>2</v>
      </c>
      <c r="AX9" s="1">
        <v>3</v>
      </c>
      <c r="AY9" s="1">
        <v>1</v>
      </c>
      <c r="AZ9" s="1">
        <v>2</v>
      </c>
      <c r="BA9" s="1">
        <v>2</v>
      </c>
      <c r="BB9" s="1">
        <v>21</v>
      </c>
      <c r="BC9" s="1">
        <v>1</v>
      </c>
      <c r="BD9" s="1">
        <v>1</v>
      </c>
      <c r="BE9" s="11">
        <v>2</v>
      </c>
      <c r="BF9" s="1">
        <v>500</v>
      </c>
      <c r="BG9" s="1">
        <v>2</v>
      </c>
      <c r="BH9" s="1">
        <v>0</v>
      </c>
      <c r="BI9" s="1">
        <v>0</v>
      </c>
      <c r="BJ9" s="1">
        <v>0</v>
      </c>
      <c r="BK9" s="1">
        <v>3</v>
      </c>
      <c r="BL9" s="1">
        <v>5</v>
      </c>
      <c r="BM9" s="1">
        <v>1</v>
      </c>
      <c r="BN9" s="1">
        <v>4.5</v>
      </c>
      <c r="BO9" s="1">
        <v>2</v>
      </c>
      <c r="BP9" s="1">
        <v>2</v>
      </c>
      <c r="BQ9" s="1">
        <v>1</v>
      </c>
      <c r="BR9" s="1">
        <v>0</v>
      </c>
      <c r="BS9" s="1">
        <v>1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1015027</v>
      </c>
      <c r="CA9" s="1">
        <v>1</v>
      </c>
      <c r="CB9" s="1">
        <v>1</v>
      </c>
      <c r="CC9" s="1">
        <v>0</v>
      </c>
      <c r="CD9" s="1">
        <v>3</v>
      </c>
      <c r="CE9" s="1">
        <v>2</v>
      </c>
      <c r="CF9" s="1">
        <v>0</v>
      </c>
      <c r="CG9" s="1">
        <v>10</v>
      </c>
      <c r="CH9" s="1">
        <v>6.7</v>
      </c>
      <c r="CI9" s="1">
        <v>2</v>
      </c>
      <c r="CJ9" s="1">
        <v>20</v>
      </c>
      <c r="CK9" s="1">
        <v>6.4</v>
      </c>
      <c r="CL9" s="1">
        <v>4</v>
      </c>
      <c r="CM9" s="1">
        <v>2</v>
      </c>
      <c r="CN9" s="1">
        <v>2</v>
      </c>
    </row>
    <row r="10" spans="1:92" ht="15.75" customHeight="1" x14ac:dyDescent="0.2">
      <c r="A10" s="1">
        <f t="shared" si="0"/>
        <v>9</v>
      </c>
      <c r="B10" s="11">
        <v>1</v>
      </c>
      <c r="C10" s="11">
        <v>3</v>
      </c>
      <c r="D10" s="11">
        <v>306</v>
      </c>
      <c r="E10" s="8">
        <v>2</v>
      </c>
      <c r="F10" s="8">
        <v>10</v>
      </c>
      <c r="G10" s="11">
        <v>16</v>
      </c>
      <c r="H10" s="11">
        <v>0</v>
      </c>
      <c r="I10" s="11">
        <v>11000000</v>
      </c>
      <c r="J10" s="11">
        <v>1</v>
      </c>
      <c r="K10" s="11">
        <v>13</v>
      </c>
      <c r="L10" s="11">
        <v>0</v>
      </c>
      <c r="M10" s="1">
        <v>2</v>
      </c>
      <c r="N10" s="1">
        <v>0</v>
      </c>
      <c r="O10" s="1">
        <v>2</v>
      </c>
      <c r="P10" s="1">
        <v>50</v>
      </c>
      <c r="Q10" s="1">
        <v>0</v>
      </c>
      <c r="R10" s="11">
        <v>0</v>
      </c>
      <c r="S10" s="1">
        <v>2</v>
      </c>
      <c r="T10" s="11">
        <v>1</v>
      </c>
      <c r="U10" s="11">
        <v>2</v>
      </c>
      <c r="V10" s="1">
        <v>1</v>
      </c>
      <c r="W10" s="1">
        <v>1</v>
      </c>
      <c r="X10" s="1">
        <v>0</v>
      </c>
      <c r="Y10" s="1">
        <v>0</v>
      </c>
      <c r="Z10" s="1">
        <v>1</v>
      </c>
      <c r="AA10" s="1">
        <v>1</v>
      </c>
      <c r="AB10" s="1">
        <v>3</v>
      </c>
      <c r="AC10" s="1">
        <v>1</v>
      </c>
      <c r="AD10" s="1">
        <v>1</v>
      </c>
      <c r="AE10" s="1">
        <v>0</v>
      </c>
      <c r="AF10" s="1">
        <v>2</v>
      </c>
      <c r="AG10" s="1">
        <v>1</v>
      </c>
      <c r="AH10" s="1">
        <v>2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1</v>
      </c>
      <c r="AT10" s="1">
        <v>0</v>
      </c>
      <c r="AU10" s="1">
        <v>1</v>
      </c>
      <c r="AV10" s="1">
        <v>2</v>
      </c>
      <c r="AW10" s="11">
        <v>2</v>
      </c>
      <c r="AX10" s="1">
        <v>3</v>
      </c>
      <c r="AY10" s="1">
        <v>1</v>
      </c>
      <c r="AZ10" s="1">
        <v>3</v>
      </c>
      <c r="BA10" s="1">
        <v>2</v>
      </c>
      <c r="BB10" s="1">
        <v>21</v>
      </c>
      <c r="BC10" s="1">
        <v>1</v>
      </c>
      <c r="BD10" s="1">
        <v>1</v>
      </c>
      <c r="BE10" s="11">
        <v>2</v>
      </c>
      <c r="BF10" s="1">
        <v>500</v>
      </c>
      <c r="BG10" s="1">
        <v>3</v>
      </c>
      <c r="BH10" s="1">
        <v>0</v>
      </c>
      <c r="BI10" s="1">
        <v>0</v>
      </c>
      <c r="BJ10" s="1">
        <v>0</v>
      </c>
      <c r="BK10" s="1">
        <v>2</v>
      </c>
      <c r="BL10" s="1">
        <v>13</v>
      </c>
      <c r="BM10" s="1">
        <v>0</v>
      </c>
      <c r="BN10" s="1">
        <v>48</v>
      </c>
      <c r="BO10" s="1">
        <v>1</v>
      </c>
      <c r="BP10" s="1">
        <v>2</v>
      </c>
      <c r="BQ10" s="1">
        <v>0</v>
      </c>
      <c r="BR10" s="1">
        <v>0</v>
      </c>
      <c r="BS10" s="1">
        <v>1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256921</v>
      </c>
      <c r="CA10" s="1">
        <v>1</v>
      </c>
      <c r="CB10" s="1">
        <v>1</v>
      </c>
      <c r="CC10" s="1">
        <v>0</v>
      </c>
      <c r="CD10" s="1">
        <v>3</v>
      </c>
      <c r="CE10" s="1">
        <v>2</v>
      </c>
      <c r="CF10" s="1">
        <v>0</v>
      </c>
      <c r="CG10" s="1">
        <v>16.666666670000001</v>
      </c>
      <c r="CH10" s="1">
        <v>11</v>
      </c>
      <c r="CI10" s="1">
        <v>2</v>
      </c>
      <c r="CJ10" s="1">
        <v>18</v>
      </c>
      <c r="CK10" s="1">
        <v>12</v>
      </c>
      <c r="CL10" s="1">
        <v>3</v>
      </c>
      <c r="CM10" s="1">
        <v>2</v>
      </c>
      <c r="CN10" s="1">
        <v>5</v>
      </c>
    </row>
    <row r="11" spans="1:92" ht="15.75" customHeight="1" x14ac:dyDescent="0.2">
      <c r="A11" s="1">
        <f t="shared" si="0"/>
        <v>10</v>
      </c>
      <c r="B11" s="11">
        <v>1</v>
      </c>
      <c r="C11" s="11">
        <v>1</v>
      </c>
      <c r="D11" s="11">
        <v>53</v>
      </c>
      <c r="E11" s="8">
        <v>1</v>
      </c>
      <c r="F11" s="8">
        <v>1</v>
      </c>
      <c r="G11" s="11">
        <v>3</v>
      </c>
      <c r="H11" s="11">
        <v>0</v>
      </c>
      <c r="I11" s="11">
        <v>3000000</v>
      </c>
      <c r="J11" s="11">
        <v>1</v>
      </c>
      <c r="K11" s="11">
        <v>0</v>
      </c>
      <c r="L11" s="11">
        <v>0</v>
      </c>
      <c r="M11" s="1">
        <v>3</v>
      </c>
      <c r="N11" s="1">
        <v>4</v>
      </c>
      <c r="O11" s="1">
        <v>3</v>
      </c>
      <c r="P11" s="1">
        <v>3</v>
      </c>
      <c r="Q11" s="1">
        <v>0</v>
      </c>
      <c r="R11" s="11">
        <v>0</v>
      </c>
      <c r="S11" s="1">
        <v>0</v>
      </c>
      <c r="T11" s="11">
        <v>1</v>
      </c>
      <c r="U11" s="11">
        <v>2</v>
      </c>
      <c r="V11" s="1">
        <v>1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3</v>
      </c>
      <c r="AC11" s="1">
        <v>1</v>
      </c>
      <c r="AD11" s="1">
        <v>3</v>
      </c>
      <c r="AE11" s="1">
        <v>0</v>
      </c>
      <c r="AF11" s="1">
        <v>2</v>
      </c>
      <c r="AG11" s="1">
        <v>2</v>
      </c>
      <c r="AH11" s="1">
        <v>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1</v>
      </c>
      <c r="AV11" s="1">
        <v>2</v>
      </c>
      <c r="AW11" s="11">
        <v>1</v>
      </c>
      <c r="AX11" s="1">
        <v>3</v>
      </c>
      <c r="AY11" s="1">
        <v>1</v>
      </c>
      <c r="AZ11" s="1">
        <v>3</v>
      </c>
      <c r="BA11" s="1">
        <v>3</v>
      </c>
      <c r="BB11" s="1">
        <v>25</v>
      </c>
      <c r="BC11" s="1">
        <v>1</v>
      </c>
      <c r="BD11" s="1">
        <v>1</v>
      </c>
      <c r="BE11" s="11">
        <v>2</v>
      </c>
      <c r="BF11" s="1">
        <v>500</v>
      </c>
      <c r="BG11" s="1">
        <v>3</v>
      </c>
      <c r="BH11" s="1">
        <v>0</v>
      </c>
      <c r="BI11" s="1">
        <v>0</v>
      </c>
      <c r="BJ11" s="1">
        <v>0</v>
      </c>
      <c r="BK11" s="1">
        <v>2</v>
      </c>
      <c r="BL11" s="1">
        <v>1</v>
      </c>
      <c r="BM11" s="1">
        <v>0</v>
      </c>
      <c r="BN11" s="1">
        <v>25.5</v>
      </c>
      <c r="BO11" s="1">
        <v>2</v>
      </c>
      <c r="BP11" s="1">
        <v>3</v>
      </c>
      <c r="BQ11" s="1">
        <v>1</v>
      </c>
      <c r="BR11" s="1">
        <v>0</v>
      </c>
      <c r="BS11" s="1">
        <v>2</v>
      </c>
      <c r="BT11" s="1">
        <v>1</v>
      </c>
      <c r="BU11" s="1">
        <v>0</v>
      </c>
      <c r="BV11" s="1">
        <v>1</v>
      </c>
      <c r="BW11" s="1">
        <v>0</v>
      </c>
      <c r="BX11" s="1">
        <v>0</v>
      </c>
      <c r="BY11" s="1">
        <v>1</v>
      </c>
      <c r="BZ11" s="1">
        <v>3639779</v>
      </c>
      <c r="CA11" s="1">
        <v>0</v>
      </c>
      <c r="CB11" s="1">
        <v>1</v>
      </c>
      <c r="CC11" s="1">
        <v>0</v>
      </c>
      <c r="CD11" s="1">
        <v>1</v>
      </c>
      <c r="CE11" s="1">
        <v>1</v>
      </c>
      <c r="CF11" s="1">
        <v>0</v>
      </c>
      <c r="CG11" s="1">
        <v>3</v>
      </c>
      <c r="CH11" s="1">
        <v>3</v>
      </c>
      <c r="CI11" s="1">
        <v>2</v>
      </c>
      <c r="CJ11" s="1">
        <v>5</v>
      </c>
      <c r="CK11" s="1">
        <v>5</v>
      </c>
      <c r="CL11" s="1">
        <v>2</v>
      </c>
      <c r="CM11" s="1">
        <v>3</v>
      </c>
      <c r="CN11" s="1">
        <v>4</v>
      </c>
    </row>
    <row r="12" spans="1:92" ht="15.75" customHeight="1" x14ac:dyDescent="0.2">
      <c r="A12" s="1">
        <f t="shared" si="0"/>
        <v>11</v>
      </c>
      <c r="B12" s="11">
        <v>1</v>
      </c>
      <c r="C12" s="11">
        <v>3</v>
      </c>
      <c r="D12" s="11">
        <v>762</v>
      </c>
      <c r="E12" s="8">
        <v>2</v>
      </c>
      <c r="F12" s="8">
        <v>3</v>
      </c>
      <c r="G12" s="11">
        <v>34</v>
      </c>
      <c r="H12" s="11">
        <v>0</v>
      </c>
      <c r="I12" s="11">
        <v>16000000</v>
      </c>
      <c r="J12" s="11">
        <v>1</v>
      </c>
      <c r="K12" s="11">
        <v>0</v>
      </c>
      <c r="L12" s="11">
        <v>0</v>
      </c>
      <c r="M12" s="1">
        <v>2</v>
      </c>
      <c r="N12" s="1">
        <v>1</v>
      </c>
      <c r="O12" s="1">
        <v>8</v>
      </c>
      <c r="P12" s="1">
        <v>50</v>
      </c>
      <c r="Q12" s="1">
        <v>0</v>
      </c>
      <c r="R12" s="11">
        <v>0</v>
      </c>
      <c r="S12" s="1">
        <v>2</v>
      </c>
      <c r="T12" s="11">
        <v>0</v>
      </c>
      <c r="U12" s="11">
        <v>1</v>
      </c>
      <c r="V12" s="1">
        <v>1</v>
      </c>
      <c r="W12" s="1">
        <v>1</v>
      </c>
      <c r="X12" s="1">
        <v>0</v>
      </c>
      <c r="Y12" s="1">
        <v>0</v>
      </c>
      <c r="Z12" s="1">
        <v>3</v>
      </c>
      <c r="AA12" s="1">
        <v>0</v>
      </c>
      <c r="AB12" s="1">
        <v>3</v>
      </c>
      <c r="AC12" s="1">
        <v>1</v>
      </c>
      <c r="AD12" s="1">
        <v>1</v>
      </c>
      <c r="AE12" s="1">
        <v>0</v>
      </c>
      <c r="AF12" s="1">
        <v>2</v>
      </c>
      <c r="AG12" s="1">
        <v>2</v>
      </c>
      <c r="AH12" s="1">
        <v>2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1</v>
      </c>
      <c r="AV12" s="1">
        <v>2</v>
      </c>
      <c r="AW12" s="11">
        <v>2</v>
      </c>
      <c r="AX12" s="1">
        <v>3</v>
      </c>
      <c r="AY12" s="1">
        <v>1</v>
      </c>
      <c r="AZ12" s="1">
        <v>3</v>
      </c>
      <c r="BA12" s="1">
        <v>1</v>
      </c>
      <c r="BB12" s="1">
        <v>18</v>
      </c>
      <c r="BC12" s="1">
        <v>0</v>
      </c>
      <c r="BD12" s="1">
        <v>1</v>
      </c>
      <c r="BE12" s="11">
        <v>0</v>
      </c>
      <c r="BF12" s="1">
        <v>500</v>
      </c>
      <c r="BG12" s="1">
        <v>3</v>
      </c>
      <c r="BH12" s="1">
        <v>0</v>
      </c>
      <c r="BI12" s="1">
        <v>0</v>
      </c>
      <c r="BJ12" s="1">
        <v>1</v>
      </c>
      <c r="BK12" s="1">
        <v>0</v>
      </c>
      <c r="BL12" s="1">
        <v>4</v>
      </c>
      <c r="BM12" s="1">
        <v>0</v>
      </c>
      <c r="BN12" s="1">
        <v>14.5</v>
      </c>
      <c r="BO12" s="1">
        <v>3</v>
      </c>
      <c r="BP12" s="1">
        <v>2</v>
      </c>
      <c r="BQ12" s="1">
        <v>1</v>
      </c>
      <c r="BR12" s="1">
        <v>0</v>
      </c>
      <c r="BS12" s="1">
        <v>1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142907</v>
      </c>
      <c r="CA12" s="1">
        <v>1</v>
      </c>
      <c r="CB12" s="1">
        <v>1</v>
      </c>
      <c r="CC12" s="1">
        <v>0</v>
      </c>
      <c r="CD12" s="1">
        <v>4</v>
      </c>
      <c r="CE12" s="1">
        <v>2</v>
      </c>
      <c r="CF12" s="1">
        <v>4</v>
      </c>
      <c r="CG12" s="1">
        <v>25</v>
      </c>
      <c r="CH12" s="1">
        <v>16</v>
      </c>
      <c r="CI12" s="1">
        <v>2</v>
      </c>
      <c r="CJ12" s="1">
        <v>24</v>
      </c>
      <c r="CK12" s="1">
        <v>2.6666666669999999</v>
      </c>
      <c r="CL12" s="1">
        <v>3</v>
      </c>
      <c r="CM12" s="1">
        <v>2</v>
      </c>
      <c r="CN12" s="1">
        <v>6</v>
      </c>
    </row>
    <row r="13" spans="1:92" ht="15.75" customHeight="1" x14ac:dyDescent="0.2">
      <c r="A13" s="1">
        <f t="shared" si="0"/>
        <v>12</v>
      </c>
      <c r="B13" s="11">
        <v>1</v>
      </c>
      <c r="C13" s="11">
        <v>4</v>
      </c>
      <c r="D13" s="11">
        <v>140</v>
      </c>
      <c r="E13" s="8">
        <v>6</v>
      </c>
      <c r="F13" s="8">
        <v>3</v>
      </c>
      <c r="G13" s="11">
        <v>31</v>
      </c>
      <c r="H13" s="11">
        <v>0</v>
      </c>
      <c r="I13" s="11">
        <v>6300000</v>
      </c>
      <c r="J13" s="11">
        <v>1</v>
      </c>
      <c r="K13" s="11">
        <v>0</v>
      </c>
      <c r="L13" s="11">
        <v>1</v>
      </c>
      <c r="M13" s="1">
        <v>0</v>
      </c>
      <c r="N13" s="1">
        <v>1</v>
      </c>
      <c r="O13" s="1">
        <v>7</v>
      </c>
      <c r="P13" s="1">
        <v>50</v>
      </c>
      <c r="Q13" s="1">
        <v>0</v>
      </c>
      <c r="R13" s="11">
        <v>1</v>
      </c>
      <c r="S13" s="1">
        <v>2</v>
      </c>
      <c r="T13" s="11">
        <v>0</v>
      </c>
      <c r="U13" s="11"/>
      <c r="V13" s="1">
        <v>1</v>
      </c>
      <c r="W13" s="1">
        <v>1</v>
      </c>
      <c r="X13" s="1">
        <v>0</v>
      </c>
      <c r="Y13" s="1">
        <v>0</v>
      </c>
      <c r="Z13" s="1">
        <v>1</v>
      </c>
      <c r="AA13" s="1">
        <v>1</v>
      </c>
      <c r="AB13" s="1">
        <v>2</v>
      </c>
      <c r="AC13" s="1">
        <v>0</v>
      </c>
      <c r="AD13" s="1">
        <v>3</v>
      </c>
      <c r="AE13" s="1">
        <v>0</v>
      </c>
      <c r="AF13" s="1">
        <v>2</v>
      </c>
      <c r="AG13" s="1">
        <v>2</v>
      </c>
      <c r="AH13" s="1">
        <v>2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2</v>
      </c>
      <c r="AW13" s="11">
        <v>0</v>
      </c>
      <c r="AX13" s="1">
        <v>3</v>
      </c>
      <c r="AY13" s="1">
        <v>1</v>
      </c>
      <c r="AZ13" s="1">
        <v>3</v>
      </c>
      <c r="BA13" s="1">
        <v>2</v>
      </c>
      <c r="BB13" s="1">
        <v>21</v>
      </c>
      <c r="BC13" s="1">
        <v>1</v>
      </c>
      <c r="BD13" s="1">
        <v>1</v>
      </c>
      <c r="BE13" s="11">
        <v>2</v>
      </c>
      <c r="BF13" s="1">
        <v>500</v>
      </c>
      <c r="BG13" s="1">
        <v>3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1</v>
      </c>
      <c r="BN13" s="1">
        <v>12</v>
      </c>
      <c r="BO13" s="1">
        <v>3</v>
      </c>
      <c r="BP13" s="1">
        <v>2</v>
      </c>
      <c r="BQ13" s="1">
        <v>1</v>
      </c>
      <c r="BR13" s="1">
        <v>0</v>
      </c>
      <c r="BS13" s="1">
        <v>1</v>
      </c>
      <c r="BT13" s="1">
        <v>0</v>
      </c>
      <c r="BU13" s="1">
        <v>1</v>
      </c>
      <c r="BV13" s="1">
        <v>1</v>
      </c>
      <c r="BW13" s="1">
        <v>0</v>
      </c>
      <c r="BX13" s="1">
        <v>0</v>
      </c>
      <c r="BY13" s="1">
        <v>1</v>
      </c>
      <c r="BZ13" s="1">
        <v>1560315</v>
      </c>
      <c r="CA13" s="1">
        <v>0</v>
      </c>
      <c r="CB13" s="1">
        <v>0</v>
      </c>
      <c r="CC13" s="1">
        <v>0</v>
      </c>
      <c r="CD13" s="1">
        <v>3</v>
      </c>
      <c r="CE13" s="1">
        <v>2</v>
      </c>
      <c r="CF13" s="1">
        <v>0</v>
      </c>
      <c r="CG13" s="1">
        <v>16.600000000000001</v>
      </c>
      <c r="CH13" s="1">
        <v>6.3</v>
      </c>
      <c r="CI13" s="1">
        <v>2</v>
      </c>
      <c r="CJ13" s="1">
        <v>18</v>
      </c>
      <c r="CK13" s="1">
        <v>3.85</v>
      </c>
      <c r="CL13" s="1">
        <v>5</v>
      </c>
      <c r="CM13" s="1">
        <v>0</v>
      </c>
      <c r="CN13" s="1">
        <v>0</v>
      </c>
    </row>
    <row r="14" spans="1:92" ht="15.75" customHeight="1" x14ac:dyDescent="0.2">
      <c r="A14" s="1">
        <f t="shared" si="0"/>
        <v>13</v>
      </c>
      <c r="B14" s="11">
        <v>1</v>
      </c>
      <c r="C14" s="11">
        <v>4</v>
      </c>
      <c r="D14" s="11">
        <v>115</v>
      </c>
      <c r="E14" s="8">
        <v>2</v>
      </c>
      <c r="F14" s="8">
        <v>5</v>
      </c>
      <c r="G14" s="11">
        <v>47</v>
      </c>
      <c r="H14" s="11">
        <v>0</v>
      </c>
      <c r="I14" s="11">
        <v>11500000</v>
      </c>
      <c r="J14" s="11">
        <v>1</v>
      </c>
      <c r="K14" s="11">
        <v>0</v>
      </c>
      <c r="L14" s="11">
        <v>0</v>
      </c>
      <c r="M14" s="1">
        <v>0</v>
      </c>
      <c r="N14" s="1">
        <v>1</v>
      </c>
      <c r="O14" s="1">
        <v>8</v>
      </c>
      <c r="P14" s="1">
        <v>50</v>
      </c>
      <c r="Q14" s="1">
        <v>0</v>
      </c>
      <c r="R14" s="11">
        <v>1</v>
      </c>
      <c r="S14" s="1">
        <v>3</v>
      </c>
      <c r="T14" s="11">
        <v>0</v>
      </c>
      <c r="U14" s="11">
        <v>2</v>
      </c>
      <c r="V14" s="1">
        <v>1</v>
      </c>
      <c r="W14" s="1">
        <v>1</v>
      </c>
      <c r="X14" s="1">
        <v>0</v>
      </c>
      <c r="Y14" s="1">
        <v>1</v>
      </c>
      <c r="Z14" s="1">
        <v>1</v>
      </c>
      <c r="AA14" s="1">
        <v>1</v>
      </c>
      <c r="AB14" s="1">
        <v>2</v>
      </c>
      <c r="AC14" s="1">
        <v>1</v>
      </c>
      <c r="AD14" s="1">
        <v>3</v>
      </c>
      <c r="AE14" s="1">
        <v>0</v>
      </c>
      <c r="AF14" s="1">
        <v>3</v>
      </c>
      <c r="AG14" s="1">
        <v>1</v>
      </c>
      <c r="AH14" s="1">
        <v>2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1</v>
      </c>
      <c r="AV14" s="1">
        <v>2</v>
      </c>
      <c r="AW14" s="11">
        <v>2</v>
      </c>
      <c r="AX14" s="1">
        <v>3</v>
      </c>
      <c r="AY14" s="1">
        <v>1</v>
      </c>
      <c r="AZ14" s="1">
        <v>2</v>
      </c>
      <c r="BA14" s="1">
        <v>1</v>
      </c>
      <c r="BB14" s="1">
        <v>18</v>
      </c>
      <c r="BC14" s="1">
        <v>1</v>
      </c>
      <c r="BD14" s="1">
        <v>1</v>
      </c>
      <c r="BE14" s="11">
        <v>0</v>
      </c>
      <c r="BF14" s="1">
        <v>500</v>
      </c>
      <c r="BG14" s="1">
        <v>3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3</v>
      </c>
      <c r="BP14" s="1">
        <v>2</v>
      </c>
      <c r="BQ14" s="1">
        <v>1</v>
      </c>
      <c r="BR14" s="1">
        <v>0</v>
      </c>
      <c r="BS14" s="1">
        <v>1</v>
      </c>
      <c r="BT14" s="1">
        <v>0</v>
      </c>
      <c r="BU14" s="1">
        <v>1</v>
      </c>
      <c r="BV14" s="1">
        <v>1</v>
      </c>
      <c r="BW14" s="1">
        <v>1</v>
      </c>
      <c r="BX14" s="1">
        <v>0</v>
      </c>
      <c r="BY14" s="1">
        <v>0</v>
      </c>
      <c r="BZ14" s="1">
        <v>172054</v>
      </c>
      <c r="CA14" s="1">
        <v>0</v>
      </c>
      <c r="CB14" s="1">
        <v>1</v>
      </c>
      <c r="CC14" s="1">
        <v>0</v>
      </c>
      <c r="CD14" s="1">
        <v>3</v>
      </c>
      <c r="CE14" s="1">
        <v>2</v>
      </c>
      <c r="CF14" s="1">
        <v>0</v>
      </c>
      <c r="CG14" s="1">
        <v>16.600000000000001</v>
      </c>
      <c r="CH14" s="1">
        <v>11.5</v>
      </c>
      <c r="CI14" s="1">
        <v>2</v>
      </c>
      <c r="CJ14" s="1">
        <v>12</v>
      </c>
      <c r="CK14" s="1">
        <v>6</v>
      </c>
      <c r="CL14" s="1">
        <v>1</v>
      </c>
      <c r="CM14" s="1">
        <v>2</v>
      </c>
      <c r="CN14" s="1">
        <v>0</v>
      </c>
    </row>
    <row r="15" spans="1:92" ht="15.75" customHeight="1" x14ac:dyDescent="0.2">
      <c r="A15" s="1">
        <f t="shared" si="0"/>
        <v>14</v>
      </c>
      <c r="B15" s="11">
        <v>1</v>
      </c>
      <c r="C15" s="11">
        <v>6</v>
      </c>
      <c r="D15" s="11">
        <v>277</v>
      </c>
      <c r="E15" s="8">
        <v>1</v>
      </c>
      <c r="F15" s="12">
        <v>9</v>
      </c>
      <c r="G15" s="11">
        <v>22</v>
      </c>
      <c r="H15" s="11">
        <v>0</v>
      </c>
      <c r="I15" s="11">
        <v>6500000</v>
      </c>
      <c r="J15" s="11">
        <v>1</v>
      </c>
      <c r="K15" s="11">
        <v>0</v>
      </c>
      <c r="L15" s="11">
        <v>0</v>
      </c>
      <c r="M15" s="1">
        <v>3</v>
      </c>
      <c r="N15" s="1">
        <v>0</v>
      </c>
      <c r="O15" s="1">
        <v>6</v>
      </c>
      <c r="P15" s="1">
        <v>22</v>
      </c>
      <c r="Q15" s="1">
        <v>0</v>
      </c>
      <c r="R15" s="11">
        <v>0</v>
      </c>
      <c r="S15" s="1">
        <v>1</v>
      </c>
      <c r="T15" s="11">
        <v>0</v>
      </c>
      <c r="U15" s="11">
        <v>3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>
        <v>3</v>
      </c>
      <c r="AC15" s="1">
        <v>1</v>
      </c>
      <c r="AD15" s="1">
        <v>1</v>
      </c>
      <c r="AE15" s="1">
        <v>1</v>
      </c>
      <c r="AF15" s="1">
        <v>3</v>
      </c>
      <c r="AG15" s="1">
        <v>2</v>
      </c>
      <c r="AH15" s="1">
        <v>2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1</v>
      </c>
      <c r="AT15" s="1">
        <v>0</v>
      </c>
      <c r="AU15" s="1">
        <v>1</v>
      </c>
      <c r="AV15" s="1">
        <v>2</v>
      </c>
      <c r="AW15" s="11">
        <v>2</v>
      </c>
      <c r="AX15" s="1">
        <v>2</v>
      </c>
      <c r="AY15" s="1">
        <v>1</v>
      </c>
      <c r="AZ15" s="1">
        <v>1</v>
      </c>
      <c r="BA15" s="1">
        <v>1</v>
      </c>
      <c r="BB15" s="1">
        <v>18</v>
      </c>
      <c r="BC15" s="1">
        <v>1</v>
      </c>
      <c r="BD15" s="1">
        <v>1</v>
      </c>
      <c r="BE15" s="11">
        <v>2</v>
      </c>
      <c r="BF15" s="1">
        <v>500</v>
      </c>
      <c r="BG15" s="1">
        <v>2</v>
      </c>
      <c r="BH15" s="1">
        <v>0</v>
      </c>
      <c r="BI15" s="1">
        <v>0</v>
      </c>
      <c r="BJ15" s="1">
        <v>1</v>
      </c>
      <c r="BK15" s="1">
        <v>2</v>
      </c>
      <c r="BL15" s="1">
        <v>1</v>
      </c>
      <c r="BM15" s="1">
        <v>0</v>
      </c>
      <c r="BN15" s="1">
        <v>20.5</v>
      </c>
      <c r="BO15" s="1">
        <v>2</v>
      </c>
      <c r="BP15" s="1">
        <v>2</v>
      </c>
      <c r="BQ15" s="1">
        <v>1</v>
      </c>
      <c r="BR15" s="1">
        <v>0</v>
      </c>
      <c r="BS15" s="1">
        <v>1</v>
      </c>
      <c r="BT15" s="1"/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99081</v>
      </c>
      <c r="CA15" s="1">
        <v>1</v>
      </c>
      <c r="CB15" s="1">
        <v>1</v>
      </c>
      <c r="CC15" s="1">
        <v>1</v>
      </c>
      <c r="CD15" s="1">
        <v>3</v>
      </c>
      <c r="CE15" s="1">
        <v>2</v>
      </c>
      <c r="CF15" s="1">
        <v>0</v>
      </c>
      <c r="CG15" s="1">
        <v>4.4000000000000004</v>
      </c>
      <c r="CH15" s="1">
        <v>6.5</v>
      </c>
      <c r="CI15" s="1">
        <v>1</v>
      </c>
      <c r="CJ15" s="1">
        <v>14</v>
      </c>
      <c r="CK15" s="1">
        <v>7.3333333329999997</v>
      </c>
      <c r="CL15" s="1">
        <v>1</v>
      </c>
      <c r="CM15" s="1">
        <v>3</v>
      </c>
      <c r="CN15" s="1">
        <v>0</v>
      </c>
    </row>
    <row r="16" spans="1:92" ht="15.75" customHeight="1" x14ac:dyDescent="0.2">
      <c r="A16" s="1">
        <f t="shared" si="0"/>
        <v>15</v>
      </c>
      <c r="B16" s="11">
        <v>1</v>
      </c>
      <c r="C16" s="11">
        <v>4</v>
      </c>
      <c r="D16" s="11">
        <v>242</v>
      </c>
      <c r="E16" s="8">
        <v>2</v>
      </c>
      <c r="F16" s="8">
        <v>2</v>
      </c>
      <c r="G16" s="11">
        <v>13</v>
      </c>
      <c r="H16" s="11">
        <v>0</v>
      </c>
      <c r="I16" s="11">
        <v>2800000</v>
      </c>
      <c r="J16" s="11">
        <v>1</v>
      </c>
      <c r="K16" s="11">
        <v>0</v>
      </c>
      <c r="L16" s="11">
        <v>2</v>
      </c>
      <c r="M16" s="1">
        <v>2</v>
      </c>
      <c r="N16" s="1">
        <v>0</v>
      </c>
      <c r="O16" s="1">
        <v>5</v>
      </c>
      <c r="P16" s="1">
        <v>50</v>
      </c>
      <c r="Q16" s="1">
        <v>0</v>
      </c>
      <c r="R16" s="11">
        <v>0</v>
      </c>
      <c r="S16" s="1">
        <v>3</v>
      </c>
      <c r="T16" s="11">
        <v>0</v>
      </c>
      <c r="U16" s="11">
        <v>2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1</v>
      </c>
      <c r="AB16" s="1">
        <v>3</v>
      </c>
      <c r="AC16" s="1">
        <v>1</v>
      </c>
      <c r="AD16" s="1">
        <v>1</v>
      </c>
      <c r="AE16" s="1">
        <v>0</v>
      </c>
      <c r="AF16" s="1">
        <v>2</v>
      </c>
      <c r="AG16" s="1">
        <v>1</v>
      </c>
      <c r="AH16" s="1">
        <v>2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0</v>
      </c>
      <c r="AU16" s="1">
        <v>1</v>
      </c>
      <c r="AV16" s="1">
        <v>2</v>
      </c>
      <c r="AW16" s="11">
        <v>1</v>
      </c>
      <c r="AX16" s="1">
        <v>3</v>
      </c>
      <c r="AY16" s="1">
        <v>1</v>
      </c>
      <c r="AZ16" s="1">
        <v>3</v>
      </c>
      <c r="BA16" s="1">
        <v>3</v>
      </c>
      <c r="BB16" s="1">
        <v>25</v>
      </c>
      <c r="BC16" s="1">
        <v>1</v>
      </c>
      <c r="BD16" s="1">
        <v>1</v>
      </c>
      <c r="BE16" s="11">
        <v>2</v>
      </c>
      <c r="BF16" s="1">
        <v>500</v>
      </c>
      <c r="BG16" s="1">
        <v>2</v>
      </c>
      <c r="BH16" s="1">
        <v>0</v>
      </c>
      <c r="BI16" s="1">
        <v>0</v>
      </c>
      <c r="BJ16" s="1">
        <v>0</v>
      </c>
      <c r="BK16" s="1">
        <v>3</v>
      </c>
      <c r="BL16" s="1">
        <v>1</v>
      </c>
      <c r="BM16" s="1">
        <v>1</v>
      </c>
      <c r="BN16" s="1">
        <v>22.5</v>
      </c>
      <c r="BO16" s="1">
        <v>3</v>
      </c>
      <c r="BP16" s="1">
        <v>2</v>
      </c>
      <c r="BQ16" s="1">
        <v>1</v>
      </c>
      <c r="BR16" s="1">
        <v>0</v>
      </c>
      <c r="BS16" s="1">
        <v>1</v>
      </c>
      <c r="BT16" s="1">
        <v>1</v>
      </c>
      <c r="BU16" s="1">
        <v>1</v>
      </c>
      <c r="BV16" s="1">
        <v>1</v>
      </c>
      <c r="BW16" s="1">
        <v>0</v>
      </c>
      <c r="BX16" s="1">
        <v>0</v>
      </c>
      <c r="BY16" s="1">
        <v>0</v>
      </c>
      <c r="BZ16" s="1">
        <v>713494</v>
      </c>
      <c r="CA16" s="1">
        <v>1</v>
      </c>
      <c r="CB16" s="1">
        <v>1</v>
      </c>
      <c r="CC16" s="1">
        <v>0</v>
      </c>
      <c r="CD16" s="1">
        <v>3</v>
      </c>
      <c r="CE16" s="1">
        <v>2</v>
      </c>
      <c r="CF16" s="1">
        <v>0</v>
      </c>
      <c r="CG16" s="1">
        <v>16.600000000000001</v>
      </c>
      <c r="CH16" s="1">
        <v>2.8</v>
      </c>
      <c r="CI16" s="1">
        <v>2</v>
      </c>
      <c r="CJ16" s="1">
        <v>48</v>
      </c>
      <c r="CK16" s="1">
        <v>48</v>
      </c>
      <c r="CN16" s="1">
        <v>1</v>
      </c>
    </row>
    <row r="17" spans="1:92" ht="15.75" customHeight="1" x14ac:dyDescent="0.2">
      <c r="A17" s="1">
        <f t="shared" si="0"/>
        <v>16</v>
      </c>
      <c r="B17" s="11">
        <v>1</v>
      </c>
      <c r="C17" s="11">
        <v>6</v>
      </c>
      <c r="D17" s="11">
        <v>533</v>
      </c>
      <c r="E17" s="8">
        <v>4</v>
      </c>
      <c r="F17" s="8">
        <v>5</v>
      </c>
      <c r="G17" s="11">
        <v>129</v>
      </c>
      <c r="H17" s="11">
        <v>1</v>
      </c>
      <c r="I17" s="11">
        <v>41000000</v>
      </c>
      <c r="J17" s="11">
        <v>1</v>
      </c>
      <c r="K17" s="11">
        <v>0</v>
      </c>
      <c r="L17" s="11">
        <v>0</v>
      </c>
      <c r="M17" s="1">
        <v>2</v>
      </c>
      <c r="N17" s="1">
        <v>0</v>
      </c>
      <c r="O17" s="1">
        <v>8</v>
      </c>
      <c r="P17" s="1">
        <v>200</v>
      </c>
      <c r="Q17" s="1">
        <v>0</v>
      </c>
      <c r="R17" s="11">
        <v>0</v>
      </c>
      <c r="S17" s="1">
        <v>3</v>
      </c>
      <c r="T17" s="11">
        <v>0</v>
      </c>
      <c r="U17" s="11"/>
      <c r="V17" s="1">
        <v>0</v>
      </c>
      <c r="W17" s="1">
        <v>0</v>
      </c>
      <c r="X17" s="1">
        <v>0</v>
      </c>
      <c r="Y17" s="1">
        <v>0</v>
      </c>
      <c r="Z17" s="1">
        <v>3</v>
      </c>
      <c r="AA17" s="1">
        <v>0</v>
      </c>
      <c r="AB17" s="1">
        <v>3</v>
      </c>
      <c r="AC17" s="1">
        <v>1</v>
      </c>
      <c r="AD17" s="1">
        <v>1</v>
      </c>
      <c r="AE17" s="1">
        <v>0</v>
      </c>
      <c r="AF17" s="1">
        <v>2</v>
      </c>
      <c r="AG17" s="1">
        <v>2</v>
      </c>
      <c r="AH17" s="1">
        <v>2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2</v>
      </c>
      <c r="AW17" s="11">
        <v>2</v>
      </c>
      <c r="AX17" s="1">
        <v>3</v>
      </c>
      <c r="AY17" s="1">
        <v>1</v>
      </c>
      <c r="AZ17" s="1">
        <v>2</v>
      </c>
      <c r="BA17" s="1">
        <v>2</v>
      </c>
      <c r="BB17" s="1">
        <v>21</v>
      </c>
      <c r="BC17" s="1">
        <v>1</v>
      </c>
      <c r="BD17" s="1">
        <v>1</v>
      </c>
      <c r="BE17" s="11">
        <v>2</v>
      </c>
      <c r="BF17" s="1">
        <v>500</v>
      </c>
      <c r="BG17" s="1">
        <v>3</v>
      </c>
      <c r="BH17" s="1">
        <v>0</v>
      </c>
      <c r="BI17" s="1">
        <v>1</v>
      </c>
      <c r="BJ17" s="1">
        <v>0</v>
      </c>
      <c r="BK17" s="1">
        <v>1</v>
      </c>
      <c r="BL17" s="1">
        <v>9</v>
      </c>
      <c r="BM17" s="1">
        <v>1</v>
      </c>
      <c r="BN17" s="1">
        <v>21</v>
      </c>
      <c r="BO17" s="1">
        <v>3</v>
      </c>
      <c r="BP17" s="1">
        <v>2</v>
      </c>
      <c r="BQ17" s="1">
        <v>1</v>
      </c>
      <c r="BR17" s="1">
        <v>0</v>
      </c>
      <c r="BS17" s="1">
        <v>1</v>
      </c>
      <c r="BT17" s="1">
        <v>1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289041</v>
      </c>
      <c r="CA17" s="1">
        <v>1</v>
      </c>
      <c r="CB17" s="1">
        <v>1</v>
      </c>
      <c r="CC17" s="1">
        <v>0</v>
      </c>
      <c r="CD17" s="1">
        <v>3</v>
      </c>
      <c r="CE17" s="1">
        <v>2</v>
      </c>
      <c r="CF17" s="1">
        <v>0</v>
      </c>
      <c r="CG17" s="1">
        <v>40</v>
      </c>
      <c r="CH17" s="1">
        <v>41</v>
      </c>
      <c r="CI17" s="1">
        <v>1</v>
      </c>
      <c r="CJ17" s="1">
        <v>38</v>
      </c>
      <c r="CK17" s="1">
        <v>8</v>
      </c>
      <c r="CL17" s="1">
        <v>2</v>
      </c>
      <c r="CM17" s="1">
        <v>2</v>
      </c>
      <c r="CN17" s="1">
        <v>5</v>
      </c>
    </row>
    <row r="18" spans="1:92" ht="15.75" customHeight="1" x14ac:dyDescent="0.2">
      <c r="A18" s="1">
        <f t="shared" si="0"/>
        <v>17</v>
      </c>
      <c r="B18" s="11">
        <v>1</v>
      </c>
      <c r="C18" s="11">
        <v>4</v>
      </c>
      <c r="D18" s="11">
        <v>-81</v>
      </c>
      <c r="E18" s="8">
        <v>2</v>
      </c>
      <c r="F18" s="8">
        <v>4</v>
      </c>
      <c r="G18" s="11">
        <v>23</v>
      </c>
      <c r="H18" s="11">
        <v>0</v>
      </c>
      <c r="I18" s="11">
        <v>3499999</v>
      </c>
      <c r="J18" s="11">
        <v>1</v>
      </c>
      <c r="K18" s="11">
        <v>0</v>
      </c>
      <c r="L18" s="11">
        <v>3</v>
      </c>
      <c r="M18" s="1">
        <v>1</v>
      </c>
      <c r="N18" s="1">
        <v>0</v>
      </c>
      <c r="O18" s="1">
        <v>7</v>
      </c>
      <c r="P18" s="1">
        <v>50</v>
      </c>
      <c r="Q18" s="1">
        <v>0</v>
      </c>
      <c r="R18" s="11">
        <v>2</v>
      </c>
      <c r="S18" s="1">
        <v>3</v>
      </c>
      <c r="T18" s="11">
        <v>0</v>
      </c>
      <c r="U18" s="11">
        <v>1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1</v>
      </c>
      <c r="AB18" s="1">
        <v>3</v>
      </c>
      <c r="AC18" s="1">
        <v>1</v>
      </c>
      <c r="AD18" s="1">
        <v>1</v>
      </c>
      <c r="AE18" s="1">
        <v>0</v>
      </c>
      <c r="AF18" s="1">
        <v>2</v>
      </c>
      <c r="AG18" s="1">
        <v>1</v>
      </c>
      <c r="AH18" s="1">
        <v>2</v>
      </c>
      <c r="AI18" s="1">
        <v>1</v>
      </c>
      <c r="AJ18" s="1">
        <v>2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1</v>
      </c>
      <c r="AV18" s="1">
        <v>2</v>
      </c>
      <c r="AW18" s="11">
        <v>1</v>
      </c>
      <c r="AX18" s="1">
        <v>3</v>
      </c>
      <c r="AY18" s="1">
        <v>1</v>
      </c>
      <c r="AZ18" s="1">
        <v>3</v>
      </c>
      <c r="BA18" s="1">
        <v>2</v>
      </c>
      <c r="BB18" s="1">
        <v>21</v>
      </c>
      <c r="BC18" s="1">
        <v>1</v>
      </c>
      <c r="BD18" s="1">
        <v>1</v>
      </c>
      <c r="BE18" s="11">
        <v>2</v>
      </c>
      <c r="BF18" s="1">
        <v>417</v>
      </c>
      <c r="BG18" s="1">
        <v>3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12</v>
      </c>
      <c r="BO18" s="1">
        <v>2</v>
      </c>
      <c r="BP18" s="1">
        <v>2</v>
      </c>
      <c r="BQ18" s="1">
        <v>1</v>
      </c>
      <c r="BR18" s="1">
        <v>0</v>
      </c>
      <c r="BS18" s="1">
        <v>1</v>
      </c>
      <c r="BT18" s="1">
        <v>0</v>
      </c>
      <c r="BU18" s="1">
        <v>1</v>
      </c>
      <c r="BV18" s="1">
        <v>1</v>
      </c>
      <c r="BW18" s="1">
        <v>0</v>
      </c>
      <c r="BX18" s="1">
        <v>0</v>
      </c>
      <c r="BY18" s="1">
        <v>0</v>
      </c>
      <c r="BZ18" s="1">
        <v>1939943</v>
      </c>
      <c r="CA18" s="1">
        <v>1</v>
      </c>
      <c r="CB18" s="1">
        <v>1</v>
      </c>
      <c r="CC18" s="1">
        <v>0</v>
      </c>
      <c r="CD18" s="1">
        <v>3</v>
      </c>
      <c r="CE18" s="1">
        <v>2</v>
      </c>
      <c r="CF18" s="1">
        <v>0</v>
      </c>
      <c r="CG18" s="1">
        <v>16.600000000000001</v>
      </c>
      <c r="CH18" s="1">
        <v>3.4999989999999999</v>
      </c>
      <c r="CI18" s="1">
        <v>2</v>
      </c>
      <c r="CJ18" s="1">
        <v>3</v>
      </c>
      <c r="CK18" s="1">
        <v>11.06666667</v>
      </c>
      <c r="CL18" s="1">
        <v>4</v>
      </c>
      <c r="CM18" s="1">
        <v>2</v>
      </c>
      <c r="CN18" s="1">
        <v>2</v>
      </c>
    </row>
    <row r="19" spans="1:92" ht="15.75" customHeight="1" x14ac:dyDescent="0.2">
      <c r="A19" s="1">
        <f t="shared" si="0"/>
        <v>18</v>
      </c>
      <c r="B19" s="11">
        <v>1</v>
      </c>
      <c r="C19" s="11">
        <v>5</v>
      </c>
      <c r="D19" s="11">
        <v>471</v>
      </c>
      <c r="E19" s="8">
        <v>2</v>
      </c>
      <c r="F19" s="8">
        <v>3</v>
      </c>
      <c r="G19" s="11">
        <v>52</v>
      </c>
      <c r="H19" s="11">
        <v>0</v>
      </c>
      <c r="I19" s="11">
        <v>10000000</v>
      </c>
      <c r="J19" s="11">
        <v>1</v>
      </c>
      <c r="K19" s="11">
        <v>0</v>
      </c>
      <c r="L19" s="11">
        <v>0</v>
      </c>
      <c r="M19" s="1">
        <v>3</v>
      </c>
      <c r="N19" s="1">
        <v>0</v>
      </c>
      <c r="O19" s="1">
        <v>8</v>
      </c>
      <c r="P19" s="1">
        <v>50</v>
      </c>
      <c r="Q19" s="1">
        <v>0</v>
      </c>
      <c r="R19" s="11">
        <v>2</v>
      </c>
      <c r="S19" s="1">
        <v>1</v>
      </c>
      <c r="T19" s="11">
        <v>0</v>
      </c>
      <c r="U19" s="11">
        <v>1</v>
      </c>
      <c r="V19" s="1">
        <v>0</v>
      </c>
      <c r="W19" s="1">
        <v>0</v>
      </c>
      <c r="X19" s="1">
        <v>0</v>
      </c>
      <c r="Y19" s="1">
        <v>0</v>
      </c>
      <c r="Z19" s="1">
        <v>3</v>
      </c>
      <c r="AA19" s="1">
        <v>1</v>
      </c>
      <c r="AB19" s="1">
        <v>1</v>
      </c>
      <c r="AC19" s="1">
        <v>1</v>
      </c>
      <c r="AD19" s="1">
        <v>1</v>
      </c>
      <c r="AE19" s="1">
        <v>0</v>
      </c>
      <c r="AF19" s="1">
        <v>2</v>
      </c>
      <c r="AG19" s="1">
        <v>2</v>
      </c>
      <c r="AH19" s="1">
        <v>2</v>
      </c>
      <c r="AI19" s="1">
        <v>0</v>
      </c>
      <c r="AJ19" s="1">
        <v>1</v>
      </c>
      <c r="AK19" s="1">
        <v>0</v>
      </c>
      <c r="AL19" s="1">
        <v>0</v>
      </c>
      <c r="AM19" s="1">
        <v>1</v>
      </c>
      <c r="AN19" s="1">
        <v>1</v>
      </c>
      <c r="AO19" s="1">
        <v>0</v>
      </c>
      <c r="AP19" s="1">
        <v>1</v>
      </c>
      <c r="AQ19" s="1">
        <v>1</v>
      </c>
      <c r="AR19" s="1">
        <v>1</v>
      </c>
      <c r="AS19" s="1">
        <v>0</v>
      </c>
      <c r="AT19" s="1">
        <v>0</v>
      </c>
      <c r="AU19" s="1">
        <v>1</v>
      </c>
      <c r="AV19" s="1">
        <v>2</v>
      </c>
      <c r="AW19" s="11">
        <v>2</v>
      </c>
      <c r="AX19" s="1">
        <v>3</v>
      </c>
      <c r="AY19" s="1">
        <v>1</v>
      </c>
      <c r="AZ19" s="1">
        <v>2</v>
      </c>
      <c r="BA19" s="1">
        <v>2</v>
      </c>
      <c r="BB19" s="1">
        <v>21</v>
      </c>
      <c r="BC19" s="1">
        <v>1</v>
      </c>
      <c r="BD19" s="1">
        <v>1</v>
      </c>
      <c r="BE19" s="11">
        <v>3</v>
      </c>
      <c r="BF19" s="1">
        <v>500</v>
      </c>
      <c r="BG19" s="1">
        <v>3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1</v>
      </c>
      <c r="BN19" s="1">
        <v>4.5</v>
      </c>
      <c r="BO19" s="1">
        <v>3</v>
      </c>
      <c r="BP19" s="1">
        <v>2</v>
      </c>
      <c r="BQ19" s="1">
        <v>1</v>
      </c>
      <c r="BR19" s="1">
        <v>0</v>
      </c>
      <c r="BS19" s="1">
        <v>1</v>
      </c>
      <c r="BT19" s="1"/>
      <c r="BU19" s="1">
        <v>1</v>
      </c>
      <c r="BV19" s="1">
        <v>1</v>
      </c>
      <c r="BW19" s="1">
        <v>0</v>
      </c>
      <c r="BX19" s="1">
        <v>0</v>
      </c>
      <c r="BY19" s="1">
        <v>0</v>
      </c>
      <c r="BZ19" s="1">
        <v>276491</v>
      </c>
      <c r="CA19" s="1">
        <v>1</v>
      </c>
      <c r="CB19" s="1">
        <v>1</v>
      </c>
      <c r="CC19" s="1">
        <v>0</v>
      </c>
      <c r="CD19" s="1">
        <v>4</v>
      </c>
      <c r="CE19" s="1">
        <v>3</v>
      </c>
      <c r="CF19" s="1">
        <v>0</v>
      </c>
      <c r="CG19" s="1">
        <v>12.5</v>
      </c>
      <c r="CH19" s="1">
        <v>10</v>
      </c>
      <c r="CI19" s="1">
        <v>2</v>
      </c>
      <c r="CJ19" s="1">
        <v>30</v>
      </c>
      <c r="CK19" s="1">
        <v>12.616666670000001</v>
      </c>
      <c r="CL19" s="1">
        <v>3</v>
      </c>
      <c r="CM19" s="1">
        <v>2</v>
      </c>
      <c r="CN19" s="1">
        <v>0</v>
      </c>
    </row>
    <row r="20" spans="1:92" ht="15.75" customHeight="1" x14ac:dyDescent="0.2">
      <c r="A20" s="1">
        <f t="shared" si="0"/>
        <v>19</v>
      </c>
      <c r="B20" s="11">
        <v>1</v>
      </c>
      <c r="C20" s="11">
        <v>12</v>
      </c>
      <c r="D20" s="11">
        <v>47</v>
      </c>
      <c r="E20" s="8">
        <v>4</v>
      </c>
      <c r="F20" s="8">
        <v>5</v>
      </c>
      <c r="G20" s="11">
        <v>46</v>
      </c>
      <c r="H20" s="11">
        <v>1</v>
      </c>
      <c r="I20" s="11">
        <v>750000</v>
      </c>
      <c r="J20" s="11">
        <v>1</v>
      </c>
      <c r="K20" s="11">
        <v>0</v>
      </c>
      <c r="L20" s="11">
        <v>3</v>
      </c>
      <c r="M20" s="1">
        <v>0</v>
      </c>
      <c r="N20" s="1">
        <v>0</v>
      </c>
      <c r="O20" s="1">
        <v>8</v>
      </c>
      <c r="P20" s="1">
        <v>200</v>
      </c>
      <c r="Q20" s="1">
        <v>0</v>
      </c>
      <c r="R20" s="11">
        <v>0</v>
      </c>
      <c r="S20" s="1">
        <v>2</v>
      </c>
      <c r="T20" s="11">
        <v>1</v>
      </c>
      <c r="U20" s="11">
        <v>1</v>
      </c>
      <c r="V20" s="1">
        <v>1</v>
      </c>
      <c r="W20" s="1">
        <v>1</v>
      </c>
      <c r="X20" s="1">
        <v>0</v>
      </c>
      <c r="Y20" s="1">
        <v>0</v>
      </c>
      <c r="Z20" s="1">
        <v>3</v>
      </c>
      <c r="AA20" s="1">
        <v>0</v>
      </c>
      <c r="AB20" s="1">
        <v>3</v>
      </c>
      <c r="AC20" s="1">
        <v>1</v>
      </c>
      <c r="AD20" s="1">
        <v>1</v>
      </c>
      <c r="AE20" s="1">
        <v>0</v>
      </c>
      <c r="AF20" s="1">
        <v>2</v>
      </c>
      <c r="AG20" s="1">
        <v>1</v>
      </c>
      <c r="AH20" s="1">
        <v>2</v>
      </c>
      <c r="AI20" s="1">
        <v>1</v>
      </c>
      <c r="AJ20" s="1">
        <v>2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2</v>
      </c>
      <c r="AW20" s="11">
        <v>1</v>
      </c>
      <c r="AX20" s="1">
        <v>3</v>
      </c>
      <c r="AY20" s="1">
        <v>1</v>
      </c>
      <c r="AZ20" s="1">
        <v>3</v>
      </c>
      <c r="BA20" s="1">
        <v>2</v>
      </c>
      <c r="BB20" s="1">
        <v>21</v>
      </c>
      <c r="BC20" s="1">
        <v>1</v>
      </c>
      <c r="BD20" s="1">
        <v>1</v>
      </c>
      <c r="BE20" s="11">
        <v>2</v>
      </c>
      <c r="BF20" s="1">
        <v>500</v>
      </c>
      <c r="BG20" s="1">
        <v>2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18.5</v>
      </c>
      <c r="BO20" s="1">
        <v>3</v>
      </c>
      <c r="BP20" s="1">
        <v>3</v>
      </c>
      <c r="BQ20" s="1">
        <v>1</v>
      </c>
      <c r="BR20" s="1">
        <v>0</v>
      </c>
      <c r="BS20" s="1">
        <v>3</v>
      </c>
      <c r="BT20" s="1">
        <v>0</v>
      </c>
      <c r="BU20" s="1">
        <v>1</v>
      </c>
      <c r="BV20" s="1">
        <v>0</v>
      </c>
      <c r="BW20" s="1">
        <v>1</v>
      </c>
      <c r="BX20" s="1">
        <v>0</v>
      </c>
      <c r="BY20" s="1">
        <v>0</v>
      </c>
      <c r="BZ20" s="1">
        <v>3341960</v>
      </c>
      <c r="CA20" s="1">
        <v>1</v>
      </c>
      <c r="CB20" s="1">
        <v>1</v>
      </c>
      <c r="CC20" s="1">
        <v>0</v>
      </c>
      <c r="CD20" s="1">
        <v>4</v>
      </c>
      <c r="CE20" s="1">
        <v>3</v>
      </c>
      <c r="CF20" s="1">
        <v>0</v>
      </c>
      <c r="CG20" s="1">
        <v>18.18</v>
      </c>
      <c r="CH20" s="1">
        <v>0.75</v>
      </c>
      <c r="CI20" s="1">
        <v>1</v>
      </c>
      <c r="CJ20" s="1">
        <v>35</v>
      </c>
      <c r="CK20" s="1">
        <v>24.625</v>
      </c>
      <c r="CN20" s="1">
        <v>5</v>
      </c>
    </row>
    <row r="21" spans="1:92" ht="15.75" customHeight="1" x14ac:dyDescent="0.2">
      <c r="A21" s="1">
        <f t="shared" si="0"/>
        <v>20</v>
      </c>
      <c r="B21" s="11">
        <v>1</v>
      </c>
      <c r="C21" s="11">
        <v>4</v>
      </c>
      <c r="D21" s="11">
        <v>60</v>
      </c>
      <c r="E21" s="8">
        <v>2</v>
      </c>
      <c r="F21" s="8">
        <v>4</v>
      </c>
      <c r="G21" s="11">
        <v>5</v>
      </c>
      <c r="H21" s="11">
        <v>0</v>
      </c>
      <c r="I21" s="11">
        <v>749999</v>
      </c>
      <c r="J21" s="11">
        <v>1</v>
      </c>
      <c r="K21" s="11">
        <v>0</v>
      </c>
      <c r="L21" s="11">
        <v>6</v>
      </c>
      <c r="M21" s="1">
        <v>2</v>
      </c>
      <c r="N21" s="1">
        <v>0</v>
      </c>
      <c r="O21" s="1">
        <v>4</v>
      </c>
      <c r="P21" s="1">
        <v>50</v>
      </c>
      <c r="Q21" s="1">
        <v>0</v>
      </c>
      <c r="R21" s="11">
        <v>0</v>
      </c>
      <c r="S21" s="1">
        <v>1</v>
      </c>
      <c r="T21" s="11">
        <v>0</v>
      </c>
      <c r="U21" s="11">
        <v>1</v>
      </c>
      <c r="V21" s="1">
        <v>1</v>
      </c>
      <c r="W21" s="1">
        <v>1</v>
      </c>
      <c r="X21" s="1">
        <v>0</v>
      </c>
      <c r="Y21" s="1">
        <v>0</v>
      </c>
      <c r="Z21" s="1">
        <v>1</v>
      </c>
      <c r="AA21" s="1">
        <v>0</v>
      </c>
      <c r="AB21" s="1">
        <v>2</v>
      </c>
      <c r="AC21" s="1">
        <v>1</v>
      </c>
      <c r="AD21" s="1">
        <v>1</v>
      </c>
      <c r="AE21" s="1">
        <v>0</v>
      </c>
      <c r="AF21" s="1">
        <v>3</v>
      </c>
      <c r="AG21" s="1">
        <v>1</v>
      </c>
      <c r="AH21" s="1">
        <v>2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1</v>
      </c>
      <c r="AV21" s="1">
        <v>2</v>
      </c>
      <c r="AW21" s="11">
        <v>1</v>
      </c>
      <c r="AX21" s="1">
        <v>3</v>
      </c>
      <c r="AY21" s="1">
        <v>0</v>
      </c>
      <c r="AZ21" s="1">
        <v>1</v>
      </c>
      <c r="BA21" s="1">
        <v>1</v>
      </c>
      <c r="BB21" s="1">
        <v>18</v>
      </c>
      <c r="BC21" s="1">
        <v>0</v>
      </c>
      <c r="BD21" s="1">
        <v>1</v>
      </c>
      <c r="BE21" s="11">
        <v>2</v>
      </c>
      <c r="BF21" s="1">
        <v>500</v>
      </c>
      <c r="BG21" s="1">
        <v>3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3</v>
      </c>
      <c r="BP21" s="1">
        <v>3</v>
      </c>
      <c r="BQ21" s="1">
        <v>0</v>
      </c>
      <c r="BR21" s="1">
        <v>0</v>
      </c>
      <c r="BS21" s="1">
        <v>3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2461569</v>
      </c>
      <c r="CA21" s="1">
        <v>0</v>
      </c>
      <c r="CB21" s="1">
        <v>1</v>
      </c>
      <c r="CC21" s="1">
        <v>0</v>
      </c>
      <c r="CD21" s="1">
        <v>4</v>
      </c>
      <c r="CE21" s="1">
        <v>3</v>
      </c>
      <c r="CF21" s="1">
        <v>4</v>
      </c>
      <c r="CG21" s="1">
        <v>16.600000000000001</v>
      </c>
      <c r="CH21" s="1">
        <v>0.74999899999999997</v>
      </c>
      <c r="CI21" s="1">
        <v>2</v>
      </c>
      <c r="CJ21" s="1">
        <v>20</v>
      </c>
      <c r="CK21" s="1">
        <v>5.4555555560000002</v>
      </c>
      <c r="CL21" s="1">
        <v>1</v>
      </c>
      <c r="CM21" s="1">
        <v>2</v>
      </c>
      <c r="CN21" s="1">
        <v>8</v>
      </c>
    </row>
    <row r="22" spans="1:92" ht="12.75" x14ac:dyDescent="0.2">
      <c r="A22" s="1">
        <f t="shared" si="0"/>
        <v>21</v>
      </c>
      <c r="B22" s="11">
        <v>1</v>
      </c>
      <c r="C22" s="11">
        <v>4</v>
      </c>
      <c r="D22" s="11">
        <v>70</v>
      </c>
      <c r="E22" s="8">
        <v>2</v>
      </c>
      <c r="F22" s="8" t="s">
        <v>1344</v>
      </c>
      <c r="G22" s="11">
        <v>27</v>
      </c>
      <c r="H22" s="11">
        <v>1</v>
      </c>
      <c r="I22" s="11">
        <v>5000000</v>
      </c>
      <c r="J22" s="11">
        <v>1</v>
      </c>
      <c r="K22" s="11">
        <v>0</v>
      </c>
      <c r="L22" s="11">
        <v>1</v>
      </c>
      <c r="M22" s="1">
        <v>2</v>
      </c>
      <c r="N22" s="1">
        <v>0</v>
      </c>
      <c r="O22" s="1">
        <v>5</v>
      </c>
      <c r="P22" s="1">
        <v>26</v>
      </c>
      <c r="Q22" s="1">
        <v>0</v>
      </c>
      <c r="R22" s="11">
        <v>0</v>
      </c>
      <c r="S22" s="1">
        <v>2</v>
      </c>
      <c r="T22" s="11">
        <v>1</v>
      </c>
      <c r="U22" s="11">
        <v>2</v>
      </c>
      <c r="V22" s="1">
        <v>1</v>
      </c>
      <c r="W22" s="1">
        <v>0</v>
      </c>
      <c r="X22" s="1">
        <v>0</v>
      </c>
      <c r="Y22" s="1">
        <v>0</v>
      </c>
      <c r="Z22" s="1">
        <v>3</v>
      </c>
      <c r="AA22" s="1">
        <v>1</v>
      </c>
      <c r="AB22" s="1">
        <v>2</v>
      </c>
      <c r="AC22" s="1">
        <v>1</v>
      </c>
      <c r="AD22" s="1">
        <v>3</v>
      </c>
      <c r="AE22" s="1">
        <v>0</v>
      </c>
      <c r="AF22" s="1">
        <v>3</v>
      </c>
      <c r="AG22" s="1">
        <v>2</v>
      </c>
      <c r="AH22" s="1">
        <v>2</v>
      </c>
      <c r="AI22" s="1">
        <v>0</v>
      </c>
      <c r="AJ22" s="1"/>
      <c r="AK22" s="1">
        <v>0</v>
      </c>
      <c r="AL22" s="1">
        <v>0</v>
      </c>
      <c r="AM22" s="1">
        <v>1</v>
      </c>
      <c r="AN22" s="1">
        <v>1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1</v>
      </c>
      <c r="AU22" s="1">
        <v>2</v>
      </c>
      <c r="AV22" s="1">
        <v>2</v>
      </c>
      <c r="AW22" s="11">
        <v>3</v>
      </c>
      <c r="AX22" s="1">
        <v>3</v>
      </c>
      <c r="AY22" s="1">
        <v>1</v>
      </c>
      <c r="AZ22" s="1">
        <v>1</v>
      </c>
      <c r="BA22" s="1">
        <v>1</v>
      </c>
      <c r="BB22" s="1">
        <v>18</v>
      </c>
      <c r="BC22" s="1">
        <v>1</v>
      </c>
      <c r="BD22" s="1">
        <v>1</v>
      </c>
      <c r="BE22" s="11">
        <v>0</v>
      </c>
      <c r="BF22" s="1">
        <v>410</v>
      </c>
      <c r="BG22" s="1">
        <v>3</v>
      </c>
      <c r="BH22" s="1">
        <v>1</v>
      </c>
      <c r="BI22" s="1">
        <v>1</v>
      </c>
      <c r="BJ22" s="1">
        <v>1</v>
      </c>
      <c r="BK22" s="1">
        <v>3</v>
      </c>
      <c r="BL22" s="1">
        <v>56</v>
      </c>
      <c r="BM22" s="1">
        <v>0</v>
      </c>
      <c r="BN22" s="1">
        <v>22</v>
      </c>
      <c r="BO22" s="1">
        <v>2</v>
      </c>
      <c r="BP22" s="1">
        <v>2</v>
      </c>
      <c r="BQ22" s="1">
        <v>1</v>
      </c>
      <c r="BR22" s="1">
        <v>0</v>
      </c>
      <c r="BS22" s="1">
        <v>1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1246836</v>
      </c>
      <c r="CA22" s="1">
        <v>1</v>
      </c>
      <c r="CB22" s="1">
        <v>0</v>
      </c>
      <c r="CC22" s="1">
        <v>0</v>
      </c>
      <c r="CD22" s="1">
        <v>4</v>
      </c>
      <c r="CE22" s="1">
        <v>2</v>
      </c>
      <c r="CF22" s="1">
        <v>0</v>
      </c>
      <c r="CG22" s="1">
        <v>8.6</v>
      </c>
      <c r="CH22" s="1">
        <v>5</v>
      </c>
      <c r="CI22" s="1">
        <v>2</v>
      </c>
      <c r="CJ22" s="1">
        <v>15</v>
      </c>
      <c r="CK22" s="1">
        <v>15</v>
      </c>
      <c r="CL22" s="1">
        <v>4</v>
      </c>
      <c r="CM22" s="1">
        <v>2</v>
      </c>
      <c r="CN22" s="1">
        <v>7</v>
      </c>
    </row>
    <row r="23" spans="1:92" ht="12.75" x14ac:dyDescent="0.2">
      <c r="A23" s="1">
        <f t="shared" si="0"/>
        <v>22</v>
      </c>
      <c r="B23" s="11">
        <v>1</v>
      </c>
      <c r="C23" s="11">
        <v>9</v>
      </c>
      <c r="D23" s="11">
        <v>242</v>
      </c>
      <c r="E23" s="8">
        <v>5</v>
      </c>
      <c r="F23" s="8">
        <v>1</v>
      </c>
      <c r="H23" s="11">
        <v>1</v>
      </c>
      <c r="I23" s="11">
        <v>1500000</v>
      </c>
      <c r="J23" s="11">
        <v>1</v>
      </c>
      <c r="K23" s="11">
        <v>0</v>
      </c>
      <c r="L23" s="11">
        <v>0</v>
      </c>
      <c r="M23" s="1">
        <v>2</v>
      </c>
      <c r="N23" s="1">
        <v>0</v>
      </c>
      <c r="O23" s="1">
        <v>4</v>
      </c>
      <c r="P23" s="1">
        <v>26</v>
      </c>
      <c r="Q23" s="1">
        <v>0</v>
      </c>
      <c r="R23" s="11">
        <v>0</v>
      </c>
      <c r="S23" s="1">
        <v>2</v>
      </c>
      <c r="T23" s="11">
        <v>0</v>
      </c>
      <c r="U23" s="11">
        <v>2</v>
      </c>
      <c r="V23" s="1">
        <v>1</v>
      </c>
      <c r="W23" s="1">
        <v>1</v>
      </c>
      <c r="X23" s="1">
        <v>1</v>
      </c>
      <c r="Y23" s="1">
        <v>1</v>
      </c>
      <c r="Z23" s="1">
        <v>3</v>
      </c>
      <c r="AA23" s="1">
        <v>1</v>
      </c>
      <c r="AB23" s="1">
        <v>3</v>
      </c>
      <c r="AC23" s="1">
        <v>0</v>
      </c>
      <c r="AD23" s="1">
        <v>1</v>
      </c>
      <c r="AE23" s="1">
        <v>1</v>
      </c>
      <c r="AF23" s="1">
        <v>2</v>
      </c>
      <c r="AG23" s="1">
        <v>2</v>
      </c>
      <c r="AH23" s="1">
        <v>2</v>
      </c>
      <c r="AI23" s="1">
        <v>0</v>
      </c>
      <c r="AJ23" s="1"/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0</v>
      </c>
      <c r="AS23" s="1">
        <v>0</v>
      </c>
      <c r="AT23" s="1">
        <v>0</v>
      </c>
      <c r="AU23" s="1">
        <v>3</v>
      </c>
      <c r="AV23" s="1">
        <v>2</v>
      </c>
      <c r="AW23" s="11">
        <v>3</v>
      </c>
      <c r="AX23" s="1">
        <v>3</v>
      </c>
      <c r="AY23" s="1">
        <v>1</v>
      </c>
      <c r="AZ23" s="1">
        <v>3</v>
      </c>
      <c r="BA23" s="1">
        <v>2</v>
      </c>
      <c r="BB23" s="1">
        <v>21</v>
      </c>
      <c r="BC23" s="1">
        <v>1</v>
      </c>
      <c r="BD23" s="1">
        <v>1</v>
      </c>
      <c r="BE23" s="11">
        <v>2</v>
      </c>
      <c r="BF23" s="1">
        <v>500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100</v>
      </c>
      <c r="BM23" s="1">
        <v>1</v>
      </c>
      <c r="BN23" s="1">
        <v>14</v>
      </c>
      <c r="BO23" s="1">
        <v>1</v>
      </c>
      <c r="BP23" s="1">
        <v>1</v>
      </c>
      <c r="BQ23" s="1">
        <v>0</v>
      </c>
      <c r="BR23" s="1">
        <v>0</v>
      </c>
      <c r="BS23" s="1">
        <v>2</v>
      </c>
      <c r="BT23" s="1">
        <v>0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269278</v>
      </c>
      <c r="CA23" s="1">
        <v>0</v>
      </c>
      <c r="CB23" s="1">
        <v>1</v>
      </c>
      <c r="CC23" s="1">
        <v>0</v>
      </c>
      <c r="CD23" s="1">
        <v>4</v>
      </c>
      <c r="CE23" s="1">
        <v>3</v>
      </c>
      <c r="CF23" s="1">
        <v>0</v>
      </c>
      <c r="CG23" s="1">
        <v>3.25</v>
      </c>
      <c r="CH23" s="1">
        <v>1.5</v>
      </c>
      <c r="CI23" s="1">
        <v>1</v>
      </c>
      <c r="CJ23" s="1">
        <v>96</v>
      </c>
      <c r="CK23" s="1">
        <v>96</v>
      </c>
      <c r="CL23" s="1">
        <v>5</v>
      </c>
      <c r="CM23" s="1">
        <v>2</v>
      </c>
      <c r="CN23" s="1">
        <v>0</v>
      </c>
    </row>
    <row r="24" spans="1:92" ht="12.75" x14ac:dyDescent="0.2">
      <c r="A24" s="1">
        <f t="shared" si="0"/>
        <v>23</v>
      </c>
      <c r="B24" s="11">
        <v>1</v>
      </c>
      <c r="C24" s="11">
        <v>2</v>
      </c>
      <c r="D24" s="11">
        <v>245</v>
      </c>
      <c r="E24" s="8">
        <v>2</v>
      </c>
      <c r="F24" s="8">
        <v>4</v>
      </c>
      <c r="G24" s="11">
        <v>32</v>
      </c>
      <c r="H24" s="11">
        <v>1</v>
      </c>
      <c r="I24" s="11">
        <v>15000000</v>
      </c>
      <c r="J24" s="11">
        <v>1</v>
      </c>
      <c r="K24" s="11">
        <v>0</v>
      </c>
      <c r="L24" s="11">
        <v>0</v>
      </c>
      <c r="M24" s="1">
        <v>3</v>
      </c>
      <c r="N24" s="1">
        <v>8</v>
      </c>
      <c r="O24" s="1">
        <v>3</v>
      </c>
      <c r="P24" s="1">
        <v>33</v>
      </c>
      <c r="Q24" s="1">
        <v>1</v>
      </c>
      <c r="R24" s="11">
        <v>2</v>
      </c>
      <c r="S24" s="1">
        <v>3</v>
      </c>
      <c r="T24" s="11">
        <v>1</v>
      </c>
      <c r="U24" s="11">
        <v>2</v>
      </c>
      <c r="V24" s="1">
        <v>1</v>
      </c>
      <c r="W24" s="1">
        <v>1</v>
      </c>
      <c r="X24" s="1">
        <v>0</v>
      </c>
      <c r="Y24" s="1">
        <v>0</v>
      </c>
      <c r="Z24" s="1">
        <v>2</v>
      </c>
      <c r="AA24" s="1">
        <v>1</v>
      </c>
      <c r="AB24" s="1">
        <v>2</v>
      </c>
      <c r="AC24" s="1">
        <v>1</v>
      </c>
      <c r="AD24" s="1">
        <v>3</v>
      </c>
      <c r="AE24" s="1">
        <v>0</v>
      </c>
      <c r="AF24" s="1">
        <v>2</v>
      </c>
      <c r="AG24" s="1">
        <v>2</v>
      </c>
      <c r="AH24" s="1">
        <v>2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1</v>
      </c>
      <c r="AS24" s="1">
        <v>0</v>
      </c>
      <c r="AT24" s="1">
        <v>0</v>
      </c>
      <c r="AU24" s="1">
        <v>2</v>
      </c>
      <c r="AV24" s="1">
        <v>2</v>
      </c>
      <c r="AW24" s="11">
        <v>3</v>
      </c>
      <c r="AX24" s="1">
        <v>3</v>
      </c>
      <c r="AY24" s="1">
        <v>1</v>
      </c>
      <c r="AZ24" s="1">
        <v>2</v>
      </c>
      <c r="BA24" s="1">
        <v>2</v>
      </c>
      <c r="BB24" s="1">
        <v>21</v>
      </c>
      <c r="BC24" s="1">
        <v>1</v>
      </c>
      <c r="BD24" s="1">
        <v>1</v>
      </c>
      <c r="BE24" s="11">
        <v>3</v>
      </c>
      <c r="BF24" s="1">
        <v>500</v>
      </c>
      <c r="BG24" s="1">
        <v>1</v>
      </c>
      <c r="BH24" s="1">
        <v>1</v>
      </c>
      <c r="BI24" s="1">
        <v>1</v>
      </c>
      <c r="BJ24" s="1">
        <v>1</v>
      </c>
      <c r="BK24" s="1">
        <v>3</v>
      </c>
      <c r="BL24" s="1">
        <v>58</v>
      </c>
      <c r="BM24" s="1">
        <v>0</v>
      </c>
      <c r="BN24" s="1">
        <v>17</v>
      </c>
      <c r="BO24" s="1">
        <v>3</v>
      </c>
      <c r="BP24" s="1">
        <v>2</v>
      </c>
      <c r="BQ24" s="1">
        <v>0</v>
      </c>
      <c r="BR24" s="1">
        <v>1</v>
      </c>
      <c r="BS24" s="1">
        <v>1</v>
      </c>
      <c r="BT24" s="1">
        <v>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761788</v>
      </c>
      <c r="CA24" s="1">
        <v>0</v>
      </c>
      <c r="CB24" s="1">
        <v>0</v>
      </c>
      <c r="CC24" s="1">
        <v>0</v>
      </c>
      <c r="CD24" s="1">
        <v>3</v>
      </c>
      <c r="CE24" s="1">
        <v>2</v>
      </c>
      <c r="CF24" s="1">
        <v>0</v>
      </c>
      <c r="CG24" s="1">
        <v>33</v>
      </c>
      <c r="CH24" s="1">
        <v>15</v>
      </c>
      <c r="CI24" s="1">
        <v>2</v>
      </c>
      <c r="CJ24" s="1">
        <v>10</v>
      </c>
      <c r="CK24" s="1">
        <v>7.3666666669999996</v>
      </c>
      <c r="CL24" s="1">
        <v>2</v>
      </c>
      <c r="CM24" s="1">
        <v>2</v>
      </c>
      <c r="CN24" s="1">
        <v>9</v>
      </c>
    </row>
    <row r="25" spans="1:92" ht="12.75" x14ac:dyDescent="0.2">
      <c r="A25" s="1">
        <f t="shared" si="0"/>
        <v>24</v>
      </c>
      <c r="B25" s="11">
        <v>1</v>
      </c>
      <c r="C25" s="11">
        <v>5</v>
      </c>
      <c r="E25" s="8">
        <v>2</v>
      </c>
      <c r="F25" s="8" t="s">
        <v>1344</v>
      </c>
      <c r="H25" s="11">
        <v>1</v>
      </c>
      <c r="K25" s="11">
        <v>6</v>
      </c>
      <c r="L25" s="11">
        <v>0</v>
      </c>
      <c r="M25" s="1">
        <v>2</v>
      </c>
      <c r="N25" s="1">
        <v>6</v>
      </c>
      <c r="O25" s="1">
        <v>5</v>
      </c>
      <c r="P25" s="1">
        <v>22</v>
      </c>
      <c r="Q25" s="1">
        <v>1</v>
      </c>
      <c r="R25" s="11">
        <v>4</v>
      </c>
      <c r="S25" s="1">
        <v>2</v>
      </c>
      <c r="T25" s="11">
        <v>0</v>
      </c>
      <c r="U25" s="11">
        <v>1</v>
      </c>
      <c r="V25" s="1">
        <v>1</v>
      </c>
      <c r="W25" s="1">
        <v>1</v>
      </c>
      <c r="X25" s="1">
        <v>0</v>
      </c>
      <c r="Y25" s="1">
        <v>1</v>
      </c>
      <c r="Z25" s="1">
        <v>2</v>
      </c>
      <c r="AA25" s="1">
        <v>1</v>
      </c>
      <c r="AB25" s="1">
        <v>1</v>
      </c>
      <c r="AC25" s="1">
        <v>0</v>
      </c>
      <c r="AD25" s="1">
        <v>3</v>
      </c>
      <c r="AE25" s="1">
        <v>0</v>
      </c>
      <c r="AF25" s="1">
        <v>2</v>
      </c>
      <c r="AG25" s="1">
        <v>2</v>
      </c>
      <c r="AH25" s="1">
        <v>2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2</v>
      </c>
      <c r="AW25" s="11">
        <v>3</v>
      </c>
      <c r="AX25" s="1">
        <v>3</v>
      </c>
      <c r="AY25" s="1">
        <v>0</v>
      </c>
      <c r="AZ25" s="1">
        <v>3</v>
      </c>
      <c r="BA25" s="1">
        <v>2</v>
      </c>
      <c r="BB25" s="1">
        <v>21</v>
      </c>
      <c r="BC25" s="1">
        <v>0</v>
      </c>
      <c r="BD25" s="1">
        <v>1</v>
      </c>
      <c r="BE25" s="11">
        <v>2</v>
      </c>
      <c r="BF25" s="1">
        <v>500</v>
      </c>
      <c r="BG25" s="1">
        <v>1</v>
      </c>
      <c r="BH25" s="1">
        <v>0</v>
      </c>
      <c r="BI25" s="1">
        <v>0</v>
      </c>
      <c r="BJ25" s="1">
        <v>0</v>
      </c>
      <c r="BK25" s="1">
        <v>1</v>
      </c>
      <c r="BL25" s="1">
        <v>59</v>
      </c>
      <c r="BM25" s="1">
        <v>2</v>
      </c>
      <c r="BN25" s="1">
        <v>30</v>
      </c>
      <c r="BO25" s="1">
        <v>1</v>
      </c>
      <c r="BP25" s="1">
        <v>1</v>
      </c>
      <c r="BQ25" s="1">
        <v>0</v>
      </c>
      <c r="BR25" s="1">
        <v>0</v>
      </c>
      <c r="BS25" s="1">
        <v>1</v>
      </c>
      <c r="BT25" s="1">
        <v>0</v>
      </c>
      <c r="BU25" s="1">
        <v>1</v>
      </c>
      <c r="BV25" s="1">
        <v>0</v>
      </c>
      <c r="BW25" s="1">
        <v>1</v>
      </c>
      <c r="BX25" s="1">
        <v>0</v>
      </c>
      <c r="BY25" s="1">
        <v>0</v>
      </c>
      <c r="BZ25" s="1">
        <v>109189</v>
      </c>
      <c r="CA25" s="1">
        <v>1</v>
      </c>
      <c r="CB25" s="1">
        <v>0</v>
      </c>
      <c r="CC25" s="1">
        <v>0</v>
      </c>
      <c r="CD25" s="1">
        <v>3</v>
      </c>
      <c r="CE25" s="1">
        <v>2</v>
      </c>
      <c r="CF25" s="1">
        <v>0</v>
      </c>
      <c r="CG25" s="1">
        <v>5.5</v>
      </c>
      <c r="CH25" s="1">
        <v>5.2</v>
      </c>
      <c r="CI25" s="1">
        <v>2</v>
      </c>
      <c r="CJ25" s="1">
        <v>5</v>
      </c>
      <c r="CK25" s="1">
        <v>18</v>
      </c>
      <c r="CL25" s="1">
        <v>3</v>
      </c>
      <c r="CM25" s="1">
        <v>2</v>
      </c>
      <c r="CN25" s="1">
        <v>9</v>
      </c>
    </row>
    <row r="26" spans="1:92" ht="12.75" x14ac:dyDescent="0.2">
      <c r="A26" s="1">
        <f t="shared" si="0"/>
        <v>25</v>
      </c>
      <c r="B26" s="11">
        <v>1</v>
      </c>
      <c r="C26" s="11">
        <v>2</v>
      </c>
      <c r="D26" s="11">
        <v>373</v>
      </c>
      <c r="E26" s="8">
        <v>5</v>
      </c>
      <c r="F26" s="8">
        <v>7</v>
      </c>
      <c r="G26" s="11">
        <v>3</v>
      </c>
      <c r="H26" s="11">
        <v>1</v>
      </c>
      <c r="I26" s="11">
        <v>1700000</v>
      </c>
      <c r="J26" s="11">
        <v>1</v>
      </c>
      <c r="K26" s="11">
        <v>1</v>
      </c>
      <c r="L26" s="11">
        <v>0</v>
      </c>
      <c r="M26" s="1">
        <v>2</v>
      </c>
      <c r="N26" s="1">
        <v>0</v>
      </c>
      <c r="O26" s="1">
        <v>2</v>
      </c>
      <c r="P26" s="1">
        <v>3</v>
      </c>
      <c r="Q26" s="1">
        <v>0</v>
      </c>
      <c r="R26" s="11">
        <v>0</v>
      </c>
      <c r="S26" s="1">
        <v>2</v>
      </c>
      <c r="T26" s="11">
        <v>0</v>
      </c>
      <c r="U26" s="11">
        <v>1</v>
      </c>
      <c r="V26" s="1">
        <v>1</v>
      </c>
      <c r="W26" s="1">
        <v>1</v>
      </c>
      <c r="X26" s="1">
        <v>0</v>
      </c>
      <c r="Y26" s="1">
        <v>0</v>
      </c>
      <c r="Z26" s="1">
        <v>2</v>
      </c>
      <c r="AA26" s="1">
        <v>1</v>
      </c>
      <c r="AB26" s="1">
        <v>3</v>
      </c>
      <c r="AC26" s="1">
        <v>0</v>
      </c>
      <c r="AD26" s="1">
        <v>1</v>
      </c>
      <c r="AE26" s="1">
        <v>1</v>
      </c>
      <c r="AF26" s="1">
        <v>2</v>
      </c>
      <c r="AG26" s="1">
        <v>1</v>
      </c>
      <c r="AH26" s="1">
        <v>1</v>
      </c>
      <c r="AI26" s="1">
        <v>1</v>
      </c>
      <c r="AJ26" s="1"/>
      <c r="AK26" s="1">
        <v>1</v>
      </c>
      <c r="AL26" s="1">
        <v>0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0</v>
      </c>
      <c r="AS26" s="1">
        <v>1</v>
      </c>
      <c r="AT26" s="1">
        <v>0</v>
      </c>
      <c r="AU26" s="1">
        <v>1</v>
      </c>
      <c r="AV26" s="1">
        <v>1</v>
      </c>
      <c r="AW26" s="11">
        <v>3</v>
      </c>
      <c r="AX26" s="1">
        <v>3</v>
      </c>
      <c r="AY26" s="1">
        <v>1</v>
      </c>
      <c r="AZ26" s="1">
        <v>2</v>
      </c>
      <c r="BA26" s="1">
        <v>3</v>
      </c>
      <c r="BB26" s="1">
        <v>25</v>
      </c>
      <c r="BC26" s="1">
        <v>1</v>
      </c>
      <c r="BD26" s="1">
        <v>1</v>
      </c>
      <c r="BE26" s="11">
        <v>0</v>
      </c>
      <c r="BF26" s="1">
        <v>500</v>
      </c>
      <c r="BG26" s="1">
        <v>1</v>
      </c>
      <c r="BH26" s="1">
        <v>0</v>
      </c>
      <c r="BI26" s="1">
        <v>0</v>
      </c>
      <c r="BJ26" s="1">
        <v>0</v>
      </c>
      <c r="BK26" s="1">
        <v>3</v>
      </c>
      <c r="BL26" s="1">
        <v>81</v>
      </c>
      <c r="BM26" s="1">
        <v>2</v>
      </c>
      <c r="BN26" s="1">
        <v>40</v>
      </c>
      <c r="BO26" s="1">
        <v>1</v>
      </c>
      <c r="BP26" s="1">
        <v>1</v>
      </c>
      <c r="BQ26" s="1">
        <v>0</v>
      </c>
      <c r="BR26" s="1">
        <v>1</v>
      </c>
      <c r="BS26" s="1">
        <v>2</v>
      </c>
      <c r="BT26" s="1">
        <v>1</v>
      </c>
      <c r="BU26" s="1">
        <v>1</v>
      </c>
      <c r="BV26" s="1">
        <v>1</v>
      </c>
      <c r="BW26" s="1">
        <v>0</v>
      </c>
      <c r="BX26" s="1">
        <v>0</v>
      </c>
      <c r="BY26" s="1">
        <v>0</v>
      </c>
      <c r="BZ26" s="1">
        <v>642250</v>
      </c>
      <c r="CA26" s="1">
        <v>1</v>
      </c>
      <c r="CB26" s="1">
        <v>0</v>
      </c>
      <c r="CC26" s="1">
        <v>0</v>
      </c>
      <c r="CD26" s="1">
        <v>3</v>
      </c>
      <c r="CE26" s="1">
        <v>3</v>
      </c>
      <c r="CF26" s="1">
        <v>5</v>
      </c>
      <c r="CG26" s="1">
        <v>3</v>
      </c>
      <c r="CH26" s="1">
        <v>1.7</v>
      </c>
      <c r="CI26" s="1">
        <v>2</v>
      </c>
      <c r="CJ26" s="1">
        <v>14</v>
      </c>
      <c r="CK26" s="1">
        <v>3.55</v>
      </c>
      <c r="CL26" s="1">
        <v>2</v>
      </c>
      <c r="CM26" s="1">
        <v>2</v>
      </c>
      <c r="CN26" s="1">
        <v>3</v>
      </c>
    </row>
    <row r="27" spans="1:92" ht="12.75" x14ac:dyDescent="0.2">
      <c r="A27" s="1">
        <f t="shared" si="0"/>
        <v>26</v>
      </c>
      <c r="B27" s="11">
        <v>1</v>
      </c>
      <c r="C27" s="11">
        <v>3</v>
      </c>
      <c r="D27" s="11">
        <v>61</v>
      </c>
      <c r="E27" s="8">
        <v>1</v>
      </c>
      <c r="F27" s="12">
        <v>3</v>
      </c>
      <c r="G27" s="11">
        <v>5</v>
      </c>
      <c r="H27" s="11">
        <v>1</v>
      </c>
      <c r="I27" s="11">
        <v>250000</v>
      </c>
      <c r="J27" s="11">
        <v>1</v>
      </c>
      <c r="K27" s="11">
        <v>3</v>
      </c>
      <c r="L27" s="11">
        <v>0</v>
      </c>
      <c r="M27" s="1">
        <v>2</v>
      </c>
      <c r="N27" s="1">
        <v>1</v>
      </c>
      <c r="O27" s="1">
        <v>3</v>
      </c>
      <c r="P27" s="1">
        <v>5</v>
      </c>
      <c r="Q27" s="1">
        <v>0</v>
      </c>
      <c r="R27" s="11">
        <v>0</v>
      </c>
      <c r="S27" s="1">
        <v>0</v>
      </c>
      <c r="T27" s="11">
        <v>0</v>
      </c>
      <c r="U27" s="11">
        <v>1</v>
      </c>
      <c r="V27" s="1">
        <v>1</v>
      </c>
      <c r="W27" s="1">
        <v>1</v>
      </c>
      <c r="X27" s="1">
        <v>0</v>
      </c>
      <c r="Y27" s="1">
        <v>0</v>
      </c>
      <c r="Z27" s="1">
        <v>2</v>
      </c>
      <c r="AA27" s="1">
        <v>1</v>
      </c>
      <c r="AB27" s="1">
        <v>2</v>
      </c>
      <c r="AC27" s="1">
        <v>1</v>
      </c>
      <c r="AD27" s="1">
        <v>3</v>
      </c>
      <c r="AE27" s="1">
        <v>1</v>
      </c>
      <c r="AF27" s="1">
        <v>2</v>
      </c>
      <c r="AG27" s="1">
        <v>2</v>
      </c>
      <c r="AH27" s="1">
        <v>2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1</v>
      </c>
      <c r="AS27" s="1">
        <v>0</v>
      </c>
      <c r="AT27" s="1">
        <v>0</v>
      </c>
      <c r="AU27" s="1">
        <v>1</v>
      </c>
      <c r="AV27" s="1">
        <v>2</v>
      </c>
      <c r="AW27" s="11">
        <v>3</v>
      </c>
      <c r="AX27" s="1">
        <v>3</v>
      </c>
      <c r="AY27" s="1">
        <v>1</v>
      </c>
      <c r="AZ27" s="1">
        <v>2</v>
      </c>
      <c r="BA27" s="1">
        <v>2</v>
      </c>
      <c r="BB27" s="1">
        <v>21</v>
      </c>
      <c r="BC27" s="1">
        <v>0</v>
      </c>
      <c r="BD27" s="1">
        <v>0</v>
      </c>
      <c r="BE27" s="11">
        <v>0</v>
      </c>
      <c r="BF27" s="1">
        <v>500</v>
      </c>
      <c r="BG27" s="1">
        <v>1</v>
      </c>
      <c r="BH27" s="1">
        <v>0</v>
      </c>
      <c r="BI27" s="1">
        <v>0</v>
      </c>
      <c r="BJ27" s="1">
        <v>0</v>
      </c>
      <c r="BK27" s="1">
        <v>2</v>
      </c>
      <c r="BL27" s="1">
        <v>24</v>
      </c>
      <c r="BM27" s="1">
        <v>2</v>
      </c>
      <c r="BN27" s="1">
        <v>14</v>
      </c>
      <c r="BO27" s="1">
        <v>1</v>
      </c>
      <c r="BP27" s="1">
        <v>1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3799200</v>
      </c>
      <c r="CA27" s="1">
        <v>1</v>
      </c>
      <c r="CB27" s="1">
        <v>0</v>
      </c>
      <c r="CC27" s="1">
        <v>0</v>
      </c>
      <c r="CD27" s="1">
        <v>2</v>
      </c>
      <c r="CE27" s="1">
        <v>1</v>
      </c>
      <c r="CF27" s="1">
        <v>3</v>
      </c>
      <c r="CG27" s="1">
        <v>2.5</v>
      </c>
      <c r="CH27" s="1">
        <v>0.25</v>
      </c>
      <c r="CI27" s="1">
        <v>2</v>
      </c>
      <c r="CJ27" s="1">
        <v>1</v>
      </c>
      <c r="CK27" s="1">
        <v>6.1111111109999996</v>
      </c>
      <c r="CL27" s="1">
        <v>5</v>
      </c>
      <c r="CM27" s="1">
        <v>0</v>
      </c>
      <c r="CN27" s="1">
        <v>0</v>
      </c>
    </row>
    <row r="28" spans="1:92" ht="12.75" x14ac:dyDescent="0.2">
      <c r="A28" s="1">
        <f t="shared" si="0"/>
        <v>27</v>
      </c>
      <c r="B28" s="11">
        <v>1</v>
      </c>
      <c r="C28" s="11">
        <v>5</v>
      </c>
      <c r="D28" s="11">
        <v>155</v>
      </c>
      <c r="E28" s="8">
        <v>1</v>
      </c>
      <c r="F28" s="8">
        <v>2</v>
      </c>
      <c r="G28" s="11">
        <v>5</v>
      </c>
      <c r="H28" s="11">
        <v>1</v>
      </c>
      <c r="I28" s="11">
        <v>1400000</v>
      </c>
      <c r="J28" s="11">
        <v>1</v>
      </c>
      <c r="K28" s="11">
        <v>0</v>
      </c>
      <c r="L28" s="11">
        <v>0</v>
      </c>
      <c r="M28" s="1">
        <v>3</v>
      </c>
      <c r="N28" s="1">
        <v>0</v>
      </c>
      <c r="O28" s="1">
        <v>3</v>
      </c>
      <c r="P28" s="1">
        <v>6</v>
      </c>
      <c r="Q28" s="1">
        <v>0</v>
      </c>
      <c r="R28" s="11">
        <v>0</v>
      </c>
      <c r="S28" s="1">
        <v>1</v>
      </c>
      <c r="T28" s="11">
        <v>0</v>
      </c>
      <c r="U28" s="11">
        <v>2</v>
      </c>
      <c r="V28" s="1">
        <v>0</v>
      </c>
      <c r="W28" s="1">
        <v>0</v>
      </c>
      <c r="X28" s="1">
        <v>1</v>
      </c>
      <c r="Y28" s="1">
        <v>0</v>
      </c>
      <c r="Z28" s="1">
        <v>2</v>
      </c>
      <c r="AA28" s="1">
        <v>1</v>
      </c>
      <c r="AB28" s="1">
        <v>2</v>
      </c>
      <c r="AC28" s="1">
        <v>0</v>
      </c>
      <c r="AD28" s="1">
        <v>2</v>
      </c>
      <c r="AE28" s="1">
        <v>0</v>
      </c>
      <c r="AF28" s="1">
        <v>2</v>
      </c>
      <c r="AG28" s="1">
        <v>2</v>
      </c>
      <c r="AH28" s="1">
        <v>2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1</v>
      </c>
      <c r="AV28" s="1">
        <v>2</v>
      </c>
      <c r="AW28" s="11">
        <v>0</v>
      </c>
      <c r="AX28" s="1">
        <v>2</v>
      </c>
      <c r="AY28" s="1">
        <v>0</v>
      </c>
      <c r="AZ28" s="1">
        <v>1</v>
      </c>
      <c r="BA28" s="1">
        <v>1</v>
      </c>
      <c r="BB28" s="1">
        <v>18</v>
      </c>
      <c r="BC28" s="1">
        <v>0</v>
      </c>
      <c r="BD28" s="1">
        <v>0</v>
      </c>
      <c r="BE28" s="11">
        <v>1</v>
      </c>
      <c r="BF28" s="1">
        <v>307</v>
      </c>
      <c r="BG28" s="1">
        <v>1</v>
      </c>
      <c r="BH28" s="1">
        <v>1</v>
      </c>
      <c r="BI28" s="1">
        <v>1</v>
      </c>
      <c r="BJ28" s="1">
        <v>1</v>
      </c>
      <c r="BK28" s="1">
        <v>2</v>
      </c>
      <c r="BL28" s="1">
        <v>67</v>
      </c>
      <c r="BM28" s="1">
        <v>2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2</v>
      </c>
      <c r="BT28" s="1">
        <v>0</v>
      </c>
      <c r="BU28" s="1">
        <v>1</v>
      </c>
      <c r="BV28" s="1">
        <v>1</v>
      </c>
      <c r="BW28" s="1">
        <v>1</v>
      </c>
      <c r="BX28" s="1">
        <v>0</v>
      </c>
      <c r="BY28" s="1">
        <v>0</v>
      </c>
      <c r="BZ28" s="1">
        <v>2497831</v>
      </c>
      <c r="CA28" s="1">
        <v>0</v>
      </c>
      <c r="CB28" s="1">
        <v>0</v>
      </c>
      <c r="CC28" s="1">
        <v>1</v>
      </c>
      <c r="CD28" s="1">
        <v>4</v>
      </c>
      <c r="CE28" s="1">
        <v>3</v>
      </c>
      <c r="CF28" s="1">
        <v>0</v>
      </c>
      <c r="CG28" s="1">
        <v>1.5</v>
      </c>
      <c r="CH28" s="1">
        <v>1.4</v>
      </c>
      <c r="CI28" s="1">
        <v>2</v>
      </c>
      <c r="CJ28" s="1">
        <v>48</v>
      </c>
      <c r="CK28" s="1">
        <v>48</v>
      </c>
      <c r="CL28" s="1">
        <v>3</v>
      </c>
      <c r="CM28" s="1">
        <v>2</v>
      </c>
      <c r="CN28" s="1">
        <v>0</v>
      </c>
    </row>
    <row r="29" spans="1:92" ht="12.75" x14ac:dyDescent="0.2">
      <c r="A29" s="1">
        <f t="shared" si="0"/>
        <v>28</v>
      </c>
      <c r="B29" s="11">
        <v>1</v>
      </c>
      <c r="C29" s="11">
        <v>1</v>
      </c>
      <c r="D29" s="11">
        <v>43</v>
      </c>
      <c r="E29" s="8">
        <v>5</v>
      </c>
      <c r="F29" s="8">
        <v>6</v>
      </c>
      <c r="H29" s="11">
        <v>0</v>
      </c>
      <c r="I29" s="11">
        <v>1100000</v>
      </c>
      <c r="J29" s="11">
        <v>1</v>
      </c>
      <c r="K29" s="11">
        <v>6</v>
      </c>
      <c r="L29" s="11">
        <v>0</v>
      </c>
      <c r="M29" s="1">
        <v>1</v>
      </c>
      <c r="N29" s="1">
        <v>0</v>
      </c>
      <c r="O29" s="1">
        <v>1</v>
      </c>
      <c r="P29" s="1">
        <v>5</v>
      </c>
      <c r="Q29" s="1">
        <v>0</v>
      </c>
      <c r="R29" s="11">
        <v>0</v>
      </c>
      <c r="S29" s="1">
        <v>0</v>
      </c>
      <c r="T29" s="11">
        <v>0</v>
      </c>
      <c r="U29" s="11">
        <v>1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0</v>
      </c>
      <c r="AB29" s="1">
        <v>2</v>
      </c>
      <c r="AC29" s="1">
        <v>0</v>
      </c>
      <c r="AD29" s="1">
        <v>1</v>
      </c>
      <c r="AE29" s="1">
        <v>1</v>
      </c>
      <c r="AF29" s="1">
        <v>2</v>
      </c>
      <c r="AG29" s="1">
        <v>2</v>
      </c>
      <c r="AH29" s="1">
        <v>2</v>
      </c>
      <c r="AI29" s="1">
        <v>0</v>
      </c>
      <c r="AJ29" s="1"/>
      <c r="AK29" s="1">
        <v>0</v>
      </c>
      <c r="AL29" s="1">
        <v>0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0</v>
      </c>
      <c r="AS29" s="1">
        <v>0</v>
      </c>
      <c r="AT29" s="1">
        <v>0</v>
      </c>
      <c r="AU29" s="1">
        <v>1</v>
      </c>
      <c r="AV29" s="1">
        <v>1</v>
      </c>
      <c r="AW29" s="11">
        <v>1</v>
      </c>
      <c r="AX29" s="1">
        <v>1</v>
      </c>
      <c r="AY29" s="1">
        <v>0</v>
      </c>
      <c r="AZ29" s="1">
        <v>1</v>
      </c>
      <c r="BA29" s="1">
        <v>3</v>
      </c>
      <c r="BB29" s="1">
        <v>25</v>
      </c>
      <c r="BC29" s="1">
        <v>0</v>
      </c>
      <c r="BD29" s="1">
        <v>0</v>
      </c>
      <c r="BE29" s="11">
        <v>3</v>
      </c>
      <c r="BF29" s="1">
        <v>500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53</v>
      </c>
      <c r="BM29" s="1">
        <v>1</v>
      </c>
      <c r="BN29" s="1">
        <v>32</v>
      </c>
      <c r="BO29" s="1">
        <v>1</v>
      </c>
      <c r="BP29" s="1">
        <v>1</v>
      </c>
      <c r="BQ29" s="1">
        <v>0</v>
      </c>
      <c r="BR29" s="1">
        <v>1</v>
      </c>
      <c r="BS29" s="1">
        <v>2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7253712</v>
      </c>
      <c r="CA29" s="1">
        <v>1</v>
      </c>
      <c r="CB29" s="1">
        <v>0</v>
      </c>
      <c r="CC29" s="1">
        <v>0</v>
      </c>
      <c r="CD29" s="1">
        <v>3</v>
      </c>
      <c r="CE29" s="1">
        <v>2</v>
      </c>
      <c r="CF29" s="1">
        <v>0</v>
      </c>
      <c r="CG29" s="1">
        <v>5</v>
      </c>
      <c r="CH29" s="1">
        <v>1.1000000000000001</v>
      </c>
      <c r="CI29" s="1">
        <v>2</v>
      </c>
      <c r="CJ29" s="1">
        <v>4</v>
      </c>
      <c r="CK29" s="1">
        <v>4</v>
      </c>
      <c r="CL29" s="1">
        <v>5</v>
      </c>
      <c r="CM29" s="1">
        <v>0</v>
      </c>
      <c r="CN29" s="1">
        <v>4</v>
      </c>
    </row>
    <row r="30" spans="1:92" ht="12.75" x14ac:dyDescent="0.2">
      <c r="A30" s="1">
        <f t="shared" si="0"/>
        <v>29</v>
      </c>
      <c r="B30" s="11">
        <v>1</v>
      </c>
      <c r="C30" s="11">
        <v>7</v>
      </c>
      <c r="D30" s="11">
        <v>11</v>
      </c>
      <c r="E30" s="8">
        <v>1</v>
      </c>
      <c r="F30" s="8">
        <v>4</v>
      </c>
      <c r="H30" s="11">
        <v>1</v>
      </c>
      <c r="I30" s="11">
        <v>15000000</v>
      </c>
      <c r="J30" s="11">
        <v>1</v>
      </c>
      <c r="K30" s="11">
        <v>0</v>
      </c>
      <c r="L30" s="11">
        <v>0</v>
      </c>
      <c r="M30" s="1">
        <v>2</v>
      </c>
      <c r="N30" s="1">
        <v>8</v>
      </c>
      <c r="O30" s="1">
        <v>10</v>
      </c>
      <c r="P30" s="1">
        <v>110</v>
      </c>
      <c r="Q30" s="1">
        <v>1</v>
      </c>
      <c r="R30" s="11">
        <v>2</v>
      </c>
      <c r="S30" s="1">
        <v>3</v>
      </c>
      <c r="T30" s="11">
        <v>0</v>
      </c>
      <c r="U30" s="11">
        <v>2</v>
      </c>
      <c r="V30" s="1">
        <v>0</v>
      </c>
      <c r="W30" s="1">
        <v>0</v>
      </c>
      <c r="X30" s="1">
        <v>0</v>
      </c>
      <c r="Y30" s="1">
        <v>0</v>
      </c>
      <c r="Z30" s="1">
        <v>2</v>
      </c>
      <c r="AA30" s="1">
        <v>0</v>
      </c>
      <c r="AB30" s="1">
        <v>2</v>
      </c>
      <c r="AC30" s="1">
        <v>0</v>
      </c>
      <c r="AD30" s="1">
        <v>3</v>
      </c>
      <c r="AE30" s="1">
        <v>0</v>
      </c>
      <c r="AF30" s="1">
        <v>2</v>
      </c>
      <c r="AG30" s="1">
        <v>1</v>
      </c>
      <c r="AH30" s="1">
        <v>1</v>
      </c>
      <c r="AI30" s="1">
        <v>1</v>
      </c>
      <c r="AJ30" s="1"/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1</v>
      </c>
      <c r="AQ30" s="1">
        <v>1</v>
      </c>
      <c r="AR30" s="1">
        <v>1</v>
      </c>
      <c r="AS30" s="1">
        <v>0</v>
      </c>
      <c r="AT30" s="1">
        <v>0</v>
      </c>
      <c r="AU30" s="1">
        <v>1</v>
      </c>
      <c r="AV30" s="1">
        <v>2</v>
      </c>
      <c r="AW30" s="11">
        <v>1</v>
      </c>
      <c r="AX30" s="1">
        <v>3</v>
      </c>
      <c r="AY30" s="1">
        <v>0</v>
      </c>
      <c r="AZ30" s="1">
        <v>2</v>
      </c>
      <c r="BA30" s="1">
        <v>1</v>
      </c>
      <c r="BB30" s="1">
        <v>18</v>
      </c>
      <c r="BC30" s="1">
        <v>0</v>
      </c>
      <c r="BD30" s="1">
        <v>1</v>
      </c>
      <c r="BE30" s="11">
        <v>0</v>
      </c>
      <c r="BF30" s="1">
        <v>500</v>
      </c>
      <c r="BG30" s="1">
        <v>2</v>
      </c>
      <c r="BH30" s="1">
        <v>1</v>
      </c>
      <c r="BI30" s="1">
        <v>1</v>
      </c>
      <c r="BJ30" s="1">
        <v>1</v>
      </c>
      <c r="BK30" s="1">
        <v>2</v>
      </c>
      <c r="BL30" s="1">
        <v>71</v>
      </c>
      <c r="BM30" s="1">
        <v>1</v>
      </c>
      <c r="BN30" s="1">
        <v>18</v>
      </c>
      <c r="BO30" s="1">
        <v>3</v>
      </c>
      <c r="BP30" s="1">
        <v>3</v>
      </c>
      <c r="BQ30" s="1">
        <v>1</v>
      </c>
      <c r="BR30" s="1">
        <v>1</v>
      </c>
      <c r="BS30" s="1">
        <v>2</v>
      </c>
      <c r="BT30" s="1">
        <v>1</v>
      </c>
      <c r="BU30" s="1">
        <v>1</v>
      </c>
      <c r="BV30" s="1">
        <v>1</v>
      </c>
      <c r="BW30" s="1">
        <v>1</v>
      </c>
      <c r="BX30" s="1">
        <v>0</v>
      </c>
      <c r="BY30" s="1">
        <v>1</v>
      </c>
      <c r="BZ30" s="1">
        <v>296645</v>
      </c>
      <c r="CA30" s="1">
        <v>0</v>
      </c>
      <c r="CB30" s="1">
        <v>0</v>
      </c>
      <c r="CC30" s="1">
        <v>1</v>
      </c>
      <c r="CD30" s="1">
        <v>4</v>
      </c>
      <c r="CE30" s="1">
        <v>3</v>
      </c>
      <c r="CF30" s="1">
        <v>0</v>
      </c>
      <c r="CG30" s="1">
        <v>18.3</v>
      </c>
      <c r="CH30" s="1">
        <v>15</v>
      </c>
      <c r="CI30" s="1">
        <v>1</v>
      </c>
      <c r="CJ30" s="1">
        <v>36</v>
      </c>
      <c r="CK30" s="1">
        <v>13.622222219999999</v>
      </c>
      <c r="CL30" s="1">
        <v>1</v>
      </c>
      <c r="CM30" s="1">
        <v>3</v>
      </c>
      <c r="CN30" s="1">
        <v>1</v>
      </c>
    </row>
    <row r="31" spans="1:92" ht="12.75" x14ac:dyDescent="0.2">
      <c r="A31" s="1">
        <f t="shared" si="0"/>
        <v>30</v>
      </c>
      <c r="B31" s="11">
        <v>1</v>
      </c>
      <c r="C31" s="11">
        <v>2</v>
      </c>
      <c r="D31" s="11">
        <v>281</v>
      </c>
      <c r="E31" s="12">
        <v>3</v>
      </c>
      <c r="F31" s="12">
        <v>4</v>
      </c>
      <c r="G31" s="11">
        <v>3</v>
      </c>
      <c r="H31" s="11">
        <v>0</v>
      </c>
      <c r="I31" s="11">
        <v>200000</v>
      </c>
      <c r="J31" s="11">
        <v>1</v>
      </c>
      <c r="K31" s="11">
        <v>3</v>
      </c>
      <c r="L31" s="11">
        <v>0</v>
      </c>
      <c r="M31" s="1">
        <v>2</v>
      </c>
      <c r="N31" s="1">
        <v>0</v>
      </c>
      <c r="O31" s="1">
        <v>2</v>
      </c>
      <c r="P31" s="1">
        <v>3</v>
      </c>
      <c r="Q31" s="1">
        <v>0</v>
      </c>
      <c r="R31" s="11">
        <v>0</v>
      </c>
      <c r="S31" s="1">
        <v>2</v>
      </c>
      <c r="T31" s="11">
        <v>0</v>
      </c>
      <c r="U31" s="11">
        <v>1</v>
      </c>
      <c r="V31" s="1">
        <v>0</v>
      </c>
      <c r="W31" s="1">
        <v>0</v>
      </c>
      <c r="X31" s="1">
        <v>0</v>
      </c>
      <c r="Y31" s="1">
        <v>0</v>
      </c>
      <c r="Z31" s="1">
        <v>2</v>
      </c>
      <c r="AA31" s="1">
        <v>0</v>
      </c>
      <c r="AB31" s="1">
        <v>2</v>
      </c>
      <c r="AC31" s="1">
        <v>0</v>
      </c>
      <c r="AD31" s="1">
        <v>1</v>
      </c>
      <c r="AE31" s="1">
        <v>0</v>
      </c>
      <c r="AF31" s="1">
        <v>2</v>
      </c>
      <c r="AG31" s="1">
        <v>2</v>
      </c>
      <c r="AH31" s="1">
        <v>2</v>
      </c>
      <c r="AI31" s="1">
        <v>0</v>
      </c>
      <c r="AJ31" s="1"/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1</v>
      </c>
      <c r="AV31" s="1">
        <v>1</v>
      </c>
      <c r="AW31" s="11">
        <v>1</v>
      </c>
      <c r="AX31" s="1">
        <v>2</v>
      </c>
      <c r="AY31" s="1">
        <v>0</v>
      </c>
      <c r="AZ31" s="1">
        <v>2</v>
      </c>
      <c r="BA31" s="1">
        <v>1</v>
      </c>
      <c r="BB31" s="1">
        <v>18</v>
      </c>
      <c r="BC31" s="1">
        <v>1</v>
      </c>
      <c r="BD31" s="1">
        <v>1</v>
      </c>
      <c r="BE31" s="11">
        <v>1</v>
      </c>
      <c r="BF31" s="1">
        <v>350</v>
      </c>
      <c r="BG31" s="1">
        <v>1</v>
      </c>
      <c r="BH31" s="1">
        <v>0</v>
      </c>
      <c r="BI31" s="1">
        <v>0</v>
      </c>
      <c r="BJ31" s="1">
        <v>0</v>
      </c>
      <c r="BK31" s="1">
        <v>3</v>
      </c>
      <c r="BL31" s="1">
        <v>79</v>
      </c>
      <c r="BM31" s="1">
        <v>1</v>
      </c>
      <c r="BN31" s="1">
        <v>17</v>
      </c>
      <c r="BO31" s="1">
        <v>1</v>
      </c>
      <c r="BP31" s="1">
        <v>1</v>
      </c>
      <c r="BQ31" s="1">
        <v>0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155498</v>
      </c>
      <c r="CA31" s="1">
        <v>0</v>
      </c>
      <c r="CB31" s="1">
        <v>1</v>
      </c>
      <c r="CC31" s="1">
        <v>0</v>
      </c>
      <c r="CD31" s="1">
        <v>2</v>
      </c>
      <c r="CE31" s="1">
        <v>1</v>
      </c>
      <c r="CF31" s="1">
        <v>5</v>
      </c>
      <c r="CG31" s="1">
        <v>3</v>
      </c>
      <c r="CH31" s="1">
        <v>0.2</v>
      </c>
      <c r="CI31" s="1">
        <v>2</v>
      </c>
      <c r="CJ31" s="1">
        <v>6</v>
      </c>
      <c r="CK31" s="1">
        <v>3</v>
      </c>
      <c r="CL31" s="1">
        <v>3</v>
      </c>
      <c r="CM31" s="1">
        <v>2</v>
      </c>
      <c r="CN31" s="1">
        <v>5</v>
      </c>
    </row>
    <row r="32" spans="1:92" ht="12.75" x14ac:dyDescent="0.2">
      <c r="A32" s="1">
        <f t="shared" si="0"/>
        <v>31</v>
      </c>
      <c r="B32" s="11">
        <v>1</v>
      </c>
      <c r="C32" s="11">
        <v>2</v>
      </c>
      <c r="D32" s="11">
        <v>421</v>
      </c>
      <c r="E32" s="8">
        <v>4</v>
      </c>
      <c r="F32" s="8">
        <v>4</v>
      </c>
      <c r="G32" s="11">
        <v>7</v>
      </c>
      <c r="H32" s="11">
        <v>0</v>
      </c>
      <c r="I32" s="11">
        <v>600000</v>
      </c>
      <c r="J32" s="11">
        <v>1</v>
      </c>
      <c r="K32" s="11">
        <v>2</v>
      </c>
      <c r="L32" s="11">
        <v>0</v>
      </c>
      <c r="M32" s="1">
        <v>4</v>
      </c>
      <c r="N32" s="1">
        <v>0</v>
      </c>
      <c r="O32" s="1">
        <v>4</v>
      </c>
      <c r="P32" s="1">
        <v>50</v>
      </c>
      <c r="Q32" s="1">
        <v>0</v>
      </c>
      <c r="R32" s="11">
        <v>0</v>
      </c>
      <c r="S32" s="1">
        <v>2</v>
      </c>
      <c r="T32" s="11">
        <v>0</v>
      </c>
      <c r="U32" s="11">
        <v>1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1</v>
      </c>
      <c r="AB32" s="1">
        <v>2</v>
      </c>
      <c r="AC32" s="1">
        <v>0</v>
      </c>
      <c r="AD32" s="1">
        <v>1</v>
      </c>
      <c r="AE32" s="1">
        <v>1</v>
      </c>
      <c r="AF32" s="1">
        <v>2</v>
      </c>
      <c r="AG32" s="1">
        <v>2</v>
      </c>
      <c r="AH32" s="1">
        <v>1</v>
      </c>
      <c r="AI32" s="1">
        <v>1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1</v>
      </c>
      <c r="AV32" s="1">
        <v>2</v>
      </c>
      <c r="AW32" s="11">
        <v>1</v>
      </c>
      <c r="AX32" s="1">
        <v>1</v>
      </c>
      <c r="AY32" s="1">
        <v>0</v>
      </c>
      <c r="AZ32" s="1">
        <v>1</v>
      </c>
      <c r="BA32" s="1">
        <v>1</v>
      </c>
      <c r="BB32" s="1">
        <v>18</v>
      </c>
      <c r="BC32" s="1">
        <v>0</v>
      </c>
      <c r="BD32" s="1">
        <v>0</v>
      </c>
      <c r="BE32" s="11">
        <v>2</v>
      </c>
      <c r="BF32" s="1">
        <v>500</v>
      </c>
      <c r="BG32" s="1">
        <v>1</v>
      </c>
      <c r="BH32" s="1">
        <v>0</v>
      </c>
      <c r="BI32" s="1">
        <v>0</v>
      </c>
      <c r="BJ32" s="1">
        <v>0</v>
      </c>
      <c r="BK32" s="1">
        <v>1</v>
      </c>
      <c r="BL32" s="1">
        <v>58</v>
      </c>
      <c r="BM32" s="1">
        <v>2</v>
      </c>
      <c r="BN32" s="1">
        <v>13</v>
      </c>
      <c r="BO32" s="1">
        <v>1</v>
      </c>
      <c r="BP32" s="1">
        <v>1</v>
      </c>
      <c r="BQ32" s="1">
        <v>1</v>
      </c>
      <c r="BR32" s="1">
        <v>0</v>
      </c>
      <c r="BS32" s="1">
        <v>2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38021</v>
      </c>
      <c r="CA32" s="1">
        <v>1</v>
      </c>
      <c r="CB32" s="1">
        <v>1</v>
      </c>
      <c r="CC32" s="1">
        <v>1</v>
      </c>
      <c r="CD32" s="1">
        <v>4</v>
      </c>
      <c r="CE32" s="1">
        <v>3</v>
      </c>
      <c r="CF32" s="1">
        <v>0</v>
      </c>
      <c r="CG32" s="1">
        <v>25</v>
      </c>
      <c r="CH32" s="1">
        <v>0.6</v>
      </c>
      <c r="CI32" s="1">
        <v>2</v>
      </c>
      <c r="CJ32" s="1">
        <v>1</v>
      </c>
      <c r="CK32" s="1">
        <v>1</v>
      </c>
      <c r="CN32" s="1">
        <v>2</v>
      </c>
    </row>
    <row r="33" spans="1:92" ht="12.75" x14ac:dyDescent="0.2">
      <c r="A33" s="1">
        <f t="shared" si="0"/>
        <v>32</v>
      </c>
      <c r="B33" s="11">
        <v>1</v>
      </c>
      <c r="C33" s="11">
        <v>6</v>
      </c>
      <c r="D33" s="11">
        <v>-91</v>
      </c>
      <c r="E33" s="8">
        <v>4</v>
      </c>
      <c r="F33" s="8">
        <v>5</v>
      </c>
      <c r="G33" s="11">
        <v>39</v>
      </c>
      <c r="H33" s="11">
        <v>0</v>
      </c>
      <c r="J33" s="11">
        <v>1</v>
      </c>
      <c r="K33" s="11">
        <v>0</v>
      </c>
      <c r="L33" s="11">
        <v>1</v>
      </c>
      <c r="M33" s="1">
        <v>2</v>
      </c>
      <c r="N33" s="1">
        <v>0</v>
      </c>
      <c r="O33" s="1">
        <v>7</v>
      </c>
      <c r="P33" s="1">
        <v>35</v>
      </c>
      <c r="Q33" s="1">
        <v>1</v>
      </c>
      <c r="R33" s="11">
        <v>3</v>
      </c>
      <c r="S33" s="1">
        <v>0</v>
      </c>
      <c r="T33" s="11">
        <v>1</v>
      </c>
      <c r="U33" s="11">
        <v>3</v>
      </c>
      <c r="V33" s="1">
        <v>1</v>
      </c>
      <c r="W33" s="1">
        <v>0</v>
      </c>
      <c r="X33" s="1">
        <v>0</v>
      </c>
      <c r="Y33" s="1">
        <v>0</v>
      </c>
      <c r="Z33" s="1">
        <v>2</v>
      </c>
      <c r="AA33" s="1">
        <v>0</v>
      </c>
      <c r="AB33" s="1">
        <v>2</v>
      </c>
      <c r="AC33" s="1">
        <v>0</v>
      </c>
      <c r="AD33" s="1">
        <v>1</v>
      </c>
      <c r="AE33" s="1">
        <v>1</v>
      </c>
      <c r="AF33" s="1">
        <v>2</v>
      </c>
      <c r="AG33" s="1">
        <v>1</v>
      </c>
      <c r="AH33" s="1">
        <v>1</v>
      </c>
      <c r="AI33" s="1">
        <v>1</v>
      </c>
      <c r="AJ33" s="1"/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2</v>
      </c>
      <c r="AW33" s="11">
        <v>1</v>
      </c>
      <c r="AX33" s="1">
        <v>3</v>
      </c>
      <c r="AY33" s="1">
        <v>1</v>
      </c>
      <c r="AZ33" s="1">
        <v>2</v>
      </c>
      <c r="BA33" s="1">
        <v>3</v>
      </c>
      <c r="BB33" s="1">
        <v>25</v>
      </c>
      <c r="BC33" s="1">
        <v>1</v>
      </c>
      <c r="BD33" s="1">
        <v>1</v>
      </c>
      <c r="BE33" s="11">
        <v>3</v>
      </c>
      <c r="BF33" s="1">
        <v>500</v>
      </c>
      <c r="BG33" s="1">
        <v>3</v>
      </c>
      <c r="BH33" s="1">
        <v>0</v>
      </c>
      <c r="BI33" s="1">
        <v>1</v>
      </c>
      <c r="BJ33" s="1">
        <v>1</v>
      </c>
      <c r="BK33" s="1">
        <v>3</v>
      </c>
      <c r="BL33" s="1">
        <v>120</v>
      </c>
      <c r="BM33" s="1">
        <v>2</v>
      </c>
      <c r="BN33" s="1">
        <v>16</v>
      </c>
      <c r="BO33" s="1">
        <v>3</v>
      </c>
      <c r="BP33" s="1">
        <v>3</v>
      </c>
      <c r="BQ33" s="1">
        <v>1</v>
      </c>
      <c r="BR33" s="1">
        <v>0</v>
      </c>
      <c r="BS33" s="1">
        <v>2</v>
      </c>
      <c r="BT33" s="1">
        <v>1</v>
      </c>
      <c r="BU33" s="1">
        <v>1</v>
      </c>
      <c r="BV33" s="1">
        <v>1</v>
      </c>
      <c r="BW33" s="1">
        <v>1</v>
      </c>
      <c r="BX33" s="1">
        <v>0</v>
      </c>
      <c r="BY33" s="1">
        <v>0</v>
      </c>
      <c r="BZ33" s="1"/>
      <c r="CA33" s="1">
        <v>1</v>
      </c>
      <c r="CB33" s="1">
        <v>0</v>
      </c>
      <c r="CC33" s="1">
        <v>1</v>
      </c>
      <c r="CD33" s="1">
        <v>4</v>
      </c>
      <c r="CE33" s="1">
        <v>3</v>
      </c>
      <c r="CF33" s="1">
        <v>0</v>
      </c>
      <c r="CG33" s="1">
        <v>7</v>
      </c>
      <c r="CH33" s="1" t="s">
        <v>300</v>
      </c>
      <c r="CI33" s="1">
        <v>1</v>
      </c>
      <c r="CJ33" s="1">
        <v>8</v>
      </c>
      <c r="CK33" s="1">
        <v>12.122222219999999</v>
      </c>
      <c r="CL33" s="1">
        <v>1</v>
      </c>
      <c r="CM33" s="1">
        <v>3</v>
      </c>
      <c r="CN33" s="1">
        <v>4</v>
      </c>
    </row>
    <row r="34" spans="1:92" ht="12.75" x14ac:dyDescent="0.2">
      <c r="A34" s="1">
        <f t="shared" si="0"/>
        <v>33</v>
      </c>
      <c r="B34" s="11">
        <v>1</v>
      </c>
      <c r="C34" s="11">
        <v>4</v>
      </c>
      <c r="D34" s="11">
        <v>983</v>
      </c>
      <c r="E34" s="8">
        <v>1</v>
      </c>
      <c r="F34" s="12">
        <v>7</v>
      </c>
      <c r="G34" s="11">
        <v>115</v>
      </c>
      <c r="H34" s="11">
        <v>1</v>
      </c>
      <c r="I34" s="11">
        <v>20000000</v>
      </c>
      <c r="J34" s="11">
        <v>1</v>
      </c>
      <c r="K34" s="11">
        <v>2</v>
      </c>
      <c r="L34" s="11">
        <v>3</v>
      </c>
      <c r="M34" s="1">
        <v>3</v>
      </c>
      <c r="N34" s="1">
        <v>2</v>
      </c>
      <c r="O34" s="1">
        <v>5</v>
      </c>
      <c r="P34" s="1">
        <v>132</v>
      </c>
      <c r="Q34" s="1">
        <v>1</v>
      </c>
      <c r="R34" s="11">
        <v>3</v>
      </c>
      <c r="S34" s="1">
        <v>3</v>
      </c>
      <c r="T34" s="11">
        <v>0</v>
      </c>
      <c r="U34" s="11">
        <v>1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1</v>
      </c>
      <c r="AB34" s="1">
        <v>1</v>
      </c>
      <c r="AC34" s="1">
        <v>0</v>
      </c>
      <c r="AD34" s="1">
        <v>1</v>
      </c>
      <c r="AE34" s="1">
        <v>1</v>
      </c>
      <c r="AF34" s="1">
        <v>2</v>
      </c>
      <c r="AG34" s="1">
        <v>2</v>
      </c>
      <c r="AH34" s="1">
        <v>2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1</v>
      </c>
      <c r="AQ34" s="1">
        <v>1</v>
      </c>
      <c r="AR34" s="1">
        <v>0</v>
      </c>
      <c r="AS34" s="1">
        <v>0</v>
      </c>
      <c r="AT34" s="1">
        <v>0</v>
      </c>
      <c r="AU34" s="1">
        <v>1</v>
      </c>
      <c r="AV34" s="1">
        <v>2</v>
      </c>
      <c r="AW34" s="11">
        <v>1</v>
      </c>
      <c r="AX34" s="1">
        <v>2</v>
      </c>
      <c r="AY34" s="1">
        <v>0</v>
      </c>
      <c r="AZ34" s="1">
        <v>2</v>
      </c>
      <c r="BA34" s="1">
        <v>1</v>
      </c>
      <c r="BB34" s="1">
        <v>18</v>
      </c>
      <c r="BC34" s="1">
        <v>0</v>
      </c>
      <c r="BD34" s="1">
        <v>0</v>
      </c>
      <c r="BE34" s="11">
        <v>3</v>
      </c>
      <c r="BF34" s="1">
        <v>470</v>
      </c>
      <c r="BG34" s="1">
        <v>2</v>
      </c>
      <c r="BH34" s="1">
        <v>0</v>
      </c>
      <c r="BI34" s="1">
        <v>0</v>
      </c>
      <c r="BJ34" s="1">
        <v>0</v>
      </c>
      <c r="BK34" s="1">
        <v>3</v>
      </c>
      <c r="BL34" s="1">
        <v>63</v>
      </c>
      <c r="BM34" s="1">
        <v>1</v>
      </c>
      <c r="BN34" s="1">
        <v>31</v>
      </c>
      <c r="BO34" s="1">
        <v>3</v>
      </c>
      <c r="BP34" s="1">
        <v>3</v>
      </c>
      <c r="BQ34" s="1">
        <v>1</v>
      </c>
      <c r="BR34" s="1">
        <v>0</v>
      </c>
      <c r="BS34" s="1">
        <v>1</v>
      </c>
      <c r="BT34" s="1">
        <v>1</v>
      </c>
      <c r="BU34" s="1">
        <v>1</v>
      </c>
      <c r="BV34" s="1">
        <v>0</v>
      </c>
      <c r="BW34" s="1">
        <v>1</v>
      </c>
      <c r="BX34" s="1">
        <v>0</v>
      </c>
      <c r="BY34" s="1">
        <v>0</v>
      </c>
      <c r="BZ34" s="1">
        <v>9355</v>
      </c>
      <c r="CA34" s="1">
        <v>0</v>
      </c>
      <c r="CB34" s="1">
        <v>0</v>
      </c>
      <c r="CC34" s="1">
        <v>1</v>
      </c>
      <c r="CD34" s="1">
        <v>4</v>
      </c>
      <c r="CE34" s="1">
        <v>3</v>
      </c>
      <c r="CF34" s="1">
        <v>0</v>
      </c>
      <c r="CG34" s="1">
        <v>44</v>
      </c>
      <c r="CH34" s="1">
        <v>20</v>
      </c>
      <c r="CI34" s="1">
        <v>2</v>
      </c>
      <c r="CJ34" s="1">
        <v>1</v>
      </c>
      <c r="CK34" s="1">
        <v>12</v>
      </c>
      <c r="CL34" s="1">
        <v>1</v>
      </c>
      <c r="CM34" s="1">
        <v>2</v>
      </c>
      <c r="CN34" s="1">
        <v>1</v>
      </c>
    </row>
    <row r="35" spans="1:92" ht="12.75" x14ac:dyDescent="0.2">
      <c r="A35" s="1">
        <f t="shared" si="0"/>
        <v>34</v>
      </c>
      <c r="B35" s="11">
        <v>1</v>
      </c>
      <c r="C35" s="11">
        <v>3</v>
      </c>
      <c r="D35" s="11">
        <v>68</v>
      </c>
      <c r="E35" s="8">
        <v>5</v>
      </c>
      <c r="F35" s="8">
        <v>2</v>
      </c>
      <c r="G35" s="11">
        <v>9</v>
      </c>
      <c r="H35" s="11">
        <v>1</v>
      </c>
      <c r="I35" s="11">
        <v>2000000</v>
      </c>
      <c r="J35" s="11">
        <v>1</v>
      </c>
      <c r="K35" s="11"/>
      <c r="L35" s="11"/>
      <c r="M35" s="1">
        <v>3</v>
      </c>
      <c r="N35" s="1">
        <v>0</v>
      </c>
      <c r="O35" s="1">
        <v>4</v>
      </c>
      <c r="P35" s="1">
        <v>8</v>
      </c>
      <c r="Q35" s="1">
        <v>0</v>
      </c>
      <c r="R35" s="11">
        <v>0</v>
      </c>
      <c r="S35" s="1">
        <v>0</v>
      </c>
      <c r="T35" s="11">
        <v>0</v>
      </c>
      <c r="U35" s="11">
        <v>2</v>
      </c>
      <c r="V35" s="1">
        <v>1</v>
      </c>
      <c r="W35" s="1">
        <v>0</v>
      </c>
      <c r="X35" s="1">
        <v>0</v>
      </c>
      <c r="Y35" s="1">
        <v>0</v>
      </c>
      <c r="Z35" s="1">
        <v>2</v>
      </c>
      <c r="AA35" s="1">
        <v>1</v>
      </c>
      <c r="AB35" s="1">
        <v>1</v>
      </c>
      <c r="AC35" s="1">
        <v>0</v>
      </c>
      <c r="AD35" s="1">
        <v>1</v>
      </c>
      <c r="AE35" s="1">
        <v>1</v>
      </c>
      <c r="AF35" s="1">
        <v>2</v>
      </c>
      <c r="AG35" s="1">
        <v>2</v>
      </c>
      <c r="AH35" s="1">
        <v>2</v>
      </c>
      <c r="AI35" s="1">
        <v>0</v>
      </c>
      <c r="AJ35" s="1"/>
      <c r="AK35" s="1">
        <v>0</v>
      </c>
      <c r="AL35" s="1">
        <v>0</v>
      </c>
      <c r="AM35" s="1">
        <v>1</v>
      </c>
      <c r="AN35" s="1">
        <v>1</v>
      </c>
      <c r="AO35" s="1">
        <v>0</v>
      </c>
      <c r="AP35" s="1">
        <v>1</v>
      </c>
      <c r="AQ35" s="1">
        <v>1</v>
      </c>
      <c r="AR35" s="1">
        <v>1</v>
      </c>
      <c r="AS35" s="1">
        <v>1</v>
      </c>
      <c r="AT35" s="1">
        <v>0</v>
      </c>
      <c r="AU35" s="1">
        <v>1</v>
      </c>
      <c r="AV35" s="1">
        <v>2</v>
      </c>
      <c r="AW35" s="11">
        <v>0</v>
      </c>
      <c r="AX35" s="1">
        <v>2</v>
      </c>
      <c r="AY35" s="1">
        <v>0</v>
      </c>
      <c r="AZ35" s="1">
        <v>1</v>
      </c>
      <c r="BA35" s="1">
        <v>1</v>
      </c>
      <c r="BB35" s="1">
        <v>18</v>
      </c>
      <c r="BC35" s="1">
        <v>1</v>
      </c>
      <c r="BD35" s="1">
        <v>1</v>
      </c>
      <c r="BE35" s="11">
        <v>0</v>
      </c>
      <c r="BF35" s="1">
        <v>500</v>
      </c>
      <c r="BG35" s="1">
        <v>1</v>
      </c>
      <c r="BH35" s="1">
        <v>0</v>
      </c>
      <c r="BI35" s="1">
        <v>0</v>
      </c>
      <c r="BJ35" s="1">
        <v>0</v>
      </c>
      <c r="BK35" s="1">
        <v>2</v>
      </c>
      <c r="BL35" s="1">
        <v>116</v>
      </c>
      <c r="BM35" s="1">
        <v>1</v>
      </c>
      <c r="BN35" s="1">
        <v>14</v>
      </c>
      <c r="BO35" s="1">
        <v>1</v>
      </c>
      <c r="BP35" s="1">
        <v>1</v>
      </c>
      <c r="BQ35" s="1">
        <v>0</v>
      </c>
      <c r="BR35" s="1">
        <v>0</v>
      </c>
      <c r="BS35" s="1">
        <v>2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1024425</v>
      </c>
      <c r="CA35" s="1">
        <v>0</v>
      </c>
      <c r="CB35" s="1">
        <v>0</v>
      </c>
      <c r="CC35" s="1">
        <v>0</v>
      </c>
      <c r="CD35" s="1">
        <v>2</v>
      </c>
      <c r="CE35" s="1">
        <v>1</v>
      </c>
      <c r="CF35" s="1">
        <v>0</v>
      </c>
      <c r="CG35" s="1">
        <v>4</v>
      </c>
      <c r="CH35" s="1">
        <v>2</v>
      </c>
      <c r="CI35" s="1">
        <v>2</v>
      </c>
      <c r="CJ35" s="1">
        <v>14</v>
      </c>
      <c r="CK35" s="1"/>
      <c r="CL35" s="1">
        <v>5</v>
      </c>
      <c r="CM35" s="1">
        <v>0</v>
      </c>
      <c r="CN35" s="1">
        <v>2</v>
      </c>
    </row>
    <row r="36" spans="1:92" ht="12.75" x14ac:dyDescent="0.2">
      <c r="A36" s="1">
        <f t="shared" si="0"/>
        <v>35</v>
      </c>
      <c r="B36" s="11">
        <v>1</v>
      </c>
      <c r="C36" s="11">
        <v>4</v>
      </c>
      <c r="E36" s="8">
        <v>1</v>
      </c>
      <c r="F36" s="12" t="s">
        <v>1344</v>
      </c>
      <c r="H36" s="11">
        <v>0</v>
      </c>
      <c r="K36" s="11">
        <v>0</v>
      </c>
      <c r="L36" s="11">
        <v>5</v>
      </c>
      <c r="M36" s="1">
        <v>1</v>
      </c>
      <c r="N36" s="1">
        <v>0</v>
      </c>
      <c r="O36" s="1">
        <v>6</v>
      </c>
      <c r="P36" s="1">
        <v>12</v>
      </c>
      <c r="Q36" s="1">
        <v>0</v>
      </c>
      <c r="R36" s="11">
        <v>1</v>
      </c>
      <c r="S36" s="1">
        <v>0</v>
      </c>
      <c r="T36" s="11">
        <v>0</v>
      </c>
      <c r="U36" s="11">
        <v>2</v>
      </c>
      <c r="V36" s="1">
        <v>1</v>
      </c>
      <c r="W36" s="1">
        <v>1</v>
      </c>
      <c r="X36" s="1">
        <v>0</v>
      </c>
      <c r="Y36" s="1">
        <v>1</v>
      </c>
      <c r="Z36" s="1">
        <v>1</v>
      </c>
      <c r="AA36" s="1">
        <v>1</v>
      </c>
      <c r="AB36" s="1">
        <v>2</v>
      </c>
      <c r="AC36" s="1">
        <v>0</v>
      </c>
      <c r="AD36" s="1">
        <v>3</v>
      </c>
      <c r="AE36" s="1">
        <v>1</v>
      </c>
      <c r="AF36" s="1">
        <v>2</v>
      </c>
      <c r="AG36" s="1">
        <v>2</v>
      </c>
      <c r="AH36" s="1">
        <v>2</v>
      </c>
      <c r="AI36" s="1">
        <v>0</v>
      </c>
      <c r="AJ36" s="1"/>
      <c r="AK36" s="1">
        <v>0</v>
      </c>
      <c r="AL36" s="1">
        <v>0</v>
      </c>
      <c r="AM36" s="1">
        <v>1</v>
      </c>
      <c r="AN36" s="1">
        <v>1</v>
      </c>
      <c r="AO36" s="1">
        <v>0</v>
      </c>
      <c r="AP36" s="1">
        <v>1</v>
      </c>
      <c r="AQ36" s="1">
        <v>1</v>
      </c>
      <c r="AR36" s="1">
        <v>0</v>
      </c>
      <c r="AS36" s="1">
        <v>0</v>
      </c>
      <c r="AT36" s="1">
        <v>0</v>
      </c>
      <c r="AU36" s="1">
        <v>1</v>
      </c>
      <c r="AV36" s="1">
        <v>2</v>
      </c>
      <c r="AW36" s="11">
        <v>1</v>
      </c>
      <c r="AX36" s="1">
        <v>3</v>
      </c>
      <c r="AY36" s="1">
        <v>0</v>
      </c>
      <c r="AZ36" s="1">
        <v>1</v>
      </c>
      <c r="BA36" s="1">
        <v>1</v>
      </c>
      <c r="BB36" s="1">
        <v>18</v>
      </c>
      <c r="BC36" s="1">
        <v>0</v>
      </c>
      <c r="BD36" s="1">
        <v>0</v>
      </c>
      <c r="BE36" s="11">
        <v>0</v>
      </c>
      <c r="BF36" s="1">
        <v>500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69</v>
      </c>
      <c r="BM36" s="1">
        <v>1</v>
      </c>
      <c r="BN36" s="1">
        <v>28</v>
      </c>
      <c r="BO36" s="1">
        <v>2</v>
      </c>
      <c r="BP36" s="1">
        <v>2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/>
      <c r="CA36" s="1">
        <v>0</v>
      </c>
      <c r="CB36" s="1">
        <v>0</v>
      </c>
      <c r="CC36" s="1">
        <v>0</v>
      </c>
      <c r="CD36" s="1">
        <v>2</v>
      </c>
      <c r="CE36" s="1">
        <v>1</v>
      </c>
      <c r="CF36" s="1">
        <v>0</v>
      </c>
      <c r="CG36" s="1">
        <v>4</v>
      </c>
      <c r="CH36" s="1">
        <v>1</v>
      </c>
      <c r="CI36" s="1">
        <v>2</v>
      </c>
      <c r="CJ36" s="1">
        <v>1</v>
      </c>
      <c r="CK36" s="1">
        <v>9.375</v>
      </c>
      <c r="CL36" s="1">
        <v>1</v>
      </c>
      <c r="CM36" s="1">
        <v>2</v>
      </c>
      <c r="CN36" s="1">
        <v>1</v>
      </c>
    </row>
    <row r="37" spans="1:92" ht="12.75" x14ac:dyDescent="0.2">
      <c r="A37" s="1">
        <f t="shared" si="0"/>
        <v>36</v>
      </c>
      <c r="B37" s="11">
        <v>1</v>
      </c>
      <c r="C37" s="11">
        <v>2</v>
      </c>
      <c r="D37" s="11">
        <v>75</v>
      </c>
      <c r="E37" s="8">
        <v>2</v>
      </c>
      <c r="F37" s="8">
        <v>4</v>
      </c>
      <c r="G37" s="11">
        <v>14</v>
      </c>
      <c r="H37" s="11">
        <v>1</v>
      </c>
      <c r="I37" s="11">
        <v>2870890</v>
      </c>
      <c r="J37" s="11">
        <v>1</v>
      </c>
      <c r="K37" s="11">
        <v>0</v>
      </c>
      <c r="L37" s="11">
        <v>3</v>
      </c>
      <c r="M37" s="1">
        <v>2</v>
      </c>
      <c r="N37" s="1">
        <v>6</v>
      </c>
      <c r="O37" s="1">
        <v>4</v>
      </c>
      <c r="P37" s="1">
        <v>13</v>
      </c>
      <c r="Q37" s="1">
        <v>0</v>
      </c>
      <c r="R37" s="11">
        <v>0</v>
      </c>
      <c r="S37" s="1">
        <v>2</v>
      </c>
      <c r="T37" s="11">
        <v>0</v>
      </c>
      <c r="U37" s="11">
        <v>2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1</v>
      </c>
      <c r="AB37" s="1">
        <v>3</v>
      </c>
      <c r="AC37" s="1">
        <v>1</v>
      </c>
      <c r="AD37" s="1">
        <v>3</v>
      </c>
      <c r="AE37" s="1">
        <v>1</v>
      </c>
      <c r="AF37" s="1">
        <v>2</v>
      </c>
      <c r="AG37" s="1">
        <v>2</v>
      </c>
      <c r="AH37" s="1">
        <v>2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1</v>
      </c>
      <c r="AO37" s="1">
        <v>0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>
        <v>2</v>
      </c>
      <c r="AV37" s="1">
        <v>2</v>
      </c>
      <c r="AW37" s="11">
        <v>1</v>
      </c>
      <c r="AX37" s="1">
        <v>3</v>
      </c>
      <c r="AY37" s="1">
        <v>0</v>
      </c>
      <c r="AZ37" s="1">
        <v>2</v>
      </c>
      <c r="BA37" s="1">
        <v>1</v>
      </c>
      <c r="BB37" s="1">
        <v>18</v>
      </c>
      <c r="BC37" s="1">
        <v>0</v>
      </c>
      <c r="BD37" s="1">
        <v>1</v>
      </c>
      <c r="BE37" s="11">
        <v>0</v>
      </c>
      <c r="BF37" s="1">
        <v>500</v>
      </c>
      <c r="BG37" s="1">
        <v>3</v>
      </c>
      <c r="BH37" s="1">
        <v>1</v>
      </c>
      <c r="BI37" s="1">
        <v>1</v>
      </c>
      <c r="BJ37" s="1">
        <v>1</v>
      </c>
      <c r="BK37" s="1">
        <v>2</v>
      </c>
      <c r="BL37" s="1">
        <v>61</v>
      </c>
      <c r="BM37" s="1">
        <v>2</v>
      </c>
      <c r="BN37" s="1">
        <v>45</v>
      </c>
      <c r="BO37" s="1">
        <v>2</v>
      </c>
      <c r="BP37" s="1">
        <v>2</v>
      </c>
      <c r="BQ37" s="1">
        <v>1</v>
      </c>
      <c r="BR37" s="1">
        <v>0</v>
      </c>
      <c r="BS37" s="1">
        <v>2</v>
      </c>
      <c r="BT37" s="1">
        <v>1</v>
      </c>
      <c r="BU37" s="1">
        <v>1</v>
      </c>
      <c r="BV37" s="1">
        <v>1</v>
      </c>
      <c r="BW37" s="1">
        <v>1</v>
      </c>
      <c r="BX37" s="1">
        <v>0</v>
      </c>
      <c r="BY37" s="1">
        <v>0</v>
      </c>
      <c r="BZ37" s="1">
        <v>1951415</v>
      </c>
      <c r="CA37" s="1">
        <v>0</v>
      </c>
      <c r="CB37" s="1">
        <v>0</v>
      </c>
      <c r="CC37" s="1">
        <v>1</v>
      </c>
      <c r="CD37" s="1">
        <v>4</v>
      </c>
      <c r="CE37" s="1">
        <v>2</v>
      </c>
      <c r="CF37" s="1">
        <v>0</v>
      </c>
      <c r="CG37" s="1">
        <v>13</v>
      </c>
      <c r="CH37" s="1">
        <v>2.8708900000000002</v>
      </c>
      <c r="CI37" s="1">
        <v>2</v>
      </c>
      <c r="CJ37" s="1">
        <v>7</v>
      </c>
      <c r="CK37" s="1">
        <v>5.0333333329999999</v>
      </c>
      <c r="CL37" s="1">
        <v>2</v>
      </c>
      <c r="CM37" s="1">
        <v>2</v>
      </c>
      <c r="CN37" s="1">
        <v>0</v>
      </c>
    </row>
    <row r="38" spans="1:92" ht="12.75" x14ac:dyDescent="0.2">
      <c r="A38" s="1">
        <f t="shared" si="0"/>
        <v>37</v>
      </c>
      <c r="B38" s="11">
        <v>1</v>
      </c>
      <c r="C38" s="11">
        <v>2</v>
      </c>
      <c r="D38" s="11">
        <v>140</v>
      </c>
      <c r="E38" s="8">
        <v>4</v>
      </c>
      <c r="F38" s="8">
        <v>2</v>
      </c>
      <c r="G38" s="11">
        <v>26</v>
      </c>
      <c r="H38" s="11">
        <v>1</v>
      </c>
      <c r="I38" s="11">
        <v>5200000</v>
      </c>
      <c r="J38" s="11">
        <v>1</v>
      </c>
      <c r="K38" s="11">
        <v>0</v>
      </c>
      <c r="L38" s="11">
        <v>0</v>
      </c>
      <c r="M38" s="1">
        <v>4</v>
      </c>
      <c r="N38" s="1">
        <v>4</v>
      </c>
      <c r="O38" s="1">
        <v>4</v>
      </c>
      <c r="P38" s="1">
        <v>30</v>
      </c>
      <c r="Q38" s="1">
        <v>1</v>
      </c>
      <c r="R38" s="11">
        <v>2</v>
      </c>
      <c r="S38" s="1">
        <v>3</v>
      </c>
      <c r="T38" s="11">
        <v>0</v>
      </c>
      <c r="U38" s="11">
        <v>2</v>
      </c>
      <c r="V38" s="1">
        <v>0</v>
      </c>
      <c r="W38" s="1">
        <v>0</v>
      </c>
      <c r="X38" s="1">
        <v>0</v>
      </c>
      <c r="Y38" s="1">
        <v>0</v>
      </c>
      <c r="Z38" s="1">
        <v>2</v>
      </c>
      <c r="AA38" s="1">
        <v>1</v>
      </c>
      <c r="AB38" s="1">
        <v>2</v>
      </c>
      <c r="AC38" s="1">
        <v>1</v>
      </c>
      <c r="AD38" s="1">
        <v>3</v>
      </c>
      <c r="AE38" s="1">
        <v>0</v>
      </c>
      <c r="AF38" s="1">
        <v>2</v>
      </c>
      <c r="AG38" s="1">
        <v>2</v>
      </c>
      <c r="AH38" s="1">
        <v>1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2</v>
      </c>
      <c r="AV38" s="1">
        <v>2</v>
      </c>
      <c r="AW38" s="11">
        <v>1</v>
      </c>
      <c r="AX38" s="1">
        <v>3</v>
      </c>
      <c r="AY38" s="1">
        <v>1</v>
      </c>
      <c r="AZ38" s="1">
        <v>2</v>
      </c>
      <c r="BA38" s="1">
        <v>1</v>
      </c>
      <c r="BB38" s="1">
        <v>18</v>
      </c>
      <c r="BC38" s="1">
        <v>1</v>
      </c>
      <c r="BD38" s="1">
        <v>1</v>
      </c>
      <c r="BE38" s="11">
        <v>3</v>
      </c>
      <c r="BF38" s="1">
        <v>500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21</v>
      </c>
      <c r="BO38" s="1">
        <v>2</v>
      </c>
      <c r="BP38" s="1">
        <v>3</v>
      </c>
      <c r="BQ38" s="1">
        <v>0</v>
      </c>
      <c r="BR38" s="1">
        <v>0</v>
      </c>
      <c r="BS38" s="1">
        <v>2</v>
      </c>
      <c r="BT38" s="1">
        <v>0</v>
      </c>
      <c r="BU38" s="1">
        <v>0</v>
      </c>
      <c r="BV38" s="1">
        <v>1</v>
      </c>
      <c r="BW38" s="1">
        <v>0</v>
      </c>
      <c r="BX38" s="1">
        <v>0</v>
      </c>
      <c r="BY38" s="1">
        <v>0</v>
      </c>
      <c r="BZ38" s="1">
        <v>912860</v>
      </c>
      <c r="CA38" s="1">
        <v>0</v>
      </c>
      <c r="CB38" s="1">
        <v>1</v>
      </c>
      <c r="CC38" s="1">
        <v>0</v>
      </c>
      <c r="CD38" s="1">
        <v>4</v>
      </c>
      <c r="CE38" s="1">
        <v>2</v>
      </c>
      <c r="CF38" s="1">
        <v>0</v>
      </c>
      <c r="CG38" s="1">
        <v>30</v>
      </c>
      <c r="CH38" s="1">
        <v>5.2</v>
      </c>
      <c r="CI38" s="1">
        <v>2</v>
      </c>
      <c r="CJ38" s="1">
        <v>1</v>
      </c>
      <c r="CK38" s="1">
        <v>7.1166666669999996</v>
      </c>
      <c r="CL38" s="1">
        <v>2</v>
      </c>
      <c r="CM38" s="1">
        <v>2</v>
      </c>
      <c r="CN38" s="1">
        <v>3</v>
      </c>
    </row>
    <row r="39" spans="1:92" ht="12.75" x14ac:dyDescent="0.2">
      <c r="A39" s="1">
        <f t="shared" si="0"/>
        <v>38</v>
      </c>
      <c r="B39" s="11">
        <v>1</v>
      </c>
      <c r="C39" s="11">
        <v>2</v>
      </c>
      <c r="D39" s="11">
        <v>46</v>
      </c>
      <c r="E39" s="12">
        <v>3</v>
      </c>
      <c r="F39" s="8">
        <v>2</v>
      </c>
      <c r="G39" s="11">
        <v>6</v>
      </c>
      <c r="H39" s="11">
        <v>1</v>
      </c>
      <c r="I39" s="11">
        <v>70000</v>
      </c>
      <c r="J39" s="11">
        <v>1</v>
      </c>
      <c r="K39" s="11">
        <v>4</v>
      </c>
      <c r="L39" s="11">
        <v>0</v>
      </c>
      <c r="M39" s="1">
        <v>2</v>
      </c>
      <c r="N39" s="1">
        <v>3</v>
      </c>
      <c r="O39" s="1">
        <v>2</v>
      </c>
      <c r="P39" s="1">
        <v>4</v>
      </c>
      <c r="Q39" s="1"/>
      <c r="R39" s="11">
        <v>1</v>
      </c>
      <c r="S39" s="1">
        <v>1</v>
      </c>
      <c r="T39" s="11">
        <v>0</v>
      </c>
      <c r="U39" s="11">
        <v>1</v>
      </c>
      <c r="V39" s="1">
        <v>1</v>
      </c>
      <c r="W39" s="1">
        <v>1</v>
      </c>
      <c r="X39" s="1">
        <v>0</v>
      </c>
      <c r="Y39" s="1">
        <v>0</v>
      </c>
      <c r="Z39" s="1">
        <v>1</v>
      </c>
      <c r="AA39" s="1">
        <v>1</v>
      </c>
      <c r="AB39" s="1">
        <v>2</v>
      </c>
      <c r="AC39" s="1">
        <v>1</v>
      </c>
      <c r="AD39" s="1">
        <v>3</v>
      </c>
      <c r="AE39" s="1">
        <v>1</v>
      </c>
      <c r="AF39" s="1">
        <v>2</v>
      </c>
      <c r="AG39" s="1">
        <v>2</v>
      </c>
      <c r="AH39" s="1">
        <v>2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1</v>
      </c>
      <c r="AS39" s="1">
        <v>0</v>
      </c>
      <c r="AT39" s="1">
        <v>0</v>
      </c>
      <c r="AU39" s="1">
        <v>1</v>
      </c>
      <c r="AV39" s="1">
        <v>2</v>
      </c>
      <c r="AW39" s="11">
        <v>1</v>
      </c>
      <c r="AX39" s="1">
        <v>2</v>
      </c>
      <c r="AY39" s="1">
        <v>0</v>
      </c>
      <c r="AZ39" s="1">
        <v>1</v>
      </c>
      <c r="BA39" s="1">
        <v>2</v>
      </c>
      <c r="BB39" s="1">
        <v>21</v>
      </c>
      <c r="BC39" s="1">
        <v>1</v>
      </c>
      <c r="BD39" s="1">
        <v>1</v>
      </c>
      <c r="BE39" s="11">
        <v>0</v>
      </c>
      <c r="BF39" s="1">
        <v>500</v>
      </c>
      <c r="BG39" s="1">
        <v>0</v>
      </c>
      <c r="BH39" s="1">
        <v>0</v>
      </c>
      <c r="BI39" s="1">
        <v>0</v>
      </c>
      <c r="BJ39" s="1">
        <v>0</v>
      </c>
      <c r="BK39" s="1">
        <v>3</v>
      </c>
      <c r="BL39" s="1">
        <v>7</v>
      </c>
      <c r="BM39" s="1">
        <v>0</v>
      </c>
      <c r="BN39" s="1">
        <v>19</v>
      </c>
      <c r="BO39" s="1">
        <v>1</v>
      </c>
      <c r="BP39" s="1">
        <v>2</v>
      </c>
      <c r="BQ39" s="1">
        <v>0</v>
      </c>
      <c r="BR39" s="1">
        <v>0</v>
      </c>
      <c r="BS39" s="1">
        <v>3</v>
      </c>
      <c r="BT39" s="1">
        <v>1</v>
      </c>
      <c r="BU39" s="1">
        <v>1</v>
      </c>
      <c r="BV39" s="1">
        <v>1</v>
      </c>
      <c r="BW39" s="1">
        <v>0</v>
      </c>
      <c r="BX39" s="1">
        <v>0</v>
      </c>
      <c r="BY39" s="1">
        <v>1</v>
      </c>
      <c r="BZ39" s="1">
        <v>2439989</v>
      </c>
      <c r="CA39" s="1">
        <v>0</v>
      </c>
      <c r="CB39" s="1">
        <v>1</v>
      </c>
      <c r="CC39" s="1">
        <v>1</v>
      </c>
      <c r="CD39" s="1">
        <v>4</v>
      </c>
      <c r="CE39" s="1">
        <v>3</v>
      </c>
      <c r="CF39" s="1">
        <v>0</v>
      </c>
      <c r="CG39" s="1">
        <v>4</v>
      </c>
      <c r="CH39" s="1">
        <v>7.0000000000000007E-2</v>
      </c>
      <c r="CI39" s="1">
        <v>2</v>
      </c>
      <c r="CJ39" s="1"/>
      <c r="CK39" s="1">
        <v>1</v>
      </c>
      <c r="CL39" s="1">
        <v>2</v>
      </c>
      <c r="CM39" s="1">
        <v>2</v>
      </c>
      <c r="CN39" s="1">
        <v>4</v>
      </c>
    </row>
    <row r="40" spans="1:92" ht="12.75" x14ac:dyDescent="0.2">
      <c r="A40" s="1">
        <f t="shared" si="0"/>
        <v>39</v>
      </c>
      <c r="B40" s="11">
        <v>1</v>
      </c>
      <c r="C40" s="11">
        <v>4</v>
      </c>
      <c r="D40" s="11">
        <v>33</v>
      </c>
      <c r="E40" s="8">
        <v>1</v>
      </c>
      <c r="F40" s="12">
        <v>20</v>
      </c>
      <c r="G40" s="11">
        <v>13</v>
      </c>
      <c r="H40" s="11">
        <v>1</v>
      </c>
      <c r="I40" s="11">
        <v>1000000</v>
      </c>
      <c r="J40" s="11">
        <v>1</v>
      </c>
      <c r="K40" s="11">
        <v>24</v>
      </c>
      <c r="L40" s="11">
        <v>0</v>
      </c>
      <c r="M40" s="1">
        <v>2</v>
      </c>
      <c r="N40" s="1">
        <v>0</v>
      </c>
      <c r="O40" s="1">
        <v>4</v>
      </c>
      <c r="P40" s="1">
        <v>10</v>
      </c>
      <c r="Q40" s="1"/>
      <c r="R40" s="11">
        <v>4</v>
      </c>
      <c r="S40" s="1">
        <v>1</v>
      </c>
      <c r="T40" s="11">
        <v>0</v>
      </c>
      <c r="U40" s="11">
        <v>2</v>
      </c>
      <c r="V40" s="1">
        <v>0</v>
      </c>
      <c r="W40" s="1">
        <v>0</v>
      </c>
      <c r="X40" s="1">
        <v>0</v>
      </c>
      <c r="Y40" s="1">
        <v>0</v>
      </c>
      <c r="Z40" s="1">
        <v>2</v>
      </c>
      <c r="AA40" s="1">
        <v>0</v>
      </c>
      <c r="AB40" s="1">
        <v>2</v>
      </c>
      <c r="AC40" s="1">
        <v>1</v>
      </c>
      <c r="AD40" s="1">
        <v>3</v>
      </c>
      <c r="AE40" s="1">
        <v>1</v>
      </c>
      <c r="AF40" s="1">
        <v>2</v>
      </c>
      <c r="AG40" s="1">
        <v>1</v>
      </c>
      <c r="AH40" s="1">
        <v>2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1</v>
      </c>
      <c r="AV40" s="1">
        <v>2</v>
      </c>
      <c r="AW40" s="11">
        <v>1</v>
      </c>
      <c r="AX40" s="1">
        <v>3</v>
      </c>
      <c r="AY40" s="1">
        <v>0</v>
      </c>
      <c r="AZ40" s="1">
        <v>2</v>
      </c>
      <c r="BA40" s="1">
        <v>1</v>
      </c>
      <c r="BB40" s="1">
        <v>18</v>
      </c>
      <c r="BC40" s="1">
        <v>0</v>
      </c>
      <c r="BD40" s="1">
        <v>1</v>
      </c>
      <c r="BE40" s="11">
        <v>0</v>
      </c>
      <c r="BF40" s="1">
        <v>500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13</v>
      </c>
      <c r="BO40" s="1">
        <v>1</v>
      </c>
      <c r="BP40" s="1">
        <v>3</v>
      </c>
      <c r="BQ40" s="1">
        <v>0</v>
      </c>
      <c r="BR40" s="1">
        <v>0</v>
      </c>
      <c r="BS40" s="1">
        <v>2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3792883</v>
      </c>
      <c r="CA40" s="1">
        <v>0</v>
      </c>
      <c r="CB40" s="1">
        <v>1</v>
      </c>
      <c r="CC40" s="1">
        <v>0</v>
      </c>
      <c r="CD40" s="1">
        <v>4</v>
      </c>
      <c r="CE40" s="1">
        <v>3</v>
      </c>
      <c r="CF40" s="1">
        <v>3</v>
      </c>
      <c r="CG40" s="1">
        <v>3.3</v>
      </c>
      <c r="CH40" s="1">
        <v>1</v>
      </c>
      <c r="CI40" s="1">
        <v>2</v>
      </c>
      <c r="CJ40" s="1">
        <v>4</v>
      </c>
      <c r="CK40" s="1">
        <v>9.8222222220000006</v>
      </c>
      <c r="CL40" s="1">
        <v>5</v>
      </c>
      <c r="CM40" s="1">
        <v>0</v>
      </c>
      <c r="CN40" s="1">
        <v>0</v>
      </c>
    </row>
    <row r="41" spans="1:92" ht="12.75" x14ac:dyDescent="0.2">
      <c r="A41" s="1">
        <f t="shared" si="0"/>
        <v>40</v>
      </c>
      <c r="B41" s="11">
        <v>1</v>
      </c>
      <c r="C41" s="11">
        <v>4</v>
      </c>
      <c r="D41" s="11">
        <v>56</v>
      </c>
      <c r="E41" s="8">
        <v>1</v>
      </c>
      <c r="F41" s="12">
        <v>3</v>
      </c>
      <c r="G41" s="11">
        <v>7</v>
      </c>
      <c r="H41" s="11">
        <v>0</v>
      </c>
      <c r="I41" s="11">
        <v>450000</v>
      </c>
      <c r="J41" s="11">
        <v>1</v>
      </c>
      <c r="K41" s="11">
        <v>3</v>
      </c>
      <c r="L41" s="11">
        <v>0</v>
      </c>
      <c r="M41" s="1">
        <v>5</v>
      </c>
      <c r="N41" s="1">
        <v>0</v>
      </c>
      <c r="O41" s="1">
        <v>5</v>
      </c>
      <c r="P41" s="1">
        <v>10</v>
      </c>
      <c r="Q41" s="1">
        <v>0</v>
      </c>
      <c r="R41" s="11">
        <v>0</v>
      </c>
      <c r="S41" s="1">
        <v>2</v>
      </c>
      <c r="T41" s="11">
        <v>1</v>
      </c>
      <c r="U41" s="11">
        <v>1</v>
      </c>
      <c r="V41" s="1">
        <v>0</v>
      </c>
      <c r="W41" s="1">
        <v>0</v>
      </c>
      <c r="X41" s="1">
        <v>0</v>
      </c>
      <c r="Y41" s="1">
        <v>0</v>
      </c>
      <c r="Z41" s="1">
        <v>2</v>
      </c>
      <c r="AA41" s="1">
        <v>1</v>
      </c>
      <c r="AB41" s="1">
        <v>3</v>
      </c>
      <c r="AC41" s="1">
        <v>1</v>
      </c>
      <c r="AD41" s="1">
        <v>3</v>
      </c>
      <c r="AE41" s="1">
        <v>1</v>
      </c>
      <c r="AF41" s="1">
        <v>2</v>
      </c>
      <c r="AG41" s="1">
        <v>2</v>
      </c>
      <c r="AH41" s="1">
        <v>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2</v>
      </c>
      <c r="AW41" s="11">
        <v>1</v>
      </c>
      <c r="AX41" s="1">
        <v>2</v>
      </c>
      <c r="AY41" s="1">
        <v>1</v>
      </c>
      <c r="AZ41" s="1">
        <v>2</v>
      </c>
      <c r="BA41" s="1">
        <v>1</v>
      </c>
      <c r="BB41" s="1">
        <v>18</v>
      </c>
      <c r="BC41" s="1">
        <v>1</v>
      </c>
      <c r="BD41" s="1">
        <v>1</v>
      </c>
      <c r="BE41" s="11">
        <v>0</v>
      </c>
      <c r="BF41" s="1">
        <v>500</v>
      </c>
      <c r="BG41" s="1">
        <v>2</v>
      </c>
      <c r="BH41" s="1">
        <v>1</v>
      </c>
      <c r="BI41" s="1">
        <v>1</v>
      </c>
      <c r="BJ41" s="1">
        <v>0</v>
      </c>
      <c r="BK41" s="1">
        <v>0</v>
      </c>
      <c r="BL41" s="1">
        <v>245</v>
      </c>
      <c r="BM41" s="1">
        <v>0</v>
      </c>
      <c r="BN41" s="1">
        <v>13</v>
      </c>
      <c r="BO41" s="1">
        <v>2</v>
      </c>
      <c r="BP41" s="1">
        <v>2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4518529</v>
      </c>
      <c r="CA41" s="1">
        <v>1</v>
      </c>
      <c r="CB41" s="1">
        <v>1</v>
      </c>
      <c r="CC41" s="1">
        <v>0</v>
      </c>
      <c r="CD41" s="1">
        <v>3</v>
      </c>
      <c r="CE41" s="1">
        <v>3</v>
      </c>
      <c r="CF41" s="1">
        <v>3</v>
      </c>
      <c r="CG41" s="1">
        <v>2</v>
      </c>
      <c r="CH41" s="1">
        <v>0.45</v>
      </c>
      <c r="CI41" s="1">
        <v>2</v>
      </c>
      <c r="CJ41" s="1">
        <v>12</v>
      </c>
      <c r="CK41" s="1">
        <v>14</v>
      </c>
      <c r="CL41" s="1">
        <v>4</v>
      </c>
      <c r="CM41" s="1">
        <v>2</v>
      </c>
      <c r="CN41" s="1">
        <v>5</v>
      </c>
    </row>
    <row r="42" spans="1:92" ht="12.75" x14ac:dyDescent="0.2">
      <c r="A42" s="1">
        <f t="shared" si="0"/>
        <v>41</v>
      </c>
      <c r="B42" s="11">
        <v>1</v>
      </c>
      <c r="C42" s="11">
        <v>2</v>
      </c>
      <c r="D42" s="11">
        <v>89</v>
      </c>
      <c r="E42" s="8">
        <v>2</v>
      </c>
      <c r="F42" s="8">
        <v>2</v>
      </c>
      <c r="G42" s="11">
        <v>6</v>
      </c>
      <c r="H42" s="11">
        <v>0</v>
      </c>
      <c r="J42" s="11">
        <v>1</v>
      </c>
      <c r="K42" s="11">
        <v>2</v>
      </c>
      <c r="L42" s="11">
        <v>1</v>
      </c>
      <c r="M42" s="1">
        <v>2</v>
      </c>
      <c r="N42" s="1">
        <v>1</v>
      </c>
      <c r="O42" s="1">
        <v>2</v>
      </c>
      <c r="P42" s="1">
        <v>7</v>
      </c>
      <c r="Q42" s="1">
        <v>0</v>
      </c>
      <c r="R42" s="11">
        <v>0</v>
      </c>
      <c r="S42" s="1">
        <v>2</v>
      </c>
      <c r="T42" s="11">
        <v>0</v>
      </c>
      <c r="U42" s="11">
        <v>1</v>
      </c>
      <c r="V42" s="1">
        <v>1</v>
      </c>
      <c r="W42" s="1">
        <v>0</v>
      </c>
      <c r="X42" s="1">
        <v>0</v>
      </c>
      <c r="Y42" s="1">
        <v>0</v>
      </c>
      <c r="Z42" s="1">
        <v>2</v>
      </c>
      <c r="AA42" s="1">
        <v>1</v>
      </c>
      <c r="AB42" s="1">
        <v>2</v>
      </c>
      <c r="AC42" s="1">
        <v>0</v>
      </c>
      <c r="AD42" s="1">
        <v>2</v>
      </c>
      <c r="AE42" s="1">
        <v>1</v>
      </c>
      <c r="AF42" s="1">
        <v>2</v>
      </c>
      <c r="AG42" s="1">
        <v>1</v>
      </c>
      <c r="AH42" s="1">
        <v>2</v>
      </c>
      <c r="AI42" s="1">
        <v>1</v>
      </c>
      <c r="AJ42" s="1">
        <v>0</v>
      </c>
      <c r="AK42" s="1">
        <v>0</v>
      </c>
      <c r="AL42" s="1">
        <v>0</v>
      </c>
      <c r="AM42" s="1">
        <v>1</v>
      </c>
      <c r="AN42" s="1">
        <v>1</v>
      </c>
      <c r="AO42" s="1">
        <v>0</v>
      </c>
      <c r="AP42" s="1">
        <v>1</v>
      </c>
      <c r="AQ42" s="1">
        <v>1</v>
      </c>
      <c r="AR42" s="1">
        <v>1</v>
      </c>
      <c r="AS42" s="1">
        <v>0</v>
      </c>
      <c r="AT42" s="1">
        <v>1</v>
      </c>
      <c r="AU42" s="1">
        <v>1</v>
      </c>
      <c r="AV42" s="1">
        <v>1</v>
      </c>
      <c r="AW42" s="11">
        <v>0</v>
      </c>
      <c r="AX42" s="1">
        <v>3</v>
      </c>
      <c r="AY42" s="1">
        <v>1</v>
      </c>
      <c r="AZ42" s="1">
        <v>1</v>
      </c>
      <c r="BA42" s="1">
        <v>2</v>
      </c>
      <c r="BB42" s="1">
        <v>21</v>
      </c>
      <c r="BC42" s="1">
        <v>0</v>
      </c>
      <c r="BD42" s="1">
        <v>1</v>
      </c>
      <c r="BE42" s="11">
        <v>3</v>
      </c>
      <c r="BF42" s="1">
        <v>500</v>
      </c>
      <c r="BG42" s="1">
        <v>3</v>
      </c>
      <c r="BH42" s="1">
        <v>0</v>
      </c>
      <c r="BI42" s="1">
        <v>0</v>
      </c>
      <c r="BJ42" s="1">
        <v>0</v>
      </c>
      <c r="BK42" s="1">
        <v>2</v>
      </c>
      <c r="BL42" s="1">
        <v>193</v>
      </c>
      <c r="BM42" s="1">
        <v>0</v>
      </c>
      <c r="BN42" s="1">
        <v>15</v>
      </c>
      <c r="BO42" s="1">
        <v>1</v>
      </c>
      <c r="BP42" s="1">
        <v>2</v>
      </c>
      <c r="BQ42" s="1">
        <v>0</v>
      </c>
      <c r="BR42" s="1">
        <v>0</v>
      </c>
      <c r="BS42" s="1">
        <v>2</v>
      </c>
      <c r="BT42" s="1">
        <v>1</v>
      </c>
      <c r="BU42" s="1">
        <v>0</v>
      </c>
      <c r="BV42" s="1">
        <v>0</v>
      </c>
      <c r="BW42" s="1">
        <v>1</v>
      </c>
      <c r="BX42" s="1">
        <v>0</v>
      </c>
      <c r="BY42" s="1">
        <v>0</v>
      </c>
      <c r="BZ42" s="1">
        <v>2219202</v>
      </c>
      <c r="CA42" s="1">
        <v>0</v>
      </c>
      <c r="CB42" s="1">
        <v>0</v>
      </c>
      <c r="CC42" s="1">
        <v>0</v>
      </c>
      <c r="CD42" s="1">
        <v>2</v>
      </c>
      <c r="CE42" s="1">
        <v>3</v>
      </c>
      <c r="CF42" s="1">
        <v>5</v>
      </c>
      <c r="CG42" s="1">
        <v>7</v>
      </c>
      <c r="CH42" s="1" t="s">
        <v>300</v>
      </c>
      <c r="CI42" s="1">
        <v>2</v>
      </c>
      <c r="CJ42" s="1">
        <v>18</v>
      </c>
      <c r="CK42" s="1">
        <v>18</v>
      </c>
      <c r="CL42" s="1">
        <v>2</v>
      </c>
      <c r="CM42" s="1">
        <v>2</v>
      </c>
      <c r="CN42" s="1">
        <v>3</v>
      </c>
    </row>
    <row r="43" spans="1:92" ht="12.75" x14ac:dyDescent="0.2">
      <c r="A43" s="1">
        <f t="shared" si="0"/>
        <v>42</v>
      </c>
      <c r="B43" s="11">
        <v>1</v>
      </c>
      <c r="C43" s="11">
        <v>5</v>
      </c>
      <c r="D43" s="11">
        <v>69</v>
      </c>
      <c r="E43" s="8">
        <v>1</v>
      </c>
      <c r="F43" s="8">
        <v>2</v>
      </c>
      <c r="G43" s="11">
        <v>3</v>
      </c>
      <c r="H43" s="11">
        <v>0</v>
      </c>
      <c r="J43" s="11">
        <v>1</v>
      </c>
      <c r="K43" s="11">
        <v>2</v>
      </c>
      <c r="L43" s="11">
        <v>0</v>
      </c>
      <c r="M43" s="1">
        <v>2</v>
      </c>
      <c r="N43" s="1">
        <v>9</v>
      </c>
      <c r="O43" s="1">
        <v>3</v>
      </c>
      <c r="P43" s="1">
        <v>13</v>
      </c>
      <c r="Q43" s="1">
        <v>1</v>
      </c>
      <c r="R43" s="11">
        <v>0</v>
      </c>
      <c r="S43" s="1">
        <v>2</v>
      </c>
      <c r="T43" s="11">
        <v>0</v>
      </c>
      <c r="U43" s="11">
        <v>1</v>
      </c>
      <c r="V43" s="1">
        <v>1</v>
      </c>
      <c r="W43" s="1">
        <v>1</v>
      </c>
      <c r="X43" s="1">
        <v>0</v>
      </c>
      <c r="Y43" s="1">
        <v>1</v>
      </c>
      <c r="Z43" s="1">
        <v>1</v>
      </c>
      <c r="AA43" s="1">
        <v>1</v>
      </c>
      <c r="AB43" s="1">
        <v>2</v>
      </c>
      <c r="AC43" s="1">
        <v>1</v>
      </c>
      <c r="AD43" s="1">
        <v>2</v>
      </c>
      <c r="AE43" s="1">
        <v>1</v>
      </c>
      <c r="AF43" s="1">
        <v>3</v>
      </c>
      <c r="AG43" s="1">
        <v>1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0</v>
      </c>
      <c r="AP43" s="1">
        <v>1</v>
      </c>
      <c r="AQ43" s="1">
        <v>1</v>
      </c>
      <c r="AR43" s="1">
        <v>0</v>
      </c>
      <c r="AS43" s="1">
        <v>0</v>
      </c>
      <c r="AT43" s="1">
        <v>0</v>
      </c>
      <c r="AU43" s="1">
        <v>1</v>
      </c>
      <c r="AV43" s="1">
        <v>2</v>
      </c>
      <c r="AW43" s="11">
        <v>1</v>
      </c>
      <c r="AX43" s="1">
        <v>3</v>
      </c>
      <c r="AY43" s="1">
        <v>0</v>
      </c>
      <c r="AZ43" s="1">
        <v>1</v>
      </c>
      <c r="BA43" s="1">
        <v>1</v>
      </c>
      <c r="BB43" s="1">
        <v>18</v>
      </c>
      <c r="BC43" s="1">
        <v>1</v>
      </c>
      <c r="BD43" s="1">
        <v>1</v>
      </c>
      <c r="BE43" s="11">
        <v>2</v>
      </c>
      <c r="BF43" s="1">
        <v>500</v>
      </c>
      <c r="BG43" s="1">
        <v>3</v>
      </c>
      <c r="BH43" s="1">
        <v>0</v>
      </c>
      <c r="BI43" s="1">
        <v>0</v>
      </c>
      <c r="BJ43" s="1">
        <v>0</v>
      </c>
      <c r="BK43" s="1">
        <v>0</v>
      </c>
      <c r="BL43" s="1">
        <v>287</v>
      </c>
      <c r="BM43" s="1">
        <v>0</v>
      </c>
      <c r="BN43" s="1">
        <v>15</v>
      </c>
      <c r="BO43" s="1">
        <v>1</v>
      </c>
      <c r="BP43" s="1">
        <v>2</v>
      </c>
      <c r="BQ43" s="1">
        <v>1</v>
      </c>
      <c r="BR43" s="1">
        <v>0</v>
      </c>
      <c r="BS43" s="1">
        <v>3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/>
      <c r="CA43" s="1">
        <v>0</v>
      </c>
      <c r="CB43" s="1">
        <v>1</v>
      </c>
      <c r="CC43" s="1">
        <v>0</v>
      </c>
      <c r="CD43" s="1">
        <v>2</v>
      </c>
      <c r="CE43" s="1">
        <v>3</v>
      </c>
      <c r="CF43" s="1">
        <v>5</v>
      </c>
      <c r="CG43" s="1">
        <v>3.25</v>
      </c>
      <c r="CH43" s="1" t="s">
        <v>300</v>
      </c>
      <c r="CI43" s="1">
        <v>2</v>
      </c>
      <c r="CJ43" s="1">
        <v>10</v>
      </c>
      <c r="CK43" s="1">
        <v>10</v>
      </c>
      <c r="CN43" s="1">
        <v>5</v>
      </c>
    </row>
    <row r="44" spans="1:92" ht="12.75" x14ac:dyDescent="0.2">
      <c r="A44" s="1">
        <f t="shared" si="0"/>
        <v>43</v>
      </c>
      <c r="B44" s="11">
        <v>1</v>
      </c>
      <c r="C44" s="11">
        <v>3</v>
      </c>
      <c r="D44" s="11">
        <v>374</v>
      </c>
      <c r="E44" s="12">
        <v>3</v>
      </c>
      <c r="F44" s="8">
        <v>1</v>
      </c>
      <c r="G44" s="11">
        <v>57</v>
      </c>
      <c r="H44" s="11">
        <v>1</v>
      </c>
      <c r="I44" s="11">
        <v>60000</v>
      </c>
      <c r="J44" s="11">
        <v>1</v>
      </c>
      <c r="K44" s="11">
        <v>1</v>
      </c>
      <c r="L44" s="11">
        <v>0</v>
      </c>
      <c r="M44" s="1">
        <v>0</v>
      </c>
      <c r="N44" s="1">
        <v>8</v>
      </c>
      <c r="O44" s="1">
        <v>3</v>
      </c>
      <c r="P44" s="1">
        <v>57</v>
      </c>
      <c r="Q44" s="1">
        <v>0</v>
      </c>
      <c r="R44" s="11">
        <v>0</v>
      </c>
      <c r="S44" s="1">
        <v>2</v>
      </c>
      <c r="T44" s="11">
        <v>0</v>
      </c>
      <c r="U44" s="11">
        <v>2</v>
      </c>
      <c r="V44" s="1">
        <v>0</v>
      </c>
      <c r="W44" s="1">
        <v>0</v>
      </c>
      <c r="X44" s="1">
        <v>0</v>
      </c>
      <c r="Y44" s="1">
        <v>0</v>
      </c>
      <c r="Z44" s="1">
        <v>2</v>
      </c>
      <c r="AA44" s="1">
        <v>1</v>
      </c>
      <c r="AB44" s="1">
        <v>3</v>
      </c>
      <c r="AC44" s="1">
        <v>0</v>
      </c>
      <c r="AD44" s="1">
        <v>2</v>
      </c>
      <c r="AE44" s="1">
        <v>0</v>
      </c>
      <c r="AF44" s="1">
        <v>2</v>
      </c>
      <c r="AG44" s="1">
        <v>2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1</v>
      </c>
      <c r="AW44" s="11">
        <v>0</v>
      </c>
      <c r="AX44" s="1">
        <v>3</v>
      </c>
      <c r="AY44" s="1">
        <v>1</v>
      </c>
      <c r="AZ44" s="1">
        <v>2</v>
      </c>
      <c r="BA44" s="1">
        <v>2</v>
      </c>
      <c r="BB44" s="1">
        <v>21</v>
      </c>
      <c r="BC44" s="1">
        <v>1</v>
      </c>
      <c r="BD44" s="1">
        <v>1</v>
      </c>
      <c r="BE44" s="11">
        <v>2</v>
      </c>
      <c r="BF44" s="1">
        <v>500</v>
      </c>
      <c r="BG44" s="1">
        <v>1</v>
      </c>
      <c r="BH44" s="1">
        <v>1</v>
      </c>
      <c r="BI44" s="1">
        <v>0</v>
      </c>
      <c r="BJ44" s="1">
        <v>0</v>
      </c>
      <c r="BK44" s="1">
        <v>3</v>
      </c>
      <c r="BL44" s="1">
        <v>439</v>
      </c>
      <c r="BM44" s="1">
        <v>1</v>
      </c>
      <c r="BN44" s="1">
        <v>25</v>
      </c>
      <c r="BO44" s="1">
        <v>1</v>
      </c>
      <c r="BP44" s="1">
        <v>2</v>
      </c>
      <c r="BQ44" s="1">
        <v>1</v>
      </c>
      <c r="BR44" s="1">
        <v>0</v>
      </c>
      <c r="BS44" s="1">
        <v>1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/>
      <c r="CA44" s="1">
        <v>0</v>
      </c>
      <c r="CB44" s="1">
        <v>0</v>
      </c>
      <c r="CC44" s="1">
        <v>1</v>
      </c>
      <c r="CD44" s="1">
        <v>2</v>
      </c>
      <c r="CE44" s="1">
        <v>3</v>
      </c>
      <c r="CF44" s="1">
        <v>3</v>
      </c>
      <c r="CG44" s="1">
        <v>28.5</v>
      </c>
      <c r="CH44" s="1">
        <v>0.06</v>
      </c>
      <c r="CI44" s="1">
        <v>2</v>
      </c>
      <c r="CJ44" s="1">
        <v>10</v>
      </c>
      <c r="CK44" s="1">
        <v>12</v>
      </c>
      <c r="CL44" s="1">
        <v>5</v>
      </c>
      <c r="CM44" s="1">
        <v>0</v>
      </c>
      <c r="CN44" s="1">
        <v>2</v>
      </c>
    </row>
    <row r="45" spans="1:92" ht="12.75" x14ac:dyDescent="0.2">
      <c r="A45" s="1">
        <f t="shared" si="0"/>
        <v>44</v>
      </c>
      <c r="B45" s="11">
        <v>1</v>
      </c>
      <c r="C45" s="11">
        <v>6</v>
      </c>
      <c r="D45" s="11">
        <v>40</v>
      </c>
      <c r="E45" s="8">
        <v>2</v>
      </c>
      <c r="F45" s="8">
        <v>1</v>
      </c>
      <c r="G45" s="11">
        <v>12</v>
      </c>
      <c r="H45" s="11">
        <v>1</v>
      </c>
      <c r="I45" s="11">
        <v>2517424</v>
      </c>
      <c r="J45" s="11">
        <v>1</v>
      </c>
      <c r="K45" s="11">
        <v>0</v>
      </c>
      <c r="L45" s="11">
        <v>0</v>
      </c>
      <c r="M45" s="1">
        <v>3</v>
      </c>
      <c r="N45" s="1">
        <v>0</v>
      </c>
      <c r="O45" s="1">
        <v>6</v>
      </c>
      <c r="P45" s="1">
        <v>50</v>
      </c>
      <c r="Q45" s="1"/>
      <c r="R45" s="11">
        <v>1</v>
      </c>
      <c r="S45" s="1">
        <v>1</v>
      </c>
      <c r="T45" s="11">
        <v>0</v>
      </c>
      <c r="U45" s="11">
        <v>1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2</v>
      </c>
      <c r="AC45" s="1">
        <v>1</v>
      </c>
      <c r="AD45" s="1">
        <v>3</v>
      </c>
      <c r="AE45" s="1">
        <v>1</v>
      </c>
      <c r="AF45" s="1">
        <v>3</v>
      </c>
      <c r="AG45" s="1">
        <v>2</v>
      </c>
      <c r="AH45" s="1">
        <v>2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2</v>
      </c>
      <c r="AW45" s="11">
        <v>1</v>
      </c>
      <c r="AX45" s="1">
        <v>3</v>
      </c>
      <c r="AY45" s="1">
        <v>1</v>
      </c>
      <c r="AZ45" s="1">
        <v>3</v>
      </c>
      <c r="BA45" s="1">
        <v>2</v>
      </c>
      <c r="BB45" s="1">
        <v>21</v>
      </c>
      <c r="BC45" s="1">
        <v>1</v>
      </c>
      <c r="BD45" s="1">
        <v>1</v>
      </c>
      <c r="BE45" s="11">
        <v>2</v>
      </c>
      <c r="BF45" s="1">
        <v>500</v>
      </c>
      <c r="BG45" s="1">
        <v>2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  <c r="BM45" s="1">
        <v>0</v>
      </c>
      <c r="BN45" s="1">
        <v>25</v>
      </c>
      <c r="BO45" s="1">
        <v>2</v>
      </c>
      <c r="BP45" s="1">
        <v>3</v>
      </c>
      <c r="BQ45" s="1">
        <v>1</v>
      </c>
      <c r="BR45" s="1">
        <v>0</v>
      </c>
      <c r="BS45" s="1">
        <v>2</v>
      </c>
      <c r="BT45" s="1">
        <v>0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2607547</v>
      </c>
      <c r="CA45" s="1">
        <v>0</v>
      </c>
      <c r="CB45" s="1">
        <v>1</v>
      </c>
      <c r="CC45" s="1">
        <v>0</v>
      </c>
      <c r="CD45" s="1">
        <v>4</v>
      </c>
      <c r="CE45" s="1">
        <v>3</v>
      </c>
      <c r="CF45" s="1">
        <v>0</v>
      </c>
      <c r="CG45" s="1">
        <v>10</v>
      </c>
      <c r="CH45" s="1">
        <v>2.5174240000000001</v>
      </c>
      <c r="CI45" s="1">
        <v>1</v>
      </c>
      <c r="CJ45" s="1">
        <v>36</v>
      </c>
      <c r="CK45" s="1">
        <v>4</v>
      </c>
      <c r="CL45" s="1">
        <v>1</v>
      </c>
      <c r="CM45" s="1">
        <v>3</v>
      </c>
      <c r="CN45" s="1">
        <v>9</v>
      </c>
    </row>
    <row r="46" spans="1:92" ht="12.75" x14ac:dyDescent="0.2">
      <c r="A46" s="1">
        <f t="shared" si="0"/>
        <v>45</v>
      </c>
      <c r="B46" s="11">
        <v>1</v>
      </c>
      <c r="C46" s="11">
        <v>2</v>
      </c>
      <c r="E46" s="8">
        <v>1</v>
      </c>
      <c r="F46" s="12" t="s">
        <v>1344</v>
      </c>
      <c r="H46" s="11">
        <v>1</v>
      </c>
      <c r="K46" s="11">
        <v>5</v>
      </c>
      <c r="L46" s="11">
        <v>0</v>
      </c>
      <c r="M46" s="1">
        <v>2</v>
      </c>
      <c r="N46" s="1">
        <v>3</v>
      </c>
      <c r="O46" s="1">
        <v>4</v>
      </c>
      <c r="P46" s="1">
        <v>200</v>
      </c>
      <c r="Q46" s="1">
        <v>1</v>
      </c>
      <c r="R46" s="11">
        <v>3</v>
      </c>
      <c r="S46" s="1">
        <v>1</v>
      </c>
      <c r="T46" s="11">
        <v>0</v>
      </c>
      <c r="U46" s="11">
        <v>3</v>
      </c>
      <c r="V46" s="1">
        <v>1</v>
      </c>
      <c r="W46" s="1">
        <v>1</v>
      </c>
      <c r="X46" s="1">
        <v>0</v>
      </c>
      <c r="Y46" s="1">
        <v>1</v>
      </c>
      <c r="Z46" s="1">
        <v>1</v>
      </c>
      <c r="AA46" s="1">
        <v>0</v>
      </c>
      <c r="AB46" s="1">
        <v>3</v>
      </c>
      <c r="AC46" s="1">
        <v>0</v>
      </c>
      <c r="AD46" s="1">
        <v>1</v>
      </c>
      <c r="AE46" s="1">
        <v>0</v>
      </c>
      <c r="AF46" s="1">
        <v>2</v>
      </c>
      <c r="AG46" s="1">
        <v>1</v>
      </c>
      <c r="AH46" s="1">
        <v>2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3</v>
      </c>
      <c r="AV46" s="1">
        <v>2</v>
      </c>
      <c r="AW46" s="11">
        <v>1</v>
      </c>
      <c r="AX46" s="1">
        <v>3</v>
      </c>
      <c r="AY46" s="1">
        <v>0</v>
      </c>
      <c r="AZ46" s="1">
        <v>1</v>
      </c>
      <c r="BA46" s="1">
        <v>2</v>
      </c>
      <c r="BB46" s="1">
        <v>21</v>
      </c>
      <c r="BC46" s="1">
        <v>1</v>
      </c>
      <c r="BD46" s="1">
        <v>0</v>
      </c>
      <c r="BE46" s="11">
        <v>2</v>
      </c>
      <c r="BF46" s="1">
        <v>500</v>
      </c>
      <c r="BG46" s="1">
        <v>3</v>
      </c>
      <c r="BH46" s="1">
        <v>1</v>
      </c>
      <c r="BI46" s="1">
        <v>0</v>
      </c>
      <c r="BJ46" s="1">
        <v>0</v>
      </c>
      <c r="BK46" s="1">
        <v>2</v>
      </c>
      <c r="BL46" s="1">
        <v>201</v>
      </c>
      <c r="BM46" s="1">
        <v>2</v>
      </c>
      <c r="BN46" s="1">
        <v>20</v>
      </c>
      <c r="BO46" s="1">
        <v>2</v>
      </c>
      <c r="BP46" s="1">
        <v>2</v>
      </c>
      <c r="BQ46" s="1">
        <v>0</v>
      </c>
      <c r="BR46" s="1">
        <v>0</v>
      </c>
      <c r="BS46" s="1">
        <v>3</v>
      </c>
      <c r="BT46" s="1">
        <v>0</v>
      </c>
      <c r="BU46" s="1">
        <v>0</v>
      </c>
      <c r="BV46" s="1">
        <v>1</v>
      </c>
      <c r="BW46" s="1">
        <v>0</v>
      </c>
      <c r="BX46" s="1">
        <v>0</v>
      </c>
      <c r="BY46" s="1">
        <v>0</v>
      </c>
      <c r="BZ46" s="1">
        <v>375492</v>
      </c>
      <c r="CA46" s="1">
        <v>1</v>
      </c>
      <c r="CB46" s="1">
        <v>0</v>
      </c>
      <c r="CC46" s="1">
        <v>0</v>
      </c>
      <c r="CD46" s="1">
        <v>2</v>
      </c>
      <c r="CE46" s="1">
        <v>3</v>
      </c>
      <c r="CF46" s="1">
        <v>3</v>
      </c>
      <c r="CG46" s="1">
        <v>200</v>
      </c>
      <c r="CH46" s="1">
        <v>14</v>
      </c>
      <c r="CI46" s="1">
        <v>2</v>
      </c>
      <c r="CJ46" s="1">
        <v>6</v>
      </c>
      <c r="CK46" s="1">
        <v>8</v>
      </c>
      <c r="CL46" s="1">
        <v>2</v>
      </c>
      <c r="CM46" s="1">
        <v>2</v>
      </c>
      <c r="CN46" s="1">
        <v>8</v>
      </c>
    </row>
    <row r="47" spans="1:92" ht="12.75" x14ac:dyDescent="0.2">
      <c r="A47" s="1">
        <f t="shared" si="0"/>
        <v>46</v>
      </c>
      <c r="B47" s="11">
        <v>1</v>
      </c>
      <c r="C47" s="11">
        <v>4</v>
      </c>
      <c r="D47" s="11">
        <v>-24</v>
      </c>
      <c r="E47" s="12">
        <v>3</v>
      </c>
      <c r="F47" s="12">
        <v>4</v>
      </c>
      <c r="G47" s="11">
        <v>25</v>
      </c>
      <c r="H47" s="11">
        <v>1</v>
      </c>
      <c r="I47" s="11">
        <v>1750000</v>
      </c>
      <c r="J47" s="11">
        <v>1</v>
      </c>
      <c r="K47" s="11">
        <v>0</v>
      </c>
      <c r="L47" s="11">
        <v>0</v>
      </c>
      <c r="M47" s="1">
        <v>4</v>
      </c>
      <c r="N47" s="1">
        <v>10</v>
      </c>
      <c r="O47" s="1">
        <v>6</v>
      </c>
      <c r="P47" s="1">
        <v>23</v>
      </c>
      <c r="Q47" s="1"/>
      <c r="R47" s="11">
        <v>0</v>
      </c>
      <c r="S47" s="1">
        <v>0</v>
      </c>
      <c r="T47" s="11">
        <v>0</v>
      </c>
      <c r="U47" s="11">
        <v>1</v>
      </c>
      <c r="V47" s="1">
        <v>1</v>
      </c>
      <c r="W47" s="1">
        <v>1</v>
      </c>
      <c r="X47" s="1">
        <v>0</v>
      </c>
      <c r="Y47" s="1">
        <v>0</v>
      </c>
      <c r="Z47" s="1">
        <v>1</v>
      </c>
      <c r="AA47" s="1">
        <v>0</v>
      </c>
      <c r="AB47" s="1">
        <v>2</v>
      </c>
      <c r="AC47" s="1">
        <v>1</v>
      </c>
      <c r="AD47" s="1">
        <v>3</v>
      </c>
      <c r="AE47" s="1">
        <v>1</v>
      </c>
      <c r="AF47" s="1">
        <v>3</v>
      </c>
      <c r="AG47" s="1">
        <v>2</v>
      </c>
      <c r="AH47" s="1">
        <v>2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1</v>
      </c>
      <c r="AV47" s="1">
        <v>2</v>
      </c>
      <c r="AW47" s="11">
        <v>1</v>
      </c>
      <c r="AX47" s="1">
        <v>3</v>
      </c>
      <c r="AY47" s="1">
        <v>0</v>
      </c>
      <c r="AZ47" s="1">
        <v>1</v>
      </c>
      <c r="BA47" s="1">
        <v>3</v>
      </c>
      <c r="BB47" s="1">
        <v>25</v>
      </c>
      <c r="BC47" s="1">
        <v>0</v>
      </c>
      <c r="BD47" s="1">
        <v>0</v>
      </c>
      <c r="BE47" s="11">
        <v>2</v>
      </c>
      <c r="BF47" s="1">
        <v>500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12</v>
      </c>
      <c r="BO47" s="1">
        <v>1</v>
      </c>
      <c r="BP47" s="1">
        <v>3</v>
      </c>
      <c r="BQ47" s="1">
        <v>1</v>
      </c>
      <c r="BR47" s="1">
        <v>0</v>
      </c>
      <c r="BS47" s="1">
        <v>2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0</v>
      </c>
      <c r="BZ47" s="1">
        <v>1810474</v>
      </c>
      <c r="CA47" s="1">
        <v>1</v>
      </c>
      <c r="CB47" s="1">
        <v>1</v>
      </c>
      <c r="CC47" s="1">
        <v>0</v>
      </c>
      <c r="CD47" s="1">
        <v>4</v>
      </c>
      <c r="CE47" s="1">
        <v>3</v>
      </c>
      <c r="CF47" s="1">
        <v>0</v>
      </c>
      <c r="CG47" s="1">
        <v>7.6</v>
      </c>
      <c r="CH47" s="1">
        <v>1.75</v>
      </c>
      <c r="CI47" s="1">
        <v>2</v>
      </c>
      <c r="CJ47" s="1">
        <v>15</v>
      </c>
      <c r="CK47" s="1">
        <v>7</v>
      </c>
      <c r="CL47" s="1">
        <v>1</v>
      </c>
      <c r="CM47" s="1">
        <v>2</v>
      </c>
      <c r="CN47" s="1">
        <v>2</v>
      </c>
    </row>
    <row r="48" spans="1:92" ht="12.75" x14ac:dyDescent="0.2">
      <c r="A48" s="1">
        <f t="shared" si="0"/>
        <v>47</v>
      </c>
      <c r="B48" s="11">
        <v>1</v>
      </c>
      <c r="C48" s="11">
        <v>3</v>
      </c>
      <c r="D48" s="11">
        <v>295</v>
      </c>
      <c r="E48" s="8">
        <v>1</v>
      </c>
      <c r="F48" s="12">
        <v>1</v>
      </c>
      <c r="G48" s="11">
        <v>35</v>
      </c>
      <c r="H48" s="11">
        <v>1</v>
      </c>
      <c r="I48" s="11">
        <v>3000000</v>
      </c>
      <c r="J48" s="11">
        <v>1</v>
      </c>
      <c r="K48" s="11">
        <v>0</v>
      </c>
      <c r="L48" s="11">
        <v>1</v>
      </c>
      <c r="M48" s="1">
        <v>2</v>
      </c>
      <c r="N48" s="1">
        <v>2</v>
      </c>
      <c r="O48" s="1">
        <v>2</v>
      </c>
      <c r="P48" s="1">
        <v>32</v>
      </c>
      <c r="Q48" s="1"/>
      <c r="R48" s="11">
        <v>0</v>
      </c>
      <c r="S48" s="1">
        <v>3</v>
      </c>
      <c r="T48" s="11">
        <v>0</v>
      </c>
      <c r="U48" s="11">
        <v>2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2</v>
      </c>
      <c r="AC48" s="1">
        <v>0</v>
      </c>
      <c r="AD48" s="1">
        <v>3</v>
      </c>
      <c r="AE48" s="1">
        <v>1</v>
      </c>
      <c r="AF48" s="1">
        <v>2</v>
      </c>
      <c r="AG48" s="1">
        <v>2</v>
      </c>
      <c r="AH48" s="1">
        <v>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</v>
      </c>
      <c r="AV48" s="1">
        <v>2</v>
      </c>
      <c r="AW48" s="11">
        <v>1</v>
      </c>
      <c r="AX48" s="1">
        <v>3</v>
      </c>
      <c r="AY48" s="1">
        <v>0</v>
      </c>
      <c r="AZ48" s="1">
        <v>2</v>
      </c>
      <c r="BA48" s="1">
        <v>3</v>
      </c>
      <c r="BB48" s="1">
        <v>25</v>
      </c>
      <c r="BC48" s="1">
        <v>0</v>
      </c>
      <c r="BD48" s="1">
        <v>0</v>
      </c>
      <c r="BE48" s="11">
        <v>0</v>
      </c>
      <c r="BF48" s="1">
        <v>500</v>
      </c>
      <c r="BG48" s="1">
        <v>2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25</v>
      </c>
      <c r="BO48" s="1">
        <v>2</v>
      </c>
      <c r="BP48" s="1">
        <v>3</v>
      </c>
      <c r="BQ48" s="1">
        <v>1</v>
      </c>
      <c r="BR48" s="1">
        <v>0</v>
      </c>
      <c r="BS48" s="1">
        <v>2</v>
      </c>
      <c r="BT48" s="1">
        <v>0</v>
      </c>
      <c r="BU48" s="1">
        <v>0</v>
      </c>
      <c r="BV48" s="1">
        <v>1</v>
      </c>
      <c r="BW48" s="1">
        <v>0</v>
      </c>
      <c r="BX48" s="1">
        <v>0</v>
      </c>
      <c r="BY48" s="1">
        <v>0</v>
      </c>
      <c r="BZ48" s="1">
        <v>221783</v>
      </c>
      <c r="CA48" s="1">
        <v>1</v>
      </c>
      <c r="CB48" s="1">
        <v>1</v>
      </c>
      <c r="CC48" s="1">
        <v>0</v>
      </c>
      <c r="CD48" s="1">
        <v>4</v>
      </c>
      <c r="CE48" s="1">
        <v>3</v>
      </c>
      <c r="CF48" s="1">
        <v>0</v>
      </c>
      <c r="CG48" s="1">
        <v>16</v>
      </c>
      <c r="CH48" s="1">
        <v>3</v>
      </c>
      <c r="CI48" s="1">
        <v>2</v>
      </c>
      <c r="CJ48" s="1">
        <v>16</v>
      </c>
      <c r="CK48" s="1">
        <v>3</v>
      </c>
      <c r="CN48" s="1">
        <v>6</v>
      </c>
    </row>
    <row r="49" spans="1:92" ht="12.75" x14ac:dyDescent="0.2">
      <c r="A49" s="1">
        <f t="shared" si="0"/>
        <v>48</v>
      </c>
      <c r="B49" s="11">
        <v>1</v>
      </c>
      <c r="C49" s="11">
        <v>11</v>
      </c>
      <c r="D49" s="11">
        <v>111</v>
      </c>
      <c r="E49" s="8">
        <v>1</v>
      </c>
      <c r="F49" s="8">
        <v>3</v>
      </c>
      <c r="G49" s="11">
        <v>267</v>
      </c>
      <c r="H49" s="11">
        <v>1</v>
      </c>
      <c r="I49" s="11">
        <v>30000000</v>
      </c>
      <c r="J49" s="11">
        <v>1</v>
      </c>
      <c r="K49" s="11"/>
      <c r="L49" s="11"/>
      <c r="M49" s="1">
        <v>2</v>
      </c>
      <c r="N49" s="1">
        <v>13</v>
      </c>
      <c r="O49" s="1">
        <v>14</v>
      </c>
      <c r="P49" s="1">
        <v>300</v>
      </c>
      <c r="Q49" s="1"/>
      <c r="R49" s="11">
        <v>0</v>
      </c>
      <c r="S49" s="1">
        <v>1</v>
      </c>
      <c r="T49" s="11">
        <v>0</v>
      </c>
      <c r="U49" s="11">
        <v>2</v>
      </c>
      <c r="V49" s="1">
        <v>1</v>
      </c>
      <c r="W49" s="1">
        <v>1</v>
      </c>
      <c r="X49" s="1">
        <v>0</v>
      </c>
      <c r="Y49" s="1">
        <v>0</v>
      </c>
      <c r="Z49" s="1">
        <v>1</v>
      </c>
      <c r="AA49" s="1">
        <v>0</v>
      </c>
      <c r="AB49" s="1">
        <v>2</v>
      </c>
      <c r="AC49" s="1">
        <v>1</v>
      </c>
      <c r="AD49" s="1">
        <v>3</v>
      </c>
      <c r="AE49" s="1">
        <v>0</v>
      </c>
      <c r="AF49" s="1">
        <v>2</v>
      </c>
      <c r="AG49" s="1">
        <v>2</v>
      </c>
      <c r="AH49" s="1">
        <v>2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1</v>
      </c>
      <c r="AV49" s="1">
        <v>1</v>
      </c>
      <c r="AW49" s="11">
        <v>1</v>
      </c>
      <c r="AX49" s="1">
        <v>3</v>
      </c>
      <c r="AY49" s="1">
        <v>1</v>
      </c>
      <c r="AZ49" s="1">
        <v>2</v>
      </c>
      <c r="BA49" s="1">
        <v>1</v>
      </c>
      <c r="BB49" s="1">
        <v>18</v>
      </c>
      <c r="BC49" s="1">
        <v>1</v>
      </c>
      <c r="BD49" s="1">
        <v>1</v>
      </c>
      <c r="BE49" s="11">
        <v>2</v>
      </c>
      <c r="BF49" s="1">
        <v>500</v>
      </c>
      <c r="BG49" s="1">
        <v>2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25</v>
      </c>
      <c r="BO49" s="1">
        <v>2</v>
      </c>
      <c r="BP49" s="1">
        <v>2</v>
      </c>
      <c r="BQ49" s="1">
        <v>0</v>
      </c>
      <c r="BR49" s="1">
        <v>0</v>
      </c>
      <c r="BS49" s="1">
        <v>2</v>
      </c>
      <c r="BT49" s="1">
        <v>0</v>
      </c>
      <c r="BU49" s="1">
        <v>0</v>
      </c>
      <c r="BV49" s="1">
        <v>1</v>
      </c>
      <c r="BW49" s="1">
        <v>0</v>
      </c>
      <c r="BX49" s="1">
        <v>0</v>
      </c>
      <c r="BY49" s="1">
        <v>0</v>
      </c>
      <c r="BZ49" s="1">
        <v>1089377</v>
      </c>
      <c r="CA49" s="1">
        <v>0</v>
      </c>
      <c r="CB49" s="1">
        <v>1</v>
      </c>
      <c r="CC49" s="1">
        <v>0</v>
      </c>
      <c r="CD49" s="1">
        <v>4</v>
      </c>
      <c r="CE49" s="1">
        <v>3</v>
      </c>
      <c r="CF49" s="1">
        <v>0</v>
      </c>
      <c r="CG49" s="1">
        <v>30</v>
      </c>
      <c r="CH49" s="1">
        <v>30</v>
      </c>
      <c r="CI49" s="1">
        <v>1</v>
      </c>
      <c r="CJ49" s="1">
        <v>72</v>
      </c>
      <c r="CK49" s="1">
        <v>24</v>
      </c>
      <c r="CN49" s="1">
        <v>0</v>
      </c>
    </row>
    <row r="50" spans="1:92" ht="12.75" x14ac:dyDescent="0.2">
      <c r="A50" s="1">
        <f t="shared" si="0"/>
        <v>49</v>
      </c>
      <c r="B50" s="11">
        <v>1</v>
      </c>
      <c r="C50" s="11">
        <v>14</v>
      </c>
      <c r="D50" s="11">
        <v>160</v>
      </c>
      <c r="E50" s="8">
        <v>1</v>
      </c>
      <c r="F50" s="8">
        <v>1</v>
      </c>
      <c r="G50" s="11">
        <v>594</v>
      </c>
      <c r="H50" s="11">
        <v>1</v>
      </c>
      <c r="I50" s="11">
        <v>25000000</v>
      </c>
      <c r="J50" s="11">
        <v>1</v>
      </c>
      <c r="K50" s="11"/>
      <c r="L50" s="11"/>
      <c r="M50" s="1">
        <v>2</v>
      </c>
      <c r="N50" s="1">
        <v>0</v>
      </c>
      <c r="O50" s="1">
        <v>9</v>
      </c>
      <c r="P50" s="1">
        <v>616</v>
      </c>
      <c r="Q50" s="1"/>
      <c r="R50" s="11">
        <v>0</v>
      </c>
      <c r="S50" s="1">
        <v>3</v>
      </c>
      <c r="T50" s="11">
        <v>0</v>
      </c>
      <c r="U50" s="11">
        <v>3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1</v>
      </c>
      <c r="AB50" s="1">
        <v>2</v>
      </c>
      <c r="AC50" s="1">
        <v>1</v>
      </c>
      <c r="AD50" s="1">
        <v>3</v>
      </c>
      <c r="AE50" s="1">
        <v>1</v>
      </c>
      <c r="AF50" s="1">
        <v>2</v>
      </c>
      <c r="AG50" s="1">
        <v>2</v>
      </c>
      <c r="AH50" s="1">
        <v>2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1</v>
      </c>
      <c r="AQ50" s="1">
        <v>1</v>
      </c>
      <c r="AR50" s="1">
        <v>0</v>
      </c>
      <c r="AS50" s="1">
        <v>0</v>
      </c>
      <c r="AT50" s="1">
        <v>0</v>
      </c>
      <c r="AU50" s="1">
        <v>2</v>
      </c>
      <c r="AV50" s="1">
        <v>2</v>
      </c>
      <c r="AW50" s="11">
        <v>1</v>
      </c>
      <c r="AX50" s="1">
        <v>3</v>
      </c>
      <c r="AY50" s="1">
        <v>1</v>
      </c>
      <c r="AZ50" s="1">
        <v>3</v>
      </c>
      <c r="BA50" s="1">
        <v>1</v>
      </c>
      <c r="BB50" s="1">
        <v>18</v>
      </c>
      <c r="BC50" s="1">
        <v>1</v>
      </c>
      <c r="BD50" s="1">
        <v>1</v>
      </c>
      <c r="BE50" s="11">
        <v>2</v>
      </c>
      <c r="BF50" s="1">
        <v>500</v>
      </c>
      <c r="BG50" s="1">
        <v>3</v>
      </c>
      <c r="BH50" s="1">
        <v>0</v>
      </c>
      <c r="BI50" s="1">
        <v>0</v>
      </c>
      <c r="BJ50" s="1">
        <v>0</v>
      </c>
      <c r="BK50" s="1">
        <v>3</v>
      </c>
      <c r="BL50" s="1">
        <v>9</v>
      </c>
      <c r="BM50" s="1">
        <v>0</v>
      </c>
      <c r="BN50" s="1">
        <v>51.5</v>
      </c>
      <c r="BO50" s="1">
        <v>3</v>
      </c>
      <c r="BP50" s="1">
        <v>3</v>
      </c>
      <c r="BQ50" s="1">
        <v>0</v>
      </c>
      <c r="BR50" s="1">
        <v>0</v>
      </c>
      <c r="BS50" s="1">
        <v>1</v>
      </c>
      <c r="BT50" s="1">
        <v>1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213086</v>
      </c>
      <c r="CA50" s="1">
        <v>1</v>
      </c>
      <c r="CB50" s="1">
        <v>1</v>
      </c>
      <c r="CC50" s="1">
        <v>0</v>
      </c>
      <c r="CD50" s="1">
        <v>3</v>
      </c>
      <c r="CE50" s="1">
        <v>2</v>
      </c>
      <c r="CF50" s="1">
        <v>0</v>
      </c>
      <c r="CG50" s="1">
        <v>47.38</v>
      </c>
      <c r="CH50" s="1">
        <v>25</v>
      </c>
      <c r="CI50" s="1">
        <v>1</v>
      </c>
      <c r="CJ50" s="1">
        <v>156</v>
      </c>
      <c r="CK50" s="1">
        <v>156</v>
      </c>
      <c r="CN50" s="1">
        <v>1</v>
      </c>
    </row>
    <row r="51" spans="1:92" ht="12.75" x14ac:dyDescent="0.2">
      <c r="A51" s="1">
        <f t="shared" si="0"/>
        <v>50</v>
      </c>
      <c r="B51" s="11">
        <v>0</v>
      </c>
      <c r="C51" s="11"/>
      <c r="D51" s="11">
        <v>0</v>
      </c>
      <c r="E51" s="8">
        <v>2</v>
      </c>
      <c r="F51" s="8">
        <v>4</v>
      </c>
      <c r="H51" s="11">
        <v>0</v>
      </c>
      <c r="I51" s="11">
        <v>11000000</v>
      </c>
      <c r="J51" s="11">
        <v>1</v>
      </c>
      <c r="K51" s="11">
        <v>0</v>
      </c>
      <c r="L51" s="11">
        <v>0</v>
      </c>
      <c r="M51" s="1">
        <v>2</v>
      </c>
      <c r="N51" s="1">
        <v>0</v>
      </c>
      <c r="O51" s="1">
        <v>2</v>
      </c>
      <c r="P51" s="1">
        <v>7</v>
      </c>
      <c r="Q51" s="1">
        <v>1</v>
      </c>
      <c r="R51" s="11">
        <v>3</v>
      </c>
      <c r="S51" s="1">
        <v>1</v>
      </c>
      <c r="T51" s="11">
        <v>1</v>
      </c>
      <c r="U51" s="11">
        <v>1</v>
      </c>
      <c r="V51" s="1">
        <v>1</v>
      </c>
      <c r="W51" s="1">
        <v>1</v>
      </c>
      <c r="X51" s="1">
        <v>0</v>
      </c>
      <c r="Y51" s="1">
        <v>0</v>
      </c>
      <c r="Z51" s="1">
        <v>1</v>
      </c>
      <c r="AA51" s="1">
        <v>1</v>
      </c>
      <c r="AB51" s="1">
        <v>2</v>
      </c>
      <c r="AC51" s="1">
        <v>1</v>
      </c>
      <c r="AD51" s="1">
        <v>2</v>
      </c>
      <c r="AE51" s="1">
        <v>1</v>
      </c>
      <c r="AF51" s="1">
        <v>3</v>
      </c>
      <c r="AG51" s="1">
        <v>1</v>
      </c>
      <c r="AH51" s="1">
        <v>2</v>
      </c>
      <c r="AI51" s="1">
        <v>0</v>
      </c>
      <c r="AJ51" s="1">
        <v>1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1</v>
      </c>
      <c r="AW51" s="11">
        <v>1</v>
      </c>
      <c r="AX51" s="1">
        <v>3</v>
      </c>
      <c r="AY51" s="1">
        <v>1</v>
      </c>
      <c r="AZ51" s="1">
        <v>2</v>
      </c>
      <c r="BA51" s="1">
        <v>1</v>
      </c>
      <c r="BB51" s="1">
        <v>18</v>
      </c>
      <c r="BC51" s="1">
        <v>1</v>
      </c>
      <c r="BD51" s="1">
        <v>1</v>
      </c>
      <c r="BE51" s="11">
        <v>1</v>
      </c>
      <c r="BF51" s="1">
        <v>500</v>
      </c>
      <c r="BG51" s="1">
        <v>2</v>
      </c>
      <c r="BH51" s="1">
        <v>0</v>
      </c>
      <c r="BI51" s="1">
        <v>1</v>
      </c>
      <c r="BJ51" s="1">
        <v>1</v>
      </c>
      <c r="BK51" s="1">
        <v>2</v>
      </c>
      <c r="BL51" s="1">
        <v>126</v>
      </c>
      <c r="BM51" s="1">
        <v>2</v>
      </c>
      <c r="BN51" s="1">
        <v>32</v>
      </c>
      <c r="BO51" s="1">
        <v>1</v>
      </c>
      <c r="BP51" s="1">
        <v>2</v>
      </c>
      <c r="BQ51" s="1">
        <v>1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375318</v>
      </c>
      <c r="CA51" s="1">
        <v>1</v>
      </c>
      <c r="CB51" s="1">
        <v>0</v>
      </c>
      <c r="CC51" s="1">
        <v>0</v>
      </c>
      <c r="CD51" s="1">
        <v>4</v>
      </c>
      <c r="CE51" s="1">
        <v>1</v>
      </c>
      <c r="CF51" s="1">
        <v>3</v>
      </c>
      <c r="CG51" s="1">
        <v>1</v>
      </c>
      <c r="CH51" s="1">
        <v>11</v>
      </c>
      <c r="CI51" s="1">
        <v>1</v>
      </c>
      <c r="CJ51" s="1">
        <v>12</v>
      </c>
      <c r="CK51" s="1">
        <v>1</v>
      </c>
      <c r="CN51" s="1">
        <v>5</v>
      </c>
    </row>
    <row r="52" spans="1:92" ht="12.75" x14ac:dyDescent="0.2">
      <c r="A52" s="1">
        <f t="shared" si="0"/>
        <v>51</v>
      </c>
      <c r="B52" s="11">
        <v>1</v>
      </c>
      <c r="C52" s="11">
        <v>3</v>
      </c>
      <c r="D52" s="11">
        <v>805</v>
      </c>
      <c r="E52" s="12">
        <v>3</v>
      </c>
      <c r="F52" s="8">
        <v>4</v>
      </c>
      <c r="G52" s="11">
        <v>23</v>
      </c>
      <c r="H52" s="11">
        <v>1</v>
      </c>
      <c r="I52" s="11">
        <v>4000000</v>
      </c>
      <c r="J52" s="11">
        <v>1</v>
      </c>
      <c r="K52" s="11">
        <v>0</v>
      </c>
      <c r="L52" s="11">
        <v>3</v>
      </c>
      <c r="M52" s="1">
        <v>2</v>
      </c>
      <c r="N52" s="1">
        <v>1</v>
      </c>
      <c r="O52" s="1">
        <v>3</v>
      </c>
      <c r="P52" s="1">
        <v>28</v>
      </c>
      <c r="Q52" s="1">
        <v>1</v>
      </c>
      <c r="R52" s="11">
        <v>2</v>
      </c>
      <c r="S52" s="1">
        <v>3</v>
      </c>
      <c r="T52" s="11">
        <v>0</v>
      </c>
      <c r="U52" s="11">
        <v>2</v>
      </c>
      <c r="V52" s="1">
        <v>1</v>
      </c>
      <c r="W52" s="1">
        <v>1</v>
      </c>
      <c r="X52" s="1">
        <v>0</v>
      </c>
      <c r="Y52" s="1">
        <v>0</v>
      </c>
      <c r="Z52" s="1">
        <v>2</v>
      </c>
      <c r="AA52" s="1">
        <v>1</v>
      </c>
      <c r="AB52" s="1">
        <v>1</v>
      </c>
      <c r="AC52" s="1">
        <v>0</v>
      </c>
      <c r="AD52" s="1">
        <v>1</v>
      </c>
      <c r="AE52" s="1">
        <v>1</v>
      </c>
      <c r="AF52" s="1">
        <v>3</v>
      </c>
      <c r="AG52" s="1">
        <v>2</v>
      </c>
      <c r="AH52" s="1">
        <v>2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1</v>
      </c>
      <c r="AU52" s="1">
        <v>1</v>
      </c>
      <c r="AV52" s="1">
        <v>2</v>
      </c>
      <c r="AW52" s="11">
        <v>2</v>
      </c>
      <c r="AX52" s="1">
        <v>3</v>
      </c>
      <c r="AY52" s="1">
        <v>1</v>
      </c>
      <c r="AZ52" s="1">
        <v>2</v>
      </c>
      <c r="BA52" s="1">
        <v>1</v>
      </c>
      <c r="BB52" s="1">
        <v>18</v>
      </c>
      <c r="BC52" s="1"/>
      <c r="BD52" s="1">
        <v>1</v>
      </c>
      <c r="BE52" s="11">
        <v>2</v>
      </c>
      <c r="BF52" s="1">
        <v>500</v>
      </c>
      <c r="BG52" s="1">
        <v>2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25</v>
      </c>
      <c r="BO52" s="1">
        <v>1</v>
      </c>
      <c r="BP52" s="1">
        <v>1</v>
      </c>
      <c r="BQ52" s="1">
        <v>1</v>
      </c>
      <c r="BR52" s="1">
        <v>0</v>
      </c>
      <c r="BS52" s="1">
        <v>1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11967</v>
      </c>
      <c r="CA52" s="1">
        <v>0</v>
      </c>
      <c r="CB52" s="1">
        <v>1</v>
      </c>
      <c r="CC52" s="1">
        <v>0</v>
      </c>
      <c r="CD52" s="1">
        <v>4</v>
      </c>
      <c r="CE52" s="1">
        <v>3</v>
      </c>
      <c r="CF52" s="1">
        <v>0</v>
      </c>
      <c r="CG52" s="1">
        <v>14</v>
      </c>
      <c r="CH52" s="1">
        <v>4</v>
      </c>
      <c r="CI52" s="1">
        <v>2</v>
      </c>
      <c r="CJ52" s="1">
        <v>13</v>
      </c>
      <c r="CK52" s="1">
        <v>4.5833333329999997</v>
      </c>
      <c r="CL52" s="1">
        <v>5</v>
      </c>
      <c r="CM52" s="1">
        <v>0</v>
      </c>
      <c r="CN52" s="1">
        <v>3</v>
      </c>
    </row>
    <row r="53" spans="1:92" ht="12.75" x14ac:dyDescent="0.2">
      <c r="A53" s="1">
        <f t="shared" si="0"/>
        <v>52</v>
      </c>
      <c r="B53" s="11">
        <v>1</v>
      </c>
      <c r="C53" s="11">
        <v>5</v>
      </c>
      <c r="D53" s="11">
        <v>-129</v>
      </c>
      <c r="E53" s="8">
        <v>2</v>
      </c>
      <c r="F53" s="8">
        <v>9</v>
      </c>
      <c r="G53" s="11">
        <v>50</v>
      </c>
      <c r="H53" s="11">
        <v>1</v>
      </c>
      <c r="I53" s="11">
        <v>13000000</v>
      </c>
      <c r="J53" s="11">
        <v>1</v>
      </c>
      <c r="K53" s="11">
        <v>0</v>
      </c>
      <c r="L53" s="11">
        <v>0</v>
      </c>
      <c r="M53" s="1">
        <v>2</v>
      </c>
      <c r="N53" s="1">
        <v>2</v>
      </c>
      <c r="O53" s="1">
        <v>4</v>
      </c>
      <c r="P53" s="1">
        <v>55</v>
      </c>
      <c r="Q53" s="1">
        <v>1</v>
      </c>
      <c r="R53" s="11">
        <v>3</v>
      </c>
      <c r="S53" s="1">
        <v>2</v>
      </c>
      <c r="T53" s="11">
        <v>1</v>
      </c>
      <c r="U53" s="11">
        <v>3</v>
      </c>
      <c r="V53" s="1">
        <v>1</v>
      </c>
      <c r="W53" s="1">
        <v>1</v>
      </c>
      <c r="X53" s="1">
        <v>0</v>
      </c>
      <c r="Y53" s="1">
        <v>0</v>
      </c>
      <c r="Z53" s="1">
        <v>3</v>
      </c>
      <c r="AA53" s="1">
        <v>0</v>
      </c>
      <c r="AB53" s="1">
        <v>2</v>
      </c>
      <c r="AC53" s="1">
        <v>1</v>
      </c>
      <c r="AD53" s="1">
        <v>3</v>
      </c>
      <c r="AE53" s="1">
        <v>0</v>
      </c>
      <c r="AF53" s="1">
        <v>2</v>
      </c>
      <c r="AG53" s="1">
        <v>2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1</v>
      </c>
      <c r="AO53" s="1">
        <v>0</v>
      </c>
      <c r="AP53" s="1">
        <v>1</v>
      </c>
      <c r="AQ53" s="1">
        <v>1</v>
      </c>
      <c r="AR53" s="1">
        <v>1</v>
      </c>
      <c r="AS53" s="1">
        <v>0</v>
      </c>
      <c r="AT53" s="1">
        <v>0</v>
      </c>
      <c r="AU53" s="1">
        <v>2</v>
      </c>
      <c r="AV53" s="1">
        <v>2</v>
      </c>
      <c r="AW53" s="11">
        <v>2</v>
      </c>
      <c r="AX53" s="1">
        <v>3</v>
      </c>
      <c r="AY53" s="1">
        <v>1</v>
      </c>
      <c r="AZ53" s="1">
        <v>2</v>
      </c>
      <c r="BA53" s="1">
        <v>1</v>
      </c>
      <c r="BB53" s="1">
        <v>18</v>
      </c>
      <c r="BC53" s="1">
        <v>1</v>
      </c>
      <c r="BD53" s="1">
        <v>1</v>
      </c>
      <c r="BE53" s="11">
        <v>2</v>
      </c>
      <c r="BF53" s="1">
        <v>500</v>
      </c>
      <c r="BG53" s="1">
        <v>2</v>
      </c>
      <c r="BH53" s="1">
        <v>1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14</v>
      </c>
      <c r="BO53" s="1">
        <v>1</v>
      </c>
      <c r="BP53" s="1">
        <v>2</v>
      </c>
      <c r="BQ53" s="1">
        <v>1</v>
      </c>
      <c r="BR53" s="1">
        <v>0</v>
      </c>
      <c r="BS53" s="1">
        <v>1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169460</v>
      </c>
      <c r="CA53" s="1">
        <v>1</v>
      </c>
      <c r="CB53" s="1">
        <v>1</v>
      </c>
      <c r="CC53" s="1">
        <v>0</v>
      </c>
      <c r="CD53" s="1">
        <v>4</v>
      </c>
      <c r="CE53" s="1">
        <v>3</v>
      </c>
      <c r="CF53" s="1">
        <v>0</v>
      </c>
      <c r="CG53" s="1">
        <v>13.75</v>
      </c>
      <c r="CH53" s="1">
        <v>13</v>
      </c>
      <c r="CI53" s="1">
        <v>2</v>
      </c>
      <c r="CJ53" s="1">
        <v>1</v>
      </c>
      <c r="CK53" s="1">
        <v>7.733333333</v>
      </c>
      <c r="CL53" s="1">
        <v>3</v>
      </c>
      <c r="CM53" s="1">
        <v>2</v>
      </c>
      <c r="CN53" s="1">
        <v>0</v>
      </c>
    </row>
    <row r="54" spans="1:92" ht="12.75" x14ac:dyDescent="0.2">
      <c r="A54" s="1">
        <f t="shared" si="0"/>
        <v>53</v>
      </c>
      <c r="B54" s="11">
        <v>1</v>
      </c>
      <c r="C54" s="11">
        <v>5</v>
      </c>
      <c r="D54" s="11">
        <v>416</v>
      </c>
      <c r="E54" s="12">
        <v>3</v>
      </c>
      <c r="F54" s="8">
        <v>4</v>
      </c>
      <c r="H54" s="11">
        <v>1</v>
      </c>
      <c r="I54" s="11">
        <v>1070901</v>
      </c>
      <c r="J54" s="11">
        <v>1</v>
      </c>
      <c r="K54" s="11">
        <v>0</v>
      </c>
      <c r="L54" s="11">
        <v>0</v>
      </c>
      <c r="M54" s="1">
        <v>3</v>
      </c>
      <c r="N54" s="1">
        <v>5</v>
      </c>
      <c r="O54" s="1">
        <v>7</v>
      </c>
      <c r="P54" s="1">
        <v>115</v>
      </c>
      <c r="Q54" s="1">
        <v>1</v>
      </c>
      <c r="R54" s="11">
        <v>4</v>
      </c>
      <c r="S54" s="1">
        <v>3</v>
      </c>
      <c r="T54" s="11">
        <v>0</v>
      </c>
      <c r="U54" s="11">
        <v>3</v>
      </c>
      <c r="V54" s="1">
        <v>0</v>
      </c>
      <c r="W54" s="1">
        <v>0</v>
      </c>
      <c r="X54" s="1">
        <v>1</v>
      </c>
      <c r="Y54" s="1">
        <v>0</v>
      </c>
      <c r="Z54" s="1">
        <v>3</v>
      </c>
      <c r="AA54" s="1">
        <v>1</v>
      </c>
      <c r="AB54" s="1">
        <v>2</v>
      </c>
      <c r="AC54" s="1">
        <v>0</v>
      </c>
      <c r="AD54" s="1">
        <v>3</v>
      </c>
      <c r="AE54" s="1">
        <v>1</v>
      </c>
      <c r="AF54" s="1">
        <v>3</v>
      </c>
      <c r="AG54" s="1">
        <v>2</v>
      </c>
      <c r="AH54" s="1">
        <v>2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1</v>
      </c>
      <c r="AO54" s="1">
        <v>0</v>
      </c>
      <c r="AP54" s="1">
        <v>1</v>
      </c>
      <c r="AQ54" s="1">
        <v>1</v>
      </c>
      <c r="AR54" s="1">
        <v>0</v>
      </c>
      <c r="AS54" s="1">
        <v>0</v>
      </c>
      <c r="AT54" s="1">
        <v>0</v>
      </c>
      <c r="AU54" s="1">
        <v>1</v>
      </c>
      <c r="AV54" s="1">
        <v>2</v>
      </c>
      <c r="AW54" s="11">
        <v>2</v>
      </c>
      <c r="AX54" s="1">
        <v>3</v>
      </c>
      <c r="AY54" s="1">
        <v>1</v>
      </c>
      <c r="AZ54" s="1">
        <v>3</v>
      </c>
      <c r="BA54" s="1">
        <v>2</v>
      </c>
      <c r="BB54" s="1">
        <v>21</v>
      </c>
      <c r="BC54" s="1">
        <v>1</v>
      </c>
      <c r="BD54" s="1">
        <v>1</v>
      </c>
      <c r="BE54" s="11">
        <v>0</v>
      </c>
      <c r="BF54" s="1">
        <v>500</v>
      </c>
      <c r="BG54" s="1">
        <v>3</v>
      </c>
      <c r="BH54" s="1">
        <v>0</v>
      </c>
      <c r="BI54" s="1">
        <v>0</v>
      </c>
      <c r="BJ54" s="1">
        <v>0</v>
      </c>
      <c r="BK54" s="1">
        <v>2</v>
      </c>
      <c r="BL54" s="1">
        <v>100</v>
      </c>
      <c r="BM54" s="1">
        <v>2</v>
      </c>
      <c r="BN54" s="1">
        <v>44</v>
      </c>
      <c r="BO54" s="1">
        <v>3</v>
      </c>
      <c r="BP54" s="1">
        <v>2</v>
      </c>
      <c r="BQ54" s="1">
        <v>1</v>
      </c>
      <c r="BR54" s="1">
        <v>0</v>
      </c>
      <c r="BS54" s="1">
        <v>2</v>
      </c>
      <c r="BT54" s="1">
        <v>1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447301</v>
      </c>
      <c r="CA54" s="1">
        <v>0</v>
      </c>
      <c r="CB54" s="1">
        <v>0</v>
      </c>
      <c r="CC54" s="1">
        <v>0</v>
      </c>
      <c r="CD54" s="1">
        <v>3</v>
      </c>
      <c r="CE54" s="1">
        <v>2</v>
      </c>
      <c r="CF54" s="1">
        <v>0</v>
      </c>
      <c r="CG54" s="1">
        <v>28.75</v>
      </c>
      <c r="CH54" s="1">
        <v>1.0709010000000001</v>
      </c>
      <c r="CI54" s="1">
        <v>2</v>
      </c>
      <c r="CJ54" s="1">
        <v>20</v>
      </c>
      <c r="CK54" s="1">
        <v>4.9000000000000004</v>
      </c>
      <c r="CN54" s="1">
        <v>9</v>
      </c>
    </row>
    <row r="55" spans="1:92" ht="12.75" x14ac:dyDescent="0.2">
      <c r="A55" s="1">
        <f t="shared" si="0"/>
        <v>54</v>
      </c>
      <c r="B55" s="11">
        <v>1</v>
      </c>
      <c r="C55" s="11">
        <v>7</v>
      </c>
      <c r="E55" s="8">
        <v>4</v>
      </c>
      <c r="F55" s="8" t="s">
        <v>1344</v>
      </c>
      <c r="H55" s="11">
        <v>1</v>
      </c>
      <c r="K55" s="11">
        <v>0</v>
      </c>
      <c r="L55" s="11">
        <v>2</v>
      </c>
      <c r="M55" s="1">
        <v>4</v>
      </c>
      <c r="N55" s="1">
        <v>3</v>
      </c>
      <c r="O55" s="1">
        <v>8</v>
      </c>
      <c r="P55" s="1">
        <v>70</v>
      </c>
      <c r="Q55" s="1">
        <v>1</v>
      </c>
      <c r="R55" s="11">
        <v>5</v>
      </c>
      <c r="S55" s="1">
        <v>0</v>
      </c>
      <c r="T55" s="11">
        <v>0</v>
      </c>
      <c r="U55" s="11">
        <v>2</v>
      </c>
      <c r="V55" s="1">
        <v>0</v>
      </c>
      <c r="W55" s="1">
        <v>0</v>
      </c>
      <c r="X55" s="1">
        <v>0</v>
      </c>
      <c r="Y55" s="1">
        <v>0</v>
      </c>
      <c r="Z55" s="1">
        <v>2</v>
      </c>
      <c r="AA55" s="1">
        <v>0</v>
      </c>
      <c r="AB55" s="1">
        <v>2</v>
      </c>
      <c r="AC55" s="1">
        <v>0</v>
      </c>
      <c r="AD55" s="1">
        <v>3</v>
      </c>
      <c r="AE55" s="1">
        <v>1</v>
      </c>
      <c r="AF55" s="1">
        <v>2</v>
      </c>
      <c r="AG55" s="1">
        <v>2</v>
      </c>
      <c r="AH55" s="1">
        <v>2</v>
      </c>
      <c r="AI55" s="1">
        <v>0</v>
      </c>
      <c r="AJ55" s="1">
        <v>2</v>
      </c>
      <c r="AK55" s="1">
        <v>0</v>
      </c>
      <c r="AL55" s="1">
        <v>0</v>
      </c>
      <c r="AM55" s="1">
        <v>1</v>
      </c>
      <c r="AN55" s="1">
        <v>1</v>
      </c>
      <c r="AO55" s="1">
        <v>0</v>
      </c>
      <c r="AP55" s="1">
        <v>1</v>
      </c>
      <c r="AQ55" s="1">
        <v>1</v>
      </c>
      <c r="AR55" s="1">
        <v>0</v>
      </c>
      <c r="AS55" s="1">
        <v>0</v>
      </c>
      <c r="AT55" s="1">
        <v>0</v>
      </c>
      <c r="AU55" s="1">
        <v>1</v>
      </c>
      <c r="AV55" s="1">
        <v>2</v>
      </c>
      <c r="AW55" s="11">
        <v>3</v>
      </c>
      <c r="AX55" s="1">
        <v>3</v>
      </c>
      <c r="AY55" s="1">
        <v>1</v>
      </c>
      <c r="AZ55" s="1">
        <v>3</v>
      </c>
      <c r="BA55" s="1">
        <v>2</v>
      </c>
      <c r="BB55" s="1">
        <v>21</v>
      </c>
      <c r="BC55" s="1">
        <v>1</v>
      </c>
      <c r="BD55" s="1">
        <v>1</v>
      </c>
      <c r="BE55" s="11">
        <v>2</v>
      </c>
      <c r="BF55" s="1">
        <v>440</v>
      </c>
      <c r="BG55" s="1">
        <v>2</v>
      </c>
      <c r="BH55" s="1">
        <v>0</v>
      </c>
      <c r="BI55" s="1">
        <v>0</v>
      </c>
      <c r="BJ55" s="1">
        <v>0</v>
      </c>
      <c r="BK55" s="1">
        <v>2</v>
      </c>
      <c r="BL55" s="1">
        <v>75</v>
      </c>
      <c r="BM55" s="1">
        <v>1</v>
      </c>
      <c r="BN55" s="1">
        <v>26</v>
      </c>
      <c r="BO55" s="1">
        <v>3</v>
      </c>
      <c r="BP55" s="1">
        <v>2</v>
      </c>
      <c r="BQ55" s="1">
        <v>1</v>
      </c>
      <c r="BR55" s="1">
        <v>1</v>
      </c>
      <c r="BS55" s="1">
        <v>2</v>
      </c>
      <c r="BT55" s="1">
        <v>1</v>
      </c>
      <c r="BU55" s="1">
        <v>1</v>
      </c>
      <c r="BV55" s="1">
        <v>1</v>
      </c>
      <c r="BW55" s="1">
        <v>1</v>
      </c>
      <c r="BX55" s="1">
        <v>0</v>
      </c>
      <c r="BY55" s="1">
        <v>0</v>
      </c>
      <c r="BZ55" s="1"/>
      <c r="CA55" s="1">
        <v>1</v>
      </c>
      <c r="CB55" s="1">
        <v>1</v>
      </c>
      <c r="CC55" s="1">
        <v>0</v>
      </c>
      <c r="CD55" s="1">
        <v>4</v>
      </c>
      <c r="CE55" s="1">
        <v>3</v>
      </c>
      <c r="CF55" s="1">
        <v>3</v>
      </c>
      <c r="CG55" s="1">
        <v>11.6</v>
      </c>
      <c r="CH55" s="1">
        <v>15</v>
      </c>
      <c r="CI55" s="1">
        <v>1</v>
      </c>
      <c r="CJ55" s="1">
        <v>12</v>
      </c>
      <c r="CK55" s="1">
        <v>6.4666666670000001</v>
      </c>
      <c r="CL55" s="1">
        <v>1</v>
      </c>
      <c r="CM55" s="1">
        <v>3</v>
      </c>
      <c r="CN55" s="1">
        <v>6</v>
      </c>
    </row>
    <row r="56" spans="1:92" ht="12.75" x14ac:dyDescent="0.2">
      <c r="A56" s="1">
        <f t="shared" si="0"/>
        <v>55</v>
      </c>
      <c r="B56" s="11">
        <v>1</v>
      </c>
      <c r="C56" s="11">
        <v>2</v>
      </c>
      <c r="D56" s="11">
        <v>888</v>
      </c>
      <c r="E56" s="8">
        <v>2</v>
      </c>
      <c r="F56" s="8">
        <v>11</v>
      </c>
      <c r="G56" s="11">
        <v>38</v>
      </c>
      <c r="H56" s="11">
        <v>1</v>
      </c>
      <c r="I56" s="11">
        <v>6500000</v>
      </c>
      <c r="J56" s="11">
        <v>1</v>
      </c>
      <c r="K56" s="11">
        <v>10</v>
      </c>
      <c r="L56" s="11">
        <v>0</v>
      </c>
      <c r="M56" s="1">
        <v>1</v>
      </c>
      <c r="N56" s="1">
        <v>3</v>
      </c>
      <c r="O56" s="1">
        <v>4</v>
      </c>
      <c r="P56" s="1">
        <v>40</v>
      </c>
      <c r="Q56" s="1">
        <v>1</v>
      </c>
      <c r="R56" s="11">
        <v>2</v>
      </c>
      <c r="S56" s="1">
        <v>3</v>
      </c>
      <c r="T56" s="11">
        <v>0</v>
      </c>
      <c r="U56" s="11">
        <v>2</v>
      </c>
      <c r="V56" s="1">
        <v>0</v>
      </c>
      <c r="W56" s="1">
        <v>0</v>
      </c>
      <c r="X56" s="1">
        <v>0</v>
      </c>
      <c r="Y56" s="1">
        <v>0</v>
      </c>
      <c r="Z56" s="1">
        <v>2</v>
      </c>
      <c r="AA56" s="1">
        <v>1</v>
      </c>
      <c r="AB56" s="1">
        <v>1</v>
      </c>
      <c r="AC56" s="1">
        <v>0</v>
      </c>
      <c r="AD56" s="1">
        <v>1</v>
      </c>
      <c r="AE56" s="1">
        <v>1</v>
      </c>
      <c r="AF56" s="1">
        <v>2</v>
      </c>
      <c r="AG56" s="1">
        <v>2</v>
      </c>
      <c r="AH56" s="1">
        <v>1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1</v>
      </c>
      <c r="AU56" s="1">
        <v>1</v>
      </c>
      <c r="AV56" s="1">
        <v>2</v>
      </c>
      <c r="AW56" s="11">
        <v>1</v>
      </c>
      <c r="AX56" s="1">
        <v>2</v>
      </c>
      <c r="AY56" s="1">
        <v>0</v>
      </c>
      <c r="AZ56" s="1">
        <v>1</v>
      </c>
      <c r="BA56" s="1">
        <v>1</v>
      </c>
      <c r="BB56" s="1">
        <v>18</v>
      </c>
      <c r="BC56" s="1">
        <v>0</v>
      </c>
      <c r="BD56" s="1">
        <v>0</v>
      </c>
      <c r="BE56" s="11">
        <v>0</v>
      </c>
      <c r="BF56" s="1">
        <v>500</v>
      </c>
      <c r="BG56" s="1">
        <v>1</v>
      </c>
      <c r="BH56" s="1">
        <v>0</v>
      </c>
      <c r="BI56" s="1">
        <v>0</v>
      </c>
      <c r="BJ56" s="1">
        <v>0</v>
      </c>
      <c r="BK56" s="1">
        <v>2</v>
      </c>
      <c r="BL56" s="1">
        <v>79</v>
      </c>
      <c r="BM56" s="1">
        <v>1</v>
      </c>
      <c r="BN56" s="1">
        <v>0</v>
      </c>
      <c r="BO56" s="1">
        <v>2</v>
      </c>
      <c r="BP56" s="1">
        <v>2</v>
      </c>
      <c r="BQ56" s="1">
        <v>1</v>
      </c>
      <c r="BR56" s="1">
        <v>0</v>
      </c>
      <c r="BS56" s="1">
        <v>2</v>
      </c>
      <c r="BT56" s="1">
        <v>0</v>
      </c>
      <c r="BU56" s="1">
        <v>1</v>
      </c>
      <c r="BV56" s="1">
        <v>0</v>
      </c>
      <c r="BW56" s="1">
        <v>1</v>
      </c>
      <c r="BX56" s="1">
        <v>0</v>
      </c>
      <c r="BY56" s="1">
        <v>0</v>
      </c>
      <c r="BZ56" s="1">
        <v>86394</v>
      </c>
      <c r="CA56" s="1">
        <v>1</v>
      </c>
      <c r="CB56" s="1">
        <v>0</v>
      </c>
      <c r="CC56" s="1">
        <v>1</v>
      </c>
      <c r="CD56" s="1">
        <v>3</v>
      </c>
      <c r="CE56" s="1">
        <v>3</v>
      </c>
      <c r="CF56" s="1">
        <v>0</v>
      </c>
      <c r="CG56" s="1">
        <v>40</v>
      </c>
      <c r="CH56" s="1">
        <v>6.5</v>
      </c>
      <c r="CI56" s="1">
        <v>2</v>
      </c>
      <c r="CJ56" s="1">
        <v>8</v>
      </c>
      <c r="CK56" s="1">
        <v>4.1833333330000002</v>
      </c>
      <c r="CL56" s="1">
        <v>2</v>
      </c>
      <c r="CM56" s="1">
        <v>2</v>
      </c>
      <c r="CN56" s="1">
        <v>4</v>
      </c>
    </row>
    <row r="57" spans="1:92" ht="12.75" x14ac:dyDescent="0.2">
      <c r="A57" s="1">
        <f t="shared" si="0"/>
        <v>56</v>
      </c>
      <c r="B57" s="11">
        <v>1</v>
      </c>
      <c r="C57" s="11">
        <v>3</v>
      </c>
      <c r="D57" s="11">
        <v>524</v>
      </c>
      <c r="E57" s="8">
        <v>1</v>
      </c>
      <c r="F57" s="8" t="s">
        <v>1344</v>
      </c>
      <c r="H57" s="11">
        <v>1</v>
      </c>
      <c r="K57" s="11">
        <v>3</v>
      </c>
      <c r="L57" s="11">
        <v>0</v>
      </c>
      <c r="M57" s="1">
        <v>2</v>
      </c>
      <c r="N57" s="1">
        <v>2</v>
      </c>
      <c r="O57" s="1">
        <v>3</v>
      </c>
      <c r="P57" s="1">
        <v>30</v>
      </c>
      <c r="Q57" s="1">
        <v>1</v>
      </c>
      <c r="R57" s="11">
        <v>1</v>
      </c>
      <c r="S57" s="1">
        <v>2</v>
      </c>
      <c r="T57" s="11">
        <v>0</v>
      </c>
      <c r="U57" s="11">
        <v>2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1</v>
      </c>
      <c r="AB57" s="1">
        <v>2</v>
      </c>
      <c r="AC57" s="1">
        <v>0</v>
      </c>
      <c r="AD57" s="1">
        <v>1</v>
      </c>
      <c r="AE57" s="1">
        <v>1</v>
      </c>
      <c r="AF57" s="1">
        <v>3</v>
      </c>
      <c r="AG57" s="1">
        <v>2</v>
      </c>
      <c r="AH57" s="1">
        <v>1</v>
      </c>
      <c r="AI57" s="1">
        <v>1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1</v>
      </c>
      <c r="AU57" s="1">
        <v>1</v>
      </c>
      <c r="AV57" s="1">
        <v>2</v>
      </c>
      <c r="AW57" s="11">
        <v>2</v>
      </c>
      <c r="AX57" s="1">
        <v>3</v>
      </c>
      <c r="AY57" s="1">
        <v>1</v>
      </c>
      <c r="AZ57" s="1">
        <v>3</v>
      </c>
      <c r="BA57" s="1">
        <v>1</v>
      </c>
      <c r="BB57" s="1">
        <v>18</v>
      </c>
      <c r="BC57" s="1">
        <v>0</v>
      </c>
      <c r="BD57" s="1">
        <v>1</v>
      </c>
      <c r="BE57" s="11">
        <v>0</v>
      </c>
      <c r="BF57" s="1">
        <v>500</v>
      </c>
      <c r="BG57" s="1">
        <v>2</v>
      </c>
      <c r="BH57" s="1">
        <v>0</v>
      </c>
      <c r="BI57" s="1">
        <v>0</v>
      </c>
      <c r="BJ57" s="1">
        <v>0</v>
      </c>
      <c r="BK57" s="1">
        <v>3</v>
      </c>
      <c r="BL57" s="1">
        <v>74</v>
      </c>
      <c r="BM57" s="1">
        <v>1</v>
      </c>
      <c r="BN57" s="1">
        <v>22</v>
      </c>
      <c r="BO57" s="1">
        <v>2</v>
      </c>
      <c r="BP57" s="1">
        <v>2</v>
      </c>
      <c r="BQ57" s="1">
        <v>1</v>
      </c>
      <c r="BR57" s="1">
        <v>0</v>
      </c>
      <c r="BS57" s="1">
        <v>1</v>
      </c>
      <c r="BT57" s="1">
        <v>1</v>
      </c>
      <c r="BU57" s="1">
        <v>1</v>
      </c>
      <c r="BV57" s="1">
        <v>0</v>
      </c>
      <c r="BW57" s="1">
        <v>1</v>
      </c>
      <c r="BX57" s="1">
        <v>0</v>
      </c>
      <c r="BY57" s="1">
        <v>0</v>
      </c>
      <c r="BZ57" s="1">
        <v>217103</v>
      </c>
      <c r="CA57" s="1">
        <v>1</v>
      </c>
      <c r="CB57" s="1">
        <v>0</v>
      </c>
      <c r="CC57" s="1">
        <v>0</v>
      </c>
      <c r="CD57" s="1">
        <v>3</v>
      </c>
      <c r="CE57" s="1">
        <v>2</v>
      </c>
      <c r="CF57" s="1">
        <v>0</v>
      </c>
      <c r="CG57" s="1">
        <v>15</v>
      </c>
      <c r="CH57" s="1">
        <v>5</v>
      </c>
      <c r="CI57" s="1">
        <v>2</v>
      </c>
      <c r="CJ57" s="1">
        <v>11</v>
      </c>
      <c r="CK57" s="1">
        <v>3.3</v>
      </c>
      <c r="CL57" s="1">
        <v>2</v>
      </c>
      <c r="CM57" s="1">
        <v>2</v>
      </c>
      <c r="CN57" s="1">
        <v>0</v>
      </c>
    </row>
    <row r="58" spans="1:92" ht="12.75" x14ac:dyDescent="0.2">
      <c r="A58" s="1">
        <f t="shared" si="0"/>
        <v>57</v>
      </c>
      <c r="B58" s="11">
        <v>1</v>
      </c>
      <c r="C58" s="11">
        <v>6</v>
      </c>
      <c r="D58" s="11">
        <v>16</v>
      </c>
      <c r="E58" s="8">
        <v>2</v>
      </c>
      <c r="F58" s="8">
        <v>1</v>
      </c>
      <c r="H58" s="11">
        <v>0</v>
      </c>
      <c r="J58" s="11">
        <v>1</v>
      </c>
      <c r="K58" s="11">
        <v>0</v>
      </c>
      <c r="L58" s="11">
        <v>1</v>
      </c>
      <c r="M58" s="1">
        <v>2</v>
      </c>
      <c r="N58" s="1">
        <v>2</v>
      </c>
      <c r="O58" s="1">
        <v>3</v>
      </c>
      <c r="P58" s="1">
        <v>5</v>
      </c>
      <c r="Q58" s="1">
        <v>0</v>
      </c>
      <c r="R58" s="11">
        <v>0</v>
      </c>
      <c r="S58" s="1">
        <v>2</v>
      </c>
      <c r="T58" s="11">
        <v>1</v>
      </c>
      <c r="U58" s="11">
        <v>3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>
        <v>2</v>
      </c>
      <c r="AE58" s="1">
        <v>0</v>
      </c>
      <c r="AF58" s="1">
        <v>2</v>
      </c>
      <c r="AG58" s="1">
        <v>1</v>
      </c>
      <c r="AH58" s="1">
        <v>2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2</v>
      </c>
      <c r="AW58" s="11">
        <v>1</v>
      </c>
      <c r="AX58" s="1">
        <v>3</v>
      </c>
      <c r="AY58" s="1">
        <v>1</v>
      </c>
      <c r="AZ58" s="1">
        <v>2</v>
      </c>
      <c r="BA58" s="1">
        <v>2</v>
      </c>
      <c r="BB58" s="1">
        <v>21</v>
      </c>
      <c r="BC58" s="1">
        <v>1</v>
      </c>
      <c r="BD58" s="1">
        <v>1</v>
      </c>
      <c r="BE58" s="11">
        <v>0</v>
      </c>
      <c r="BF58" s="1">
        <v>500</v>
      </c>
      <c r="BG58" s="1">
        <v>2</v>
      </c>
      <c r="BH58" s="1">
        <v>1</v>
      </c>
      <c r="BI58" s="1">
        <v>1</v>
      </c>
      <c r="BJ58" s="1">
        <v>1</v>
      </c>
      <c r="BK58" s="1">
        <v>3</v>
      </c>
      <c r="BL58" s="1">
        <v>2</v>
      </c>
      <c r="BM58" s="1">
        <v>1</v>
      </c>
      <c r="BN58" s="1">
        <v>25</v>
      </c>
      <c r="BO58" s="1">
        <v>1</v>
      </c>
      <c r="BP58" s="1">
        <v>3</v>
      </c>
      <c r="BQ58" s="1">
        <v>1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12999889</v>
      </c>
      <c r="CA58" s="1">
        <v>1</v>
      </c>
      <c r="CB58" s="1">
        <v>1</v>
      </c>
      <c r="CC58" s="1">
        <v>0</v>
      </c>
      <c r="CD58" s="1">
        <v>3</v>
      </c>
      <c r="CE58" s="1">
        <v>2</v>
      </c>
      <c r="CF58" s="1">
        <v>0</v>
      </c>
      <c r="CG58" s="1">
        <v>1</v>
      </c>
      <c r="CH58" s="1" t="s">
        <v>300</v>
      </c>
      <c r="CI58" s="1">
        <v>1</v>
      </c>
      <c r="CJ58" s="1">
        <v>24</v>
      </c>
      <c r="CK58" s="1">
        <v>24</v>
      </c>
      <c r="CL58" s="1">
        <v>1</v>
      </c>
      <c r="CM58" s="1">
        <v>3</v>
      </c>
      <c r="CN58" s="1">
        <v>4</v>
      </c>
    </row>
    <row r="59" spans="1:92" ht="12.75" x14ac:dyDescent="0.2">
      <c r="A59" s="1">
        <f t="shared" si="0"/>
        <v>58</v>
      </c>
      <c r="B59" s="11">
        <v>1</v>
      </c>
      <c r="C59" s="11">
        <v>2</v>
      </c>
      <c r="D59" s="11">
        <v>272</v>
      </c>
      <c r="E59" s="8">
        <v>2</v>
      </c>
      <c r="F59" s="8">
        <v>12</v>
      </c>
      <c r="G59" s="11">
        <v>24</v>
      </c>
      <c r="H59" s="11">
        <v>0</v>
      </c>
      <c r="I59" s="11">
        <v>1000000</v>
      </c>
      <c r="J59" s="11">
        <v>1</v>
      </c>
      <c r="K59" s="11">
        <v>1</v>
      </c>
      <c r="L59" s="11">
        <v>0</v>
      </c>
      <c r="M59" s="1">
        <v>2</v>
      </c>
      <c r="N59" s="1">
        <v>2</v>
      </c>
      <c r="O59" s="1">
        <v>4</v>
      </c>
      <c r="P59" s="1">
        <v>15</v>
      </c>
      <c r="Q59" s="1">
        <v>0</v>
      </c>
      <c r="R59" s="11">
        <v>0</v>
      </c>
      <c r="S59" s="1">
        <v>2</v>
      </c>
      <c r="T59" s="11">
        <v>1</v>
      </c>
      <c r="U59" s="11">
        <v>1</v>
      </c>
      <c r="V59" s="1">
        <v>1</v>
      </c>
      <c r="W59" s="1">
        <v>1</v>
      </c>
      <c r="X59" s="1">
        <v>0</v>
      </c>
      <c r="Y59" s="1">
        <v>1</v>
      </c>
      <c r="Z59" s="1">
        <v>1</v>
      </c>
      <c r="AA59" s="1">
        <v>0</v>
      </c>
      <c r="AB59" s="1">
        <v>1</v>
      </c>
      <c r="AC59" s="1">
        <v>1</v>
      </c>
      <c r="AD59" s="1">
        <v>2</v>
      </c>
      <c r="AE59" s="1">
        <v>0</v>
      </c>
      <c r="AF59" s="1">
        <v>2</v>
      </c>
      <c r="AG59" s="1">
        <v>2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1</v>
      </c>
      <c r="AV59" s="1">
        <v>2</v>
      </c>
      <c r="AW59" s="11">
        <v>2</v>
      </c>
      <c r="AX59" s="1">
        <v>3</v>
      </c>
      <c r="AY59" s="1">
        <v>1</v>
      </c>
      <c r="AZ59" s="1">
        <v>1</v>
      </c>
      <c r="BA59" s="1">
        <v>2</v>
      </c>
      <c r="BB59" s="1">
        <v>21</v>
      </c>
      <c r="BC59" s="1">
        <v>1</v>
      </c>
      <c r="BD59" s="1">
        <v>1</v>
      </c>
      <c r="BE59" s="11">
        <v>2</v>
      </c>
      <c r="BF59" s="1">
        <v>500</v>
      </c>
      <c r="BG59" s="1">
        <v>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25</v>
      </c>
      <c r="BO59" s="1">
        <v>2</v>
      </c>
      <c r="BP59" s="1">
        <v>2</v>
      </c>
      <c r="BQ59" s="1">
        <v>1</v>
      </c>
      <c r="BR59" s="1">
        <v>0</v>
      </c>
      <c r="BS59" s="1">
        <v>1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282991</v>
      </c>
      <c r="CA59" s="1">
        <v>1</v>
      </c>
      <c r="CB59" s="1">
        <v>1</v>
      </c>
      <c r="CC59" s="1">
        <v>0</v>
      </c>
      <c r="CD59" s="1">
        <v>3</v>
      </c>
      <c r="CE59" s="1">
        <v>3</v>
      </c>
      <c r="CF59" s="1">
        <v>0</v>
      </c>
      <c r="CG59" s="1">
        <v>15</v>
      </c>
      <c r="CH59" s="1">
        <v>1</v>
      </c>
      <c r="CI59" s="1">
        <v>2</v>
      </c>
      <c r="CJ59" s="1">
        <v>7</v>
      </c>
      <c r="CK59" s="1">
        <v>4.7166666670000001</v>
      </c>
      <c r="CL59" s="1">
        <v>5</v>
      </c>
      <c r="CM59" s="1">
        <v>0</v>
      </c>
      <c r="CN59" s="1">
        <v>0</v>
      </c>
    </row>
    <row r="60" spans="1:92" ht="12.75" x14ac:dyDescent="0.2">
      <c r="A60" s="1">
        <f t="shared" si="0"/>
        <v>59</v>
      </c>
      <c r="B60" s="11">
        <v>1</v>
      </c>
      <c r="C60" s="11">
        <v>2</v>
      </c>
      <c r="E60" s="8">
        <v>1</v>
      </c>
      <c r="F60" s="12" t="s">
        <v>1344</v>
      </c>
      <c r="H60" s="11">
        <v>0</v>
      </c>
      <c r="K60" s="11">
        <v>0</v>
      </c>
      <c r="L60" s="11">
        <v>1</v>
      </c>
      <c r="M60" s="1">
        <v>2</v>
      </c>
      <c r="N60" s="1">
        <v>0</v>
      </c>
      <c r="O60" s="1">
        <v>2</v>
      </c>
      <c r="P60" s="1">
        <v>50</v>
      </c>
      <c r="Q60" s="1">
        <v>0</v>
      </c>
      <c r="R60" s="11">
        <v>0</v>
      </c>
      <c r="S60" s="1">
        <v>2</v>
      </c>
      <c r="T60" s="11">
        <v>0</v>
      </c>
      <c r="U60" s="11">
        <v>1</v>
      </c>
      <c r="V60" s="1">
        <v>1</v>
      </c>
      <c r="W60" s="1">
        <v>1</v>
      </c>
      <c r="X60" s="1">
        <v>0</v>
      </c>
      <c r="Y60" s="1">
        <v>1</v>
      </c>
      <c r="Z60" s="1"/>
      <c r="AA60" s="1">
        <v>0</v>
      </c>
      <c r="AB60" s="1">
        <v>1</v>
      </c>
      <c r="AC60" s="1">
        <v>1</v>
      </c>
      <c r="AD60" s="1">
        <v>3</v>
      </c>
      <c r="AE60" s="1">
        <v>0</v>
      </c>
      <c r="AF60" s="1">
        <v>2</v>
      </c>
      <c r="AG60" s="1">
        <v>1</v>
      </c>
      <c r="AH60" s="1">
        <v>2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1</v>
      </c>
      <c r="AR60" s="1">
        <v>0</v>
      </c>
      <c r="AS60" s="1">
        <v>0</v>
      </c>
      <c r="AT60" s="1">
        <v>0</v>
      </c>
      <c r="AU60" s="1">
        <v>2</v>
      </c>
      <c r="AV60" s="1">
        <v>2</v>
      </c>
      <c r="AW60" s="11">
        <v>0</v>
      </c>
      <c r="AX60" s="1">
        <v>3</v>
      </c>
      <c r="AY60" s="1">
        <v>1</v>
      </c>
      <c r="AZ60" s="1">
        <v>2</v>
      </c>
      <c r="BA60" s="1">
        <v>2</v>
      </c>
      <c r="BB60" s="1">
        <v>21</v>
      </c>
      <c r="BC60" s="1">
        <v>1</v>
      </c>
      <c r="BD60" s="1">
        <v>1</v>
      </c>
      <c r="BE60" s="11">
        <v>2</v>
      </c>
      <c r="BF60" s="1">
        <v>500</v>
      </c>
      <c r="BG60" s="1">
        <v>2</v>
      </c>
      <c r="BH60" s="1">
        <v>0</v>
      </c>
      <c r="BI60" s="1">
        <v>0</v>
      </c>
      <c r="BJ60" s="1">
        <v>0</v>
      </c>
      <c r="BK60" s="1">
        <v>3</v>
      </c>
      <c r="BL60" s="1">
        <v>1</v>
      </c>
      <c r="BM60" s="1">
        <v>1</v>
      </c>
      <c r="BN60" s="1">
        <v>15</v>
      </c>
      <c r="BO60" s="1">
        <v>2</v>
      </c>
      <c r="BP60" s="1">
        <v>3</v>
      </c>
      <c r="BQ60" s="1">
        <v>0</v>
      </c>
      <c r="BR60" s="1">
        <v>0</v>
      </c>
      <c r="BS60" s="1">
        <v>1</v>
      </c>
      <c r="BT60" s="1">
        <v>1</v>
      </c>
      <c r="BU60" s="1">
        <v>0</v>
      </c>
      <c r="BV60" s="1">
        <v>1</v>
      </c>
      <c r="BW60" s="1">
        <v>0</v>
      </c>
      <c r="BX60" s="1">
        <v>0</v>
      </c>
      <c r="BY60" s="1">
        <v>0</v>
      </c>
      <c r="BZ60" s="1"/>
      <c r="CA60" s="1">
        <v>1</v>
      </c>
      <c r="CB60" s="1">
        <v>1</v>
      </c>
      <c r="CC60" s="1">
        <v>0</v>
      </c>
      <c r="CD60" s="1">
        <v>4</v>
      </c>
      <c r="CE60" s="1">
        <v>3</v>
      </c>
      <c r="CF60" s="1">
        <v>0</v>
      </c>
      <c r="CG60" s="1">
        <v>50</v>
      </c>
      <c r="CH60" s="1">
        <v>2.5</v>
      </c>
      <c r="CI60" s="1">
        <v>2</v>
      </c>
      <c r="CJ60" s="1">
        <v>16</v>
      </c>
      <c r="CK60" s="1">
        <v>16</v>
      </c>
      <c r="CL60" s="1">
        <v>5</v>
      </c>
      <c r="CM60" s="1">
        <v>0</v>
      </c>
      <c r="CN60" s="1">
        <v>7</v>
      </c>
    </row>
    <row r="61" spans="1:92" ht="12.75" x14ac:dyDescent="0.2">
      <c r="A61" s="1">
        <f t="shared" si="0"/>
        <v>60</v>
      </c>
      <c r="B61" s="11">
        <v>1</v>
      </c>
      <c r="C61" s="11">
        <v>2</v>
      </c>
      <c r="D61" s="11">
        <v>124</v>
      </c>
      <c r="E61" s="8">
        <v>1</v>
      </c>
      <c r="F61" s="12">
        <v>3</v>
      </c>
      <c r="G61" s="11">
        <v>13</v>
      </c>
      <c r="H61" s="11">
        <v>0</v>
      </c>
      <c r="I61" s="11">
        <v>2000000</v>
      </c>
      <c r="J61" s="11">
        <v>1</v>
      </c>
      <c r="K61" s="11">
        <v>2</v>
      </c>
      <c r="L61" s="11">
        <v>1</v>
      </c>
      <c r="M61" s="1">
        <v>2</v>
      </c>
      <c r="N61" s="1">
        <v>0</v>
      </c>
      <c r="O61" s="1">
        <v>2</v>
      </c>
      <c r="P61" s="1">
        <v>14</v>
      </c>
      <c r="Q61" s="1">
        <v>0</v>
      </c>
      <c r="R61" s="11">
        <v>0</v>
      </c>
      <c r="S61" s="1">
        <v>3</v>
      </c>
      <c r="T61" s="11">
        <v>0</v>
      </c>
      <c r="U61" s="11">
        <v>2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0</v>
      </c>
      <c r="AB61" s="1">
        <v>0</v>
      </c>
      <c r="AC61" s="1">
        <v>1</v>
      </c>
      <c r="AD61" s="1">
        <v>3</v>
      </c>
      <c r="AE61" s="1">
        <v>1</v>
      </c>
      <c r="AF61" s="1">
        <v>2</v>
      </c>
      <c r="AG61" s="1">
        <v>1</v>
      </c>
      <c r="AH61" s="1">
        <v>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1</v>
      </c>
      <c r="AV61" s="1">
        <v>2</v>
      </c>
      <c r="AW61" s="11">
        <v>1</v>
      </c>
      <c r="AX61" s="1">
        <v>3</v>
      </c>
      <c r="AY61" s="1">
        <v>0</v>
      </c>
      <c r="AZ61" s="1">
        <v>1</v>
      </c>
      <c r="BA61" s="1">
        <v>1</v>
      </c>
      <c r="BB61" s="1">
        <v>18</v>
      </c>
      <c r="BC61" s="1">
        <v>1</v>
      </c>
      <c r="BD61" s="1">
        <v>1</v>
      </c>
      <c r="BE61" s="11">
        <v>3</v>
      </c>
      <c r="BF61" s="1">
        <v>500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4</v>
      </c>
      <c r="BM61" s="1">
        <v>1</v>
      </c>
      <c r="BN61" s="1">
        <v>17</v>
      </c>
      <c r="BO61" s="1">
        <v>3</v>
      </c>
      <c r="BP61" s="1">
        <v>2</v>
      </c>
      <c r="BQ61" s="1">
        <v>1</v>
      </c>
      <c r="BR61" s="1">
        <v>0</v>
      </c>
      <c r="BS61" s="1">
        <v>1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754828</v>
      </c>
      <c r="CA61" s="1">
        <v>0</v>
      </c>
      <c r="CB61" s="1">
        <v>0</v>
      </c>
      <c r="CC61" s="1">
        <v>0</v>
      </c>
      <c r="CD61" s="1">
        <v>3</v>
      </c>
      <c r="CE61" s="1">
        <v>2</v>
      </c>
      <c r="CF61" s="1">
        <v>0</v>
      </c>
      <c r="CG61" s="1">
        <v>14</v>
      </c>
      <c r="CH61" s="1">
        <v>2</v>
      </c>
      <c r="CI61" s="1">
        <v>2</v>
      </c>
      <c r="CJ61" s="1">
        <v>1</v>
      </c>
      <c r="CK61" s="1">
        <v>3.3222222220000002</v>
      </c>
      <c r="CL61" s="1">
        <v>2</v>
      </c>
      <c r="CM61" s="1">
        <v>2</v>
      </c>
      <c r="CN61" s="1">
        <v>6</v>
      </c>
    </row>
    <row r="62" spans="1:92" ht="12.75" x14ac:dyDescent="0.2">
      <c r="A62" s="1">
        <f t="shared" si="0"/>
        <v>61</v>
      </c>
      <c r="B62" s="11">
        <v>1</v>
      </c>
      <c r="C62" s="11">
        <v>5</v>
      </c>
      <c r="D62" s="11">
        <v>409</v>
      </c>
      <c r="E62" s="8">
        <v>1</v>
      </c>
      <c r="F62" s="12">
        <v>6</v>
      </c>
      <c r="G62" s="11">
        <v>22</v>
      </c>
      <c r="H62" s="11">
        <v>1</v>
      </c>
      <c r="I62" s="11">
        <v>3900000</v>
      </c>
      <c r="J62" s="11">
        <v>1</v>
      </c>
      <c r="K62" s="11">
        <v>0</v>
      </c>
      <c r="L62" s="11">
        <v>0</v>
      </c>
      <c r="M62" s="1">
        <v>2</v>
      </c>
      <c r="N62" s="1">
        <v>0</v>
      </c>
      <c r="O62" s="1">
        <v>2</v>
      </c>
      <c r="P62" s="1">
        <v>50</v>
      </c>
      <c r="Q62" s="1">
        <v>0</v>
      </c>
      <c r="R62" s="11">
        <v>2</v>
      </c>
      <c r="S62" s="1">
        <v>2</v>
      </c>
      <c r="T62" s="11">
        <v>1</v>
      </c>
      <c r="U62" s="11">
        <v>3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0</v>
      </c>
      <c r="AB62" s="1">
        <v>1</v>
      </c>
      <c r="AC62" s="1">
        <v>0</v>
      </c>
      <c r="AD62" s="1">
        <v>1</v>
      </c>
      <c r="AE62" s="1">
        <v>1</v>
      </c>
      <c r="AF62" s="1">
        <v>2</v>
      </c>
      <c r="AG62" s="1">
        <v>2</v>
      </c>
      <c r="AH62" s="1">
        <v>2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2</v>
      </c>
      <c r="AW62" s="11">
        <v>2</v>
      </c>
      <c r="AX62" s="1">
        <v>3</v>
      </c>
      <c r="AY62" s="1">
        <v>0</v>
      </c>
      <c r="AZ62" s="1">
        <v>2</v>
      </c>
      <c r="BA62" s="1">
        <v>1</v>
      </c>
      <c r="BB62" s="1">
        <v>18</v>
      </c>
      <c r="BC62" s="1">
        <v>1</v>
      </c>
      <c r="BD62" s="1">
        <v>1</v>
      </c>
      <c r="BE62" s="11">
        <v>2</v>
      </c>
      <c r="BF62" s="1">
        <v>500</v>
      </c>
      <c r="BG62" s="1">
        <v>2</v>
      </c>
      <c r="BH62" s="1">
        <v>1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20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0</v>
      </c>
      <c r="BU62" s="1">
        <v>0</v>
      </c>
      <c r="BV62" s="1">
        <v>1</v>
      </c>
      <c r="BW62" s="1">
        <v>0</v>
      </c>
      <c r="BX62" s="1">
        <v>0</v>
      </c>
      <c r="BY62" s="1">
        <v>0</v>
      </c>
      <c r="BZ62" s="1">
        <v>28597</v>
      </c>
      <c r="CA62" s="1">
        <v>0</v>
      </c>
      <c r="CB62" s="1">
        <v>0</v>
      </c>
      <c r="CC62" s="1">
        <v>0</v>
      </c>
      <c r="CD62" s="1">
        <v>3</v>
      </c>
      <c r="CE62" s="1">
        <v>2</v>
      </c>
      <c r="CF62" s="1">
        <v>0</v>
      </c>
      <c r="CG62" s="1">
        <v>12.5</v>
      </c>
      <c r="CH62" s="1">
        <v>3.9</v>
      </c>
      <c r="CI62" s="1">
        <v>2</v>
      </c>
      <c r="CJ62" s="1">
        <v>14</v>
      </c>
      <c r="CK62" s="1">
        <v>12.744444440000001</v>
      </c>
      <c r="CL62" s="1">
        <v>3</v>
      </c>
      <c r="CM62" s="1">
        <v>2</v>
      </c>
      <c r="CN62" s="1">
        <v>4</v>
      </c>
    </row>
    <row r="63" spans="1:92" ht="12.75" x14ac:dyDescent="0.2">
      <c r="A63" s="1">
        <f t="shared" si="0"/>
        <v>62</v>
      </c>
      <c r="B63" s="11">
        <v>1</v>
      </c>
      <c r="C63" s="11">
        <v>2</v>
      </c>
      <c r="D63" s="11">
        <v>51</v>
      </c>
      <c r="E63" s="8">
        <v>1</v>
      </c>
      <c r="F63" s="12">
        <v>16</v>
      </c>
      <c r="H63" s="11">
        <v>1</v>
      </c>
      <c r="I63" s="11">
        <v>4100000</v>
      </c>
      <c r="J63" s="11">
        <v>1</v>
      </c>
      <c r="K63" s="11">
        <v>10</v>
      </c>
      <c r="L63" s="11">
        <v>0</v>
      </c>
      <c r="M63" s="1">
        <v>2</v>
      </c>
      <c r="N63" s="1">
        <v>1</v>
      </c>
      <c r="O63" s="1">
        <v>4</v>
      </c>
      <c r="P63" s="1">
        <v>18</v>
      </c>
      <c r="Q63" s="1">
        <v>0</v>
      </c>
      <c r="R63" s="11">
        <v>0</v>
      </c>
      <c r="S63" s="1">
        <v>1</v>
      </c>
      <c r="T63" s="11">
        <v>0</v>
      </c>
      <c r="U63" s="11">
        <v>1</v>
      </c>
      <c r="V63" s="1">
        <v>1</v>
      </c>
      <c r="W63" s="1">
        <v>1</v>
      </c>
      <c r="X63" s="1">
        <v>0</v>
      </c>
      <c r="Y63" s="1">
        <v>1</v>
      </c>
      <c r="Z63" s="1">
        <v>2</v>
      </c>
      <c r="AA63" s="1">
        <v>0</v>
      </c>
      <c r="AB63" s="1">
        <v>1</v>
      </c>
      <c r="AC63" s="1">
        <v>0</v>
      </c>
      <c r="AD63" s="1">
        <v>3</v>
      </c>
      <c r="AE63" s="1">
        <v>0</v>
      </c>
      <c r="AF63" s="1">
        <v>2</v>
      </c>
      <c r="AG63" s="1">
        <v>2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1</v>
      </c>
      <c r="AV63" s="1">
        <v>2</v>
      </c>
      <c r="AW63" s="11">
        <v>1</v>
      </c>
      <c r="AX63" s="1">
        <v>3</v>
      </c>
      <c r="AY63" s="1">
        <v>1</v>
      </c>
      <c r="AZ63" s="1">
        <v>1</v>
      </c>
      <c r="BA63" s="1">
        <v>2</v>
      </c>
      <c r="BB63" s="1">
        <v>21</v>
      </c>
      <c r="BC63" s="1">
        <v>1</v>
      </c>
      <c r="BD63" s="1">
        <v>1</v>
      </c>
      <c r="BE63" s="11">
        <v>2</v>
      </c>
      <c r="BF63" s="1">
        <v>500</v>
      </c>
      <c r="BG63" s="1">
        <v>2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25</v>
      </c>
      <c r="BO63" s="1">
        <v>1</v>
      </c>
      <c r="BP63" s="1">
        <v>1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761094</v>
      </c>
      <c r="CA63" s="1">
        <v>0</v>
      </c>
      <c r="CB63" s="1">
        <v>0</v>
      </c>
      <c r="CC63" s="1">
        <v>0</v>
      </c>
      <c r="CD63" s="1">
        <v>3</v>
      </c>
      <c r="CE63" s="1">
        <v>2</v>
      </c>
      <c r="CF63" s="1">
        <v>0</v>
      </c>
      <c r="CG63" s="1">
        <v>18</v>
      </c>
      <c r="CH63" s="1">
        <v>4.0999999999999996</v>
      </c>
      <c r="CI63" s="1">
        <v>2</v>
      </c>
      <c r="CJ63" s="1">
        <v>10</v>
      </c>
      <c r="CK63" s="1">
        <v>3.983333333</v>
      </c>
      <c r="CL63" s="1">
        <v>2</v>
      </c>
      <c r="CM63" s="1">
        <v>2</v>
      </c>
      <c r="CN63" s="1">
        <v>0</v>
      </c>
    </row>
    <row r="64" spans="1:92" ht="12.75" x14ac:dyDescent="0.2">
      <c r="A64" s="1">
        <f t="shared" si="0"/>
        <v>63</v>
      </c>
      <c r="B64" s="11">
        <v>1</v>
      </c>
      <c r="C64" s="11">
        <v>2</v>
      </c>
      <c r="D64" s="11">
        <v>388</v>
      </c>
      <c r="E64" s="8">
        <v>2</v>
      </c>
      <c r="F64" s="8" t="s">
        <v>1344</v>
      </c>
      <c r="G64" s="11">
        <v>17</v>
      </c>
      <c r="H64" s="11">
        <v>0</v>
      </c>
      <c r="I64" s="11">
        <v>750000</v>
      </c>
      <c r="J64" s="11">
        <v>3</v>
      </c>
      <c r="K64" s="11">
        <v>0</v>
      </c>
      <c r="L64" s="11">
        <v>1</v>
      </c>
      <c r="M64" s="1">
        <v>2</v>
      </c>
      <c r="N64" s="1">
        <v>1</v>
      </c>
      <c r="O64" s="1">
        <v>2</v>
      </c>
      <c r="P64" s="1">
        <v>18</v>
      </c>
      <c r="Q64" s="1">
        <v>0</v>
      </c>
      <c r="R64" s="11">
        <v>0</v>
      </c>
      <c r="S64" s="1">
        <v>1</v>
      </c>
      <c r="T64" s="11">
        <v>0</v>
      </c>
      <c r="U64" s="11">
        <v>3</v>
      </c>
      <c r="V64" s="1">
        <v>0</v>
      </c>
      <c r="W64" s="1">
        <v>0</v>
      </c>
      <c r="X64" s="1">
        <v>0</v>
      </c>
      <c r="Y64" s="1">
        <v>1</v>
      </c>
      <c r="Z64" s="1">
        <v>2</v>
      </c>
      <c r="AA64" s="1">
        <v>0</v>
      </c>
      <c r="AB64" s="1">
        <v>0</v>
      </c>
      <c r="AC64" s="1">
        <v>0</v>
      </c>
      <c r="AD64" s="1">
        <v>3</v>
      </c>
      <c r="AE64" s="1">
        <v>0</v>
      </c>
      <c r="AF64" s="1">
        <v>0</v>
      </c>
      <c r="AG64" s="1">
        <v>1</v>
      </c>
      <c r="AH64" s="1">
        <v>2</v>
      </c>
      <c r="AI64" s="1">
        <v>0</v>
      </c>
      <c r="AJ64" s="1">
        <v>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1</v>
      </c>
      <c r="AW64" s="11">
        <v>1</v>
      </c>
      <c r="AX64" s="1">
        <v>2</v>
      </c>
      <c r="AY64" s="1">
        <v>1</v>
      </c>
      <c r="AZ64" s="1">
        <v>2</v>
      </c>
      <c r="BA64" s="1">
        <v>1</v>
      </c>
      <c r="BB64" s="1">
        <v>18</v>
      </c>
      <c r="BC64" s="1">
        <v>1</v>
      </c>
      <c r="BD64" s="1">
        <v>1</v>
      </c>
      <c r="BE64" s="11">
        <v>2</v>
      </c>
      <c r="BF64" s="1">
        <v>500</v>
      </c>
      <c r="BG64" s="1">
        <v>2</v>
      </c>
      <c r="BH64" s="1">
        <v>1</v>
      </c>
      <c r="BI64" s="1">
        <v>1</v>
      </c>
      <c r="BJ64" s="1">
        <v>1</v>
      </c>
      <c r="BK64" s="1">
        <v>3</v>
      </c>
      <c r="BL64" s="1">
        <v>1</v>
      </c>
      <c r="BM64" s="1">
        <v>0</v>
      </c>
      <c r="BN64" s="1">
        <v>20</v>
      </c>
      <c r="BO64" s="1">
        <v>1</v>
      </c>
      <c r="BP64" s="1">
        <v>2</v>
      </c>
      <c r="BQ64" s="1">
        <v>1</v>
      </c>
      <c r="BR64" s="1">
        <v>1</v>
      </c>
      <c r="BS64" s="1">
        <v>1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17535</v>
      </c>
      <c r="CA64" s="1">
        <v>0</v>
      </c>
      <c r="CB64" s="1">
        <v>0</v>
      </c>
      <c r="CC64" s="1" t="s">
        <v>234</v>
      </c>
      <c r="CD64" s="1">
        <v>3</v>
      </c>
      <c r="CE64" s="1">
        <v>3</v>
      </c>
      <c r="CF64" s="1">
        <v>0</v>
      </c>
      <c r="CG64" s="1">
        <v>18</v>
      </c>
      <c r="CH64" s="1">
        <v>0.75</v>
      </c>
      <c r="CI64" s="1">
        <v>2</v>
      </c>
      <c r="CJ64" s="1">
        <v>10</v>
      </c>
      <c r="CK64" s="1">
        <v>10</v>
      </c>
      <c r="CL64" s="1">
        <v>2</v>
      </c>
      <c r="CM64" s="1">
        <v>2</v>
      </c>
      <c r="CN64" s="1">
        <v>1</v>
      </c>
    </row>
    <row r="65" spans="1:92" ht="12.75" x14ac:dyDescent="0.2">
      <c r="A65" s="1">
        <f t="shared" si="0"/>
        <v>64</v>
      </c>
      <c r="B65" s="11">
        <v>1</v>
      </c>
      <c r="C65" s="11">
        <v>2</v>
      </c>
      <c r="D65" s="11">
        <v>315</v>
      </c>
      <c r="E65" s="12">
        <v>3</v>
      </c>
      <c r="F65" s="12">
        <v>2</v>
      </c>
      <c r="G65" s="11">
        <v>3</v>
      </c>
      <c r="H65" s="11">
        <v>0</v>
      </c>
      <c r="J65" s="11">
        <v>3</v>
      </c>
      <c r="K65" s="11">
        <v>1</v>
      </c>
      <c r="L65" s="11">
        <v>0</v>
      </c>
      <c r="M65" s="1">
        <v>2</v>
      </c>
      <c r="N65" s="1">
        <v>0</v>
      </c>
      <c r="O65" s="1">
        <v>2</v>
      </c>
      <c r="P65" s="1">
        <v>4</v>
      </c>
      <c r="Q65" s="1">
        <v>0</v>
      </c>
      <c r="R65" s="11">
        <v>0</v>
      </c>
      <c r="S65" s="1">
        <v>3</v>
      </c>
      <c r="T65" s="11">
        <v>0</v>
      </c>
      <c r="U65" s="11">
        <v>1</v>
      </c>
      <c r="V65" s="1">
        <v>1</v>
      </c>
      <c r="W65" s="1">
        <v>1</v>
      </c>
      <c r="X65" s="1">
        <v>0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2</v>
      </c>
      <c r="AG65" s="1">
        <v>2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1</v>
      </c>
      <c r="AW65" s="11">
        <v>1</v>
      </c>
      <c r="AX65" s="1">
        <v>2</v>
      </c>
      <c r="AY65" s="1">
        <v>1</v>
      </c>
      <c r="AZ65" s="1">
        <v>2</v>
      </c>
      <c r="BA65" s="1">
        <v>1</v>
      </c>
      <c r="BB65" s="1">
        <v>18</v>
      </c>
      <c r="BC65" s="1">
        <v>1</v>
      </c>
      <c r="BD65" s="1">
        <v>1</v>
      </c>
      <c r="BE65" s="11">
        <v>2</v>
      </c>
      <c r="BF65" s="1">
        <v>500</v>
      </c>
      <c r="BG65" s="1">
        <v>2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19</v>
      </c>
      <c r="BO65" s="1">
        <v>1</v>
      </c>
      <c r="BP65" s="1">
        <v>1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204716</v>
      </c>
      <c r="CA65" s="1">
        <v>0</v>
      </c>
      <c r="CB65" s="1">
        <v>0</v>
      </c>
      <c r="CC65" s="1">
        <v>0</v>
      </c>
      <c r="CD65" s="1">
        <v>3</v>
      </c>
      <c r="CE65" s="1">
        <v>2</v>
      </c>
      <c r="CF65" s="1">
        <v>0</v>
      </c>
      <c r="CG65" s="1">
        <v>4</v>
      </c>
      <c r="CH65" s="1" t="s">
        <v>300</v>
      </c>
      <c r="CI65" s="1">
        <v>2</v>
      </c>
      <c r="CJ65" s="1">
        <v>4</v>
      </c>
      <c r="CK65" s="1">
        <v>4</v>
      </c>
      <c r="CN65" s="1">
        <v>4</v>
      </c>
    </row>
    <row r="66" spans="1:92" ht="12.75" x14ac:dyDescent="0.2">
      <c r="A66" s="1">
        <f t="shared" si="0"/>
        <v>65</v>
      </c>
      <c r="B66" s="11">
        <v>1</v>
      </c>
      <c r="C66" s="11">
        <v>2</v>
      </c>
      <c r="E66" s="8">
        <v>2</v>
      </c>
      <c r="F66" s="8" t="s">
        <v>1344</v>
      </c>
      <c r="H66" s="11">
        <v>0</v>
      </c>
      <c r="K66" s="11">
        <v>1</v>
      </c>
      <c r="L66" s="11">
        <v>0</v>
      </c>
      <c r="M66" s="1">
        <v>2</v>
      </c>
      <c r="N66" s="1">
        <v>0</v>
      </c>
      <c r="O66" s="1">
        <v>2</v>
      </c>
      <c r="P66" s="1">
        <v>17</v>
      </c>
      <c r="Q66" s="1">
        <v>0</v>
      </c>
      <c r="R66" s="11">
        <v>0</v>
      </c>
      <c r="S66" s="1">
        <v>1</v>
      </c>
      <c r="T66" s="11">
        <v>0</v>
      </c>
      <c r="U66" s="11">
        <v>3</v>
      </c>
      <c r="V66" s="1">
        <v>1</v>
      </c>
      <c r="W66" s="1">
        <v>0</v>
      </c>
      <c r="X66" s="1">
        <v>0</v>
      </c>
      <c r="Y66" s="1">
        <v>1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1">
        <v>1</v>
      </c>
      <c r="AX66" s="1">
        <v>2</v>
      </c>
      <c r="AY66" s="1">
        <v>0</v>
      </c>
      <c r="AZ66" s="1">
        <v>1</v>
      </c>
      <c r="BA66" s="1">
        <v>1</v>
      </c>
      <c r="BB66" s="1">
        <v>18</v>
      </c>
      <c r="BC66" s="1">
        <v>1</v>
      </c>
      <c r="BD66" s="1">
        <v>1</v>
      </c>
      <c r="BE66" s="11">
        <v>3</v>
      </c>
      <c r="BF66" s="1">
        <v>500</v>
      </c>
      <c r="BG66" s="1">
        <v>2</v>
      </c>
      <c r="BH66" s="1">
        <v>0</v>
      </c>
      <c r="BI66" s="1">
        <v>0</v>
      </c>
      <c r="BJ66" s="1">
        <v>0</v>
      </c>
      <c r="BK66" s="1">
        <v>0</v>
      </c>
      <c r="BL66" s="1">
        <v>5</v>
      </c>
      <c r="BM66" s="1">
        <v>0</v>
      </c>
      <c r="BN66" s="1">
        <v>6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/>
      <c r="CA66" s="1">
        <v>0</v>
      </c>
      <c r="CB66" s="1">
        <v>0</v>
      </c>
      <c r="CC66" s="1" t="s">
        <v>234</v>
      </c>
      <c r="CD66" s="1">
        <v>3</v>
      </c>
      <c r="CE66" s="1">
        <v>2</v>
      </c>
      <c r="CF66" s="1">
        <v>2</v>
      </c>
      <c r="CG66" s="1">
        <v>17</v>
      </c>
      <c r="CH66" s="1" t="s">
        <v>300</v>
      </c>
      <c r="CI66" s="1">
        <v>2</v>
      </c>
      <c r="CJ66" s="1">
        <v>1</v>
      </c>
      <c r="CK66" s="1">
        <v>1</v>
      </c>
      <c r="CL66" s="1">
        <v>2</v>
      </c>
      <c r="CM66" s="1">
        <v>2</v>
      </c>
      <c r="CN66" s="1">
        <v>1</v>
      </c>
    </row>
    <row r="67" spans="1:92" ht="12.75" x14ac:dyDescent="0.2">
      <c r="A67" s="1">
        <f t="shared" si="0"/>
        <v>66</v>
      </c>
      <c r="B67" s="11">
        <v>1</v>
      </c>
      <c r="C67" s="11">
        <v>7</v>
      </c>
      <c r="E67" s="12">
        <v>3</v>
      </c>
      <c r="F67" s="8" t="s">
        <v>1344</v>
      </c>
      <c r="H67" s="11">
        <v>1</v>
      </c>
      <c r="K67" s="11">
        <v>0</v>
      </c>
      <c r="L67" s="11">
        <v>0</v>
      </c>
      <c r="M67" s="1">
        <v>2</v>
      </c>
      <c r="N67" s="1">
        <v>0</v>
      </c>
      <c r="O67" s="1">
        <v>1</v>
      </c>
      <c r="P67" s="1">
        <v>488</v>
      </c>
      <c r="Q67" s="1">
        <v>0</v>
      </c>
      <c r="R67" s="11">
        <v>0</v>
      </c>
      <c r="S67" s="1">
        <v>1</v>
      </c>
      <c r="T67" s="11">
        <v>0</v>
      </c>
      <c r="U67" s="11">
        <v>1</v>
      </c>
      <c r="V67" s="1">
        <v>1</v>
      </c>
      <c r="W67" s="1">
        <v>1</v>
      </c>
      <c r="X67" s="1">
        <v>0</v>
      </c>
      <c r="Y67" s="1">
        <v>1</v>
      </c>
      <c r="Z67" s="1">
        <v>2</v>
      </c>
      <c r="AA67" s="1">
        <v>1</v>
      </c>
      <c r="AB67" s="1">
        <v>0</v>
      </c>
      <c r="AC67" s="1">
        <v>0</v>
      </c>
      <c r="AD67" s="1">
        <v>3</v>
      </c>
      <c r="AE67" s="1">
        <v>0</v>
      </c>
      <c r="AF67" s="1">
        <v>0</v>
      </c>
      <c r="AG67" s="1">
        <v>2</v>
      </c>
      <c r="AH67" s="1">
        <v>1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2</v>
      </c>
      <c r="AW67" s="11">
        <v>0</v>
      </c>
      <c r="AX67" s="1">
        <v>3</v>
      </c>
      <c r="AY67" s="1">
        <v>0</v>
      </c>
      <c r="AZ67" s="1">
        <v>2</v>
      </c>
      <c r="BA67" s="1">
        <v>1</v>
      </c>
      <c r="BB67" s="1">
        <v>18</v>
      </c>
      <c r="BC67" s="1">
        <v>1</v>
      </c>
      <c r="BD67" s="1">
        <v>1</v>
      </c>
      <c r="BE67" s="11">
        <v>2</v>
      </c>
      <c r="BF67" s="1">
        <v>500</v>
      </c>
      <c r="BG67" s="1">
        <v>2</v>
      </c>
      <c r="BH67" s="1">
        <v>0</v>
      </c>
      <c r="BI67" s="1">
        <v>0</v>
      </c>
      <c r="BJ67" s="1">
        <v>0</v>
      </c>
      <c r="BK67" s="1">
        <v>3</v>
      </c>
      <c r="BL67" s="1">
        <v>0</v>
      </c>
      <c r="BM67" s="1">
        <v>0</v>
      </c>
      <c r="BN67" s="1">
        <v>25</v>
      </c>
      <c r="BO67" s="1">
        <v>3</v>
      </c>
      <c r="BP67" s="1">
        <v>1</v>
      </c>
      <c r="BQ67" s="1">
        <v>1</v>
      </c>
      <c r="BR67" s="1">
        <v>0</v>
      </c>
      <c r="BS67" s="1">
        <v>2</v>
      </c>
      <c r="BT67" s="1">
        <v>1</v>
      </c>
      <c r="BU67" s="1">
        <v>0</v>
      </c>
      <c r="BV67" s="1">
        <v>1</v>
      </c>
      <c r="BW67" s="1">
        <v>0</v>
      </c>
      <c r="BX67" s="1">
        <v>0</v>
      </c>
      <c r="BY67" s="1">
        <v>0</v>
      </c>
      <c r="BZ67" s="1"/>
      <c r="CA67" s="1">
        <v>0</v>
      </c>
      <c r="CB67" s="1">
        <v>1</v>
      </c>
      <c r="CC67" s="1">
        <v>0</v>
      </c>
      <c r="CD67" s="1">
        <v>3</v>
      </c>
      <c r="CE67" s="1">
        <v>2</v>
      </c>
      <c r="CF67" s="1">
        <v>0</v>
      </c>
      <c r="CG67" s="1">
        <v>81.33</v>
      </c>
      <c r="CH67" s="1">
        <v>15</v>
      </c>
      <c r="CI67" s="1">
        <v>1</v>
      </c>
      <c r="CJ67" s="1">
        <v>75</v>
      </c>
      <c r="CK67" s="1">
        <v>75</v>
      </c>
      <c r="CL67" s="1">
        <v>1</v>
      </c>
      <c r="CM67" s="1">
        <v>3</v>
      </c>
      <c r="CN67" s="1">
        <v>4</v>
      </c>
    </row>
    <row r="68" spans="1:92" ht="12.75" x14ac:dyDescent="0.2">
      <c r="A68" s="1">
        <f t="shared" ref="A68:A131" si="1">A67+1</f>
        <v>67</v>
      </c>
      <c r="B68" s="11">
        <v>1</v>
      </c>
      <c r="C68" s="11">
        <v>5</v>
      </c>
      <c r="D68" s="11">
        <v>157</v>
      </c>
      <c r="E68" s="12">
        <v>3</v>
      </c>
      <c r="F68" s="12">
        <v>4</v>
      </c>
      <c r="G68" s="11">
        <v>43</v>
      </c>
      <c r="H68" s="11">
        <v>1</v>
      </c>
      <c r="J68" s="11">
        <v>1</v>
      </c>
      <c r="K68" s="11">
        <v>0</v>
      </c>
      <c r="L68" s="11">
        <v>0</v>
      </c>
      <c r="M68" s="1">
        <v>4</v>
      </c>
      <c r="N68" s="1">
        <v>1</v>
      </c>
      <c r="O68" s="1">
        <v>5</v>
      </c>
      <c r="P68" s="1">
        <v>39</v>
      </c>
      <c r="Q68" s="1">
        <v>0</v>
      </c>
      <c r="R68" s="11">
        <v>0</v>
      </c>
      <c r="S68" s="1">
        <v>1</v>
      </c>
      <c r="T68" s="11">
        <v>0</v>
      </c>
      <c r="U68" s="11">
        <v>1</v>
      </c>
      <c r="V68" s="1">
        <v>1</v>
      </c>
      <c r="W68" s="1">
        <v>1</v>
      </c>
      <c r="X68" s="1">
        <v>0</v>
      </c>
      <c r="Y68" s="1">
        <v>1</v>
      </c>
      <c r="Z68" s="1">
        <v>2</v>
      </c>
      <c r="AA68" s="1">
        <v>1</v>
      </c>
      <c r="AB68" s="1">
        <v>0</v>
      </c>
      <c r="AC68" s="1">
        <v>0</v>
      </c>
      <c r="AD68" s="1">
        <v>2</v>
      </c>
      <c r="AE68" s="1">
        <v>1</v>
      </c>
      <c r="AF68" s="1">
        <v>2</v>
      </c>
      <c r="AG68" s="1">
        <v>2</v>
      </c>
      <c r="AH68" s="1">
        <v>2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2</v>
      </c>
      <c r="AW68" s="11">
        <v>1</v>
      </c>
      <c r="AX68" s="1">
        <v>3</v>
      </c>
      <c r="AY68" s="1">
        <v>1</v>
      </c>
      <c r="AZ68" s="1">
        <v>2</v>
      </c>
      <c r="BA68" s="1">
        <v>1</v>
      </c>
      <c r="BB68" s="1">
        <v>18</v>
      </c>
      <c r="BC68" s="1">
        <v>1</v>
      </c>
      <c r="BD68" s="1">
        <v>1</v>
      </c>
      <c r="BE68" s="11">
        <v>3</v>
      </c>
      <c r="BF68" s="1">
        <v>500</v>
      </c>
      <c r="BG68" s="1">
        <v>2</v>
      </c>
      <c r="BH68" s="1">
        <v>0</v>
      </c>
      <c r="BI68" s="1">
        <v>0</v>
      </c>
      <c r="BJ68" s="1">
        <v>0</v>
      </c>
      <c r="BK68" s="1">
        <v>3</v>
      </c>
      <c r="BL68" s="1">
        <v>0</v>
      </c>
      <c r="BM68" s="1">
        <v>0</v>
      </c>
      <c r="BN68" s="1">
        <v>25</v>
      </c>
      <c r="BO68" s="1">
        <v>2</v>
      </c>
      <c r="BP68" s="1">
        <v>1</v>
      </c>
      <c r="BQ68" s="1">
        <v>0</v>
      </c>
      <c r="BR68" s="1">
        <v>0</v>
      </c>
      <c r="BS68" s="1">
        <v>1</v>
      </c>
      <c r="BT68" s="1">
        <v>1</v>
      </c>
      <c r="BU68" s="1">
        <v>0</v>
      </c>
      <c r="BV68" s="1">
        <v>1</v>
      </c>
      <c r="BW68" s="1">
        <v>1</v>
      </c>
      <c r="BX68" s="1">
        <v>0</v>
      </c>
      <c r="BY68" s="1">
        <v>1</v>
      </c>
      <c r="BZ68" s="1">
        <v>346300</v>
      </c>
      <c r="CA68" s="1">
        <v>0</v>
      </c>
      <c r="CB68" s="1">
        <v>0</v>
      </c>
      <c r="CC68" s="1">
        <v>0</v>
      </c>
      <c r="CD68" s="1">
        <v>3</v>
      </c>
      <c r="CE68" s="1">
        <v>3</v>
      </c>
      <c r="CF68" s="1">
        <v>0</v>
      </c>
      <c r="CG68" s="1">
        <v>9.75</v>
      </c>
      <c r="CH68" s="1" t="s">
        <v>300</v>
      </c>
      <c r="CI68" s="1">
        <v>2</v>
      </c>
      <c r="CJ68" s="1">
        <v>36</v>
      </c>
      <c r="CK68" s="1">
        <v>9.4666666670000001</v>
      </c>
      <c r="CL68" s="1">
        <v>1</v>
      </c>
      <c r="CM68" s="1">
        <v>3</v>
      </c>
      <c r="CN68" s="1">
        <v>8</v>
      </c>
    </row>
    <row r="69" spans="1:92" ht="12.75" x14ac:dyDescent="0.2">
      <c r="A69" s="1">
        <f t="shared" si="1"/>
        <v>68</v>
      </c>
      <c r="B69" s="11">
        <v>1</v>
      </c>
      <c r="C69" s="11">
        <v>2</v>
      </c>
      <c r="D69" s="11">
        <v>133</v>
      </c>
      <c r="E69" s="8">
        <v>1</v>
      </c>
      <c r="F69" s="12">
        <v>4</v>
      </c>
      <c r="H69" s="11">
        <v>0</v>
      </c>
      <c r="J69" s="11">
        <v>3</v>
      </c>
      <c r="K69" s="11">
        <v>0</v>
      </c>
      <c r="L69" s="11">
        <v>4</v>
      </c>
      <c r="M69" s="1">
        <v>2</v>
      </c>
      <c r="N69" s="1">
        <v>0</v>
      </c>
      <c r="O69" s="1">
        <v>2</v>
      </c>
      <c r="P69" s="1">
        <v>5</v>
      </c>
      <c r="Q69" s="1">
        <v>0</v>
      </c>
      <c r="R69" s="11">
        <v>0</v>
      </c>
      <c r="S69" s="1">
        <v>0</v>
      </c>
      <c r="T69" s="11">
        <v>0</v>
      </c>
      <c r="U69" s="11">
        <v>2</v>
      </c>
      <c r="V69" s="1">
        <v>1</v>
      </c>
      <c r="W69" s="1">
        <v>1</v>
      </c>
      <c r="X69" s="1">
        <v>0</v>
      </c>
      <c r="Y69" s="1">
        <v>1</v>
      </c>
      <c r="Z69" s="1">
        <v>2</v>
      </c>
      <c r="AA69" s="1">
        <v>0</v>
      </c>
      <c r="AB69" s="1">
        <v>0</v>
      </c>
      <c r="AC69" s="1">
        <v>1</v>
      </c>
      <c r="AD69" s="1">
        <v>3</v>
      </c>
      <c r="AE69" s="1">
        <v>1</v>
      </c>
      <c r="AF69" s="1">
        <v>2</v>
      </c>
      <c r="AG69" s="1">
        <v>1</v>
      </c>
      <c r="AH69" s="1">
        <v>2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2</v>
      </c>
      <c r="AW69" s="11">
        <v>1</v>
      </c>
      <c r="AX69" s="1">
        <v>2</v>
      </c>
      <c r="AY69" s="1">
        <v>0</v>
      </c>
      <c r="AZ69" s="1">
        <v>2</v>
      </c>
      <c r="BA69" s="1">
        <v>2</v>
      </c>
      <c r="BB69" s="1">
        <v>21</v>
      </c>
      <c r="BC69" s="1">
        <v>1</v>
      </c>
      <c r="BD69" s="1">
        <v>1</v>
      </c>
      <c r="BE69" s="11">
        <v>2</v>
      </c>
      <c r="BF69" s="1">
        <v>500</v>
      </c>
      <c r="BG69" s="1">
        <v>2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1873143</v>
      </c>
      <c r="CA69" s="1">
        <v>0</v>
      </c>
      <c r="CB69" s="1">
        <v>0</v>
      </c>
      <c r="CC69" s="1">
        <v>0</v>
      </c>
      <c r="CD69" s="1">
        <v>3</v>
      </c>
      <c r="CE69" s="1">
        <v>2</v>
      </c>
      <c r="CF69" s="1">
        <v>0</v>
      </c>
      <c r="CG69" s="1">
        <v>5</v>
      </c>
      <c r="CH69" s="1" t="s">
        <v>300</v>
      </c>
      <c r="CI69" s="1">
        <v>2</v>
      </c>
      <c r="CJ69" s="1">
        <v>20</v>
      </c>
      <c r="CK69" s="1">
        <v>20</v>
      </c>
      <c r="CN69" s="1">
        <v>1</v>
      </c>
    </row>
    <row r="70" spans="1:92" ht="12.75" x14ac:dyDescent="0.2">
      <c r="A70" s="1">
        <f t="shared" si="1"/>
        <v>69</v>
      </c>
      <c r="B70" s="11">
        <v>1</v>
      </c>
      <c r="C70" s="11">
        <v>1</v>
      </c>
      <c r="D70" s="11">
        <v>408</v>
      </c>
      <c r="E70" s="8">
        <v>1</v>
      </c>
      <c r="F70" s="12">
        <v>1</v>
      </c>
      <c r="H70" s="11">
        <v>0</v>
      </c>
      <c r="I70" s="11">
        <v>62000</v>
      </c>
      <c r="J70" s="11">
        <v>2</v>
      </c>
      <c r="K70" s="11">
        <v>1</v>
      </c>
      <c r="L70" s="11">
        <v>0</v>
      </c>
      <c r="M70" s="1">
        <v>2</v>
      </c>
      <c r="N70" s="1">
        <v>0</v>
      </c>
      <c r="O70" s="1">
        <v>2</v>
      </c>
      <c r="P70" s="1">
        <v>6</v>
      </c>
      <c r="Q70" s="1">
        <v>0</v>
      </c>
      <c r="R70" s="11">
        <v>0</v>
      </c>
      <c r="S70" s="1">
        <v>1</v>
      </c>
      <c r="T70" s="11">
        <v>0</v>
      </c>
      <c r="U70" s="11">
        <v>1</v>
      </c>
      <c r="V70" s="1">
        <v>1</v>
      </c>
      <c r="W70" s="1">
        <v>1</v>
      </c>
      <c r="X70" s="1">
        <v>0</v>
      </c>
      <c r="Y70" s="1">
        <v>1</v>
      </c>
      <c r="Z70" s="1">
        <v>1</v>
      </c>
      <c r="AA70" s="1">
        <v>1</v>
      </c>
      <c r="AB70" s="1">
        <v>0</v>
      </c>
      <c r="AC70" s="1">
        <v>0</v>
      </c>
      <c r="AD70" s="1">
        <v>3</v>
      </c>
      <c r="AE70" s="1">
        <v>1</v>
      </c>
      <c r="AF70" s="1">
        <v>2</v>
      </c>
      <c r="AG70" s="1">
        <v>2</v>
      </c>
      <c r="AH70" s="1">
        <v>2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2</v>
      </c>
      <c r="AW70" s="11">
        <v>0</v>
      </c>
      <c r="AX70" s="1">
        <v>2</v>
      </c>
      <c r="AY70" s="1">
        <v>0</v>
      </c>
      <c r="AZ70" s="1">
        <v>1</v>
      </c>
      <c r="BA70" s="1">
        <v>1</v>
      </c>
      <c r="BB70" s="1">
        <v>18</v>
      </c>
      <c r="BC70" s="1">
        <v>1</v>
      </c>
      <c r="BD70" s="1">
        <v>1</v>
      </c>
      <c r="BE70" s="11">
        <v>2</v>
      </c>
      <c r="BF70" s="1">
        <v>500</v>
      </c>
      <c r="BG70" s="1">
        <v>2</v>
      </c>
      <c r="BH70" s="1">
        <v>0</v>
      </c>
      <c r="BI70" s="1">
        <v>0</v>
      </c>
      <c r="BJ70" s="1">
        <v>0</v>
      </c>
      <c r="BK70" s="1">
        <v>0</v>
      </c>
      <c r="BL70" s="1">
        <v>2</v>
      </c>
      <c r="BM70" s="1">
        <v>0</v>
      </c>
      <c r="BN70" s="1">
        <v>25</v>
      </c>
      <c r="BO70" s="1">
        <v>1</v>
      </c>
      <c r="BP70" s="1">
        <v>2</v>
      </c>
      <c r="BQ70" s="1">
        <v>1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63274</v>
      </c>
      <c r="CA70" s="1">
        <v>0</v>
      </c>
      <c r="CB70" s="1">
        <v>0</v>
      </c>
      <c r="CC70" s="1">
        <v>0</v>
      </c>
      <c r="CD70" s="1">
        <v>3</v>
      </c>
      <c r="CE70" s="1">
        <v>2</v>
      </c>
      <c r="CF70" s="1">
        <v>0</v>
      </c>
      <c r="CG70" s="1">
        <v>6</v>
      </c>
      <c r="CH70" s="1">
        <v>6.2E-2</v>
      </c>
      <c r="CI70" s="1">
        <v>2</v>
      </c>
      <c r="CJ70" s="1">
        <v>2</v>
      </c>
      <c r="CK70" s="1">
        <v>6</v>
      </c>
      <c r="CN70" s="1">
        <v>4</v>
      </c>
    </row>
    <row r="71" spans="1:92" ht="12.75" x14ac:dyDescent="0.2">
      <c r="A71" s="1">
        <f t="shared" si="1"/>
        <v>70</v>
      </c>
      <c r="B71" s="11">
        <v>1</v>
      </c>
      <c r="C71" s="11">
        <v>3</v>
      </c>
      <c r="D71" s="11">
        <v>239</v>
      </c>
      <c r="E71" s="8">
        <v>1</v>
      </c>
      <c r="F71" s="12">
        <v>2</v>
      </c>
      <c r="H71" s="11">
        <v>0</v>
      </c>
      <c r="I71" s="11">
        <v>10000</v>
      </c>
      <c r="J71" s="11">
        <v>2</v>
      </c>
      <c r="K71" s="11">
        <v>2</v>
      </c>
      <c r="L71" s="11">
        <v>0</v>
      </c>
      <c r="M71" s="1">
        <v>4</v>
      </c>
      <c r="N71" s="1">
        <v>0</v>
      </c>
      <c r="O71" s="1">
        <v>4</v>
      </c>
      <c r="P71" s="1">
        <v>4</v>
      </c>
      <c r="Q71" s="1">
        <v>0</v>
      </c>
      <c r="R71" s="11">
        <v>0</v>
      </c>
      <c r="S71" s="1">
        <v>1</v>
      </c>
      <c r="T71" s="11">
        <v>0</v>
      </c>
      <c r="U71" s="11">
        <v>1</v>
      </c>
      <c r="V71" s="1">
        <v>1</v>
      </c>
      <c r="W71" s="1">
        <v>1</v>
      </c>
      <c r="X71" s="1">
        <v>0</v>
      </c>
      <c r="Y71" s="1">
        <v>1</v>
      </c>
      <c r="Z71" s="1">
        <v>1</v>
      </c>
      <c r="AA71" s="1">
        <v>0</v>
      </c>
      <c r="AB71" s="1">
        <v>1</v>
      </c>
      <c r="AC71" s="1">
        <v>1</v>
      </c>
      <c r="AD71" s="1">
        <v>2</v>
      </c>
      <c r="AE71" s="1">
        <v>1</v>
      </c>
      <c r="AF71" s="1">
        <v>2</v>
      </c>
      <c r="AG71" s="1">
        <v>2</v>
      </c>
      <c r="AH71" s="1">
        <v>2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1</v>
      </c>
      <c r="AU71" s="1">
        <v>1</v>
      </c>
      <c r="AV71" s="1">
        <v>2</v>
      </c>
      <c r="AW71" s="11">
        <v>0</v>
      </c>
      <c r="AX71" s="1">
        <v>3</v>
      </c>
      <c r="AY71" s="1">
        <v>0</v>
      </c>
      <c r="AZ71" s="1">
        <v>1</v>
      </c>
      <c r="BA71" s="1">
        <v>1</v>
      </c>
      <c r="BB71" s="1">
        <v>18</v>
      </c>
      <c r="BC71" s="1">
        <v>0</v>
      </c>
      <c r="BD71" s="1">
        <v>1</v>
      </c>
      <c r="BE71" s="11">
        <v>3</v>
      </c>
      <c r="BF71" s="1">
        <v>428</v>
      </c>
      <c r="BG71" s="1">
        <v>2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25</v>
      </c>
      <c r="BO71" s="1">
        <v>1</v>
      </c>
      <c r="BP71" s="1">
        <v>2</v>
      </c>
      <c r="BQ71" s="1">
        <v>1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1275090</v>
      </c>
      <c r="CA71" s="1">
        <v>0</v>
      </c>
      <c r="CB71" s="1">
        <v>1</v>
      </c>
      <c r="CC71" s="1">
        <v>0</v>
      </c>
      <c r="CD71" s="1">
        <v>3</v>
      </c>
      <c r="CE71" s="1">
        <v>2</v>
      </c>
      <c r="CF71" s="1">
        <v>0</v>
      </c>
      <c r="CG71" s="1">
        <v>2</v>
      </c>
      <c r="CH71" s="1">
        <v>0.01</v>
      </c>
      <c r="CI71" s="1">
        <v>2</v>
      </c>
      <c r="CJ71" s="1">
        <v>32</v>
      </c>
      <c r="CK71" s="1">
        <v>32</v>
      </c>
      <c r="CL71" s="1">
        <v>5</v>
      </c>
      <c r="CM71" s="1">
        <v>0</v>
      </c>
      <c r="CN71" s="1">
        <v>0</v>
      </c>
    </row>
    <row r="72" spans="1:92" ht="12.75" x14ac:dyDescent="0.2">
      <c r="A72" s="1">
        <f t="shared" si="1"/>
        <v>71</v>
      </c>
      <c r="B72" s="11">
        <v>1</v>
      </c>
      <c r="C72" s="11">
        <v>5</v>
      </c>
      <c r="D72" s="11">
        <v>43</v>
      </c>
      <c r="E72" s="8">
        <v>1</v>
      </c>
      <c r="F72" s="12">
        <v>6</v>
      </c>
      <c r="G72" s="11">
        <v>6</v>
      </c>
      <c r="H72" s="11">
        <v>0</v>
      </c>
      <c r="I72" s="11">
        <v>425000</v>
      </c>
      <c r="J72" s="11">
        <v>2</v>
      </c>
      <c r="K72" s="11">
        <v>0</v>
      </c>
      <c r="L72" s="11">
        <v>6</v>
      </c>
      <c r="M72" s="1">
        <v>3</v>
      </c>
      <c r="N72" s="1">
        <v>0</v>
      </c>
      <c r="O72" s="1">
        <v>5</v>
      </c>
      <c r="P72" s="1">
        <v>10</v>
      </c>
      <c r="Q72" s="1">
        <v>0</v>
      </c>
      <c r="R72" s="11">
        <v>0</v>
      </c>
      <c r="S72" s="1">
        <v>2</v>
      </c>
      <c r="T72" s="11">
        <v>0</v>
      </c>
      <c r="U72" s="11">
        <v>1</v>
      </c>
      <c r="V72" s="1">
        <v>1</v>
      </c>
      <c r="W72" s="1">
        <v>1</v>
      </c>
      <c r="X72" s="1">
        <v>0</v>
      </c>
      <c r="Y72" s="1">
        <v>1</v>
      </c>
      <c r="Z72" s="1">
        <v>2</v>
      </c>
      <c r="AA72" s="1">
        <v>1</v>
      </c>
      <c r="AB72" s="1">
        <v>0</v>
      </c>
      <c r="AC72" s="1">
        <v>1</v>
      </c>
      <c r="AD72" s="1">
        <v>2</v>
      </c>
      <c r="AE72" s="1">
        <v>1</v>
      </c>
      <c r="AF72" s="1">
        <v>2</v>
      </c>
      <c r="AG72" s="1">
        <v>2</v>
      </c>
      <c r="AH72" s="1">
        <v>2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1</v>
      </c>
      <c r="AV72" s="1">
        <v>1</v>
      </c>
      <c r="AW72" s="11">
        <v>1</v>
      </c>
      <c r="AX72" s="1">
        <v>3</v>
      </c>
      <c r="AY72" s="1">
        <v>0</v>
      </c>
      <c r="AZ72" s="1">
        <v>2</v>
      </c>
      <c r="BA72" s="1">
        <v>2</v>
      </c>
      <c r="BB72" s="1">
        <v>21</v>
      </c>
      <c r="BC72" s="1">
        <v>1</v>
      </c>
      <c r="BD72" s="1">
        <v>1</v>
      </c>
      <c r="BE72" s="11">
        <v>0</v>
      </c>
      <c r="BF72" s="1">
        <v>500</v>
      </c>
      <c r="BG72" s="1">
        <v>2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18</v>
      </c>
      <c r="BO72" s="1">
        <v>1</v>
      </c>
      <c r="BP72" s="1">
        <v>2</v>
      </c>
      <c r="BQ72" s="1">
        <v>1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1766890</v>
      </c>
      <c r="CA72" s="1">
        <v>0</v>
      </c>
      <c r="CB72" s="1">
        <v>0</v>
      </c>
      <c r="CC72" s="1">
        <v>0</v>
      </c>
      <c r="CD72" s="1">
        <v>3</v>
      </c>
      <c r="CE72" s="1">
        <v>2</v>
      </c>
      <c r="CF72" s="1">
        <v>2</v>
      </c>
      <c r="CG72" s="1">
        <v>2.5</v>
      </c>
      <c r="CH72" s="1">
        <v>0.42499999999999999</v>
      </c>
      <c r="CI72" s="1">
        <v>2</v>
      </c>
      <c r="CJ72" s="1">
        <v>1</v>
      </c>
      <c r="CK72" s="1">
        <v>1</v>
      </c>
      <c r="CL72" s="1">
        <v>3</v>
      </c>
      <c r="CM72" s="1">
        <v>2</v>
      </c>
      <c r="CN72" s="1">
        <v>2</v>
      </c>
    </row>
    <row r="73" spans="1:92" ht="12.75" x14ac:dyDescent="0.2">
      <c r="A73" s="1">
        <f t="shared" si="1"/>
        <v>72</v>
      </c>
      <c r="B73" s="11">
        <v>1</v>
      </c>
      <c r="C73" s="11">
        <v>3</v>
      </c>
      <c r="D73" s="11">
        <v>8</v>
      </c>
      <c r="E73" s="8">
        <v>1</v>
      </c>
      <c r="F73" s="12" t="s">
        <v>1344</v>
      </c>
      <c r="H73" s="11">
        <v>0</v>
      </c>
      <c r="I73" s="11">
        <v>125000</v>
      </c>
      <c r="J73" s="11">
        <v>2</v>
      </c>
      <c r="K73" s="11">
        <v>1</v>
      </c>
      <c r="L73" s="11">
        <v>0</v>
      </c>
      <c r="M73" s="1">
        <v>0</v>
      </c>
      <c r="N73" s="1">
        <v>0</v>
      </c>
      <c r="O73" s="1">
        <v>3</v>
      </c>
      <c r="P73" s="1">
        <v>6</v>
      </c>
      <c r="Q73" s="1">
        <v>0</v>
      </c>
      <c r="R73" s="11">
        <v>0</v>
      </c>
      <c r="S73" s="1">
        <v>3</v>
      </c>
      <c r="T73" s="11">
        <v>0</v>
      </c>
      <c r="U73" s="11">
        <v>2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0</v>
      </c>
      <c r="AB73" s="1">
        <v>1</v>
      </c>
      <c r="AC73" s="1">
        <v>1</v>
      </c>
      <c r="AD73" s="1">
        <v>3</v>
      </c>
      <c r="AE73" s="1">
        <v>0</v>
      </c>
      <c r="AF73" s="1">
        <v>2</v>
      </c>
      <c r="AG73" s="1">
        <v>2</v>
      </c>
      <c r="AH73" s="1">
        <v>2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1</v>
      </c>
      <c r="AV73" s="1">
        <v>2</v>
      </c>
      <c r="AW73" s="11">
        <v>1</v>
      </c>
      <c r="AX73" s="1">
        <v>3</v>
      </c>
      <c r="AY73" s="1">
        <v>0</v>
      </c>
      <c r="AZ73" s="1">
        <v>1</v>
      </c>
      <c r="BA73" s="1">
        <v>2</v>
      </c>
      <c r="BB73" s="1">
        <v>21</v>
      </c>
      <c r="BC73" s="1">
        <v>0</v>
      </c>
      <c r="BD73" s="1">
        <v>0</v>
      </c>
      <c r="BE73" s="11">
        <v>3</v>
      </c>
      <c r="BF73" s="1">
        <v>223</v>
      </c>
      <c r="BG73" s="1">
        <v>0</v>
      </c>
      <c r="BH73" s="1">
        <v>0</v>
      </c>
      <c r="BI73" s="1">
        <v>0</v>
      </c>
      <c r="BJ73" s="1">
        <v>0</v>
      </c>
      <c r="BK73" s="1">
        <v>2</v>
      </c>
      <c r="BL73" s="1">
        <v>4</v>
      </c>
      <c r="BM73" s="1">
        <v>0</v>
      </c>
      <c r="BN73" s="1">
        <v>25</v>
      </c>
      <c r="BO73" s="1">
        <v>2</v>
      </c>
      <c r="BP73" s="1">
        <v>2</v>
      </c>
      <c r="BQ73" s="1">
        <v>1</v>
      </c>
      <c r="BR73" s="1">
        <v>0</v>
      </c>
      <c r="BS73" s="1">
        <v>1</v>
      </c>
      <c r="BT73" s="1">
        <v>1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/>
      <c r="CA73" s="1">
        <v>0</v>
      </c>
      <c r="CB73" s="1">
        <v>0</v>
      </c>
      <c r="CC73" s="1" t="s">
        <v>234</v>
      </c>
      <c r="CD73" s="1">
        <v>3</v>
      </c>
      <c r="CE73" s="1">
        <v>2</v>
      </c>
      <c r="CF73" s="1">
        <v>0</v>
      </c>
      <c r="CG73" s="1">
        <v>3</v>
      </c>
      <c r="CH73" s="1">
        <v>0.125</v>
      </c>
      <c r="CI73" s="1">
        <v>2</v>
      </c>
      <c r="CJ73" s="1">
        <v>4</v>
      </c>
      <c r="CK73" s="1">
        <v>4</v>
      </c>
      <c r="CL73" s="1">
        <v>3</v>
      </c>
      <c r="CM73" s="1">
        <v>2</v>
      </c>
      <c r="CN73" s="1">
        <v>0</v>
      </c>
    </row>
    <row r="74" spans="1:92" ht="12.75" x14ac:dyDescent="0.2">
      <c r="A74" s="1">
        <f t="shared" si="1"/>
        <v>73</v>
      </c>
      <c r="B74" s="11">
        <v>1</v>
      </c>
      <c r="C74" s="11">
        <v>2</v>
      </c>
      <c r="D74" s="11">
        <v>217</v>
      </c>
      <c r="E74" s="8">
        <v>1</v>
      </c>
      <c r="F74" s="12">
        <v>2</v>
      </c>
      <c r="G74" s="11">
        <v>2</v>
      </c>
      <c r="H74" s="11">
        <v>0</v>
      </c>
      <c r="I74" s="11">
        <v>30000</v>
      </c>
      <c r="J74" s="11">
        <v>2</v>
      </c>
      <c r="K74" s="11">
        <v>0</v>
      </c>
      <c r="L74" s="11">
        <v>1</v>
      </c>
      <c r="M74" s="1">
        <v>3</v>
      </c>
      <c r="N74" s="1">
        <v>0</v>
      </c>
      <c r="O74" s="1">
        <v>3</v>
      </c>
      <c r="P74" s="1">
        <v>3</v>
      </c>
      <c r="Q74" s="1">
        <v>0</v>
      </c>
      <c r="R74" s="11">
        <v>0</v>
      </c>
      <c r="S74" s="1">
        <v>2</v>
      </c>
      <c r="T74" s="11">
        <v>0</v>
      </c>
      <c r="U74" s="11">
        <v>3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3</v>
      </c>
      <c r="AE74" s="1">
        <v>0</v>
      </c>
      <c r="AF74" s="1">
        <v>2</v>
      </c>
      <c r="AG74" s="1">
        <v>2</v>
      </c>
      <c r="AH74" s="1">
        <v>2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1</v>
      </c>
      <c r="AV74" s="1">
        <v>2</v>
      </c>
      <c r="AW74" s="11">
        <v>1</v>
      </c>
      <c r="AX74" s="1">
        <v>2</v>
      </c>
      <c r="AY74" s="1">
        <v>1</v>
      </c>
      <c r="AZ74" s="1">
        <v>2</v>
      </c>
      <c r="BA74" s="1">
        <v>2</v>
      </c>
      <c r="BB74" s="1">
        <v>21</v>
      </c>
      <c r="BC74" s="1">
        <v>0</v>
      </c>
      <c r="BD74" s="1">
        <v>1</v>
      </c>
      <c r="BE74" s="11">
        <v>3</v>
      </c>
      <c r="BF74" s="1">
        <v>500</v>
      </c>
      <c r="BG74" s="1">
        <v>0</v>
      </c>
      <c r="BH74" s="1">
        <v>1</v>
      </c>
      <c r="BI74" s="1">
        <v>1</v>
      </c>
      <c r="BJ74" s="1">
        <v>1</v>
      </c>
      <c r="BK74" s="1">
        <v>2</v>
      </c>
      <c r="BL74" s="1">
        <v>1</v>
      </c>
      <c r="BM74" s="1">
        <v>0</v>
      </c>
      <c r="BN74" s="1">
        <v>25</v>
      </c>
      <c r="BO74" s="1">
        <v>1</v>
      </c>
      <c r="BP74" s="1">
        <v>3</v>
      </c>
      <c r="BQ74" s="1">
        <v>0</v>
      </c>
      <c r="BR74" s="1">
        <v>0</v>
      </c>
      <c r="BS74" s="1">
        <v>2</v>
      </c>
      <c r="BT74" s="1">
        <v>1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2278656</v>
      </c>
      <c r="CA74" s="1">
        <v>0</v>
      </c>
      <c r="CB74" s="1">
        <v>1</v>
      </c>
      <c r="CC74" s="1">
        <v>0</v>
      </c>
      <c r="CD74" s="1">
        <v>4</v>
      </c>
      <c r="CE74" s="1">
        <v>3</v>
      </c>
      <c r="CF74" s="1">
        <v>0</v>
      </c>
      <c r="CG74" s="1">
        <v>3</v>
      </c>
      <c r="CH74" s="1">
        <v>0.03</v>
      </c>
      <c r="CI74" s="1">
        <v>2</v>
      </c>
      <c r="CJ74" s="1">
        <v>12</v>
      </c>
      <c r="CK74" s="1">
        <v>12</v>
      </c>
      <c r="CL74" s="1">
        <v>2</v>
      </c>
      <c r="CM74" s="1">
        <v>2</v>
      </c>
      <c r="CN74" s="1">
        <v>3</v>
      </c>
    </row>
    <row r="75" spans="1:92" ht="12.75" x14ac:dyDescent="0.2">
      <c r="A75" s="1">
        <f t="shared" si="1"/>
        <v>74</v>
      </c>
      <c r="B75" s="11">
        <v>1</v>
      </c>
      <c r="C75" s="11">
        <v>4</v>
      </c>
      <c r="D75" s="11">
        <v>64</v>
      </c>
      <c r="E75" s="12">
        <v>3</v>
      </c>
      <c r="F75" s="8">
        <v>1</v>
      </c>
      <c r="H75" s="11">
        <v>0</v>
      </c>
      <c r="I75" s="11">
        <v>25000</v>
      </c>
      <c r="J75" s="11">
        <v>2</v>
      </c>
      <c r="K75" s="11">
        <v>2</v>
      </c>
      <c r="L75" s="11">
        <v>0</v>
      </c>
      <c r="M75" s="1">
        <v>2</v>
      </c>
      <c r="N75" s="1">
        <v>0</v>
      </c>
      <c r="O75" s="1">
        <v>3</v>
      </c>
      <c r="P75" s="1">
        <v>4</v>
      </c>
      <c r="Q75" s="1">
        <v>0</v>
      </c>
      <c r="R75" s="11">
        <v>0</v>
      </c>
      <c r="S75" s="1">
        <v>0</v>
      </c>
      <c r="T75" s="11">
        <v>0</v>
      </c>
      <c r="U75" s="11">
        <v>3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>
        <v>2</v>
      </c>
      <c r="AE75" s="1">
        <v>0</v>
      </c>
      <c r="AF75" s="1">
        <v>2</v>
      </c>
      <c r="AG75" s="1">
        <v>2</v>
      </c>
      <c r="AH75" s="1">
        <v>2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2</v>
      </c>
      <c r="AW75" s="11">
        <v>1</v>
      </c>
      <c r="AX75" s="1">
        <v>2</v>
      </c>
      <c r="AY75" s="1">
        <v>0</v>
      </c>
      <c r="AZ75" s="1">
        <v>1</v>
      </c>
      <c r="BA75" s="1">
        <v>2</v>
      </c>
      <c r="BB75" s="1">
        <v>21</v>
      </c>
      <c r="BC75" s="1">
        <v>0</v>
      </c>
      <c r="BD75" s="1">
        <v>0</v>
      </c>
      <c r="BE75" s="11">
        <v>0</v>
      </c>
      <c r="BF75" s="1">
        <v>475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18</v>
      </c>
      <c r="BO75" s="1">
        <v>1</v>
      </c>
      <c r="BP75" s="1">
        <v>2</v>
      </c>
      <c r="BQ75" s="1">
        <v>0</v>
      </c>
      <c r="BR75" s="1">
        <v>0</v>
      </c>
      <c r="BS75" s="1">
        <v>1</v>
      </c>
      <c r="BT75" s="1">
        <v>1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1505714</v>
      </c>
      <c r="CA75" s="1">
        <v>0</v>
      </c>
      <c r="CB75" s="1">
        <v>0</v>
      </c>
      <c r="CC75" s="1">
        <v>1</v>
      </c>
      <c r="CD75" s="1">
        <v>4</v>
      </c>
      <c r="CE75" s="1">
        <v>3</v>
      </c>
      <c r="CF75" s="1">
        <v>0</v>
      </c>
      <c r="CG75" s="1">
        <v>1.3</v>
      </c>
      <c r="CH75" s="1">
        <v>2.5000000000000001E-2</v>
      </c>
      <c r="CI75" s="1">
        <v>2</v>
      </c>
      <c r="CJ75" s="1">
        <v>36</v>
      </c>
      <c r="CK75" s="1">
        <v>2.25</v>
      </c>
      <c r="CL75" s="1">
        <v>4</v>
      </c>
      <c r="CM75" s="1">
        <v>2</v>
      </c>
      <c r="CN75" s="1">
        <v>0</v>
      </c>
    </row>
    <row r="76" spans="1:92" ht="12.75" x14ac:dyDescent="0.2">
      <c r="A76" s="1">
        <f t="shared" si="1"/>
        <v>75</v>
      </c>
      <c r="B76" s="11">
        <v>1</v>
      </c>
      <c r="C76" s="11">
        <v>1</v>
      </c>
      <c r="D76" s="11">
        <v>181</v>
      </c>
      <c r="E76" s="12">
        <v>3</v>
      </c>
      <c r="F76" s="8">
        <v>2</v>
      </c>
      <c r="G76" s="11">
        <v>9</v>
      </c>
      <c r="H76" s="11">
        <v>0</v>
      </c>
      <c r="I76" s="11">
        <v>135000</v>
      </c>
      <c r="J76" s="11">
        <v>2</v>
      </c>
      <c r="K76" s="11">
        <v>2</v>
      </c>
      <c r="L76" s="11">
        <v>0</v>
      </c>
      <c r="M76" s="1">
        <v>2</v>
      </c>
      <c r="N76" s="1">
        <v>0</v>
      </c>
      <c r="O76" s="1">
        <v>3</v>
      </c>
      <c r="P76" s="1">
        <v>10</v>
      </c>
      <c r="Q76" s="1">
        <v>0</v>
      </c>
      <c r="R76" s="11">
        <v>0</v>
      </c>
      <c r="S76" s="1">
        <v>1</v>
      </c>
      <c r="T76" s="11">
        <v>0</v>
      </c>
      <c r="U76" s="11">
        <v>1</v>
      </c>
      <c r="V76" s="1">
        <v>1</v>
      </c>
      <c r="W76" s="1">
        <v>1</v>
      </c>
      <c r="X76" s="1">
        <v>0</v>
      </c>
      <c r="Y76" s="1">
        <v>1</v>
      </c>
      <c r="Z76" s="1">
        <v>2</v>
      </c>
      <c r="AA76" s="1">
        <v>0</v>
      </c>
      <c r="AB76" s="1">
        <v>1</v>
      </c>
      <c r="AC76" s="1">
        <v>0</v>
      </c>
      <c r="AD76" s="1">
        <v>3</v>
      </c>
      <c r="AE76" s="1">
        <v>0</v>
      </c>
      <c r="AF76" s="1">
        <v>2</v>
      </c>
      <c r="AG76" s="1">
        <v>1</v>
      </c>
      <c r="AH76" s="1">
        <v>2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0</v>
      </c>
      <c r="AP76" s="1">
        <v>1</v>
      </c>
      <c r="AQ76" s="1">
        <v>1</v>
      </c>
      <c r="AR76" s="1">
        <v>0</v>
      </c>
      <c r="AS76" s="1">
        <v>0</v>
      </c>
      <c r="AT76" s="1">
        <v>0</v>
      </c>
      <c r="AU76" s="1">
        <v>2</v>
      </c>
      <c r="AV76" s="1">
        <v>2</v>
      </c>
      <c r="AW76" s="11">
        <v>1</v>
      </c>
      <c r="AX76" s="1">
        <v>3</v>
      </c>
      <c r="AY76" s="1">
        <v>1</v>
      </c>
      <c r="AZ76" s="1">
        <v>2</v>
      </c>
      <c r="BA76" s="1">
        <v>2</v>
      </c>
      <c r="BB76" s="1">
        <v>21</v>
      </c>
      <c r="BC76" s="1">
        <v>1</v>
      </c>
      <c r="BD76" s="1">
        <v>1</v>
      </c>
      <c r="BE76" s="11">
        <v>0</v>
      </c>
      <c r="BF76" s="1">
        <v>500</v>
      </c>
      <c r="BG76" s="1">
        <v>2</v>
      </c>
      <c r="BH76" s="1">
        <v>0</v>
      </c>
      <c r="BI76" s="1">
        <v>0</v>
      </c>
      <c r="BJ76" s="1">
        <v>0</v>
      </c>
      <c r="BK76" s="1">
        <v>2</v>
      </c>
      <c r="BL76" s="1">
        <v>0</v>
      </c>
      <c r="BM76" s="1">
        <v>0</v>
      </c>
      <c r="BN76" s="1">
        <v>25</v>
      </c>
      <c r="BO76" s="1">
        <v>3</v>
      </c>
      <c r="BP76" s="1">
        <v>3</v>
      </c>
      <c r="BQ76" s="1">
        <v>0</v>
      </c>
      <c r="BR76" s="1">
        <v>0</v>
      </c>
      <c r="BS76" s="1">
        <v>1</v>
      </c>
      <c r="BT76" s="1">
        <v>1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1668553</v>
      </c>
      <c r="CA76" s="1">
        <v>0</v>
      </c>
      <c r="CB76" s="1">
        <v>0</v>
      </c>
      <c r="CC76" s="1">
        <v>0</v>
      </c>
      <c r="CD76" s="1">
        <v>4</v>
      </c>
      <c r="CE76" s="1">
        <v>3</v>
      </c>
      <c r="CF76" s="1">
        <v>4</v>
      </c>
      <c r="CG76" s="1">
        <v>10</v>
      </c>
      <c r="CH76" s="1">
        <v>0.13500000000000001</v>
      </c>
      <c r="CI76" s="1">
        <v>2</v>
      </c>
      <c r="CJ76" s="1">
        <v>5</v>
      </c>
      <c r="CK76" s="1">
        <v>5</v>
      </c>
      <c r="CL76" s="1">
        <v>5</v>
      </c>
      <c r="CM76" s="1">
        <v>0</v>
      </c>
      <c r="CN76" s="1">
        <v>1</v>
      </c>
    </row>
    <row r="77" spans="1:92" ht="12.75" x14ac:dyDescent="0.2">
      <c r="A77" s="1">
        <f t="shared" si="1"/>
        <v>76</v>
      </c>
      <c r="B77" s="11">
        <v>1</v>
      </c>
      <c r="C77" s="11">
        <v>2</v>
      </c>
      <c r="D77" s="11">
        <v>-34</v>
      </c>
      <c r="E77" s="12">
        <v>3</v>
      </c>
      <c r="F77" s="8" t="s">
        <v>1344</v>
      </c>
      <c r="G77" s="11">
        <v>7</v>
      </c>
      <c r="H77" s="11">
        <v>0</v>
      </c>
      <c r="I77" s="11">
        <v>110000</v>
      </c>
      <c r="J77" s="11">
        <v>2</v>
      </c>
      <c r="K77" s="11">
        <v>0</v>
      </c>
      <c r="L77" s="11">
        <v>1</v>
      </c>
      <c r="M77" s="1">
        <v>2</v>
      </c>
      <c r="N77" s="1">
        <v>0</v>
      </c>
      <c r="O77" s="1">
        <v>5</v>
      </c>
      <c r="P77" s="1">
        <v>5</v>
      </c>
      <c r="Q77" s="1">
        <v>0</v>
      </c>
      <c r="R77" s="11">
        <v>0</v>
      </c>
      <c r="S77" s="1">
        <v>1</v>
      </c>
      <c r="T77" s="11">
        <v>0</v>
      </c>
      <c r="U77" s="11">
        <v>1</v>
      </c>
      <c r="V77" s="1">
        <v>1</v>
      </c>
      <c r="W77" s="1">
        <v>1</v>
      </c>
      <c r="X77" s="1">
        <v>0</v>
      </c>
      <c r="Y77" s="1">
        <v>1</v>
      </c>
      <c r="Z77" s="1">
        <v>1</v>
      </c>
      <c r="AA77" s="1">
        <v>0</v>
      </c>
      <c r="AB77" s="1">
        <v>0</v>
      </c>
      <c r="AC77" s="1">
        <v>1</v>
      </c>
      <c r="AD77" s="1">
        <v>2</v>
      </c>
      <c r="AE77" s="1">
        <v>1</v>
      </c>
      <c r="AF77" s="1">
        <v>2</v>
      </c>
      <c r="AG77" s="1">
        <v>1</v>
      </c>
      <c r="AH77" s="1">
        <v>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1</v>
      </c>
      <c r="AV77" s="1">
        <v>1</v>
      </c>
      <c r="AW77" s="11">
        <v>1</v>
      </c>
      <c r="AX77" s="1">
        <v>2</v>
      </c>
      <c r="AY77" s="1">
        <v>0</v>
      </c>
      <c r="AZ77" s="1">
        <v>1</v>
      </c>
      <c r="BA77" s="1">
        <v>2</v>
      </c>
      <c r="BB77" s="1">
        <v>21</v>
      </c>
      <c r="BC77" s="1">
        <v>0</v>
      </c>
      <c r="BD77" s="1">
        <v>1</v>
      </c>
      <c r="BE77" s="11">
        <v>0</v>
      </c>
      <c r="BF77" s="1">
        <v>500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1</v>
      </c>
      <c r="BM77" s="1">
        <v>0</v>
      </c>
      <c r="BN77" s="1">
        <v>19</v>
      </c>
      <c r="BO77" s="1">
        <v>2</v>
      </c>
      <c r="BP77" s="1">
        <v>1</v>
      </c>
      <c r="BQ77" s="1">
        <v>1</v>
      </c>
      <c r="BR77" s="1">
        <v>0</v>
      </c>
      <c r="BS77" s="1">
        <v>2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4095647</v>
      </c>
      <c r="CA77" s="1">
        <v>1</v>
      </c>
      <c r="CB77" s="1">
        <v>0</v>
      </c>
      <c r="CC77" s="1">
        <v>0</v>
      </c>
      <c r="CD77" s="1">
        <v>4</v>
      </c>
      <c r="CE77" s="1">
        <v>3</v>
      </c>
      <c r="CF77" s="1">
        <v>0</v>
      </c>
      <c r="CG77" s="1">
        <v>5</v>
      </c>
      <c r="CH77" s="1">
        <v>0.11</v>
      </c>
      <c r="CI77" s="1">
        <v>2</v>
      </c>
      <c r="CJ77" s="1">
        <v>2</v>
      </c>
      <c r="CK77" s="1">
        <v>2</v>
      </c>
      <c r="CN77" s="1">
        <v>4</v>
      </c>
    </row>
    <row r="78" spans="1:92" ht="12.75" x14ac:dyDescent="0.2">
      <c r="A78" s="1">
        <f t="shared" si="1"/>
        <v>77</v>
      </c>
      <c r="B78" s="11">
        <v>1</v>
      </c>
      <c r="C78" s="11">
        <v>2</v>
      </c>
      <c r="D78" s="11">
        <v>14</v>
      </c>
      <c r="E78" s="8">
        <v>1</v>
      </c>
      <c r="F78" s="12">
        <v>2</v>
      </c>
      <c r="G78" s="11">
        <v>13</v>
      </c>
      <c r="H78" s="11">
        <v>1</v>
      </c>
      <c r="J78" s="11">
        <v>2</v>
      </c>
      <c r="K78" s="11">
        <v>2</v>
      </c>
      <c r="L78" s="11">
        <v>0</v>
      </c>
      <c r="M78" s="1">
        <v>2</v>
      </c>
      <c r="N78" s="1">
        <v>0</v>
      </c>
      <c r="O78" s="1">
        <v>2</v>
      </c>
      <c r="P78" s="1">
        <v>50</v>
      </c>
      <c r="Q78" s="1"/>
      <c r="R78" s="11">
        <v>1</v>
      </c>
      <c r="S78" s="1">
        <v>2</v>
      </c>
      <c r="T78" s="11">
        <v>0</v>
      </c>
      <c r="U78" s="11">
        <v>3</v>
      </c>
      <c r="V78" s="1">
        <v>1</v>
      </c>
      <c r="W78" s="1">
        <v>1</v>
      </c>
      <c r="X78" s="1">
        <v>0</v>
      </c>
      <c r="Y78" s="1">
        <v>1</v>
      </c>
      <c r="Z78" s="1">
        <v>2</v>
      </c>
      <c r="AA78" s="1">
        <v>1</v>
      </c>
      <c r="AB78" s="1">
        <v>3</v>
      </c>
      <c r="AC78" s="1">
        <v>0</v>
      </c>
      <c r="AD78" s="1">
        <v>1</v>
      </c>
      <c r="AE78" s="1">
        <v>0</v>
      </c>
      <c r="AF78" s="1">
        <v>1</v>
      </c>
      <c r="AG78" s="1">
        <v>1</v>
      </c>
      <c r="AH78" s="1">
        <v>2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1</v>
      </c>
      <c r="AQ78" s="1">
        <v>1</v>
      </c>
      <c r="AR78" s="1">
        <v>0</v>
      </c>
      <c r="AS78" s="1">
        <v>0</v>
      </c>
      <c r="AT78" s="1">
        <v>1</v>
      </c>
      <c r="AU78" s="1">
        <v>1</v>
      </c>
      <c r="AV78" s="1">
        <v>2</v>
      </c>
      <c r="AW78" s="11">
        <v>1</v>
      </c>
      <c r="AX78" s="1">
        <v>2</v>
      </c>
      <c r="AY78" s="1">
        <v>1</v>
      </c>
      <c r="AZ78" s="1">
        <v>1</v>
      </c>
      <c r="BA78" s="1">
        <v>1</v>
      </c>
      <c r="BB78" s="1">
        <v>18</v>
      </c>
      <c r="BC78" s="1">
        <v>0</v>
      </c>
      <c r="BD78" s="1">
        <v>0</v>
      </c>
      <c r="BE78" s="11">
        <v>0</v>
      </c>
      <c r="BF78" s="1">
        <v>500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18</v>
      </c>
      <c r="BO78" s="1">
        <v>1</v>
      </c>
      <c r="BP78" s="1">
        <v>1</v>
      </c>
      <c r="BQ78" s="1">
        <v>1</v>
      </c>
      <c r="BR78" s="1">
        <v>1</v>
      </c>
      <c r="BS78" s="1">
        <v>3</v>
      </c>
      <c r="BT78" s="1">
        <v>1</v>
      </c>
      <c r="BU78" s="1">
        <v>0</v>
      </c>
      <c r="BV78" s="1">
        <v>1</v>
      </c>
      <c r="BW78" s="1">
        <v>0</v>
      </c>
      <c r="BX78" s="1">
        <v>0</v>
      </c>
      <c r="BY78" s="1">
        <v>0</v>
      </c>
      <c r="BZ78" s="1">
        <v>1652983</v>
      </c>
      <c r="CA78" s="1">
        <v>1</v>
      </c>
      <c r="CB78" s="1">
        <v>0</v>
      </c>
      <c r="CC78" s="1">
        <v>0</v>
      </c>
      <c r="CD78" s="1">
        <v>3</v>
      </c>
      <c r="CE78" s="1">
        <v>1</v>
      </c>
      <c r="CF78" s="1">
        <v>3</v>
      </c>
      <c r="CG78" s="1">
        <v>50</v>
      </c>
      <c r="CH78" s="1" t="s">
        <v>300</v>
      </c>
      <c r="CI78" s="1">
        <v>2</v>
      </c>
      <c r="CJ78" s="1">
        <v>7</v>
      </c>
      <c r="CK78" s="1">
        <v>7</v>
      </c>
      <c r="CL78" s="1">
        <v>3</v>
      </c>
      <c r="CM78" s="1">
        <v>2</v>
      </c>
      <c r="CN78" s="1">
        <v>2</v>
      </c>
    </row>
    <row r="79" spans="1:92" ht="12.75" x14ac:dyDescent="0.2">
      <c r="A79" s="1">
        <f t="shared" si="1"/>
        <v>78</v>
      </c>
      <c r="B79" s="11">
        <v>1</v>
      </c>
      <c r="C79" s="11">
        <v>2</v>
      </c>
      <c r="D79" s="11">
        <v>398</v>
      </c>
      <c r="E79" s="8">
        <v>5</v>
      </c>
      <c r="F79" s="8">
        <v>2</v>
      </c>
      <c r="G79" s="11">
        <v>11</v>
      </c>
      <c r="H79" s="11">
        <v>0</v>
      </c>
      <c r="J79" s="11">
        <v>2</v>
      </c>
      <c r="K79" s="11">
        <v>0</v>
      </c>
      <c r="L79" s="11">
        <v>0</v>
      </c>
      <c r="M79" s="1">
        <v>4</v>
      </c>
      <c r="N79" s="1">
        <v>0</v>
      </c>
      <c r="O79" s="1">
        <v>3</v>
      </c>
      <c r="P79" s="1">
        <v>10</v>
      </c>
      <c r="Q79" s="1"/>
      <c r="R79" s="11">
        <v>0</v>
      </c>
      <c r="S79" s="1">
        <v>2</v>
      </c>
      <c r="T79" s="11">
        <v>0</v>
      </c>
      <c r="U79" s="11">
        <v>3</v>
      </c>
      <c r="V79" s="1">
        <v>0</v>
      </c>
      <c r="W79" s="1">
        <v>0</v>
      </c>
      <c r="X79" s="1">
        <v>0</v>
      </c>
      <c r="Y79" s="1">
        <v>1</v>
      </c>
      <c r="Z79" s="1">
        <v>2</v>
      </c>
      <c r="AA79" s="1">
        <v>0</v>
      </c>
      <c r="AB79" s="1">
        <v>3</v>
      </c>
      <c r="AC79" s="1">
        <v>1</v>
      </c>
      <c r="AD79" s="1">
        <v>3</v>
      </c>
      <c r="AE79" s="1">
        <v>0</v>
      </c>
      <c r="AF79" s="1">
        <v>1</v>
      </c>
      <c r="AG79" s="1">
        <v>2</v>
      </c>
      <c r="AH79" s="1">
        <v>2</v>
      </c>
      <c r="AI79" s="1">
        <v>0</v>
      </c>
      <c r="AJ79" s="1">
        <v>0</v>
      </c>
      <c r="AK79" s="1">
        <v>1</v>
      </c>
      <c r="AL79" s="1">
        <v>0</v>
      </c>
      <c r="AM79" s="1">
        <v>1</v>
      </c>
      <c r="AN79" s="1">
        <v>1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1</v>
      </c>
      <c r="AV79" s="1">
        <v>1</v>
      </c>
      <c r="AW79" s="11">
        <v>1</v>
      </c>
      <c r="AX79" s="1">
        <v>2</v>
      </c>
      <c r="AY79" s="1">
        <v>1</v>
      </c>
      <c r="AZ79" s="1">
        <v>1</v>
      </c>
      <c r="BA79" s="1">
        <v>2</v>
      </c>
      <c r="BB79" s="1">
        <v>21</v>
      </c>
      <c r="BC79" s="1">
        <v>1</v>
      </c>
      <c r="BD79" s="1">
        <v>1</v>
      </c>
      <c r="BE79" s="11">
        <v>0</v>
      </c>
      <c r="BF79" s="1">
        <v>500</v>
      </c>
      <c r="BG79" s="1">
        <v>1</v>
      </c>
      <c r="BH79" s="1">
        <v>0</v>
      </c>
      <c r="BI79" s="1">
        <v>0</v>
      </c>
      <c r="BJ79" s="1">
        <v>1</v>
      </c>
      <c r="BK79" s="1">
        <v>2</v>
      </c>
      <c r="BL79" s="1">
        <v>186</v>
      </c>
      <c r="BM79" s="1">
        <v>2</v>
      </c>
      <c r="BN79" s="1">
        <v>14</v>
      </c>
      <c r="BO79" s="1">
        <v>1</v>
      </c>
      <c r="BP79" s="1">
        <v>1</v>
      </c>
      <c r="BQ79" s="1">
        <v>1</v>
      </c>
      <c r="BR79" s="1">
        <v>0</v>
      </c>
      <c r="BS79" s="1">
        <v>1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1</v>
      </c>
      <c r="BZ79" s="1">
        <v>235406</v>
      </c>
      <c r="CA79" s="1">
        <v>1</v>
      </c>
      <c r="CB79" s="1">
        <v>0</v>
      </c>
      <c r="CC79" s="1">
        <v>0</v>
      </c>
      <c r="CD79" s="1">
        <v>3</v>
      </c>
      <c r="CE79" s="1">
        <v>2</v>
      </c>
      <c r="CF79" s="1">
        <v>4</v>
      </c>
      <c r="CG79" s="1">
        <v>10</v>
      </c>
      <c r="CH79" s="1"/>
      <c r="CI79" s="1">
        <v>2</v>
      </c>
      <c r="CJ79" s="1">
        <v>1</v>
      </c>
      <c r="CK79" s="1">
        <v>1</v>
      </c>
      <c r="CL79" s="1">
        <v>3</v>
      </c>
      <c r="CM79" s="1">
        <v>2</v>
      </c>
      <c r="CN79" s="1">
        <v>4</v>
      </c>
    </row>
    <row r="80" spans="1:92" ht="12.75" x14ac:dyDescent="0.2">
      <c r="A80" s="1">
        <f t="shared" si="1"/>
        <v>79</v>
      </c>
      <c r="B80" s="11">
        <v>1</v>
      </c>
      <c r="C80" s="11">
        <v>4</v>
      </c>
      <c r="D80" s="11">
        <v>372</v>
      </c>
      <c r="E80" s="8">
        <v>5</v>
      </c>
      <c r="F80" s="8">
        <v>3</v>
      </c>
      <c r="G80" s="11">
        <v>41</v>
      </c>
      <c r="H80" s="11">
        <v>0</v>
      </c>
      <c r="I80" s="11">
        <v>1300000</v>
      </c>
      <c r="J80" s="11">
        <v>2</v>
      </c>
      <c r="K80" s="11">
        <v>3</v>
      </c>
      <c r="L80" s="11">
        <v>0</v>
      </c>
      <c r="M80" s="1">
        <v>3</v>
      </c>
      <c r="N80" s="1">
        <v>0</v>
      </c>
      <c r="O80" s="1">
        <v>3</v>
      </c>
      <c r="P80" s="1">
        <v>50</v>
      </c>
      <c r="Q80" s="1"/>
      <c r="R80" s="11">
        <v>0</v>
      </c>
      <c r="S80" s="1">
        <v>3</v>
      </c>
      <c r="T80" s="11">
        <v>0</v>
      </c>
      <c r="U80" s="11">
        <v>2</v>
      </c>
      <c r="V80" s="1">
        <v>1</v>
      </c>
      <c r="W80" s="1">
        <v>1</v>
      </c>
      <c r="X80" s="1">
        <v>0</v>
      </c>
      <c r="Y80" s="1">
        <v>0</v>
      </c>
      <c r="Z80" s="1">
        <v>2</v>
      </c>
      <c r="AA80" s="1">
        <v>1</v>
      </c>
      <c r="AB80" s="1">
        <v>3</v>
      </c>
      <c r="AC80" s="1">
        <v>1</v>
      </c>
      <c r="AD80" s="1">
        <v>2</v>
      </c>
      <c r="AE80" s="1">
        <v>1</v>
      </c>
      <c r="AF80" s="1">
        <v>0</v>
      </c>
      <c r="AG80" s="1">
        <v>2</v>
      </c>
      <c r="AH80" s="1">
        <v>1</v>
      </c>
      <c r="AI80" s="1">
        <v>0</v>
      </c>
      <c r="AJ80" s="1">
        <v>1</v>
      </c>
      <c r="AK80" s="1">
        <v>0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2</v>
      </c>
      <c r="AW80" s="11">
        <v>1</v>
      </c>
      <c r="AX80" s="1">
        <v>2</v>
      </c>
      <c r="AY80" s="1">
        <v>1</v>
      </c>
      <c r="AZ80" s="1">
        <v>1</v>
      </c>
      <c r="BA80" s="1">
        <v>3</v>
      </c>
      <c r="BB80" s="1">
        <v>25</v>
      </c>
      <c r="BC80" s="1">
        <v>1</v>
      </c>
      <c r="BD80" s="1">
        <v>1</v>
      </c>
      <c r="BE80" s="11">
        <v>2</v>
      </c>
      <c r="BF80" s="1">
        <v>457</v>
      </c>
      <c r="BG80" s="1">
        <v>3</v>
      </c>
      <c r="BH80" s="1">
        <v>1</v>
      </c>
      <c r="BI80" s="1">
        <v>0</v>
      </c>
      <c r="BJ80" s="1">
        <v>0</v>
      </c>
      <c r="BK80" s="1">
        <v>1</v>
      </c>
      <c r="BL80" s="1">
        <v>6</v>
      </c>
      <c r="BM80" s="1">
        <v>2</v>
      </c>
      <c r="BN80" s="1">
        <v>19</v>
      </c>
      <c r="BO80" s="1">
        <v>3</v>
      </c>
      <c r="BP80" s="1">
        <v>2</v>
      </c>
      <c r="BQ80" s="1">
        <v>1</v>
      </c>
      <c r="BR80" s="1">
        <v>1</v>
      </c>
      <c r="BS80" s="1">
        <v>1</v>
      </c>
      <c r="BT80" s="1">
        <v>1</v>
      </c>
      <c r="BU80" s="1">
        <v>0</v>
      </c>
      <c r="BV80" s="1">
        <v>0</v>
      </c>
      <c r="BW80" s="1">
        <v>1</v>
      </c>
      <c r="BX80" s="1">
        <v>0</v>
      </c>
      <c r="BY80" s="1">
        <v>0</v>
      </c>
      <c r="BZ80" s="1">
        <v>163353</v>
      </c>
      <c r="CA80" s="1">
        <v>1</v>
      </c>
      <c r="CB80" s="1">
        <v>0</v>
      </c>
      <c r="CC80" s="1">
        <v>0</v>
      </c>
      <c r="CD80" s="1">
        <v>3</v>
      </c>
      <c r="CE80" s="1">
        <v>3</v>
      </c>
      <c r="CF80" s="1">
        <v>0</v>
      </c>
      <c r="CG80" s="1">
        <v>12.5</v>
      </c>
      <c r="CH80" s="1">
        <v>1.3</v>
      </c>
      <c r="CI80" s="1">
        <v>2</v>
      </c>
      <c r="CJ80" s="1">
        <v>12</v>
      </c>
      <c r="CK80" s="1">
        <v>12</v>
      </c>
      <c r="CL80" s="1">
        <v>1</v>
      </c>
      <c r="CM80" s="1">
        <v>2</v>
      </c>
      <c r="CN80" s="1">
        <v>7</v>
      </c>
    </row>
    <row r="81" spans="1:92" ht="12.75" x14ac:dyDescent="0.2">
      <c r="A81" s="1">
        <f t="shared" si="1"/>
        <v>80</v>
      </c>
      <c r="B81" s="11">
        <v>1</v>
      </c>
      <c r="C81" s="11">
        <v>4</v>
      </c>
      <c r="D81" s="11">
        <v>-8</v>
      </c>
      <c r="E81" s="8">
        <v>1</v>
      </c>
      <c r="F81" s="8" t="s">
        <v>1344</v>
      </c>
      <c r="H81" s="11" t="s">
        <v>462</v>
      </c>
      <c r="J81" s="11">
        <v>2</v>
      </c>
      <c r="K81" s="11">
        <v>0</v>
      </c>
      <c r="L81" s="11">
        <v>0</v>
      </c>
      <c r="M81" s="1">
        <v>3</v>
      </c>
      <c r="N81" s="1">
        <v>1</v>
      </c>
      <c r="O81" s="1">
        <v>2</v>
      </c>
      <c r="P81" s="1"/>
      <c r="Q81" s="1"/>
      <c r="R81" s="11">
        <v>0</v>
      </c>
      <c r="S81" s="1">
        <v>1</v>
      </c>
      <c r="T81" s="11">
        <v>0</v>
      </c>
      <c r="U81" s="11">
        <v>3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1</v>
      </c>
      <c r="AB81" s="1">
        <v>1</v>
      </c>
      <c r="AC81" s="1">
        <v>0</v>
      </c>
      <c r="AD81" s="1">
        <v>1</v>
      </c>
      <c r="AE81" s="1">
        <v>1</v>
      </c>
      <c r="AF81" s="1">
        <v>0</v>
      </c>
      <c r="AG81" s="1">
        <v>2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1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1</v>
      </c>
      <c r="AV81" s="1">
        <v>2</v>
      </c>
      <c r="AW81" s="11">
        <v>0</v>
      </c>
      <c r="AX81" s="1">
        <v>3</v>
      </c>
      <c r="AY81" s="1">
        <v>1</v>
      </c>
      <c r="AZ81" s="1">
        <v>3</v>
      </c>
      <c r="BA81" s="1">
        <v>3</v>
      </c>
      <c r="BB81" s="1">
        <v>25</v>
      </c>
      <c r="BC81" s="1">
        <v>1</v>
      </c>
      <c r="BD81" s="1">
        <v>1</v>
      </c>
      <c r="BE81" s="11">
        <v>2</v>
      </c>
      <c r="BF81" s="1">
        <v>156</v>
      </c>
      <c r="BG81" s="1">
        <v>1</v>
      </c>
      <c r="BH81" s="1">
        <v>1</v>
      </c>
      <c r="BI81" s="1">
        <v>1</v>
      </c>
      <c r="BJ81" s="1">
        <v>1</v>
      </c>
      <c r="BK81" s="1">
        <v>2</v>
      </c>
      <c r="BL81" s="1">
        <v>0</v>
      </c>
      <c r="BM81" s="1">
        <v>2</v>
      </c>
      <c r="BN81" s="1">
        <v>6</v>
      </c>
      <c r="BO81" s="1">
        <v>3</v>
      </c>
      <c r="BP81" s="1">
        <v>2</v>
      </c>
      <c r="BQ81" s="1">
        <v>1</v>
      </c>
      <c r="BR81" s="1">
        <v>0</v>
      </c>
      <c r="BS81" s="1">
        <v>1</v>
      </c>
      <c r="BT81" s="1"/>
      <c r="BU81" s="1">
        <v>0</v>
      </c>
      <c r="BV81" s="1">
        <v>1</v>
      </c>
      <c r="BW81" s="1">
        <v>0</v>
      </c>
      <c r="BX81" s="1">
        <v>0</v>
      </c>
      <c r="BY81" s="1">
        <v>0</v>
      </c>
      <c r="BZ81" s="1">
        <v>5620837</v>
      </c>
      <c r="CA81" s="1">
        <v>1</v>
      </c>
      <c r="CB81" s="1">
        <v>1</v>
      </c>
      <c r="CC81" s="1">
        <v>0</v>
      </c>
      <c r="CD81" s="1">
        <v>3</v>
      </c>
      <c r="CE81" s="1">
        <v>3</v>
      </c>
      <c r="CF81" s="1">
        <v>0</v>
      </c>
      <c r="CG81" s="1"/>
      <c r="CH81" s="1"/>
      <c r="CI81" s="1">
        <v>2</v>
      </c>
      <c r="CJ81" s="1">
        <v>1</v>
      </c>
      <c r="CK81" s="1">
        <v>1</v>
      </c>
      <c r="CL81" s="1">
        <v>4</v>
      </c>
      <c r="CM81" s="1">
        <v>2</v>
      </c>
      <c r="CN81" s="1">
        <v>2</v>
      </c>
    </row>
    <row r="82" spans="1:92" ht="12.75" x14ac:dyDescent="0.2">
      <c r="A82" s="1">
        <f t="shared" si="1"/>
        <v>81</v>
      </c>
      <c r="B82" s="11">
        <v>1</v>
      </c>
      <c r="C82" s="11">
        <v>4</v>
      </c>
      <c r="D82" s="11">
        <v>263</v>
      </c>
      <c r="E82" s="8">
        <v>2</v>
      </c>
      <c r="F82" s="8">
        <v>2</v>
      </c>
      <c r="G82" s="11">
        <v>18</v>
      </c>
      <c r="H82" s="11">
        <v>1</v>
      </c>
      <c r="I82" s="11">
        <v>1900000</v>
      </c>
      <c r="J82" s="11">
        <v>2</v>
      </c>
      <c r="K82" s="11">
        <v>2</v>
      </c>
      <c r="L82" s="11">
        <v>0</v>
      </c>
      <c r="M82" s="1">
        <v>2</v>
      </c>
      <c r="N82" s="1">
        <v>0</v>
      </c>
      <c r="O82" s="1">
        <v>3</v>
      </c>
      <c r="P82" s="1">
        <v>50</v>
      </c>
      <c r="Q82" s="1">
        <v>0</v>
      </c>
      <c r="R82" s="11">
        <v>0</v>
      </c>
      <c r="S82" s="1">
        <v>1</v>
      </c>
      <c r="T82" s="11">
        <v>0</v>
      </c>
      <c r="U82" s="11">
        <v>3</v>
      </c>
      <c r="V82" s="1">
        <v>1</v>
      </c>
      <c r="W82" s="1">
        <v>1</v>
      </c>
      <c r="X82" s="1">
        <v>1</v>
      </c>
      <c r="Y82" s="1">
        <v>1</v>
      </c>
      <c r="Z82" s="1">
        <v>2</v>
      </c>
      <c r="AA82" s="1">
        <v>1</v>
      </c>
      <c r="AB82" s="1">
        <v>3</v>
      </c>
      <c r="AC82" s="1">
        <v>0</v>
      </c>
      <c r="AD82" s="1">
        <v>1</v>
      </c>
      <c r="AE82" s="1">
        <v>1</v>
      </c>
      <c r="AF82" s="1">
        <v>1</v>
      </c>
      <c r="AG82" s="1">
        <v>2</v>
      </c>
      <c r="AH82" s="1">
        <v>2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1</v>
      </c>
      <c r="AV82" s="1">
        <v>2</v>
      </c>
      <c r="AW82" s="11">
        <v>1</v>
      </c>
      <c r="AX82" s="1">
        <v>3</v>
      </c>
      <c r="AY82" s="1">
        <v>1</v>
      </c>
      <c r="AZ82" s="1">
        <v>2</v>
      </c>
      <c r="BA82" s="1">
        <v>3</v>
      </c>
      <c r="BB82" s="1">
        <v>25</v>
      </c>
      <c r="BC82" s="1">
        <v>1</v>
      </c>
      <c r="BD82" s="1">
        <v>1</v>
      </c>
      <c r="BE82" s="11">
        <v>2</v>
      </c>
      <c r="BF82" s="1">
        <v>500</v>
      </c>
      <c r="BG82" s="1">
        <v>2</v>
      </c>
      <c r="BH82" s="1">
        <v>0</v>
      </c>
      <c r="BI82" s="1">
        <v>0</v>
      </c>
      <c r="BJ82" s="1">
        <v>0</v>
      </c>
      <c r="BK82" s="1">
        <v>1</v>
      </c>
      <c r="BL82" s="1">
        <v>441</v>
      </c>
      <c r="BM82" s="1">
        <v>2</v>
      </c>
      <c r="BN82" s="1">
        <v>5</v>
      </c>
      <c r="BO82" s="1">
        <v>1</v>
      </c>
      <c r="BP82" s="1">
        <v>2</v>
      </c>
      <c r="BQ82" s="1">
        <v>0</v>
      </c>
      <c r="BR82" s="1">
        <v>0</v>
      </c>
      <c r="BS82" s="1">
        <v>1</v>
      </c>
      <c r="BT82" s="1">
        <v>1</v>
      </c>
      <c r="BU82" s="1">
        <v>0</v>
      </c>
      <c r="BV82" s="1">
        <v>1</v>
      </c>
      <c r="BW82" s="1">
        <v>0</v>
      </c>
      <c r="BX82" s="1">
        <v>0</v>
      </c>
      <c r="BY82" s="1">
        <v>0</v>
      </c>
      <c r="BZ82" s="1">
        <v>962657</v>
      </c>
      <c r="CA82" s="1">
        <v>1</v>
      </c>
      <c r="CB82" s="1">
        <v>0</v>
      </c>
      <c r="CC82" s="1">
        <v>0</v>
      </c>
      <c r="CD82" s="1">
        <v>4</v>
      </c>
      <c r="CE82" s="1">
        <v>2</v>
      </c>
      <c r="CF82" s="1">
        <v>33</v>
      </c>
      <c r="CG82" s="1">
        <v>16.600000000000001</v>
      </c>
      <c r="CH82" s="1">
        <v>1.9</v>
      </c>
      <c r="CI82" s="1">
        <v>2</v>
      </c>
      <c r="CJ82" s="1">
        <v>45</v>
      </c>
      <c r="CK82" s="1">
        <v>45</v>
      </c>
      <c r="CL82" s="1">
        <v>1</v>
      </c>
      <c r="CM82" s="1">
        <v>2</v>
      </c>
      <c r="CN82" s="1">
        <v>1</v>
      </c>
    </row>
    <row r="83" spans="1:92" ht="12.75" x14ac:dyDescent="0.2">
      <c r="A83" s="1">
        <f t="shared" si="1"/>
        <v>82</v>
      </c>
      <c r="B83" s="11">
        <v>1</v>
      </c>
      <c r="C83" s="11">
        <v>2</v>
      </c>
      <c r="D83" s="11">
        <v>1</v>
      </c>
      <c r="E83" s="8">
        <v>1</v>
      </c>
      <c r="F83" s="12" t="s">
        <v>1344</v>
      </c>
      <c r="H83" s="11">
        <v>1</v>
      </c>
      <c r="J83" s="11">
        <v>2</v>
      </c>
      <c r="K83" s="11">
        <v>0</v>
      </c>
      <c r="L83" s="11">
        <v>0</v>
      </c>
      <c r="M83" s="1">
        <v>2</v>
      </c>
      <c r="N83" s="1">
        <v>0</v>
      </c>
      <c r="O83" s="1">
        <v>7</v>
      </c>
      <c r="P83" s="1">
        <v>10</v>
      </c>
      <c r="Q83" s="1">
        <v>0</v>
      </c>
      <c r="R83" s="11">
        <v>0</v>
      </c>
      <c r="S83" s="1">
        <v>1</v>
      </c>
      <c r="T83" s="11">
        <v>0</v>
      </c>
      <c r="U83" s="11">
        <v>1</v>
      </c>
      <c r="V83" s="1">
        <v>1</v>
      </c>
      <c r="W83" s="1">
        <v>1</v>
      </c>
      <c r="X83" s="1">
        <v>0</v>
      </c>
      <c r="Y83" s="1">
        <v>1</v>
      </c>
      <c r="Z83" s="1">
        <v>1</v>
      </c>
      <c r="AA83" s="1">
        <v>0</v>
      </c>
      <c r="AB83" s="1">
        <v>2</v>
      </c>
      <c r="AC83" s="1">
        <v>0</v>
      </c>
      <c r="AD83" s="1">
        <v>3</v>
      </c>
      <c r="AE83" s="1">
        <v>1</v>
      </c>
      <c r="AF83" s="1">
        <v>1</v>
      </c>
      <c r="AG83" s="1">
        <v>2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1</v>
      </c>
      <c r="AV83" s="1">
        <v>1</v>
      </c>
      <c r="AW83" s="11">
        <v>0</v>
      </c>
      <c r="AX83" s="1">
        <v>3</v>
      </c>
      <c r="AY83" s="1">
        <v>1</v>
      </c>
      <c r="AZ83" s="1">
        <v>1</v>
      </c>
      <c r="BA83" s="1">
        <v>1</v>
      </c>
      <c r="BB83" s="1">
        <v>18</v>
      </c>
      <c r="BC83" s="1">
        <v>1</v>
      </c>
      <c r="BD83" s="1">
        <v>1</v>
      </c>
      <c r="BE83" s="11">
        <v>1</v>
      </c>
      <c r="BF83" s="1">
        <v>500</v>
      </c>
      <c r="BG83" s="1">
        <v>3</v>
      </c>
      <c r="BH83" s="1">
        <v>1</v>
      </c>
      <c r="BI83" s="1">
        <v>1</v>
      </c>
      <c r="BJ83" s="1">
        <v>0</v>
      </c>
      <c r="BK83" s="1"/>
      <c r="BL83" s="1">
        <v>105</v>
      </c>
      <c r="BM83" s="1">
        <v>2</v>
      </c>
      <c r="BN83" s="1">
        <v>10</v>
      </c>
      <c r="BO83" s="1">
        <v>1</v>
      </c>
      <c r="BP83" s="1">
        <v>2</v>
      </c>
      <c r="BQ83" s="1">
        <v>0</v>
      </c>
      <c r="BR83" s="1">
        <v>0</v>
      </c>
      <c r="BS83" s="1">
        <v>1</v>
      </c>
      <c r="BT83" s="1"/>
      <c r="BU83" s="1">
        <v>0</v>
      </c>
      <c r="BV83" s="1">
        <v>1</v>
      </c>
      <c r="BW83" s="1">
        <v>0</v>
      </c>
      <c r="BX83" s="1">
        <v>0</v>
      </c>
      <c r="BY83" s="1">
        <v>0</v>
      </c>
      <c r="BZ83" s="1">
        <v>6222945</v>
      </c>
      <c r="CA83" s="1">
        <v>1</v>
      </c>
      <c r="CB83" s="1">
        <v>1</v>
      </c>
      <c r="CC83" s="1">
        <v>0</v>
      </c>
      <c r="CD83" s="1">
        <v>4</v>
      </c>
      <c r="CE83" s="1">
        <v>3</v>
      </c>
      <c r="CF83" s="1">
        <v>20</v>
      </c>
      <c r="CG83" s="1">
        <v>10</v>
      </c>
      <c r="CH83" s="1"/>
      <c r="CI83" s="1">
        <v>2</v>
      </c>
      <c r="CJ83" s="1">
        <v>1</v>
      </c>
      <c r="CK83" s="1">
        <v>5</v>
      </c>
      <c r="CN83" s="1">
        <v>6</v>
      </c>
    </row>
    <row r="84" spans="1:92" ht="12.75" x14ac:dyDescent="0.2">
      <c r="A84" s="1">
        <f t="shared" si="1"/>
        <v>83</v>
      </c>
      <c r="B84" s="11">
        <v>1</v>
      </c>
      <c r="C84" s="11">
        <v>3</v>
      </c>
      <c r="D84" s="11">
        <v>42</v>
      </c>
      <c r="E84" s="8">
        <v>1</v>
      </c>
      <c r="F84" s="12">
        <v>3</v>
      </c>
      <c r="G84" s="11">
        <v>11</v>
      </c>
      <c r="H84" s="11">
        <v>0</v>
      </c>
      <c r="I84" s="11">
        <v>800000</v>
      </c>
      <c r="J84" s="11">
        <v>2</v>
      </c>
      <c r="K84" s="11">
        <v>0</v>
      </c>
      <c r="L84" s="11">
        <v>1</v>
      </c>
      <c r="M84" s="1">
        <v>5</v>
      </c>
      <c r="N84" s="1">
        <v>2</v>
      </c>
      <c r="O84" s="1">
        <v>5</v>
      </c>
      <c r="P84" s="1">
        <v>50</v>
      </c>
      <c r="Q84" s="1"/>
      <c r="R84" s="11">
        <v>0</v>
      </c>
      <c r="S84" s="1">
        <v>1</v>
      </c>
      <c r="T84" s="11">
        <v>0</v>
      </c>
      <c r="U84" s="11"/>
      <c r="V84" s="1">
        <v>0</v>
      </c>
      <c r="W84" s="1">
        <v>0</v>
      </c>
      <c r="X84" s="1">
        <v>0</v>
      </c>
      <c r="Y84" s="1">
        <v>0</v>
      </c>
      <c r="Z84" s="1">
        <v>2</v>
      </c>
      <c r="AA84" s="1">
        <v>1</v>
      </c>
      <c r="AB84" s="1">
        <v>3</v>
      </c>
      <c r="AC84" s="1">
        <v>0</v>
      </c>
      <c r="AD84" s="1">
        <v>1</v>
      </c>
      <c r="AE84" s="1">
        <v>0</v>
      </c>
      <c r="AF84" s="1">
        <v>1</v>
      </c>
      <c r="AG84" s="1">
        <v>2</v>
      </c>
      <c r="AH84" s="1">
        <v>1</v>
      </c>
      <c r="AI84" s="1">
        <v>0</v>
      </c>
      <c r="AJ84" s="1">
        <v>2</v>
      </c>
      <c r="AK84" s="1">
        <v>0</v>
      </c>
      <c r="AL84" s="1">
        <v>1</v>
      </c>
      <c r="AM84" s="1">
        <v>1</v>
      </c>
      <c r="AN84" s="1">
        <v>1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1</v>
      </c>
      <c r="AV84" s="1">
        <v>2</v>
      </c>
      <c r="AW84" s="11">
        <v>1</v>
      </c>
      <c r="AX84" s="1">
        <v>3</v>
      </c>
      <c r="AY84" s="1">
        <v>1</v>
      </c>
      <c r="AZ84" s="1">
        <v>2</v>
      </c>
      <c r="BA84" s="1">
        <v>2</v>
      </c>
      <c r="BB84" s="1">
        <v>21</v>
      </c>
      <c r="BC84" s="1">
        <v>1</v>
      </c>
      <c r="BD84" s="1">
        <v>1</v>
      </c>
      <c r="BE84" s="11">
        <v>0</v>
      </c>
      <c r="BF84" s="1">
        <v>500</v>
      </c>
      <c r="BG84" s="1">
        <v>2</v>
      </c>
      <c r="BH84" s="1">
        <v>1</v>
      </c>
      <c r="BI84" s="1">
        <v>0</v>
      </c>
      <c r="BJ84" s="1">
        <v>0</v>
      </c>
      <c r="BK84" s="1">
        <v>0</v>
      </c>
      <c r="BL84" s="1">
        <v>400</v>
      </c>
      <c r="BM84" s="1">
        <v>0</v>
      </c>
      <c r="BN84" s="1">
        <v>44</v>
      </c>
      <c r="BO84" s="1">
        <v>3</v>
      </c>
      <c r="BP84" s="1">
        <v>3</v>
      </c>
      <c r="BQ84" s="1">
        <v>0</v>
      </c>
      <c r="BR84" s="1">
        <v>1</v>
      </c>
      <c r="BS84" s="1">
        <v>2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2281937</v>
      </c>
      <c r="CA84" s="1">
        <v>0</v>
      </c>
      <c r="CB84" s="1">
        <v>0</v>
      </c>
      <c r="CC84" s="1">
        <v>0</v>
      </c>
      <c r="CD84" s="1">
        <v>4</v>
      </c>
      <c r="CE84" s="1">
        <v>3</v>
      </c>
      <c r="CF84" s="1">
        <v>25</v>
      </c>
      <c r="CG84" s="1">
        <v>25</v>
      </c>
      <c r="CH84" s="1">
        <v>0.8</v>
      </c>
      <c r="CI84" s="1">
        <v>2</v>
      </c>
      <c r="CJ84" s="1">
        <v>1</v>
      </c>
      <c r="CK84" s="1">
        <v>1</v>
      </c>
      <c r="CL84" s="1">
        <v>5</v>
      </c>
      <c r="CM84" s="1">
        <v>0</v>
      </c>
      <c r="CN84" s="1">
        <v>3</v>
      </c>
    </row>
    <row r="85" spans="1:92" ht="12.75" x14ac:dyDescent="0.2">
      <c r="A85" s="1">
        <f t="shared" si="1"/>
        <v>84</v>
      </c>
      <c r="B85" s="11">
        <v>1</v>
      </c>
      <c r="C85" s="11">
        <v>3</v>
      </c>
      <c r="D85" s="11">
        <v>138</v>
      </c>
      <c r="E85" s="8">
        <v>4</v>
      </c>
      <c r="F85" s="8">
        <v>2</v>
      </c>
      <c r="G85" s="11">
        <v>14</v>
      </c>
      <c r="H85" s="11">
        <v>1</v>
      </c>
      <c r="I85" s="11">
        <v>1000000</v>
      </c>
      <c r="J85" s="11">
        <v>2</v>
      </c>
      <c r="K85" s="11">
        <v>2</v>
      </c>
      <c r="L85" s="11">
        <v>0</v>
      </c>
      <c r="M85" s="1">
        <v>2</v>
      </c>
      <c r="N85" s="1">
        <v>0</v>
      </c>
      <c r="O85" s="1">
        <v>2</v>
      </c>
      <c r="P85" s="1">
        <v>50</v>
      </c>
      <c r="Q85" s="1">
        <v>0</v>
      </c>
      <c r="R85" s="11">
        <v>0</v>
      </c>
      <c r="S85" s="1">
        <v>3</v>
      </c>
      <c r="T85" s="11">
        <v>0</v>
      </c>
      <c r="U85" s="11">
        <v>1</v>
      </c>
      <c r="V85" s="1">
        <v>1</v>
      </c>
      <c r="W85" s="1">
        <v>1</v>
      </c>
      <c r="X85" s="1">
        <v>1</v>
      </c>
      <c r="Y85" s="1">
        <v>0</v>
      </c>
      <c r="Z85" s="1">
        <v>2</v>
      </c>
      <c r="AA85" s="1">
        <v>1</v>
      </c>
      <c r="AB85" s="1">
        <v>3</v>
      </c>
      <c r="AC85" s="1">
        <v>0</v>
      </c>
      <c r="AD85" s="1">
        <v>2</v>
      </c>
      <c r="AE85" s="1">
        <v>1</v>
      </c>
      <c r="AF85" s="1">
        <v>1</v>
      </c>
      <c r="AG85" s="1">
        <v>2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1</v>
      </c>
      <c r="AO85" s="1">
        <v>1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1</v>
      </c>
      <c r="AV85" s="1">
        <v>2</v>
      </c>
      <c r="AW85" s="11">
        <v>1</v>
      </c>
      <c r="AX85" s="1">
        <v>2</v>
      </c>
      <c r="AY85" s="1">
        <v>1</v>
      </c>
      <c r="AZ85" s="1">
        <v>1</v>
      </c>
      <c r="BA85" s="1">
        <v>1</v>
      </c>
      <c r="BB85" s="1">
        <v>18</v>
      </c>
      <c r="BC85" s="1">
        <v>1</v>
      </c>
      <c r="BD85" s="1">
        <v>0</v>
      </c>
      <c r="BE85" s="11">
        <v>0</v>
      </c>
      <c r="BF85" s="1">
        <v>500</v>
      </c>
      <c r="BG85" s="1">
        <v>1</v>
      </c>
      <c r="BH85" s="1">
        <v>1</v>
      </c>
      <c r="BI85" s="1">
        <v>1</v>
      </c>
      <c r="BJ85" s="1">
        <v>0</v>
      </c>
      <c r="BK85" s="1">
        <v>0</v>
      </c>
      <c r="BL85" s="1">
        <v>3</v>
      </c>
      <c r="BM85" s="1">
        <v>2</v>
      </c>
      <c r="BN85" s="1">
        <v>27</v>
      </c>
      <c r="BO85" s="1">
        <v>2</v>
      </c>
      <c r="BP85" s="1">
        <v>1</v>
      </c>
      <c r="BQ85" s="1">
        <v>0</v>
      </c>
      <c r="BR85" s="1">
        <v>1</v>
      </c>
      <c r="BS85" s="1">
        <v>1</v>
      </c>
      <c r="BT85" s="1">
        <v>0</v>
      </c>
      <c r="BU85" s="1">
        <v>0</v>
      </c>
      <c r="BV85" s="1">
        <v>1</v>
      </c>
      <c r="BW85" s="1">
        <v>0</v>
      </c>
      <c r="BX85" s="1">
        <v>0</v>
      </c>
      <c r="BY85" s="1">
        <v>0</v>
      </c>
      <c r="BZ85" s="1">
        <v>346554</v>
      </c>
      <c r="CA85" s="1">
        <v>1</v>
      </c>
      <c r="CB85" s="1">
        <v>1</v>
      </c>
      <c r="CC85" s="1">
        <v>0</v>
      </c>
      <c r="CD85" s="1">
        <v>2</v>
      </c>
      <c r="CE85" s="1">
        <v>1</v>
      </c>
      <c r="CF85" s="1">
        <v>0</v>
      </c>
      <c r="CG85" s="1">
        <v>25</v>
      </c>
      <c r="CH85" s="1">
        <v>1</v>
      </c>
      <c r="CI85" s="1">
        <v>2</v>
      </c>
      <c r="CJ85" s="1">
        <v>35</v>
      </c>
      <c r="CK85" s="1">
        <v>35</v>
      </c>
      <c r="CL85" s="1">
        <v>2</v>
      </c>
      <c r="CM85" s="1">
        <v>2</v>
      </c>
      <c r="CN85" s="1">
        <v>6</v>
      </c>
    </row>
    <row r="86" spans="1:92" ht="12.75" x14ac:dyDescent="0.2">
      <c r="A86" s="1">
        <f t="shared" si="1"/>
        <v>85</v>
      </c>
      <c r="B86" s="11">
        <v>1</v>
      </c>
      <c r="C86" s="11">
        <v>3</v>
      </c>
      <c r="D86" s="11">
        <v>401</v>
      </c>
      <c r="E86" s="8">
        <v>4</v>
      </c>
      <c r="F86" s="8">
        <v>5</v>
      </c>
      <c r="G86" s="11">
        <v>18</v>
      </c>
      <c r="H86" s="11">
        <v>1</v>
      </c>
      <c r="I86" s="11">
        <v>1800000</v>
      </c>
      <c r="J86" s="11">
        <v>2</v>
      </c>
      <c r="K86" s="11">
        <v>2</v>
      </c>
      <c r="L86" s="11">
        <v>3</v>
      </c>
      <c r="M86" s="1">
        <v>4</v>
      </c>
      <c r="N86" s="1">
        <v>0</v>
      </c>
      <c r="O86" s="1">
        <v>2</v>
      </c>
      <c r="P86" s="1">
        <v>10</v>
      </c>
      <c r="Q86" s="1">
        <v>0</v>
      </c>
      <c r="R86" s="11">
        <v>0</v>
      </c>
      <c r="S86" s="1">
        <v>2</v>
      </c>
      <c r="T86" s="11">
        <v>0</v>
      </c>
      <c r="U86" s="11">
        <v>1</v>
      </c>
      <c r="V86" s="1">
        <v>0</v>
      </c>
      <c r="W86" s="1">
        <v>0</v>
      </c>
      <c r="X86" s="1">
        <v>1</v>
      </c>
      <c r="Y86" s="1">
        <v>1</v>
      </c>
      <c r="Z86" s="1">
        <v>2</v>
      </c>
      <c r="AA86" s="1">
        <v>1</v>
      </c>
      <c r="AB86" s="1">
        <v>3</v>
      </c>
      <c r="AC86" s="1">
        <v>0</v>
      </c>
      <c r="AD86" s="1">
        <v>2</v>
      </c>
      <c r="AE86" s="1">
        <v>1</v>
      </c>
      <c r="AF86" s="1">
        <v>1</v>
      </c>
      <c r="AG86" s="1">
        <v>2</v>
      </c>
      <c r="AH86" s="1">
        <v>2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2</v>
      </c>
      <c r="AW86" s="11">
        <v>2</v>
      </c>
      <c r="AX86" s="1">
        <v>3</v>
      </c>
      <c r="AY86" s="1">
        <v>1</v>
      </c>
      <c r="AZ86" s="1">
        <v>1</v>
      </c>
      <c r="BA86" s="1">
        <v>2</v>
      </c>
      <c r="BB86" s="1">
        <v>21</v>
      </c>
      <c r="BC86" s="1">
        <v>1</v>
      </c>
      <c r="BD86" s="1">
        <v>0</v>
      </c>
      <c r="BE86" s="11">
        <v>0</v>
      </c>
      <c r="BF86" s="1">
        <v>500</v>
      </c>
      <c r="BG86" s="1">
        <v>1</v>
      </c>
      <c r="BH86" s="1">
        <v>1</v>
      </c>
      <c r="BI86" s="1">
        <v>1</v>
      </c>
      <c r="BJ86" s="1">
        <v>1</v>
      </c>
      <c r="BK86" s="1">
        <v>0</v>
      </c>
      <c r="BL86" s="1">
        <v>4</v>
      </c>
      <c r="BM86" s="1">
        <v>2</v>
      </c>
      <c r="BN86" s="1">
        <v>24</v>
      </c>
      <c r="BO86" s="1">
        <v>2</v>
      </c>
      <c r="BP86" s="1">
        <v>2</v>
      </c>
      <c r="BQ86" s="1">
        <v>1</v>
      </c>
      <c r="BR86" s="1">
        <v>0</v>
      </c>
      <c r="BS86" s="1">
        <v>2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7917</v>
      </c>
      <c r="CA86" s="1">
        <v>0</v>
      </c>
      <c r="CB86" s="1">
        <v>1</v>
      </c>
      <c r="CC86" s="1">
        <v>0</v>
      </c>
      <c r="CD86" s="1">
        <v>2</v>
      </c>
      <c r="CE86" s="1">
        <v>3</v>
      </c>
      <c r="CF86" s="1">
        <v>2</v>
      </c>
      <c r="CG86" s="1">
        <v>5</v>
      </c>
      <c r="CH86" s="1">
        <v>1.8</v>
      </c>
      <c r="CI86" s="1">
        <v>2</v>
      </c>
      <c r="CJ86" s="1">
        <v>20</v>
      </c>
      <c r="CK86" s="1">
        <v>3.2833333329999999</v>
      </c>
      <c r="CL86" s="1">
        <v>2</v>
      </c>
      <c r="CM86" s="1">
        <v>2</v>
      </c>
      <c r="CN86" s="1">
        <v>0</v>
      </c>
    </row>
    <row r="87" spans="1:92" ht="12.75" x14ac:dyDescent="0.2">
      <c r="A87" s="1">
        <f t="shared" si="1"/>
        <v>86</v>
      </c>
      <c r="B87" s="11">
        <v>1</v>
      </c>
      <c r="C87" s="11">
        <v>3</v>
      </c>
      <c r="D87" s="11">
        <v>-77</v>
      </c>
      <c r="E87" s="8">
        <v>2</v>
      </c>
      <c r="F87" s="8">
        <v>1</v>
      </c>
      <c r="H87" s="11">
        <v>0</v>
      </c>
      <c r="I87" s="11">
        <v>50000</v>
      </c>
      <c r="J87" s="11">
        <v>2</v>
      </c>
      <c r="K87" s="11">
        <v>1</v>
      </c>
      <c r="L87" s="11">
        <v>0</v>
      </c>
      <c r="M87" s="1">
        <v>2</v>
      </c>
      <c r="N87" s="1">
        <v>0</v>
      </c>
      <c r="O87" s="1">
        <v>1</v>
      </c>
      <c r="P87" s="1"/>
      <c r="Q87" s="1">
        <v>0</v>
      </c>
      <c r="R87" s="11">
        <v>0</v>
      </c>
      <c r="S87" s="1">
        <v>3</v>
      </c>
      <c r="T87" s="11">
        <v>0</v>
      </c>
      <c r="U87" s="11">
        <v>3</v>
      </c>
      <c r="V87" s="1">
        <v>1</v>
      </c>
      <c r="W87" s="1">
        <v>0</v>
      </c>
      <c r="X87" s="1">
        <v>0</v>
      </c>
      <c r="Y87" s="1">
        <v>0</v>
      </c>
      <c r="Z87" s="1">
        <v>2</v>
      </c>
      <c r="AA87" s="1">
        <v>1</v>
      </c>
      <c r="AB87" s="1">
        <v>3</v>
      </c>
      <c r="AC87" s="1">
        <v>0</v>
      </c>
      <c r="AD87" s="1">
        <v>2</v>
      </c>
      <c r="AE87" s="1">
        <v>1</v>
      </c>
      <c r="AF87" s="1">
        <v>1</v>
      </c>
      <c r="AG87" s="1">
        <v>1</v>
      </c>
      <c r="AH87" s="1">
        <v>2</v>
      </c>
      <c r="AI87" s="1">
        <v>1</v>
      </c>
      <c r="AJ87" s="1">
        <v>0</v>
      </c>
      <c r="AK87" s="1">
        <v>0</v>
      </c>
      <c r="AL87" s="1">
        <v>0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1</v>
      </c>
      <c r="AV87" s="1">
        <v>1</v>
      </c>
      <c r="AW87" s="11">
        <v>1</v>
      </c>
      <c r="AX87" s="1">
        <v>3</v>
      </c>
      <c r="AY87" s="1">
        <v>1</v>
      </c>
      <c r="AZ87" s="1">
        <v>1</v>
      </c>
      <c r="BA87" s="1">
        <v>2</v>
      </c>
      <c r="BB87" s="1">
        <v>21</v>
      </c>
      <c r="BC87" s="1">
        <v>0</v>
      </c>
      <c r="BD87" s="1">
        <v>0</v>
      </c>
      <c r="BE87" s="11">
        <v>2</v>
      </c>
      <c r="BF87" s="1">
        <v>500</v>
      </c>
      <c r="BG87" s="1">
        <v>0</v>
      </c>
      <c r="BH87" s="1">
        <v>0</v>
      </c>
      <c r="BI87" s="1">
        <v>1</v>
      </c>
      <c r="BJ87" s="1">
        <v>0</v>
      </c>
      <c r="BK87" s="1">
        <v>0</v>
      </c>
      <c r="BL87" s="1">
        <v>102</v>
      </c>
      <c r="BM87" s="1">
        <v>2</v>
      </c>
      <c r="BN87" s="1">
        <v>9</v>
      </c>
      <c r="BO87" s="1">
        <v>3</v>
      </c>
      <c r="BP87" s="1">
        <v>1</v>
      </c>
      <c r="BQ87" s="1">
        <v>1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0</v>
      </c>
      <c r="BZ87" s="1">
        <v>4996181</v>
      </c>
      <c r="CA87" s="1">
        <v>1</v>
      </c>
      <c r="CB87" s="1">
        <v>1</v>
      </c>
      <c r="CC87" s="1">
        <v>0</v>
      </c>
      <c r="CD87" s="1">
        <v>1</v>
      </c>
      <c r="CE87" s="1">
        <v>1</v>
      </c>
      <c r="CF87" s="1">
        <v>12</v>
      </c>
      <c r="CG87" s="1"/>
      <c r="CH87" s="1">
        <v>0.05</v>
      </c>
      <c r="CI87" s="1">
        <v>2</v>
      </c>
      <c r="CJ87" s="1">
        <v>12</v>
      </c>
      <c r="CK87" s="1">
        <v>12</v>
      </c>
      <c r="CL87" s="1">
        <v>2</v>
      </c>
      <c r="CM87" s="1">
        <v>2</v>
      </c>
      <c r="CN87" s="1">
        <v>2</v>
      </c>
    </row>
    <row r="88" spans="1:92" ht="12.75" x14ac:dyDescent="0.2">
      <c r="A88" s="1">
        <f t="shared" si="1"/>
        <v>87</v>
      </c>
      <c r="B88" s="11">
        <v>1</v>
      </c>
      <c r="C88" s="11">
        <v>4</v>
      </c>
      <c r="D88" s="11">
        <v>-103</v>
      </c>
      <c r="E88" s="12">
        <v>3</v>
      </c>
      <c r="F88" s="12">
        <v>1</v>
      </c>
      <c r="G88" s="11">
        <v>6</v>
      </c>
      <c r="H88" s="11">
        <v>0</v>
      </c>
      <c r="I88" s="11">
        <v>50000</v>
      </c>
      <c r="J88" s="11">
        <v>2</v>
      </c>
      <c r="K88" s="11">
        <v>2</v>
      </c>
      <c r="L88" s="11">
        <v>0</v>
      </c>
      <c r="M88" s="1">
        <v>3</v>
      </c>
      <c r="N88" s="1">
        <v>1</v>
      </c>
      <c r="O88" s="1">
        <v>3</v>
      </c>
      <c r="P88" s="1">
        <v>50</v>
      </c>
      <c r="Q88" s="1">
        <v>0</v>
      </c>
      <c r="R88" s="11">
        <v>0</v>
      </c>
      <c r="S88" s="1">
        <v>2</v>
      </c>
      <c r="T88" s="11">
        <v>0</v>
      </c>
      <c r="U88" s="11">
        <v>1</v>
      </c>
      <c r="V88" s="1">
        <v>1</v>
      </c>
      <c r="W88" s="1">
        <v>1</v>
      </c>
      <c r="X88" s="1">
        <v>0</v>
      </c>
      <c r="Y88" s="1">
        <v>0</v>
      </c>
      <c r="Z88" s="1">
        <v>2</v>
      </c>
      <c r="AA88" s="1">
        <v>0</v>
      </c>
      <c r="AB88" s="1">
        <v>3</v>
      </c>
      <c r="AC88" s="1">
        <v>0</v>
      </c>
      <c r="AD88" s="1">
        <v>3</v>
      </c>
      <c r="AE88" s="1">
        <v>1</v>
      </c>
      <c r="AF88" s="1">
        <v>1</v>
      </c>
      <c r="AG88" s="1">
        <v>1</v>
      </c>
      <c r="AH88" s="1">
        <v>2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1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2</v>
      </c>
      <c r="AW88" s="11">
        <v>1</v>
      </c>
      <c r="AX88" s="1">
        <v>3</v>
      </c>
      <c r="AY88" s="1">
        <v>1</v>
      </c>
      <c r="AZ88" s="1">
        <v>2</v>
      </c>
      <c r="BA88" s="1">
        <v>2</v>
      </c>
      <c r="BB88" s="1">
        <v>21</v>
      </c>
      <c r="BC88" s="1">
        <v>1</v>
      </c>
      <c r="BD88" s="1">
        <v>1</v>
      </c>
      <c r="BE88" s="11">
        <v>3</v>
      </c>
      <c r="BF88" s="1">
        <v>416</v>
      </c>
      <c r="BG88" s="1">
        <v>3</v>
      </c>
      <c r="BH88" s="1">
        <v>1</v>
      </c>
      <c r="BI88" s="1">
        <v>1</v>
      </c>
      <c r="BJ88" s="1">
        <v>1</v>
      </c>
      <c r="BK88" s="1">
        <v>0</v>
      </c>
      <c r="BL88" s="1">
        <v>184</v>
      </c>
      <c r="BM88" s="1">
        <v>0</v>
      </c>
      <c r="BN88" s="1">
        <v>30</v>
      </c>
      <c r="BO88" s="1">
        <v>3</v>
      </c>
      <c r="BP88" s="1">
        <v>1</v>
      </c>
      <c r="BQ88" s="1">
        <v>1</v>
      </c>
      <c r="BR88" s="1">
        <v>0</v>
      </c>
      <c r="BS88" s="1">
        <v>1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312361</v>
      </c>
      <c r="CA88" s="1">
        <v>0</v>
      </c>
      <c r="CB88" s="1">
        <v>1</v>
      </c>
      <c r="CC88" s="1">
        <v>0</v>
      </c>
      <c r="CD88" s="1">
        <v>2</v>
      </c>
      <c r="CE88" s="1">
        <v>2</v>
      </c>
      <c r="CF88" s="1">
        <v>2</v>
      </c>
      <c r="CG88" s="1">
        <v>25</v>
      </c>
      <c r="CH88" s="1">
        <v>0.05</v>
      </c>
      <c r="CI88" s="1">
        <v>2</v>
      </c>
      <c r="CJ88" s="1">
        <v>1</v>
      </c>
      <c r="CK88" s="1">
        <v>7.5833333329999997</v>
      </c>
      <c r="CN88" s="1">
        <v>5</v>
      </c>
    </row>
    <row r="89" spans="1:92" ht="12.75" x14ac:dyDescent="0.2">
      <c r="A89" s="1">
        <f t="shared" si="1"/>
        <v>88</v>
      </c>
      <c r="B89" s="11">
        <v>1</v>
      </c>
      <c r="C89" s="11">
        <v>5</v>
      </c>
      <c r="D89" s="11">
        <v>-2</v>
      </c>
      <c r="E89" s="8">
        <v>5</v>
      </c>
      <c r="F89" s="8">
        <v>13</v>
      </c>
      <c r="G89" s="11">
        <v>20</v>
      </c>
      <c r="H89" s="11">
        <v>0</v>
      </c>
      <c r="I89" s="11">
        <v>3000000</v>
      </c>
      <c r="J89" s="11">
        <v>2</v>
      </c>
      <c r="K89" s="11">
        <v>0</v>
      </c>
      <c r="L89" s="11">
        <v>0</v>
      </c>
      <c r="M89" s="1">
        <v>2</v>
      </c>
      <c r="N89" s="1">
        <v>3</v>
      </c>
      <c r="O89" s="1">
        <v>5</v>
      </c>
      <c r="P89" s="1">
        <v>50</v>
      </c>
      <c r="Q89" s="1">
        <v>0</v>
      </c>
      <c r="R89" s="11">
        <v>0</v>
      </c>
      <c r="S89" s="1">
        <v>2</v>
      </c>
      <c r="T89" s="11">
        <v>0</v>
      </c>
      <c r="U89" s="11">
        <v>2</v>
      </c>
      <c r="V89" s="1">
        <v>1</v>
      </c>
      <c r="W89" s="1">
        <v>1</v>
      </c>
      <c r="X89" s="1">
        <v>0</v>
      </c>
      <c r="Y89" s="1">
        <v>1</v>
      </c>
      <c r="Z89" s="1">
        <v>2</v>
      </c>
      <c r="AA89" s="1">
        <v>1</v>
      </c>
      <c r="AB89" s="1">
        <v>3</v>
      </c>
      <c r="AC89" s="1">
        <v>0</v>
      </c>
      <c r="AD89" s="1">
        <v>3</v>
      </c>
      <c r="AE89" s="1">
        <v>1</v>
      </c>
      <c r="AF89" s="1">
        <v>1</v>
      </c>
      <c r="AG89" s="1">
        <v>1</v>
      </c>
      <c r="AH89" s="1">
        <v>1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1</v>
      </c>
      <c r="AR89" s="1">
        <v>0</v>
      </c>
      <c r="AS89" s="1">
        <v>0</v>
      </c>
      <c r="AT89" s="1">
        <v>0</v>
      </c>
      <c r="AU89" s="1">
        <v>1</v>
      </c>
      <c r="AV89" s="1">
        <v>2</v>
      </c>
      <c r="AW89" s="11">
        <v>1</v>
      </c>
      <c r="AX89" s="1">
        <v>3</v>
      </c>
      <c r="AY89" s="1">
        <v>0</v>
      </c>
      <c r="AZ89" s="1">
        <v>2</v>
      </c>
      <c r="BA89" s="1">
        <v>3</v>
      </c>
      <c r="BB89" s="1">
        <v>25</v>
      </c>
      <c r="BC89" s="1">
        <v>1</v>
      </c>
      <c r="BD89" s="1">
        <v>1</v>
      </c>
      <c r="BE89" s="11">
        <v>2</v>
      </c>
      <c r="BF89" s="1">
        <v>500</v>
      </c>
      <c r="BG89" s="1">
        <v>2</v>
      </c>
      <c r="BH89" s="1">
        <v>0</v>
      </c>
      <c r="BI89" s="1">
        <v>0</v>
      </c>
      <c r="BJ89" s="1">
        <v>0</v>
      </c>
      <c r="BK89" s="1">
        <v>1</v>
      </c>
      <c r="BL89" s="1">
        <v>5</v>
      </c>
      <c r="BM89" s="1">
        <v>1</v>
      </c>
      <c r="BN89" s="1">
        <v>37</v>
      </c>
      <c r="BO89" s="1">
        <v>1</v>
      </c>
      <c r="BP89" s="1">
        <v>2</v>
      </c>
      <c r="BQ89" s="1">
        <v>0</v>
      </c>
      <c r="BR89" s="1">
        <v>0</v>
      </c>
      <c r="BS89" s="1">
        <v>1</v>
      </c>
      <c r="BT89" s="1">
        <v>0</v>
      </c>
      <c r="BU89" s="1">
        <v>0</v>
      </c>
      <c r="BV89" s="1">
        <v>1</v>
      </c>
      <c r="BW89" s="1">
        <v>0</v>
      </c>
      <c r="BX89" s="1">
        <v>0</v>
      </c>
      <c r="BY89" s="1">
        <v>0</v>
      </c>
      <c r="BZ89" s="1">
        <v>44436</v>
      </c>
      <c r="CA89" s="1">
        <v>1</v>
      </c>
      <c r="CB89" s="1">
        <v>0</v>
      </c>
      <c r="CC89" s="1">
        <v>0</v>
      </c>
      <c r="CD89" s="1">
        <v>3</v>
      </c>
      <c r="CE89" s="1">
        <v>2</v>
      </c>
      <c r="CF89" s="1">
        <v>0</v>
      </c>
      <c r="CG89" s="1">
        <v>12.5</v>
      </c>
      <c r="CH89" s="1">
        <v>3</v>
      </c>
      <c r="CI89" s="1">
        <v>2</v>
      </c>
      <c r="CJ89" s="1">
        <v>1</v>
      </c>
      <c r="CK89" s="1">
        <v>16.533333330000001</v>
      </c>
      <c r="CL89" s="1">
        <v>3</v>
      </c>
      <c r="CM89" s="1">
        <v>2</v>
      </c>
      <c r="CN89" s="1">
        <v>7</v>
      </c>
    </row>
    <row r="90" spans="1:92" ht="12.75" x14ac:dyDescent="0.2">
      <c r="A90" s="1">
        <f t="shared" si="1"/>
        <v>89</v>
      </c>
      <c r="B90" s="11">
        <v>1</v>
      </c>
      <c r="C90" s="11">
        <v>3</v>
      </c>
      <c r="D90" s="11">
        <v>261</v>
      </c>
      <c r="E90" s="8">
        <v>1</v>
      </c>
      <c r="F90" s="8">
        <v>3</v>
      </c>
      <c r="H90" s="11">
        <v>0</v>
      </c>
      <c r="I90" s="11">
        <v>200000</v>
      </c>
      <c r="J90" s="11">
        <v>2</v>
      </c>
      <c r="K90" s="11">
        <v>6</v>
      </c>
      <c r="L90" s="11">
        <v>0</v>
      </c>
      <c r="M90" s="1">
        <v>2</v>
      </c>
      <c r="N90" s="1">
        <v>0</v>
      </c>
      <c r="O90" s="1">
        <v>2</v>
      </c>
      <c r="P90" s="1">
        <v>10</v>
      </c>
      <c r="Q90" s="1"/>
      <c r="R90" s="11">
        <v>1</v>
      </c>
      <c r="S90" s="1">
        <v>1</v>
      </c>
      <c r="T90" s="11">
        <v>0</v>
      </c>
      <c r="U90" s="11">
        <v>1</v>
      </c>
      <c r="V90" s="1">
        <v>1</v>
      </c>
      <c r="W90" s="1">
        <v>0</v>
      </c>
      <c r="X90" s="1">
        <v>0</v>
      </c>
      <c r="Y90" s="1">
        <v>0</v>
      </c>
      <c r="Z90" s="1">
        <v>2</v>
      </c>
      <c r="AA90" s="1">
        <v>1</v>
      </c>
      <c r="AB90" s="1">
        <v>3</v>
      </c>
      <c r="AC90" s="1">
        <v>0</v>
      </c>
      <c r="AD90" s="1">
        <v>1</v>
      </c>
      <c r="AE90" s="1">
        <v>1</v>
      </c>
      <c r="AF90" s="1">
        <v>1</v>
      </c>
      <c r="AG90" s="1">
        <v>1</v>
      </c>
      <c r="AH90" s="1">
        <v>2</v>
      </c>
      <c r="AI90" s="1">
        <v>0</v>
      </c>
      <c r="AJ90" s="1">
        <v>1</v>
      </c>
      <c r="AK90" s="1">
        <v>0</v>
      </c>
      <c r="AL90" s="1">
        <v>0</v>
      </c>
      <c r="AM90" s="1">
        <v>1</v>
      </c>
      <c r="AN90" s="1">
        <v>1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1</v>
      </c>
      <c r="AW90" s="11">
        <v>1</v>
      </c>
      <c r="AX90" s="1">
        <v>3</v>
      </c>
      <c r="AY90" s="1">
        <v>0</v>
      </c>
      <c r="AZ90" s="1">
        <v>2</v>
      </c>
      <c r="BA90" s="1">
        <v>2</v>
      </c>
      <c r="BB90" s="1">
        <v>21</v>
      </c>
      <c r="BC90" s="1">
        <v>1</v>
      </c>
      <c r="BD90" s="1">
        <v>1</v>
      </c>
      <c r="BE90" s="11">
        <v>2</v>
      </c>
      <c r="BF90" s="1">
        <v>500</v>
      </c>
      <c r="BG90" s="1">
        <v>2</v>
      </c>
      <c r="BH90" s="1">
        <v>0</v>
      </c>
      <c r="BI90" s="1">
        <v>0</v>
      </c>
      <c r="BJ90" s="1">
        <v>0</v>
      </c>
      <c r="BK90" s="1">
        <v>1</v>
      </c>
      <c r="BL90" s="1">
        <v>6</v>
      </c>
      <c r="BM90" s="1">
        <v>0</v>
      </c>
      <c r="BN90" s="1">
        <v>49</v>
      </c>
      <c r="BO90" s="1">
        <v>1</v>
      </c>
      <c r="BP90" s="1">
        <v>3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1447733</v>
      </c>
      <c r="CA90" s="1">
        <v>0</v>
      </c>
      <c r="CB90" s="1">
        <v>1</v>
      </c>
      <c r="CC90" s="1">
        <v>0</v>
      </c>
      <c r="CD90" s="1">
        <v>2</v>
      </c>
      <c r="CE90" s="1">
        <v>1</v>
      </c>
      <c r="CF90" s="1">
        <v>0</v>
      </c>
      <c r="CG90" s="1">
        <v>5</v>
      </c>
      <c r="CH90" s="1">
        <v>0.2</v>
      </c>
      <c r="CI90" s="1">
        <v>2</v>
      </c>
      <c r="CJ90" s="1">
        <v>1</v>
      </c>
      <c r="CK90" s="1">
        <v>6.2222222220000001</v>
      </c>
      <c r="CN90" s="1">
        <v>2</v>
      </c>
    </row>
    <row r="91" spans="1:92" ht="12.75" x14ac:dyDescent="0.2">
      <c r="A91" s="1">
        <f t="shared" si="1"/>
        <v>90</v>
      </c>
      <c r="B91" s="11">
        <v>1</v>
      </c>
      <c r="C91" s="11">
        <v>1</v>
      </c>
      <c r="D91" s="11">
        <v>763</v>
      </c>
      <c r="E91" s="12">
        <v>3</v>
      </c>
      <c r="F91" s="8">
        <v>9</v>
      </c>
      <c r="G91" s="11">
        <v>10</v>
      </c>
      <c r="H91" s="11">
        <v>1</v>
      </c>
      <c r="I91" s="11">
        <v>1500000</v>
      </c>
      <c r="J91" s="11">
        <v>2</v>
      </c>
      <c r="K91" s="11">
        <v>9</v>
      </c>
      <c r="L91" s="11">
        <v>0</v>
      </c>
      <c r="M91" s="1">
        <v>2</v>
      </c>
      <c r="N91" s="1">
        <v>0</v>
      </c>
      <c r="O91" s="1">
        <v>4</v>
      </c>
      <c r="P91" s="1">
        <v>50</v>
      </c>
      <c r="Q91" s="1"/>
      <c r="R91" s="11">
        <v>0</v>
      </c>
      <c r="S91" s="1">
        <v>3</v>
      </c>
      <c r="T91" s="11">
        <v>0</v>
      </c>
      <c r="U91" s="11">
        <v>1</v>
      </c>
      <c r="V91" s="1">
        <v>1</v>
      </c>
      <c r="W91" s="1">
        <v>0</v>
      </c>
      <c r="X91" s="1">
        <v>0</v>
      </c>
      <c r="Y91" s="1">
        <v>1</v>
      </c>
      <c r="Z91" s="1">
        <v>2</v>
      </c>
      <c r="AA91" s="1">
        <v>0</v>
      </c>
      <c r="AB91" s="1">
        <v>3</v>
      </c>
      <c r="AC91" s="1">
        <v>0</v>
      </c>
      <c r="AD91" s="1">
        <v>1</v>
      </c>
      <c r="AE91" s="1">
        <v>1</v>
      </c>
      <c r="AF91" s="1">
        <v>1</v>
      </c>
      <c r="AG91" s="1">
        <v>2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1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1</v>
      </c>
      <c r="AV91" s="1">
        <v>2</v>
      </c>
      <c r="AW91" s="11">
        <v>1</v>
      </c>
      <c r="AX91" s="1">
        <v>3</v>
      </c>
      <c r="AY91" s="1">
        <v>0</v>
      </c>
      <c r="AZ91" s="1">
        <v>3</v>
      </c>
      <c r="BA91" s="1">
        <v>2</v>
      </c>
      <c r="BB91" s="1">
        <v>21</v>
      </c>
      <c r="BC91" s="1">
        <v>1</v>
      </c>
      <c r="BD91" s="1">
        <v>1</v>
      </c>
      <c r="BE91" s="11">
        <v>2</v>
      </c>
      <c r="BF91" s="1">
        <v>500</v>
      </c>
      <c r="BG91" s="1">
        <v>2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2</v>
      </c>
      <c r="BN91" s="1">
        <v>37</v>
      </c>
      <c r="BO91" s="1">
        <v>1</v>
      </c>
      <c r="BP91" s="1">
        <v>3</v>
      </c>
      <c r="BQ91" s="1">
        <v>0</v>
      </c>
      <c r="BR91" s="1">
        <v>0</v>
      </c>
      <c r="BS91" s="1">
        <v>1</v>
      </c>
      <c r="BT91" s="1">
        <v>1</v>
      </c>
      <c r="BU91" s="1">
        <v>0</v>
      </c>
      <c r="BV91" s="1">
        <v>1</v>
      </c>
      <c r="BW91" s="1">
        <v>0</v>
      </c>
      <c r="BX91" s="1">
        <v>0</v>
      </c>
      <c r="BY91" s="1">
        <v>0</v>
      </c>
      <c r="BZ91" s="1">
        <v>163851</v>
      </c>
      <c r="CA91" s="1">
        <v>1</v>
      </c>
      <c r="CB91" s="1">
        <v>1</v>
      </c>
      <c r="CC91" s="1">
        <v>1</v>
      </c>
      <c r="CD91" s="1">
        <v>1</v>
      </c>
      <c r="CE91" s="1">
        <v>2</v>
      </c>
      <c r="CF91" s="1">
        <v>0</v>
      </c>
      <c r="CG91" s="1">
        <v>50</v>
      </c>
      <c r="CH91" s="1">
        <v>1.5</v>
      </c>
      <c r="CI91" s="1">
        <v>2</v>
      </c>
      <c r="CJ91" s="1">
        <v>1</v>
      </c>
      <c r="CK91" s="1">
        <v>6.95</v>
      </c>
      <c r="CL91" s="1">
        <v>2</v>
      </c>
      <c r="CM91" s="1">
        <v>3</v>
      </c>
      <c r="CN91" s="1">
        <v>3</v>
      </c>
    </row>
    <row r="92" spans="1:92" ht="12.75" x14ac:dyDescent="0.2">
      <c r="A92" s="1">
        <f t="shared" si="1"/>
        <v>91</v>
      </c>
      <c r="B92" s="11">
        <v>1</v>
      </c>
      <c r="C92" s="11">
        <v>4</v>
      </c>
      <c r="D92" s="11">
        <v>-13</v>
      </c>
      <c r="E92" s="8">
        <v>5</v>
      </c>
      <c r="F92" s="8">
        <v>1</v>
      </c>
      <c r="G92" s="11">
        <v>6</v>
      </c>
      <c r="H92" s="11">
        <v>0</v>
      </c>
      <c r="I92" s="11">
        <v>1700000</v>
      </c>
      <c r="J92" s="11">
        <v>1</v>
      </c>
      <c r="K92" s="11">
        <v>0</v>
      </c>
      <c r="L92" s="11">
        <v>0</v>
      </c>
      <c r="M92" s="1">
        <v>0</v>
      </c>
      <c r="N92" s="1">
        <v>0</v>
      </c>
      <c r="O92" s="1">
        <v>6</v>
      </c>
      <c r="P92" s="1">
        <v>10</v>
      </c>
      <c r="Q92" s="1">
        <v>0</v>
      </c>
      <c r="R92" s="11">
        <v>0</v>
      </c>
      <c r="S92" s="1">
        <v>1</v>
      </c>
      <c r="T92" s="11">
        <v>1</v>
      </c>
      <c r="U92" s="11">
        <v>1</v>
      </c>
      <c r="V92" s="1">
        <v>1</v>
      </c>
      <c r="W92" s="1">
        <v>1</v>
      </c>
      <c r="X92" s="1">
        <v>0</v>
      </c>
      <c r="Y92" s="1">
        <v>0</v>
      </c>
      <c r="Z92" s="1">
        <v>2</v>
      </c>
      <c r="AA92" s="1">
        <v>1</v>
      </c>
      <c r="AB92" s="1">
        <v>1</v>
      </c>
      <c r="AC92" s="1">
        <v>1</v>
      </c>
      <c r="AD92" s="1">
        <v>3</v>
      </c>
      <c r="AE92" s="1">
        <v>0</v>
      </c>
      <c r="AF92" s="1">
        <v>1</v>
      </c>
      <c r="AG92" s="1">
        <v>2</v>
      </c>
      <c r="AH92" s="1">
        <v>2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1</v>
      </c>
      <c r="AS92" s="1">
        <v>0</v>
      </c>
      <c r="AT92" s="1">
        <v>0</v>
      </c>
      <c r="AU92" s="1">
        <v>1</v>
      </c>
      <c r="AV92" s="1">
        <v>1</v>
      </c>
      <c r="AW92" s="11">
        <v>0</v>
      </c>
      <c r="AX92" s="1">
        <v>3</v>
      </c>
      <c r="AY92" s="1">
        <v>1</v>
      </c>
      <c r="AZ92" s="1">
        <v>2</v>
      </c>
      <c r="BA92" s="1">
        <v>2</v>
      </c>
      <c r="BB92" s="1">
        <v>21</v>
      </c>
      <c r="BC92" s="1">
        <v>0</v>
      </c>
      <c r="BD92" s="1">
        <v>0</v>
      </c>
      <c r="BE92" s="11">
        <v>2</v>
      </c>
      <c r="BF92" s="1">
        <v>500</v>
      </c>
      <c r="BG92" s="1">
        <v>2</v>
      </c>
      <c r="BH92" s="1">
        <v>0</v>
      </c>
      <c r="BI92" s="1">
        <v>0</v>
      </c>
      <c r="BJ92" s="1">
        <v>0</v>
      </c>
      <c r="BK92" s="1">
        <v>0</v>
      </c>
      <c r="BL92" s="1">
        <v>180</v>
      </c>
      <c r="BM92" s="1">
        <v>0</v>
      </c>
      <c r="BN92" s="1">
        <v>10</v>
      </c>
      <c r="BO92" s="1">
        <v>1</v>
      </c>
      <c r="BP92" s="1">
        <v>2</v>
      </c>
      <c r="BQ92" s="1">
        <v>0</v>
      </c>
      <c r="BR92" s="1">
        <v>1</v>
      </c>
      <c r="BS92" s="1">
        <v>2</v>
      </c>
      <c r="BT92" s="1">
        <v>1</v>
      </c>
      <c r="BU92" s="1">
        <v>1</v>
      </c>
      <c r="BV92" s="1">
        <v>0</v>
      </c>
      <c r="BW92" s="1">
        <v>1</v>
      </c>
      <c r="BX92" s="1">
        <v>0</v>
      </c>
      <c r="BY92" s="1">
        <v>0</v>
      </c>
      <c r="BZ92" s="1">
        <v>7355795</v>
      </c>
      <c r="CA92" s="1">
        <v>1</v>
      </c>
      <c r="CB92" s="1">
        <v>1</v>
      </c>
      <c r="CC92" s="1">
        <v>1</v>
      </c>
      <c r="CD92" s="1">
        <v>3</v>
      </c>
      <c r="CE92" s="1">
        <v>2</v>
      </c>
      <c r="CF92" s="1">
        <v>6</v>
      </c>
      <c r="CG92" s="1">
        <v>3.3</v>
      </c>
      <c r="CH92" s="1">
        <v>1.7</v>
      </c>
      <c r="CI92" s="1">
        <v>2</v>
      </c>
      <c r="CJ92" s="1">
        <v>3</v>
      </c>
      <c r="CK92" s="1">
        <v>1</v>
      </c>
      <c r="CL92" s="1">
        <v>1</v>
      </c>
      <c r="CM92" s="1">
        <v>2</v>
      </c>
      <c r="CN92" s="1">
        <v>1</v>
      </c>
    </row>
    <row r="93" spans="1:92" ht="12.75" x14ac:dyDescent="0.2">
      <c r="A93" s="1">
        <f t="shared" si="1"/>
        <v>92</v>
      </c>
      <c r="B93" s="11">
        <v>1</v>
      </c>
      <c r="C93" s="11">
        <v>3</v>
      </c>
      <c r="D93" s="11">
        <v>293</v>
      </c>
      <c r="E93" s="8">
        <v>1</v>
      </c>
      <c r="F93" s="12">
        <v>5</v>
      </c>
      <c r="G93" s="11">
        <v>28</v>
      </c>
      <c r="H93" s="11">
        <v>1</v>
      </c>
      <c r="I93" s="11">
        <v>1300000</v>
      </c>
      <c r="J93" s="11">
        <v>1</v>
      </c>
      <c r="K93" s="11">
        <v>0</v>
      </c>
      <c r="L93" s="11">
        <v>0</v>
      </c>
      <c r="M93" s="1">
        <v>0</v>
      </c>
      <c r="N93" s="1">
        <v>0</v>
      </c>
      <c r="O93" s="1">
        <v>12</v>
      </c>
      <c r="P93" s="1">
        <v>50</v>
      </c>
      <c r="Q93" s="1">
        <v>0</v>
      </c>
      <c r="R93" s="11">
        <v>0</v>
      </c>
      <c r="S93" s="1">
        <v>2</v>
      </c>
      <c r="T93" s="11">
        <v>0</v>
      </c>
      <c r="U93" s="11">
        <v>3</v>
      </c>
      <c r="V93" s="1">
        <v>1</v>
      </c>
      <c r="W93" s="1">
        <v>1</v>
      </c>
      <c r="X93" s="1">
        <v>0</v>
      </c>
      <c r="Y93" s="1">
        <v>0</v>
      </c>
      <c r="Z93" s="1">
        <v>1</v>
      </c>
      <c r="AA93" s="1">
        <v>0</v>
      </c>
      <c r="AB93" s="1">
        <v>1</v>
      </c>
      <c r="AC93" s="1">
        <v>1</v>
      </c>
      <c r="AD93" s="1">
        <v>3</v>
      </c>
      <c r="AE93" s="1">
        <v>0</v>
      </c>
      <c r="AF93" s="1">
        <v>0</v>
      </c>
      <c r="AG93" s="1">
        <v>2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2</v>
      </c>
      <c r="AV93" s="1">
        <v>2</v>
      </c>
      <c r="AW93" s="11">
        <v>0</v>
      </c>
      <c r="AX93" s="1">
        <v>2</v>
      </c>
      <c r="AY93" s="1">
        <v>0</v>
      </c>
      <c r="AZ93" s="1">
        <v>2</v>
      </c>
      <c r="BA93" s="1">
        <v>3</v>
      </c>
      <c r="BB93" s="1">
        <v>25</v>
      </c>
      <c r="BC93" s="1">
        <v>1</v>
      </c>
      <c r="BD93" s="1">
        <v>1</v>
      </c>
      <c r="BE93" s="11">
        <v>2</v>
      </c>
      <c r="BF93" s="1">
        <v>500</v>
      </c>
      <c r="BG93" s="1">
        <v>3</v>
      </c>
      <c r="BH93" s="1">
        <v>0</v>
      </c>
      <c r="BI93" s="1">
        <v>1</v>
      </c>
      <c r="BJ93" s="1">
        <v>0</v>
      </c>
      <c r="BK93" s="1">
        <v>3</v>
      </c>
      <c r="BL93" s="1">
        <v>0</v>
      </c>
      <c r="BM93" s="1">
        <v>2</v>
      </c>
      <c r="BN93" s="1">
        <v>0</v>
      </c>
      <c r="BO93" s="1">
        <v>3</v>
      </c>
      <c r="BP93" s="1">
        <v>2</v>
      </c>
      <c r="BQ93" s="1">
        <v>0</v>
      </c>
      <c r="BR93" s="1">
        <v>0</v>
      </c>
      <c r="BS93" s="1">
        <v>2</v>
      </c>
      <c r="BT93" s="1">
        <v>0</v>
      </c>
      <c r="BU93" s="1">
        <v>1</v>
      </c>
      <c r="BV93" s="1">
        <v>0</v>
      </c>
      <c r="BW93" s="1">
        <v>0</v>
      </c>
      <c r="BX93" s="1">
        <v>1</v>
      </c>
      <c r="BY93" s="1">
        <v>1</v>
      </c>
      <c r="BZ93" s="1"/>
      <c r="CA93" s="1">
        <v>1</v>
      </c>
      <c r="CB93" s="1">
        <v>0</v>
      </c>
      <c r="CC93" s="1">
        <v>0</v>
      </c>
      <c r="CD93" s="1">
        <v>2</v>
      </c>
      <c r="CE93" s="1">
        <v>1</v>
      </c>
      <c r="CF93" s="1">
        <v>7</v>
      </c>
      <c r="CG93" s="1">
        <v>25</v>
      </c>
      <c r="CH93" s="1">
        <v>1.3</v>
      </c>
      <c r="CI93" s="1">
        <v>2</v>
      </c>
      <c r="CJ93" s="1">
        <v>18</v>
      </c>
      <c r="CK93" s="1">
        <v>9</v>
      </c>
      <c r="CL93" s="1">
        <v>2</v>
      </c>
      <c r="CM93" s="1">
        <v>2</v>
      </c>
      <c r="CN93" s="1">
        <v>3</v>
      </c>
    </row>
    <row r="94" spans="1:92" ht="12.75" x14ac:dyDescent="0.2">
      <c r="A94" s="1">
        <f t="shared" si="1"/>
        <v>93</v>
      </c>
      <c r="B94" s="11">
        <v>1</v>
      </c>
      <c r="C94" s="11">
        <v>4</v>
      </c>
      <c r="D94" s="11">
        <v>126</v>
      </c>
      <c r="E94" s="12">
        <v>3</v>
      </c>
      <c r="F94" s="8">
        <v>5</v>
      </c>
      <c r="G94" s="11">
        <v>25</v>
      </c>
      <c r="H94" s="11">
        <v>1</v>
      </c>
      <c r="I94" s="11">
        <v>1100000</v>
      </c>
      <c r="J94" s="11">
        <v>1</v>
      </c>
      <c r="K94" s="11">
        <v>0</v>
      </c>
      <c r="L94" s="11">
        <v>4</v>
      </c>
      <c r="M94" s="1">
        <v>3</v>
      </c>
      <c r="N94" s="1">
        <v>2</v>
      </c>
      <c r="O94" s="1">
        <v>8</v>
      </c>
      <c r="P94" s="1">
        <v>28</v>
      </c>
      <c r="Q94" s="1">
        <v>0</v>
      </c>
      <c r="R94" s="11">
        <v>0</v>
      </c>
      <c r="S94" s="1">
        <v>2</v>
      </c>
      <c r="T94" s="11">
        <v>0</v>
      </c>
      <c r="U94" s="11">
        <v>1</v>
      </c>
      <c r="V94" s="1">
        <v>1</v>
      </c>
      <c r="W94" s="1">
        <v>1</v>
      </c>
      <c r="X94" s="1">
        <v>0</v>
      </c>
      <c r="Y94" s="1">
        <v>0</v>
      </c>
      <c r="Z94" s="1">
        <v>2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3</v>
      </c>
      <c r="AG94" s="1">
        <v>1</v>
      </c>
      <c r="AH94" s="1">
        <v>2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2</v>
      </c>
      <c r="AV94" s="1">
        <v>2</v>
      </c>
      <c r="AW94" s="11">
        <v>1</v>
      </c>
      <c r="AX94" s="1">
        <v>3</v>
      </c>
      <c r="AY94" s="1">
        <v>1</v>
      </c>
      <c r="AZ94" s="1">
        <v>2</v>
      </c>
      <c r="BA94" s="1">
        <v>2</v>
      </c>
      <c r="BB94" s="1">
        <v>21</v>
      </c>
      <c r="BC94" s="1">
        <v>0</v>
      </c>
      <c r="BD94" s="1">
        <v>1</v>
      </c>
      <c r="BE94" s="11">
        <v>2</v>
      </c>
      <c r="BF94" s="1">
        <v>500</v>
      </c>
      <c r="BG94" s="1">
        <v>2</v>
      </c>
      <c r="BH94" s="1">
        <v>0</v>
      </c>
      <c r="BI94" s="1">
        <v>1</v>
      </c>
      <c r="BJ94" s="1">
        <v>0</v>
      </c>
      <c r="BK94" s="1">
        <v>2</v>
      </c>
      <c r="BL94" s="1">
        <v>1</v>
      </c>
      <c r="BM94" s="1">
        <v>2</v>
      </c>
      <c r="BN94" s="1">
        <v>19</v>
      </c>
      <c r="BO94" s="1">
        <v>2</v>
      </c>
      <c r="BP94" s="1">
        <v>2</v>
      </c>
      <c r="BQ94" s="1">
        <v>0</v>
      </c>
      <c r="BR94" s="1">
        <v>0</v>
      </c>
      <c r="BS94" s="1">
        <v>1</v>
      </c>
      <c r="BT94" s="1">
        <v>1</v>
      </c>
      <c r="BU94" s="1">
        <v>0</v>
      </c>
      <c r="BV94" s="1">
        <v>0</v>
      </c>
      <c r="BW94" s="1">
        <v>1</v>
      </c>
      <c r="BX94" s="1">
        <v>0</v>
      </c>
      <c r="BY94" s="1">
        <v>0</v>
      </c>
      <c r="BZ94" s="1">
        <v>46550</v>
      </c>
      <c r="CA94" s="1">
        <v>0</v>
      </c>
      <c r="CB94" s="1">
        <v>1</v>
      </c>
      <c r="CC94" s="1">
        <v>0</v>
      </c>
      <c r="CD94" s="1">
        <v>3</v>
      </c>
      <c r="CE94" s="1">
        <v>1</v>
      </c>
      <c r="CF94" s="1">
        <v>0</v>
      </c>
      <c r="CG94" s="1">
        <v>9.3000000000000007</v>
      </c>
      <c r="CH94" s="1">
        <v>1.1000000000000001</v>
      </c>
      <c r="CI94" s="1">
        <v>2</v>
      </c>
      <c r="CJ94" s="1">
        <v>45</v>
      </c>
      <c r="CK94" s="1">
        <v>45</v>
      </c>
      <c r="CN94" s="1">
        <v>3</v>
      </c>
    </row>
    <row r="95" spans="1:92" ht="12.75" x14ac:dyDescent="0.2">
      <c r="A95" s="1">
        <f t="shared" si="1"/>
        <v>94</v>
      </c>
      <c r="B95" s="11">
        <v>1</v>
      </c>
      <c r="C95" s="11">
        <v>7</v>
      </c>
      <c r="D95" s="11">
        <v>9</v>
      </c>
      <c r="E95" s="8">
        <v>1</v>
      </c>
      <c r="F95" s="12">
        <v>1</v>
      </c>
      <c r="H95" s="11">
        <v>1</v>
      </c>
      <c r="J95" s="11">
        <v>1</v>
      </c>
      <c r="K95" s="11">
        <v>0</v>
      </c>
      <c r="L95" s="11">
        <v>2</v>
      </c>
      <c r="M95" s="1">
        <v>2</v>
      </c>
      <c r="N95" s="1">
        <v>2</v>
      </c>
      <c r="O95" s="1">
        <v>12</v>
      </c>
      <c r="P95" s="1">
        <v>88</v>
      </c>
      <c r="Q95" s="1">
        <v>0</v>
      </c>
      <c r="R95" s="11">
        <v>0</v>
      </c>
      <c r="S95" s="1">
        <v>1</v>
      </c>
      <c r="T95" s="11">
        <v>1</v>
      </c>
      <c r="U95" s="11">
        <v>3</v>
      </c>
      <c r="V95" s="1">
        <v>1</v>
      </c>
      <c r="W95" s="1">
        <v>1</v>
      </c>
      <c r="X95" s="1">
        <v>1</v>
      </c>
      <c r="Y95" s="1">
        <v>1</v>
      </c>
      <c r="Z95" s="1">
        <v>2</v>
      </c>
      <c r="AA95" s="1">
        <v>0</v>
      </c>
      <c r="AB95" s="1">
        <v>1</v>
      </c>
      <c r="AC95" s="1">
        <v>1</v>
      </c>
      <c r="AD95" s="1">
        <v>2</v>
      </c>
      <c r="AE95" s="1">
        <v>1</v>
      </c>
      <c r="AF95" s="1">
        <v>2</v>
      </c>
      <c r="AG95" s="1">
        <v>2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2</v>
      </c>
      <c r="AV95" s="1">
        <v>2</v>
      </c>
      <c r="AW95" s="11">
        <v>1</v>
      </c>
      <c r="AX95" s="1">
        <v>1</v>
      </c>
      <c r="AY95" s="1">
        <v>0</v>
      </c>
      <c r="AZ95" s="1">
        <v>2</v>
      </c>
      <c r="BA95" s="1">
        <v>1</v>
      </c>
      <c r="BB95" s="1">
        <v>18</v>
      </c>
      <c r="BC95" s="1">
        <v>1</v>
      </c>
      <c r="BD95" s="1">
        <v>1</v>
      </c>
      <c r="BE95" s="11">
        <v>2</v>
      </c>
      <c r="BF95" s="1">
        <v>500</v>
      </c>
      <c r="BG95" s="1">
        <v>3</v>
      </c>
      <c r="BH95" s="1">
        <v>1</v>
      </c>
      <c r="BI95" s="1">
        <v>1</v>
      </c>
      <c r="BJ95" s="1">
        <v>0</v>
      </c>
      <c r="BK95" s="1">
        <v>3</v>
      </c>
      <c r="BL95" s="1">
        <v>2</v>
      </c>
      <c r="BM95" s="1">
        <v>0</v>
      </c>
      <c r="BN95" s="1">
        <v>25</v>
      </c>
      <c r="BO95" s="1">
        <v>1</v>
      </c>
      <c r="BP95" s="1">
        <v>1</v>
      </c>
      <c r="BQ95" s="1">
        <v>0</v>
      </c>
      <c r="BR95" s="1">
        <v>0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/>
      <c r="CA95" s="1">
        <v>0</v>
      </c>
      <c r="CB95" s="1">
        <v>1</v>
      </c>
      <c r="CC95" s="1">
        <v>0</v>
      </c>
      <c r="CD95" s="1">
        <v>3</v>
      </c>
      <c r="CE95" s="1">
        <v>1</v>
      </c>
      <c r="CF95" s="1">
        <v>0</v>
      </c>
      <c r="CG95" s="1">
        <v>14.6</v>
      </c>
      <c r="CH95" s="1" t="s">
        <v>300</v>
      </c>
      <c r="CI95" s="1">
        <v>1</v>
      </c>
      <c r="CJ95" s="1">
        <v>70</v>
      </c>
      <c r="CK95" s="1">
        <v>70</v>
      </c>
      <c r="CL95" s="1">
        <v>1</v>
      </c>
      <c r="CM95" s="1">
        <v>3</v>
      </c>
      <c r="CN95" s="1">
        <v>0</v>
      </c>
    </row>
    <row r="96" spans="1:92" ht="12.75" x14ac:dyDescent="0.2">
      <c r="A96" s="1">
        <f t="shared" si="1"/>
        <v>95</v>
      </c>
      <c r="B96" s="11">
        <v>1</v>
      </c>
      <c r="C96" s="11">
        <v>12</v>
      </c>
      <c r="D96" s="11">
        <v>123</v>
      </c>
      <c r="E96" s="8">
        <v>1</v>
      </c>
      <c r="F96" s="12">
        <v>3</v>
      </c>
      <c r="G96" s="11">
        <v>31</v>
      </c>
      <c r="H96" s="11">
        <v>0</v>
      </c>
      <c r="I96" s="11">
        <v>7500000</v>
      </c>
      <c r="J96" s="11">
        <v>1</v>
      </c>
      <c r="K96" s="11">
        <v>0</v>
      </c>
      <c r="L96" s="11">
        <v>2</v>
      </c>
      <c r="M96" s="1">
        <v>0</v>
      </c>
      <c r="N96" s="1">
        <v>0</v>
      </c>
      <c r="O96" s="1">
        <v>2</v>
      </c>
      <c r="P96" s="1">
        <v>50</v>
      </c>
      <c r="Q96" s="1"/>
      <c r="R96" s="11">
        <v>0</v>
      </c>
      <c r="S96" s="1">
        <v>2</v>
      </c>
      <c r="T96" s="11">
        <v>0</v>
      </c>
      <c r="U96" s="11">
        <v>3</v>
      </c>
      <c r="V96" s="1">
        <v>1</v>
      </c>
      <c r="W96" s="1">
        <v>1</v>
      </c>
      <c r="X96" s="1">
        <v>1</v>
      </c>
      <c r="Y96" s="1">
        <v>1</v>
      </c>
      <c r="Z96" s="1">
        <v>2</v>
      </c>
      <c r="AA96" s="1">
        <v>1</v>
      </c>
      <c r="AB96" s="1">
        <v>1</v>
      </c>
      <c r="AC96" s="1">
        <v>1</v>
      </c>
      <c r="AD96" s="1">
        <v>3</v>
      </c>
      <c r="AE96" s="1">
        <v>0</v>
      </c>
      <c r="AF96" s="1">
        <v>2</v>
      </c>
      <c r="AG96" s="1">
        <v>1</v>
      </c>
      <c r="AH96" s="1">
        <v>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1</v>
      </c>
      <c r="AO96" s="1">
        <v>0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2</v>
      </c>
      <c r="AV96" s="1">
        <v>2</v>
      </c>
      <c r="AW96" s="11">
        <v>1</v>
      </c>
      <c r="AX96" s="1">
        <v>3</v>
      </c>
      <c r="AY96" s="1">
        <v>0</v>
      </c>
      <c r="AZ96" s="1">
        <v>2</v>
      </c>
      <c r="BA96" s="1">
        <v>2</v>
      </c>
      <c r="BB96" s="1">
        <v>21</v>
      </c>
      <c r="BC96" s="1">
        <v>1</v>
      </c>
      <c r="BD96" s="1">
        <v>1</v>
      </c>
      <c r="BE96" s="11">
        <v>3</v>
      </c>
      <c r="BF96" s="1">
        <v>500</v>
      </c>
      <c r="BG96" s="1">
        <v>3</v>
      </c>
      <c r="BH96" s="1">
        <v>1</v>
      </c>
      <c r="BI96" s="1">
        <v>0</v>
      </c>
      <c r="BJ96" s="1">
        <v>0</v>
      </c>
      <c r="BK96" s="1">
        <v>2</v>
      </c>
      <c r="BL96" s="1">
        <v>1</v>
      </c>
      <c r="BM96" s="1">
        <v>0</v>
      </c>
      <c r="BN96" s="1">
        <v>24</v>
      </c>
      <c r="BO96" s="1">
        <v>3</v>
      </c>
      <c r="BP96" s="1">
        <v>2</v>
      </c>
      <c r="BQ96" s="1">
        <v>1</v>
      </c>
      <c r="BR96" s="1">
        <v>0</v>
      </c>
      <c r="BS96" s="1">
        <v>1</v>
      </c>
      <c r="BT96" s="1">
        <v>0</v>
      </c>
      <c r="BU96" s="1">
        <v>1</v>
      </c>
      <c r="BV96" s="1">
        <v>0</v>
      </c>
      <c r="BW96" s="1">
        <v>0</v>
      </c>
      <c r="BX96" s="1">
        <v>0</v>
      </c>
      <c r="BY96" s="1">
        <v>0</v>
      </c>
      <c r="BZ96" s="1">
        <v>2584435</v>
      </c>
      <c r="CA96" s="1">
        <v>1</v>
      </c>
      <c r="CB96" s="1">
        <v>1</v>
      </c>
      <c r="CC96" s="1">
        <v>0</v>
      </c>
      <c r="CD96" s="1">
        <v>3</v>
      </c>
      <c r="CE96" s="1">
        <v>1</v>
      </c>
      <c r="CF96" s="1">
        <v>0</v>
      </c>
      <c r="CG96" s="1">
        <v>4.5</v>
      </c>
      <c r="CH96" s="1">
        <v>7.5</v>
      </c>
      <c r="CI96" s="1">
        <v>1</v>
      </c>
      <c r="CJ96" s="1">
        <v>65</v>
      </c>
      <c r="CK96" s="1">
        <v>15.48888889</v>
      </c>
      <c r="CN96" s="1">
        <v>4</v>
      </c>
    </row>
    <row r="97" spans="1:92" ht="12.75" x14ac:dyDescent="0.2">
      <c r="A97" s="1">
        <f t="shared" si="1"/>
        <v>96</v>
      </c>
      <c r="B97" s="11">
        <v>1</v>
      </c>
      <c r="C97" s="11">
        <v>3</v>
      </c>
      <c r="D97" s="11">
        <v>53</v>
      </c>
      <c r="E97" s="8">
        <v>2</v>
      </c>
      <c r="F97" s="8">
        <v>3</v>
      </c>
      <c r="G97" s="11">
        <v>8</v>
      </c>
      <c r="H97" s="11">
        <v>0</v>
      </c>
      <c r="I97" s="11">
        <v>50000</v>
      </c>
      <c r="J97" s="11">
        <v>3</v>
      </c>
      <c r="K97" s="11">
        <v>3</v>
      </c>
      <c r="L97" s="11">
        <v>0</v>
      </c>
      <c r="M97" s="1">
        <v>2</v>
      </c>
      <c r="N97" s="1">
        <v>0</v>
      </c>
      <c r="O97" s="1">
        <v>3</v>
      </c>
      <c r="P97" s="1">
        <v>8</v>
      </c>
      <c r="Q97" s="1">
        <v>0</v>
      </c>
      <c r="R97" s="11">
        <v>0</v>
      </c>
      <c r="S97" s="1">
        <v>2</v>
      </c>
      <c r="T97" s="11">
        <v>0</v>
      </c>
      <c r="U97" s="11">
        <v>2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1">
        <v>0</v>
      </c>
      <c r="AB97" s="1">
        <v>0</v>
      </c>
      <c r="AC97" s="1">
        <v>0</v>
      </c>
      <c r="AD97" s="1">
        <v>3</v>
      </c>
      <c r="AE97" s="1">
        <v>0</v>
      </c>
      <c r="AF97" s="1">
        <v>2</v>
      </c>
      <c r="AG97" s="1">
        <v>2</v>
      </c>
      <c r="AH97" s="1">
        <v>2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2</v>
      </c>
      <c r="AV97" s="1">
        <v>2</v>
      </c>
      <c r="AW97" s="11">
        <v>1</v>
      </c>
      <c r="AX97" s="1">
        <v>1</v>
      </c>
      <c r="AY97" s="1">
        <v>1</v>
      </c>
      <c r="AZ97" s="1">
        <v>2</v>
      </c>
      <c r="BA97" s="1">
        <v>2</v>
      </c>
      <c r="BB97" s="1">
        <v>21</v>
      </c>
      <c r="BC97" s="1">
        <v>1</v>
      </c>
      <c r="BD97" s="1">
        <v>1</v>
      </c>
      <c r="BE97" s="11">
        <v>3</v>
      </c>
      <c r="BF97" s="1">
        <v>500</v>
      </c>
      <c r="BG97" s="1">
        <v>2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14</v>
      </c>
      <c r="BO97" s="1">
        <v>2</v>
      </c>
      <c r="BP97" s="1">
        <v>2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1</v>
      </c>
      <c r="BX97" s="1">
        <v>0</v>
      </c>
      <c r="BY97" s="1">
        <v>0</v>
      </c>
      <c r="BZ97" s="1">
        <v>516830</v>
      </c>
      <c r="CA97" s="1">
        <v>1</v>
      </c>
      <c r="CB97" s="1">
        <v>1</v>
      </c>
      <c r="CC97" s="1">
        <v>1</v>
      </c>
      <c r="CD97" s="1">
        <v>2</v>
      </c>
      <c r="CE97" s="1">
        <v>1</v>
      </c>
      <c r="CF97" s="1">
        <v>0</v>
      </c>
      <c r="CG97" s="1">
        <v>4</v>
      </c>
      <c r="CH97" s="1">
        <v>0.05</v>
      </c>
      <c r="CI97" s="1">
        <v>2</v>
      </c>
      <c r="CJ97" s="1">
        <v>8</v>
      </c>
      <c r="CK97" s="1">
        <v>4.9666666670000001</v>
      </c>
      <c r="CL97" s="1">
        <v>2</v>
      </c>
      <c r="CM97" s="1">
        <v>2</v>
      </c>
      <c r="CN97" s="1">
        <v>3</v>
      </c>
    </row>
    <row r="98" spans="1:92" ht="12.75" x14ac:dyDescent="0.2">
      <c r="A98" s="1">
        <f t="shared" si="1"/>
        <v>97</v>
      </c>
      <c r="B98" s="11">
        <v>1</v>
      </c>
      <c r="C98" s="11">
        <v>2</v>
      </c>
      <c r="D98" s="11">
        <v>504</v>
      </c>
      <c r="E98" s="8">
        <v>5</v>
      </c>
      <c r="F98" s="8" t="s">
        <v>1344</v>
      </c>
      <c r="H98" s="11">
        <v>0</v>
      </c>
      <c r="K98" s="11">
        <v>2</v>
      </c>
      <c r="L98" s="11">
        <v>0</v>
      </c>
      <c r="M98" s="1">
        <v>3</v>
      </c>
      <c r="N98" s="1">
        <v>1</v>
      </c>
      <c r="O98" s="1">
        <v>3</v>
      </c>
      <c r="P98" s="1">
        <v>4</v>
      </c>
      <c r="Q98" s="1">
        <v>0</v>
      </c>
      <c r="R98" s="11">
        <v>0</v>
      </c>
      <c r="S98" s="1">
        <v>2</v>
      </c>
      <c r="T98" s="11">
        <v>0</v>
      </c>
      <c r="U98" s="11">
        <v>1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0</v>
      </c>
      <c r="AB98" s="1">
        <v>1</v>
      </c>
      <c r="AC98" s="1">
        <v>1</v>
      </c>
      <c r="AD98" s="1">
        <v>2</v>
      </c>
      <c r="AE98" s="1">
        <v>0</v>
      </c>
      <c r="AF98" s="1">
        <v>0</v>
      </c>
      <c r="AG98" s="1">
        <v>2</v>
      </c>
      <c r="AH98" s="1">
        <v>2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1</v>
      </c>
      <c r="AU98" s="1">
        <v>1</v>
      </c>
      <c r="AV98" s="1">
        <v>2</v>
      </c>
      <c r="AW98" s="11">
        <v>1</v>
      </c>
      <c r="AX98" s="1">
        <v>1</v>
      </c>
      <c r="AY98" s="1">
        <v>0</v>
      </c>
      <c r="AZ98" s="1">
        <v>1</v>
      </c>
      <c r="BA98" s="1">
        <v>1</v>
      </c>
      <c r="BB98" s="1">
        <v>18</v>
      </c>
      <c r="BC98" s="1">
        <v>1</v>
      </c>
      <c r="BD98" s="1">
        <v>1</v>
      </c>
      <c r="BE98" s="11">
        <v>0</v>
      </c>
      <c r="BF98" s="1">
        <v>500</v>
      </c>
      <c r="BG98" s="1">
        <v>1</v>
      </c>
      <c r="BH98" s="1">
        <v>0</v>
      </c>
      <c r="BI98" s="1">
        <v>0</v>
      </c>
      <c r="BJ98" s="1">
        <v>0</v>
      </c>
      <c r="BK98" s="1">
        <v>3</v>
      </c>
      <c r="BL98" s="1">
        <v>0</v>
      </c>
      <c r="BM98" s="1">
        <v>0</v>
      </c>
      <c r="BN98" s="1">
        <v>13</v>
      </c>
      <c r="BO98" s="1">
        <v>2</v>
      </c>
      <c r="BP98" s="1">
        <v>1</v>
      </c>
      <c r="BQ98" s="1">
        <v>1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314409</v>
      </c>
      <c r="CA98" s="1">
        <v>0</v>
      </c>
      <c r="CB98" s="1">
        <v>0</v>
      </c>
      <c r="CC98" s="1">
        <v>0</v>
      </c>
      <c r="CD98" s="1">
        <v>2</v>
      </c>
      <c r="CE98" s="1">
        <v>1</v>
      </c>
      <c r="CF98" s="1">
        <v>0</v>
      </c>
      <c r="CG98" s="1">
        <v>4</v>
      </c>
      <c r="CH98" s="1">
        <v>0.5</v>
      </c>
      <c r="CI98" s="1">
        <v>2</v>
      </c>
      <c r="CJ98" s="1">
        <v>12</v>
      </c>
      <c r="CK98" s="1">
        <v>12</v>
      </c>
      <c r="CN98" s="1">
        <v>0</v>
      </c>
    </row>
    <row r="99" spans="1:92" ht="12.75" x14ac:dyDescent="0.2">
      <c r="A99" s="1">
        <f t="shared" si="1"/>
        <v>98</v>
      </c>
      <c r="B99" s="11">
        <v>1</v>
      </c>
      <c r="C99" s="11">
        <v>2</v>
      </c>
      <c r="D99" s="11">
        <v>661</v>
      </c>
      <c r="E99" s="8">
        <v>2</v>
      </c>
      <c r="F99" s="8">
        <v>1</v>
      </c>
      <c r="H99" s="11">
        <v>1</v>
      </c>
      <c r="K99" s="11">
        <v>1</v>
      </c>
      <c r="L99" s="11">
        <v>0</v>
      </c>
      <c r="M99" s="1">
        <v>4</v>
      </c>
      <c r="N99" s="1">
        <v>0</v>
      </c>
      <c r="O99" s="1">
        <v>4</v>
      </c>
      <c r="P99" s="1">
        <v>315</v>
      </c>
      <c r="Q99" s="1">
        <v>0</v>
      </c>
      <c r="R99" s="11">
        <v>0</v>
      </c>
      <c r="S99" s="1">
        <v>2</v>
      </c>
      <c r="T99" s="11">
        <v>0</v>
      </c>
      <c r="U99" s="11">
        <v>1</v>
      </c>
      <c r="V99" s="1">
        <v>1</v>
      </c>
      <c r="W99" s="1">
        <v>0</v>
      </c>
      <c r="X99" s="1">
        <v>0</v>
      </c>
      <c r="Y99" s="1">
        <v>0</v>
      </c>
      <c r="Z99" s="1">
        <v>2</v>
      </c>
      <c r="AA99" s="1">
        <v>0</v>
      </c>
      <c r="AB99" s="1">
        <v>1</v>
      </c>
      <c r="AC99" s="1">
        <v>1</v>
      </c>
      <c r="AD99" s="1">
        <v>2</v>
      </c>
      <c r="AE99" s="1">
        <v>0</v>
      </c>
      <c r="AF99" s="1">
        <v>2</v>
      </c>
      <c r="AG99" s="1">
        <v>1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1</v>
      </c>
      <c r="AV99" s="1">
        <v>1</v>
      </c>
      <c r="AW99" s="11">
        <v>1</v>
      </c>
      <c r="AX99" s="1">
        <v>2</v>
      </c>
      <c r="AY99" s="1">
        <v>0</v>
      </c>
      <c r="AZ99" s="1">
        <v>1</v>
      </c>
      <c r="BA99" s="1">
        <v>1</v>
      </c>
      <c r="BB99" s="1">
        <v>18</v>
      </c>
      <c r="BC99" s="1">
        <v>1</v>
      </c>
      <c r="BD99" s="1"/>
      <c r="BE99" s="11">
        <v>2</v>
      </c>
      <c r="BF99" s="1">
        <v>400</v>
      </c>
      <c r="BG99" s="1">
        <v>1</v>
      </c>
      <c r="BH99" s="1">
        <v>0</v>
      </c>
      <c r="BI99" s="1">
        <v>0</v>
      </c>
      <c r="BJ99" s="1">
        <v>0</v>
      </c>
      <c r="BK99" s="1">
        <v>3</v>
      </c>
      <c r="BL99" s="1">
        <v>1</v>
      </c>
      <c r="BM99" s="1">
        <v>0</v>
      </c>
      <c r="BN99" s="1">
        <v>18</v>
      </c>
      <c r="BO99" s="1">
        <v>3</v>
      </c>
      <c r="BP99" s="1">
        <v>1</v>
      </c>
      <c r="BQ99" s="1">
        <v>0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0</v>
      </c>
      <c r="BX99" s="1">
        <v>0</v>
      </c>
      <c r="BY99" s="1">
        <v>0</v>
      </c>
      <c r="BZ99" s="1">
        <v>7665</v>
      </c>
      <c r="CA99" s="1">
        <v>0</v>
      </c>
      <c r="CB99" s="1">
        <v>1</v>
      </c>
      <c r="CC99" s="1">
        <v>0</v>
      </c>
      <c r="CD99" s="1">
        <v>3</v>
      </c>
      <c r="CE99" s="1">
        <v>1</v>
      </c>
      <c r="CF99" s="1">
        <v>0</v>
      </c>
      <c r="CG99" s="1">
        <v>315</v>
      </c>
      <c r="CH99" s="1">
        <v>2.5</v>
      </c>
      <c r="CI99" s="1">
        <v>2</v>
      </c>
      <c r="CJ99" s="1">
        <v>12</v>
      </c>
      <c r="CK99" s="1">
        <v>12</v>
      </c>
      <c r="CL99" s="1">
        <v>2</v>
      </c>
      <c r="CM99" s="1">
        <v>2</v>
      </c>
      <c r="CN99" s="1">
        <v>0</v>
      </c>
    </row>
    <row r="100" spans="1:92" ht="12.75" x14ac:dyDescent="0.2">
      <c r="A100" s="1">
        <f t="shared" si="1"/>
        <v>99</v>
      </c>
      <c r="B100" s="11">
        <v>1</v>
      </c>
      <c r="C100" s="11">
        <v>2</v>
      </c>
      <c r="E100" s="12">
        <v>3</v>
      </c>
      <c r="F100" s="8" t="s">
        <v>1344</v>
      </c>
      <c r="H100" s="11">
        <v>0</v>
      </c>
      <c r="K100" s="11">
        <v>1</v>
      </c>
      <c r="L100" s="11">
        <v>0</v>
      </c>
      <c r="M100" s="1">
        <v>2</v>
      </c>
      <c r="N100" s="1">
        <v>0</v>
      </c>
      <c r="O100" s="1">
        <v>2</v>
      </c>
      <c r="P100" s="1"/>
      <c r="Q100" s="1">
        <v>0</v>
      </c>
      <c r="R100" s="11">
        <v>0</v>
      </c>
      <c r="S100" s="1">
        <v>1</v>
      </c>
      <c r="T100" s="11">
        <v>0</v>
      </c>
      <c r="U100" s="11">
        <v>1</v>
      </c>
      <c r="V100" s="1">
        <v>1</v>
      </c>
      <c r="W100" s="1">
        <v>1</v>
      </c>
      <c r="X100" s="1">
        <v>0</v>
      </c>
      <c r="Y100" s="1">
        <v>1</v>
      </c>
      <c r="Z100" s="1">
        <v>1</v>
      </c>
      <c r="AA100" s="1">
        <v>0</v>
      </c>
      <c r="AB100" s="1">
        <v>1</v>
      </c>
      <c r="AC100" s="1">
        <v>0</v>
      </c>
      <c r="AD100" s="1">
        <v>3</v>
      </c>
      <c r="AE100" s="1">
        <v>0</v>
      </c>
      <c r="AF100" s="1">
        <v>2</v>
      </c>
      <c r="AG100" s="1">
        <v>1</v>
      </c>
      <c r="AH100" s="1">
        <v>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1</v>
      </c>
      <c r="AW100" s="11">
        <v>1</v>
      </c>
      <c r="AX100" s="1">
        <v>3</v>
      </c>
      <c r="AY100" s="1">
        <v>0</v>
      </c>
      <c r="AZ100" s="1">
        <v>2</v>
      </c>
      <c r="BA100" s="1">
        <v>2</v>
      </c>
      <c r="BB100" s="1">
        <v>21</v>
      </c>
      <c r="BC100" s="1">
        <v>1</v>
      </c>
      <c r="BD100" s="1">
        <v>1</v>
      </c>
      <c r="BE100" s="11">
        <v>0</v>
      </c>
      <c r="BF100" s="1">
        <v>500</v>
      </c>
      <c r="BG100" s="1">
        <v>3</v>
      </c>
      <c r="BH100" s="1">
        <v>0</v>
      </c>
      <c r="BI100" s="1">
        <v>0</v>
      </c>
      <c r="BJ100" s="1">
        <v>0</v>
      </c>
      <c r="BK100" s="1">
        <v>3</v>
      </c>
      <c r="BL100" s="1">
        <v>7</v>
      </c>
      <c r="BM100" s="1">
        <v>0</v>
      </c>
      <c r="BN100" s="1">
        <v>21</v>
      </c>
      <c r="BO100" s="1">
        <v>1</v>
      </c>
      <c r="BP100" s="1">
        <v>1</v>
      </c>
      <c r="BQ100" s="1">
        <v>1</v>
      </c>
      <c r="BR100" s="1">
        <v>1</v>
      </c>
      <c r="BS100" s="1">
        <v>3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/>
      <c r="CA100" s="1">
        <v>0</v>
      </c>
      <c r="CB100" s="1">
        <v>1</v>
      </c>
      <c r="CC100" s="1">
        <v>0</v>
      </c>
      <c r="CD100" s="1">
        <v>2</v>
      </c>
      <c r="CE100" s="1">
        <v>1</v>
      </c>
      <c r="CF100" s="1">
        <v>0</v>
      </c>
      <c r="CG100" s="1"/>
      <c r="CH100" s="1">
        <v>0.55000000000000004</v>
      </c>
      <c r="CI100" s="1">
        <v>2</v>
      </c>
      <c r="CJ100" s="1">
        <v>24</v>
      </c>
      <c r="CK100" s="1">
        <v>24</v>
      </c>
      <c r="CN100" s="1">
        <v>4</v>
      </c>
    </row>
    <row r="101" spans="1:92" ht="12.75" x14ac:dyDescent="0.2">
      <c r="A101" s="1">
        <f t="shared" si="1"/>
        <v>100</v>
      </c>
      <c r="B101" s="11">
        <v>1</v>
      </c>
      <c r="C101" s="11">
        <v>2</v>
      </c>
      <c r="D101" s="11">
        <v>220</v>
      </c>
      <c r="E101" s="12">
        <v>3</v>
      </c>
      <c r="F101" s="8">
        <v>3</v>
      </c>
      <c r="G101" s="11">
        <v>6</v>
      </c>
      <c r="H101" s="11">
        <v>0</v>
      </c>
      <c r="J101" s="11">
        <v>3</v>
      </c>
      <c r="K101" s="11">
        <v>3</v>
      </c>
      <c r="L101" s="11">
        <v>0</v>
      </c>
      <c r="M101" s="1">
        <v>2</v>
      </c>
      <c r="N101" s="1">
        <v>0</v>
      </c>
      <c r="O101" s="1">
        <v>4</v>
      </c>
      <c r="P101" s="1">
        <v>6</v>
      </c>
      <c r="Q101" s="1">
        <v>0</v>
      </c>
      <c r="R101" s="11">
        <v>0</v>
      </c>
      <c r="S101" s="1">
        <v>2</v>
      </c>
      <c r="T101" s="11">
        <v>0</v>
      </c>
      <c r="U101" s="11">
        <v>2</v>
      </c>
      <c r="V101" s="1">
        <v>1</v>
      </c>
      <c r="W101" s="1">
        <v>1</v>
      </c>
      <c r="X101" s="1">
        <v>0</v>
      </c>
      <c r="Y101" s="1">
        <v>1</v>
      </c>
      <c r="Z101" s="1">
        <v>1</v>
      </c>
      <c r="AA101" s="1">
        <v>0</v>
      </c>
      <c r="AB101" s="1">
        <v>1</v>
      </c>
      <c r="AC101" s="1">
        <v>1</v>
      </c>
      <c r="AD101" s="1">
        <v>3</v>
      </c>
      <c r="AE101" s="1">
        <v>0</v>
      </c>
      <c r="AF101" s="1">
        <v>2</v>
      </c>
      <c r="AG101" s="1">
        <v>1</v>
      </c>
      <c r="AH101" s="1">
        <v>2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1</v>
      </c>
      <c r="AV101" s="1">
        <v>1</v>
      </c>
      <c r="AW101" s="11">
        <v>1</v>
      </c>
      <c r="AX101" s="1">
        <v>2</v>
      </c>
      <c r="AY101" s="1">
        <v>1</v>
      </c>
      <c r="AZ101" s="1">
        <v>2</v>
      </c>
      <c r="BA101" s="1">
        <v>2</v>
      </c>
      <c r="BB101" s="1">
        <v>21</v>
      </c>
      <c r="BC101" s="1">
        <v>1</v>
      </c>
      <c r="BD101" s="1">
        <v>1</v>
      </c>
      <c r="BE101" s="11">
        <v>0</v>
      </c>
      <c r="BF101" s="1">
        <v>500</v>
      </c>
      <c r="BG101" s="1">
        <v>3</v>
      </c>
      <c r="BH101" s="1">
        <v>0</v>
      </c>
      <c r="BI101" s="1">
        <v>0</v>
      </c>
      <c r="BJ101" s="1">
        <v>1</v>
      </c>
      <c r="BK101" s="1">
        <v>3</v>
      </c>
      <c r="BL101" s="1">
        <v>0</v>
      </c>
      <c r="BM101" s="1">
        <v>0</v>
      </c>
      <c r="BN101" s="1">
        <v>19</v>
      </c>
      <c r="BO101" s="1">
        <v>3</v>
      </c>
      <c r="BP101" s="1">
        <v>1</v>
      </c>
      <c r="BQ101" s="1">
        <v>0</v>
      </c>
      <c r="BR101" s="1">
        <v>1</v>
      </c>
      <c r="BS101" s="1">
        <v>1</v>
      </c>
      <c r="BT101" s="1">
        <v>1</v>
      </c>
      <c r="BU101" s="1">
        <v>0</v>
      </c>
      <c r="BV101" s="1">
        <v>1</v>
      </c>
      <c r="BW101" s="1">
        <v>1</v>
      </c>
      <c r="BX101" s="1">
        <v>0</v>
      </c>
      <c r="BY101" s="1">
        <v>0</v>
      </c>
      <c r="BZ101" s="1">
        <v>19728</v>
      </c>
      <c r="CA101" s="1">
        <v>1</v>
      </c>
      <c r="CB101" s="1">
        <v>1</v>
      </c>
      <c r="CC101" s="1">
        <v>1</v>
      </c>
      <c r="CD101" s="1">
        <v>3</v>
      </c>
      <c r="CE101" s="1">
        <v>1</v>
      </c>
      <c r="CF101" s="1">
        <v>0</v>
      </c>
      <c r="CG101" s="1">
        <v>6</v>
      </c>
      <c r="CH101" s="1" t="s">
        <v>300</v>
      </c>
      <c r="CI101" s="1">
        <v>2</v>
      </c>
      <c r="CJ101" s="1">
        <v>17</v>
      </c>
      <c r="CK101" s="1">
        <v>17</v>
      </c>
      <c r="CN101" s="1">
        <v>2</v>
      </c>
    </row>
    <row r="102" spans="1:92" ht="12.75" x14ac:dyDescent="0.2">
      <c r="A102" s="1">
        <f t="shared" si="1"/>
        <v>101</v>
      </c>
      <c r="B102" s="11">
        <v>1</v>
      </c>
      <c r="C102" s="11">
        <v>2</v>
      </c>
      <c r="E102" s="12">
        <v>3</v>
      </c>
      <c r="F102" s="8" t="s">
        <v>1344</v>
      </c>
      <c r="H102" s="11">
        <v>0</v>
      </c>
      <c r="K102" s="11">
        <v>4</v>
      </c>
      <c r="L102" s="11">
        <v>3</v>
      </c>
      <c r="M102" s="1">
        <v>2</v>
      </c>
      <c r="N102" s="1">
        <v>0</v>
      </c>
      <c r="O102" s="1">
        <v>4</v>
      </c>
      <c r="P102" s="1">
        <v>11</v>
      </c>
      <c r="Q102" s="1">
        <v>0</v>
      </c>
      <c r="R102" s="11">
        <v>2</v>
      </c>
      <c r="S102" s="1">
        <v>2</v>
      </c>
      <c r="T102" s="11">
        <v>0</v>
      </c>
      <c r="U102" s="11">
        <v>2</v>
      </c>
      <c r="V102" s="1">
        <v>0</v>
      </c>
      <c r="W102" s="1">
        <v>0</v>
      </c>
      <c r="X102" s="1">
        <v>1</v>
      </c>
      <c r="Y102" s="1">
        <v>1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2</v>
      </c>
      <c r="AG102" s="1">
        <v>1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1</v>
      </c>
      <c r="AV102" s="1">
        <v>1</v>
      </c>
      <c r="AW102" s="11">
        <v>1</v>
      </c>
      <c r="AX102" s="1">
        <v>3</v>
      </c>
      <c r="AY102" s="1">
        <v>1</v>
      </c>
      <c r="AZ102" s="1">
        <v>2</v>
      </c>
      <c r="BA102" s="1">
        <v>2</v>
      </c>
      <c r="BB102" s="1">
        <v>21</v>
      </c>
      <c r="BC102" s="1">
        <v>1</v>
      </c>
      <c r="BD102" s="1">
        <v>1</v>
      </c>
      <c r="BE102" s="11">
        <v>2</v>
      </c>
      <c r="BF102" s="1">
        <v>500</v>
      </c>
      <c r="BG102" s="1">
        <v>2</v>
      </c>
      <c r="BH102" s="1">
        <v>1</v>
      </c>
      <c r="BI102" s="1">
        <v>0</v>
      </c>
      <c r="BJ102" s="1">
        <v>0</v>
      </c>
      <c r="BK102" s="1">
        <v>3</v>
      </c>
      <c r="BL102" s="1">
        <v>0</v>
      </c>
      <c r="BM102" s="1">
        <v>0</v>
      </c>
      <c r="BN102" s="1">
        <v>19</v>
      </c>
      <c r="BO102" s="1">
        <v>2</v>
      </c>
      <c r="BP102" s="1">
        <v>1</v>
      </c>
      <c r="BQ102" s="1">
        <v>1</v>
      </c>
      <c r="BR102" s="1">
        <v>1</v>
      </c>
      <c r="BS102" s="1">
        <v>3</v>
      </c>
      <c r="BT102" s="1">
        <v>1</v>
      </c>
      <c r="BU102" s="1">
        <v>0</v>
      </c>
      <c r="BV102" s="1">
        <v>1</v>
      </c>
      <c r="BW102" s="1">
        <v>0</v>
      </c>
      <c r="BX102" s="1">
        <v>0</v>
      </c>
      <c r="BY102" s="1">
        <v>0</v>
      </c>
      <c r="BZ102" s="1"/>
      <c r="CA102" s="1">
        <v>0</v>
      </c>
      <c r="CB102" s="1">
        <v>1</v>
      </c>
      <c r="CC102" s="1">
        <v>0</v>
      </c>
      <c r="CD102" s="1">
        <v>4</v>
      </c>
      <c r="CE102" s="1">
        <v>3</v>
      </c>
      <c r="CF102" s="1">
        <v>1</v>
      </c>
      <c r="CG102" s="1">
        <v>11</v>
      </c>
      <c r="CH102" s="1">
        <v>1</v>
      </c>
      <c r="CI102" s="1">
        <v>2</v>
      </c>
      <c r="CJ102" s="1">
        <v>16</v>
      </c>
      <c r="CK102" s="1">
        <v>3.0666666669999998</v>
      </c>
      <c r="CN102" s="1">
        <v>0</v>
      </c>
    </row>
    <row r="103" spans="1:92" ht="12.75" x14ac:dyDescent="0.2">
      <c r="A103" s="1">
        <f t="shared" si="1"/>
        <v>102</v>
      </c>
      <c r="B103" s="11">
        <v>1</v>
      </c>
      <c r="C103" s="11">
        <v>2</v>
      </c>
      <c r="D103" s="11">
        <v>-2</v>
      </c>
      <c r="E103" s="8">
        <v>1</v>
      </c>
      <c r="F103" s="12">
        <v>1</v>
      </c>
      <c r="G103" s="11">
        <v>6</v>
      </c>
      <c r="H103" s="11">
        <v>0</v>
      </c>
      <c r="I103" s="11">
        <v>125000</v>
      </c>
      <c r="J103" s="11">
        <v>2</v>
      </c>
      <c r="K103" s="11">
        <v>0</v>
      </c>
      <c r="L103" s="11">
        <v>1</v>
      </c>
      <c r="M103" s="1">
        <v>3</v>
      </c>
      <c r="N103" s="1">
        <v>0</v>
      </c>
      <c r="O103" s="1">
        <v>3</v>
      </c>
      <c r="P103" s="1">
        <v>5</v>
      </c>
      <c r="Q103" s="1">
        <v>0</v>
      </c>
      <c r="R103" s="11">
        <v>0</v>
      </c>
      <c r="S103" s="1">
        <v>2</v>
      </c>
      <c r="T103" s="11">
        <v>0</v>
      </c>
      <c r="U103" s="11">
        <v>1</v>
      </c>
      <c r="V103" s="1">
        <v>1</v>
      </c>
      <c r="W103" s="1">
        <v>1</v>
      </c>
      <c r="X103" s="1">
        <v>0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2</v>
      </c>
      <c r="AE103" s="1">
        <v>0</v>
      </c>
      <c r="AF103" s="1">
        <v>2</v>
      </c>
      <c r="AG103" s="1">
        <v>2</v>
      </c>
      <c r="AH103" s="1">
        <v>2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1</v>
      </c>
      <c r="AU103" s="1">
        <v>1</v>
      </c>
      <c r="AV103" s="1">
        <v>1</v>
      </c>
      <c r="AW103" s="11">
        <v>1</v>
      </c>
      <c r="AX103" s="1">
        <v>1</v>
      </c>
      <c r="AY103" s="1">
        <v>0</v>
      </c>
      <c r="AZ103" s="1">
        <v>2</v>
      </c>
      <c r="BA103" s="1"/>
      <c r="BB103" s="1"/>
      <c r="BC103" s="1">
        <v>0</v>
      </c>
      <c r="BD103" s="1">
        <v>0</v>
      </c>
      <c r="BE103" s="11">
        <v>0</v>
      </c>
      <c r="BF103" s="1">
        <v>223</v>
      </c>
      <c r="BG103" s="1">
        <v>1</v>
      </c>
      <c r="BH103" s="1">
        <v>0</v>
      </c>
      <c r="BI103" s="1">
        <v>0</v>
      </c>
      <c r="BJ103" s="1">
        <v>0</v>
      </c>
      <c r="BK103" s="1">
        <v>2</v>
      </c>
      <c r="BL103" s="1">
        <v>0</v>
      </c>
      <c r="BM103" s="1">
        <v>2</v>
      </c>
      <c r="BN103" s="1">
        <v>25</v>
      </c>
      <c r="BO103" s="1">
        <v>2</v>
      </c>
      <c r="BP103" s="1">
        <v>2</v>
      </c>
      <c r="BQ103" s="1">
        <v>1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1983752</v>
      </c>
      <c r="CA103" s="1">
        <v>1</v>
      </c>
      <c r="CB103" s="1">
        <v>1</v>
      </c>
      <c r="CC103" s="1">
        <v>0</v>
      </c>
      <c r="CD103" s="1">
        <v>3</v>
      </c>
      <c r="CE103" s="1">
        <v>2</v>
      </c>
      <c r="CF103" s="1">
        <v>0</v>
      </c>
      <c r="CG103" s="1">
        <v>5</v>
      </c>
      <c r="CH103" s="1">
        <v>0.125</v>
      </c>
      <c r="CI103" s="1">
        <v>2</v>
      </c>
      <c r="CJ103" s="1">
        <v>1</v>
      </c>
      <c r="CK103" s="1">
        <v>1</v>
      </c>
      <c r="CL103" s="1">
        <v>2</v>
      </c>
      <c r="CM103" s="1">
        <v>2</v>
      </c>
      <c r="CN103" s="1">
        <v>0</v>
      </c>
    </row>
    <row r="104" spans="1:92" ht="12.75" x14ac:dyDescent="0.2">
      <c r="A104" s="1">
        <f t="shared" si="1"/>
        <v>103</v>
      </c>
      <c r="B104" s="11">
        <v>1</v>
      </c>
      <c r="C104" s="11">
        <v>4</v>
      </c>
      <c r="D104" s="11">
        <v>-34</v>
      </c>
      <c r="E104" s="8">
        <v>4</v>
      </c>
      <c r="F104" s="8">
        <v>1</v>
      </c>
      <c r="G104" s="11">
        <v>16</v>
      </c>
      <c r="H104" s="11">
        <v>0</v>
      </c>
      <c r="I104" s="11">
        <v>5000000</v>
      </c>
      <c r="J104" s="11">
        <v>2</v>
      </c>
      <c r="K104" s="11">
        <v>0</v>
      </c>
      <c r="L104" s="11">
        <v>1</v>
      </c>
      <c r="M104" s="1">
        <v>2</v>
      </c>
      <c r="N104" s="1">
        <v>0</v>
      </c>
      <c r="O104" s="1">
        <v>4</v>
      </c>
      <c r="P104" s="1">
        <v>50</v>
      </c>
      <c r="Q104" s="1">
        <v>0</v>
      </c>
      <c r="R104" s="11">
        <v>0</v>
      </c>
      <c r="S104" s="1">
        <v>2</v>
      </c>
      <c r="T104" s="11">
        <v>0</v>
      </c>
      <c r="U104" s="11">
        <v>1</v>
      </c>
      <c r="V104" s="1">
        <v>1</v>
      </c>
      <c r="W104" s="1">
        <v>1</v>
      </c>
      <c r="X104" s="1">
        <v>0</v>
      </c>
      <c r="Y104" s="1">
        <v>0</v>
      </c>
      <c r="Z104" s="1">
        <v>1</v>
      </c>
      <c r="AA104" s="1">
        <v>0</v>
      </c>
      <c r="AB104" s="1">
        <v>1</v>
      </c>
      <c r="AC104" s="1">
        <v>0</v>
      </c>
      <c r="AD104" s="1">
        <v>1</v>
      </c>
      <c r="AE104" s="1">
        <v>0</v>
      </c>
      <c r="AF104" s="1">
        <v>2</v>
      </c>
      <c r="AG104" s="1">
        <v>2</v>
      </c>
      <c r="AH104" s="1">
        <v>1</v>
      </c>
      <c r="AI104" s="1">
        <v>1</v>
      </c>
      <c r="AJ104" s="1">
        <v>1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1</v>
      </c>
      <c r="AQ104" s="1">
        <v>1</v>
      </c>
      <c r="AR104" s="1">
        <v>0</v>
      </c>
      <c r="AS104" s="1">
        <v>0</v>
      </c>
      <c r="AT104" s="1">
        <v>0</v>
      </c>
      <c r="AU104" s="1">
        <v>1</v>
      </c>
      <c r="AV104" s="1">
        <v>2</v>
      </c>
      <c r="AW104" s="11">
        <v>1</v>
      </c>
      <c r="AX104" s="1">
        <v>3</v>
      </c>
      <c r="AY104" s="1">
        <v>0</v>
      </c>
      <c r="AZ104" s="1">
        <v>2</v>
      </c>
      <c r="BA104" s="1">
        <v>1</v>
      </c>
      <c r="BB104" s="1">
        <v>18</v>
      </c>
      <c r="BC104" s="1">
        <v>1</v>
      </c>
      <c r="BD104" s="1">
        <v>1</v>
      </c>
      <c r="BE104" s="11">
        <v>3</v>
      </c>
      <c r="BF104" s="1">
        <v>500</v>
      </c>
      <c r="BG104" s="1">
        <v>2</v>
      </c>
      <c r="BH104" s="1">
        <v>0</v>
      </c>
      <c r="BI104" s="1">
        <v>0</v>
      </c>
      <c r="BJ104" s="1">
        <v>0</v>
      </c>
      <c r="BK104" s="1">
        <v>2</v>
      </c>
      <c r="BL104" s="1">
        <v>0</v>
      </c>
      <c r="BM104" s="1">
        <v>0</v>
      </c>
      <c r="BN104" s="1">
        <v>17</v>
      </c>
      <c r="BO104" s="1">
        <v>2</v>
      </c>
      <c r="BP104" s="1">
        <v>3</v>
      </c>
      <c r="BQ104" s="1">
        <v>0</v>
      </c>
      <c r="BR104" s="1">
        <v>0</v>
      </c>
      <c r="BS104" s="1">
        <v>2</v>
      </c>
      <c r="BT104" s="1">
        <v>0</v>
      </c>
      <c r="BU104" s="1">
        <v>0</v>
      </c>
      <c r="BV104" s="1">
        <v>1</v>
      </c>
      <c r="BW104" s="1">
        <v>1</v>
      </c>
      <c r="BX104" s="1">
        <v>0</v>
      </c>
      <c r="BY104" s="1">
        <v>0</v>
      </c>
      <c r="BZ104" s="1">
        <v>10080538</v>
      </c>
      <c r="CA104" s="1">
        <v>1</v>
      </c>
      <c r="CB104" s="1">
        <v>1</v>
      </c>
      <c r="CC104" s="1">
        <v>0</v>
      </c>
      <c r="CD104" s="1">
        <v>4</v>
      </c>
      <c r="CE104" s="1">
        <v>3</v>
      </c>
      <c r="CF104" s="1">
        <v>0</v>
      </c>
      <c r="CG104" s="1">
        <v>16.600000000000001</v>
      </c>
      <c r="CH104" s="1">
        <v>5</v>
      </c>
      <c r="CI104" s="1">
        <v>2</v>
      </c>
      <c r="CJ104" s="1">
        <v>47</v>
      </c>
      <c r="CK104" s="1">
        <v>47</v>
      </c>
      <c r="CN104" s="1">
        <v>0</v>
      </c>
    </row>
    <row r="105" spans="1:92" ht="12.75" x14ac:dyDescent="0.2">
      <c r="A105" s="1">
        <f t="shared" si="1"/>
        <v>104</v>
      </c>
      <c r="B105" s="11">
        <v>1</v>
      </c>
      <c r="C105" s="11">
        <v>5</v>
      </c>
      <c r="D105" s="11">
        <v>-26</v>
      </c>
      <c r="E105" s="12">
        <v>3</v>
      </c>
      <c r="F105" s="8" t="s">
        <v>1344</v>
      </c>
      <c r="H105" s="11">
        <v>0</v>
      </c>
      <c r="I105" s="11">
        <v>50000</v>
      </c>
      <c r="J105" s="11">
        <v>2</v>
      </c>
      <c r="K105" s="11">
        <v>1</v>
      </c>
      <c r="L105" s="11">
        <v>0</v>
      </c>
      <c r="M105" s="1">
        <v>1</v>
      </c>
      <c r="N105" s="1">
        <v>0</v>
      </c>
      <c r="O105" s="1">
        <v>1</v>
      </c>
      <c r="P105" s="1">
        <v>50</v>
      </c>
      <c r="Q105" s="1"/>
      <c r="R105" s="11">
        <v>0</v>
      </c>
      <c r="S105" s="1">
        <v>1</v>
      </c>
      <c r="T105" s="11">
        <v>0</v>
      </c>
      <c r="U105" s="11">
        <v>2</v>
      </c>
      <c r="V105" s="1">
        <v>1</v>
      </c>
      <c r="W105" s="1">
        <v>1</v>
      </c>
      <c r="X105" s="1">
        <v>0</v>
      </c>
      <c r="Y105" s="1">
        <v>0</v>
      </c>
      <c r="Z105" s="1">
        <v>2</v>
      </c>
      <c r="AA105" s="1">
        <v>1</v>
      </c>
      <c r="AB105" s="1">
        <v>1</v>
      </c>
      <c r="AC105" s="1">
        <v>1</v>
      </c>
      <c r="AD105" s="1">
        <v>3</v>
      </c>
      <c r="AE105" s="1"/>
      <c r="AF105" s="1">
        <v>2</v>
      </c>
      <c r="AG105" s="1">
        <v>2</v>
      </c>
      <c r="AH105" s="1">
        <v>2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2</v>
      </c>
      <c r="AV105" s="1">
        <v>2</v>
      </c>
      <c r="AW105" s="11">
        <v>1</v>
      </c>
      <c r="AX105" s="1">
        <v>1</v>
      </c>
      <c r="AY105" s="1">
        <v>1</v>
      </c>
      <c r="AZ105" s="1">
        <v>2</v>
      </c>
      <c r="BA105" s="1">
        <v>2</v>
      </c>
      <c r="BB105" s="1">
        <v>21</v>
      </c>
      <c r="BC105" s="1">
        <v>1</v>
      </c>
      <c r="BD105" s="1">
        <v>1</v>
      </c>
      <c r="BE105" s="11">
        <v>2</v>
      </c>
      <c r="BF105" s="1">
        <v>500</v>
      </c>
      <c r="BG105" s="1">
        <v>3</v>
      </c>
      <c r="BH105" s="1">
        <v>1</v>
      </c>
      <c r="BI105" s="1">
        <v>0</v>
      </c>
      <c r="BJ105" s="1">
        <v>0</v>
      </c>
      <c r="BK105" s="1">
        <v>2</v>
      </c>
      <c r="BL105" s="1">
        <v>0</v>
      </c>
      <c r="BM105" s="1">
        <v>0</v>
      </c>
      <c r="BN105" s="1">
        <v>0</v>
      </c>
      <c r="BO105" s="1">
        <v>2</v>
      </c>
      <c r="BP105" s="1">
        <v>2</v>
      </c>
      <c r="BQ105" s="1">
        <v>0</v>
      </c>
      <c r="BR105" s="1">
        <v>0</v>
      </c>
      <c r="BS105" s="1">
        <v>2</v>
      </c>
      <c r="BT105" s="1">
        <v>0</v>
      </c>
      <c r="BU105" s="1">
        <v>0</v>
      </c>
      <c r="BV105" s="1">
        <v>1</v>
      </c>
      <c r="BW105" s="1">
        <v>0</v>
      </c>
      <c r="BX105" s="1">
        <v>0</v>
      </c>
      <c r="BY105" s="1">
        <v>0</v>
      </c>
      <c r="BZ105" s="1"/>
      <c r="CA105" s="1">
        <v>1</v>
      </c>
      <c r="CB105" s="1">
        <v>1</v>
      </c>
      <c r="CC105" s="1" t="s">
        <v>234</v>
      </c>
      <c r="CD105" s="1">
        <v>3</v>
      </c>
      <c r="CE105" s="1">
        <v>2</v>
      </c>
      <c r="CF105" s="1">
        <v>3</v>
      </c>
      <c r="CG105" s="1">
        <v>12.5</v>
      </c>
      <c r="CH105" s="1">
        <v>0.05</v>
      </c>
      <c r="CI105" s="1">
        <v>2</v>
      </c>
      <c r="CJ105" s="1">
        <v>1</v>
      </c>
      <c r="CK105" s="1">
        <v>1</v>
      </c>
      <c r="CL105" s="1">
        <v>3</v>
      </c>
      <c r="CM105" s="1">
        <v>2</v>
      </c>
      <c r="CN105" s="1">
        <v>1</v>
      </c>
    </row>
    <row r="106" spans="1:92" ht="12.75" x14ac:dyDescent="0.2">
      <c r="A106" s="1">
        <f t="shared" si="1"/>
        <v>105</v>
      </c>
      <c r="B106" s="11">
        <v>1</v>
      </c>
      <c r="C106" s="11">
        <v>5</v>
      </c>
      <c r="D106" s="11">
        <v>265</v>
      </c>
      <c r="E106" s="8">
        <v>1</v>
      </c>
      <c r="F106" s="8">
        <v>1</v>
      </c>
      <c r="G106" s="11">
        <v>13</v>
      </c>
      <c r="H106" s="11">
        <v>0</v>
      </c>
      <c r="I106" s="11">
        <v>500000</v>
      </c>
      <c r="J106" s="11">
        <v>2</v>
      </c>
      <c r="K106" s="11">
        <v>2</v>
      </c>
      <c r="L106" s="11">
        <v>1</v>
      </c>
      <c r="M106" s="1">
        <v>0</v>
      </c>
      <c r="N106" s="1">
        <v>1</v>
      </c>
      <c r="O106" s="1">
        <v>7</v>
      </c>
      <c r="P106" s="1">
        <v>10</v>
      </c>
      <c r="Q106" s="1"/>
      <c r="R106" s="11">
        <v>0</v>
      </c>
      <c r="S106" s="1">
        <v>3</v>
      </c>
      <c r="T106" s="11">
        <v>0</v>
      </c>
      <c r="U106" s="11">
        <v>2</v>
      </c>
      <c r="V106" s="1">
        <v>1</v>
      </c>
      <c r="W106" s="1">
        <v>1</v>
      </c>
      <c r="X106" s="1">
        <v>0</v>
      </c>
      <c r="Y106" s="1">
        <v>0</v>
      </c>
      <c r="Z106" s="1">
        <v>2</v>
      </c>
      <c r="AA106" s="1">
        <v>1</v>
      </c>
      <c r="AB106" s="1">
        <v>1</v>
      </c>
      <c r="AC106" s="1">
        <v>1</v>
      </c>
      <c r="AD106" s="1">
        <v>3</v>
      </c>
      <c r="AE106" s="1">
        <v>1</v>
      </c>
      <c r="AF106" s="1">
        <v>3</v>
      </c>
      <c r="AG106" s="1"/>
      <c r="AH106" s="1">
        <v>2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1</v>
      </c>
      <c r="AS106" s="1">
        <v>0</v>
      </c>
      <c r="AT106" s="1">
        <v>0</v>
      </c>
      <c r="AU106" s="1">
        <v>1</v>
      </c>
      <c r="AV106" s="1">
        <v>2</v>
      </c>
      <c r="AW106" s="11">
        <v>1</v>
      </c>
      <c r="AX106" s="1">
        <v>3</v>
      </c>
      <c r="AY106" s="1">
        <v>1</v>
      </c>
      <c r="AZ106" s="1">
        <v>2</v>
      </c>
      <c r="BA106" s="1">
        <v>2</v>
      </c>
      <c r="BB106" s="1">
        <v>21</v>
      </c>
      <c r="BC106" s="1">
        <v>0</v>
      </c>
      <c r="BD106" s="1">
        <v>0</v>
      </c>
      <c r="BE106" s="11">
        <v>2</v>
      </c>
      <c r="BF106" s="1">
        <v>500</v>
      </c>
      <c r="BG106" s="1">
        <v>1</v>
      </c>
      <c r="BH106" s="1">
        <v>0</v>
      </c>
      <c r="BI106" s="1">
        <v>0</v>
      </c>
      <c r="BJ106" s="1">
        <v>0</v>
      </c>
      <c r="BK106" s="1">
        <v>2</v>
      </c>
      <c r="BL106" s="1">
        <v>196</v>
      </c>
      <c r="BM106" s="1">
        <v>2</v>
      </c>
      <c r="BN106" s="1">
        <v>16</v>
      </c>
      <c r="BO106" s="1">
        <v>1</v>
      </c>
      <c r="BP106" s="1">
        <v>2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1</v>
      </c>
      <c r="BY106" s="1">
        <v>0</v>
      </c>
      <c r="BZ106" s="1">
        <v>302399</v>
      </c>
      <c r="CA106" s="1">
        <v>0</v>
      </c>
      <c r="CB106" s="1">
        <v>0</v>
      </c>
      <c r="CC106" s="1">
        <v>0</v>
      </c>
      <c r="CD106" s="1">
        <v>2</v>
      </c>
      <c r="CE106" s="1">
        <v>1</v>
      </c>
      <c r="CF106" s="1">
        <v>15</v>
      </c>
      <c r="CG106" s="1">
        <v>2.5</v>
      </c>
      <c r="CH106" s="1">
        <v>0.5</v>
      </c>
      <c r="CI106" s="1">
        <v>2</v>
      </c>
      <c r="CJ106" s="1">
        <v>4</v>
      </c>
      <c r="CK106" s="1">
        <v>10.244444440000001</v>
      </c>
      <c r="CL106" s="1">
        <v>3</v>
      </c>
      <c r="CM106" s="1">
        <v>2</v>
      </c>
      <c r="CN106" s="1">
        <v>5</v>
      </c>
    </row>
    <row r="107" spans="1:92" ht="12.75" x14ac:dyDescent="0.2">
      <c r="A107" s="1">
        <f t="shared" si="1"/>
        <v>106</v>
      </c>
      <c r="B107" s="11">
        <v>1</v>
      </c>
      <c r="C107" s="11">
        <v>2</v>
      </c>
      <c r="D107" s="11">
        <v>-2</v>
      </c>
      <c r="E107" s="8">
        <v>2</v>
      </c>
      <c r="F107" s="8">
        <v>2</v>
      </c>
      <c r="H107" s="11">
        <v>0</v>
      </c>
      <c r="I107" s="11">
        <v>50000</v>
      </c>
      <c r="J107" s="11">
        <v>2</v>
      </c>
      <c r="K107" s="11">
        <v>3</v>
      </c>
      <c r="L107" s="11">
        <v>0</v>
      </c>
      <c r="M107" s="1">
        <v>1</v>
      </c>
      <c r="N107" s="1">
        <v>0</v>
      </c>
      <c r="O107" s="1">
        <v>2</v>
      </c>
      <c r="P107" s="1">
        <v>10</v>
      </c>
      <c r="Q107" s="1"/>
      <c r="R107" s="11">
        <v>0</v>
      </c>
      <c r="S107" s="1">
        <v>0</v>
      </c>
      <c r="T107" s="11">
        <v>0</v>
      </c>
      <c r="U107" s="1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2</v>
      </c>
      <c r="AA107" s="1">
        <v>1</v>
      </c>
      <c r="AB107" s="1">
        <v>0</v>
      </c>
      <c r="AC107" s="1">
        <v>0</v>
      </c>
      <c r="AD107" s="1">
        <v>0</v>
      </c>
      <c r="AE107" s="1"/>
      <c r="AF107" s="1">
        <v>3</v>
      </c>
      <c r="AG107" s="1"/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1</v>
      </c>
      <c r="AV107" s="1">
        <v>2</v>
      </c>
      <c r="AW107" s="11">
        <v>1</v>
      </c>
      <c r="AX107" s="1">
        <v>2</v>
      </c>
      <c r="AY107" s="1">
        <v>0</v>
      </c>
      <c r="AZ107" s="1">
        <v>2</v>
      </c>
      <c r="BA107" s="1">
        <v>1</v>
      </c>
      <c r="BB107" s="1">
        <v>18</v>
      </c>
      <c r="BC107" s="1">
        <v>0</v>
      </c>
      <c r="BD107" s="1">
        <v>1</v>
      </c>
      <c r="BE107" s="11">
        <v>0</v>
      </c>
      <c r="BF107" s="1">
        <v>175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1</v>
      </c>
      <c r="BM107" s="1">
        <v>0</v>
      </c>
      <c r="BN107" s="1">
        <v>11</v>
      </c>
      <c r="BO107" s="1">
        <v>1</v>
      </c>
      <c r="BP107" s="1">
        <v>1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117309</v>
      </c>
      <c r="CA107" s="1">
        <v>1</v>
      </c>
      <c r="CB107" s="1">
        <v>0</v>
      </c>
      <c r="CC107" s="1">
        <v>0</v>
      </c>
      <c r="CD107" s="1">
        <v>3</v>
      </c>
      <c r="CE107" s="1">
        <v>2</v>
      </c>
      <c r="CF107" s="1">
        <v>5</v>
      </c>
      <c r="CG107" s="1">
        <v>10</v>
      </c>
      <c r="CH107" s="1">
        <v>0.05</v>
      </c>
      <c r="CI107" s="1">
        <v>2</v>
      </c>
      <c r="CJ107" s="1">
        <v>6</v>
      </c>
      <c r="CK107" s="1">
        <v>6</v>
      </c>
      <c r="CN107" s="1">
        <v>0</v>
      </c>
    </row>
    <row r="108" spans="1:92" ht="12.75" x14ac:dyDescent="0.2">
      <c r="A108" s="1">
        <f t="shared" si="1"/>
        <v>107</v>
      </c>
      <c r="B108" s="11">
        <v>1</v>
      </c>
      <c r="C108" s="11">
        <v>6</v>
      </c>
      <c r="D108" s="11">
        <v>98</v>
      </c>
      <c r="E108" s="8">
        <v>1</v>
      </c>
      <c r="F108" s="8">
        <v>2</v>
      </c>
      <c r="G108" s="11">
        <v>12</v>
      </c>
      <c r="H108" s="11">
        <v>0</v>
      </c>
      <c r="I108" s="11">
        <v>100000</v>
      </c>
      <c r="J108" s="11">
        <v>1</v>
      </c>
      <c r="K108" s="11">
        <v>3</v>
      </c>
      <c r="L108" s="11">
        <v>0</v>
      </c>
      <c r="M108" s="1">
        <v>3</v>
      </c>
      <c r="N108" s="1">
        <v>2</v>
      </c>
      <c r="O108" s="1">
        <v>5</v>
      </c>
      <c r="P108" s="1">
        <v>20</v>
      </c>
      <c r="Q108" s="1">
        <v>0</v>
      </c>
      <c r="R108" s="11">
        <v>1</v>
      </c>
      <c r="S108" s="1">
        <v>2</v>
      </c>
      <c r="T108" s="11">
        <v>0</v>
      </c>
      <c r="U108" s="11">
        <v>1</v>
      </c>
      <c r="V108" s="1">
        <v>1</v>
      </c>
      <c r="W108" s="1">
        <v>1</v>
      </c>
      <c r="X108" s="1">
        <v>0</v>
      </c>
      <c r="Y108" s="1">
        <v>0</v>
      </c>
      <c r="Z108" s="1">
        <v>2</v>
      </c>
      <c r="AA108" s="1">
        <v>1</v>
      </c>
      <c r="AB108" s="1">
        <v>2</v>
      </c>
      <c r="AC108" s="1">
        <v>1</v>
      </c>
      <c r="AD108" s="1">
        <v>3</v>
      </c>
      <c r="AE108" s="1">
        <v>0</v>
      </c>
      <c r="AF108" s="1">
        <v>3</v>
      </c>
      <c r="AG108" s="1">
        <v>2</v>
      </c>
      <c r="AH108" s="1">
        <v>2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1</v>
      </c>
      <c r="AV108" s="1">
        <v>2</v>
      </c>
      <c r="AW108" s="11">
        <v>1</v>
      </c>
      <c r="AX108" s="1">
        <v>2</v>
      </c>
      <c r="AY108" s="1">
        <v>1</v>
      </c>
      <c r="AZ108" s="1">
        <v>2</v>
      </c>
      <c r="BA108" s="1">
        <v>1</v>
      </c>
      <c r="BB108" s="1">
        <v>18</v>
      </c>
      <c r="BC108" s="1">
        <v>1</v>
      </c>
      <c r="BD108" s="1">
        <v>1</v>
      </c>
      <c r="BE108" s="11">
        <v>0</v>
      </c>
      <c r="BF108" s="1">
        <v>500</v>
      </c>
      <c r="BG108" s="1">
        <v>3</v>
      </c>
      <c r="BH108" s="1">
        <v>0</v>
      </c>
      <c r="BI108" s="1">
        <v>0</v>
      </c>
      <c r="BJ108" s="1">
        <v>0</v>
      </c>
      <c r="BK108" s="1">
        <v>2</v>
      </c>
      <c r="BL108" s="1">
        <v>5</v>
      </c>
      <c r="BM108" s="1">
        <v>0</v>
      </c>
      <c r="BN108" s="1">
        <v>48</v>
      </c>
      <c r="BO108" s="1">
        <v>3</v>
      </c>
      <c r="BP108" s="1">
        <v>2</v>
      </c>
      <c r="BQ108" s="1">
        <v>1</v>
      </c>
      <c r="BR108" s="1">
        <v>0</v>
      </c>
      <c r="BS108" s="1">
        <v>1</v>
      </c>
      <c r="BT108" s="1">
        <v>0</v>
      </c>
      <c r="BU108" s="1">
        <v>1</v>
      </c>
      <c r="BV108" s="1">
        <v>0</v>
      </c>
      <c r="BW108" s="1">
        <v>0</v>
      </c>
      <c r="BX108" s="1">
        <v>0</v>
      </c>
      <c r="BY108" s="1">
        <v>0</v>
      </c>
      <c r="BZ108" s="1">
        <v>915558</v>
      </c>
      <c r="CA108" s="1">
        <v>0</v>
      </c>
      <c r="CB108" s="1">
        <v>1</v>
      </c>
      <c r="CC108" s="1">
        <v>0</v>
      </c>
      <c r="CD108" s="1">
        <v>3</v>
      </c>
      <c r="CE108" s="1">
        <v>2</v>
      </c>
      <c r="CF108" s="1">
        <v>0</v>
      </c>
      <c r="CG108" s="1">
        <v>3</v>
      </c>
      <c r="CH108" s="1">
        <v>0.1</v>
      </c>
      <c r="CI108" s="1">
        <v>1</v>
      </c>
      <c r="CJ108" s="1">
        <v>40</v>
      </c>
      <c r="CK108" s="1">
        <v>2.5666666669999998</v>
      </c>
      <c r="CL108" s="1">
        <v>2</v>
      </c>
      <c r="CM108" s="1">
        <v>2</v>
      </c>
      <c r="CN108" s="1">
        <v>3</v>
      </c>
    </row>
    <row r="109" spans="1:92" ht="12.75" x14ac:dyDescent="0.2">
      <c r="A109" s="1">
        <f t="shared" si="1"/>
        <v>108</v>
      </c>
      <c r="B109" s="11">
        <v>1</v>
      </c>
      <c r="C109" s="11">
        <v>3</v>
      </c>
      <c r="D109" s="11">
        <v>338</v>
      </c>
      <c r="E109" s="8">
        <v>2</v>
      </c>
      <c r="F109" s="8">
        <v>17</v>
      </c>
      <c r="G109" s="11">
        <v>12</v>
      </c>
      <c r="H109" s="11">
        <v>0</v>
      </c>
      <c r="I109" s="11">
        <v>175000</v>
      </c>
      <c r="J109" s="11">
        <v>1</v>
      </c>
      <c r="K109" s="11">
        <v>22</v>
      </c>
      <c r="L109" s="11">
        <v>0</v>
      </c>
      <c r="M109" s="1">
        <v>2</v>
      </c>
      <c r="N109" s="1">
        <v>0</v>
      </c>
      <c r="O109" s="1">
        <v>2</v>
      </c>
      <c r="P109" s="1">
        <v>10</v>
      </c>
      <c r="Q109" s="1">
        <v>1</v>
      </c>
      <c r="R109" s="11">
        <v>2</v>
      </c>
      <c r="S109" s="1">
        <v>1</v>
      </c>
      <c r="T109" s="11">
        <v>1</v>
      </c>
      <c r="U109" s="11">
        <v>3</v>
      </c>
      <c r="V109" s="1">
        <v>1</v>
      </c>
      <c r="W109" s="1">
        <v>1</v>
      </c>
      <c r="X109" s="1">
        <v>0</v>
      </c>
      <c r="Y109" s="1">
        <v>1</v>
      </c>
      <c r="Z109" s="1">
        <v>2</v>
      </c>
      <c r="AA109" s="1">
        <v>1</v>
      </c>
      <c r="AB109" s="1">
        <v>2</v>
      </c>
      <c r="AC109" s="1">
        <v>0</v>
      </c>
      <c r="AD109" s="1">
        <v>1</v>
      </c>
      <c r="AE109" s="1">
        <v>0</v>
      </c>
      <c r="AF109" s="1">
        <v>3</v>
      </c>
      <c r="AG109" s="1">
        <v>2</v>
      </c>
      <c r="AH109" s="1">
        <v>1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1</v>
      </c>
      <c r="AQ109" s="1">
        <v>0</v>
      </c>
      <c r="AR109" s="1">
        <v>1</v>
      </c>
      <c r="AS109" s="1">
        <v>0</v>
      </c>
      <c r="AT109" s="1">
        <v>0</v>
      </c>
      <c r="AU109" s="1">
        <v>1</v>
      </c>
      <c r="AV109" s="1">
        <v>2</v>
      </c>
      <c r="AW109" s="11">
        <v>1</v>
      </c>
      <c r="AX109" s="1">
        <v>3</v>
      </c>
      <c r="AY109" s="1">
        <v>1</v>
      </c>
      <c r="AZ109" s="1">
        <v>3</v>
      </c>
      <c r="BA109" s="1">
        <v>2</v>
      </c>
      <c r="BB109" s="1">
        <v>21</v>
      </c>
      <c r="BC109" s="1">
        <v>1</v>
      </c>
      <c r="BD109" s="1">
        <v>1</v>
      </c>
      <c r="BE109" s="11">
        <v>3</v>
      </c>
      <c r="BF109" s="1">
        <v>500</v>
      </c>
      <c r="BG109" s="1">
        <v>3</v>
      </c>
      <c r="BH109" s="1">
        <v>1</v>
      </c>
      <c r="BI109" s="1">
        <v>0</v>
      </c>
      <c r="BJ109" s="1">
        <v>0</v>
      </c>
      <c r="BK109" s="1">
        <v>1</v>
      </c>
      <c r="BL109" s="1">
        <v>3</v>
      </c>
      <c r="BM109" s="1">
        <v>0</v>
      </c>
      <c r="BN109" s="1">
        <v>19</v>
      </c>
      <c r="BO109" s="1">
        <v>2</v>
      </c>
      <c r="BP109" s="1">
        <v>2</v>
      </c>
      <c r="BQ109" s="1">
        <v>0</v>
      </c>
      <c r="BR109" s="1">
        <v>0</v>
      </c>
      <c r="BS109" s="1">
        <v>1</v>
      </c>
      <c r="BT109" s="1">
        <v>0</v>
      </c>
      <c r="BU109" s="1">
        <v>0</v>
      </c>
      <c r="BV109" s="1">
        <v>1</v>
      </c>
      <c r="BW109" s="1">
        <v>0</v>
      </c>
      <c r="BX109" s="1">
        <v>0</v>
      </c>
      <c r="BY109" s="1">
        <v>0</v>
      </c>
      <c r="BZ109" s="1">
        <v>431282</v>
      </c>
      <c r="CA109" s="1">
        <v>1</v>
      </c>
      <c r="CB109" s="1">
        <v>0</v>
      </c>
      <c r="CC109" s="1">
        <v>1</v>
      </c>
      <c r="CD109" s="1">
        <v>2</v>
      </c>
      <c r="CE109" s="1">
        <v>1</v>
      </c>
      <c r="CF109" s="1">
        <v>0</v>
      </c>
      <c r="CG109" s="1">
        <v>3.3333333330000001</v>
      </c>
      <c r="CH109" s="1">
        <v>0.17499999999999999</v>
      </c>
      <c r="CI109" s="1">
        <v>2</v>
      </c>
      <c r="CJ109" s="1">
        <v>6</v>
      </c>
      <c r="CK109" s="1">
        <v>6.483333333</v>
      </c>
      <c r="CL109" s="1">
        <v>3</v>
      </c>
      <c r="CM109" s="1">
        <v>2</v>
      </c>
      <c r="CN109" s="1">
        <v>4</v>
      </c>
    </row>
    <row r="110" spans="1:92" ht="12.75" x14ac:dyDescent="0.2">
      <c r="A110" s="1">
        <f t="shared" si="1"/>
        <v>109</v>
      </c>
      <c r="B110" s="11">
        <v>1</v>
      </c>
      <c r="C110" s="11">
        <v>4</v>
      </c>
      <c r="D110" s="11">
        <v>-46</v>
      </c>
      <c r="E110" s="8">
        <v>2</v>
      </c>
      <c r="F110" s="8">
        <v>1</v>
      </c>
      <c r="H110" s="11">
        <v>0</v>
      </c>
      <c r="J110" s="11">
        <v>1</v>
      </c>
      <c r="K110" s="11">
        <v>1</v>
      </c>
      <c r="L110" s="11">
        <v>0</v>
      </c>
      <c r="M110" s="1">
        <v>1</v>
      </c>
      <c r="N110" s="1">
        <v>0</v>
      </c>
      <c r="O110" s="1">
        <v>3</v>
      </c>
      <c r="P110" s="1">
        <v>10</v>
      </c>
      <c r="Q110" s="1">
        <v>0</v>
      </c>
      <c r="R110" s="11">
        <v>0</v>
      </c>
      <c r="S110" s="1">
        <v>2</v>
      </c>
      <c r="T110" s="11">
        <v>0</v>
      </c>
      <c r="U110" s="11">
        <v>1</v>
      </c>
      <c r="V110" s="1">
        <v>1</v>
      </c>
      <c r="W110" s="1">
        <v>1</v>
      </c>
      <c r="X110" s="1">
        <v>0</v>
      </c>
      <c r="Y110" s="1">
        <v>0</v>
      </c>
      <c r="Z110" s="1">
        <v>1</v>
      </c>
      <c r="AA110" s="1">
        <v>0</v>
      </c>
      <c r="AB110" s="1">
        <v>3</v>
      </c>
      <c r="AC110" s="1">
        <v>1</v>
      </c>
      <c r="AD110" s="1">
        <v>3</v>
      </c>
      <c r="AE110" s="1">
        <v>1</v>
      </c>
      <c r="AF110" s="1">
        <v>3</v>
      </c>
      <c r="AG110" s="1">
        <v>2</v>
      </c>
      <c r="AH110" s="1">
        <v>2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1</v>
      </c>
      <c r="AV110" s="1">
        <v>2</v>
      </c>
      <c r="AW110" s="11">
        <v>0</v>
      </c>
      <c r="AX110" s="1">
        <v>3</v>
      </c>
      <c r="AY110" s="1">
        <v>1</v>
      </c>
      <c r="AZ110" s="1">
        <v>3</v>
      </c>
      <c r="BA110" s="1">
        <v>2</v>
      </c>
      <c r="BB110" s="1">
        <v>21</v>
      </c>
      <c r="BC110" s="1">
        <v>1</v>
      </c>
      <c r="BD110" s="1">
        <v>1</v>
      </c>
      <c r="BE110" s="11">
        <v>0</v>
      </c>
      <c r="BF110" s="1"/>
      <c r="BG110" s="1">
        <v>3</v>
      </c>
      <c r="BH110" s="1">
        <v>0</v>
      </c>
      <c r="BI110" s="1">
        <v>0</v>
      </c>
      <c r="BJ110" s="1">
        <v>0</v>
      </c>
      <c r="BK110" s="1">
        <v>1</v>
      </c>
      <c r="BL110" s="1">
        <v>21</v>
      </c>
      <c r="BM110" s="1">
        <v>0</v>
      </c>
      <c r="BN110" s="1">
        <v>25</v>
      </c>
      <c r="BO110" s="1">
        <v>2</v>
      </c>
      <c r="BP110" s="1">
        <v>3</v>
      </c>
      <c r="BQ110" s="1">
        <v>1</v>
      </c>
      <c r="BR110" s="1">
        <v>0</v>
      </c>
      <c r="BS110" s="1">
        <v>1</v>
      </c>
      <c r="BT110" s="1">
        <v>0</v>
      </c>
      <c r="BU110" s="1">
        <v>1</v>
      </c>
      <c r="BV110" s="1">
        <v>0</v>
      </c>
      <c r="BW110" s="1">
        <v>0</v>
      </c>
      <c r="BX110" s="1">
        <v>0</v>
      </c>
      <c r="BY110" s="1">
        <v>0</v>
      </c>
      <c r="BZ110" s="1">
        <v>1370603</v>
      </c>
      <c r="CA110" s="1">
        <v>1</v>
      </c>
      <c r="CB110" s="1">
        <v>1</v>
      </c>
      <c r="CC110" s="1">
        <v>0</v>
      </c>
      <c r="CD110" s="1">
        <v>5</v>
      </c>
      <c r="CE110" s="1">
        <v>3</v>
      </c>
      <c r="CF110" s="1">
        <v>0</v>
      </c>
      <c r="CG110" s="1">
        <v>2</v>
      </c>
      <c r="CH110" s="1">
        <v>0.81</v>
      </c>
      <c r="CI110" s="1">
        <v>2</v>
      </c>
      <c r="CJ110" s="1">
        <v>12</v>
      </c>
      <c r="CK110" s="1">
        <v>1.2428571429999999</v>
      </c>
      <c r="CL110" s="1">
        <v>4</v>
      </c>
      <c r="CM110" s="1">
        <v>2</v>
      </c>
      <c r="CN110" s="1">
        <v>7</v>
      </c>
    </row>
    <row r="111" spans="1:92" ht="12.75" x14ac:dyDescent="0.2">
      <c r="A111" s="1">
        <f t="shared" si="1"/>
        <v>110</v>
      </c>
      <c r="B111" s="11">
        <v>1</v>
      </c>
      <c r="C111" s="11">
        <v>4</v>
      </c>
      <c r="D111" s="11">
        <v>16</v>
      </c>
      <c r="E111" s="8">
        <v>2</v>
      </c>
      <c r="F111" s="8" t="s">
        <v>1344</v>
      </c>
      <c r="G111" s="11">
        <v>4</v>
      </c>
      <c r="H111" s="11">
        <v>0</v>
      </c>
      <c r="J111" s="11">
        <v>1</v>
      </c>
      <c r="K111" s="11">
        <v>1</v>
      </c>
      <c r="L111" s="11">
        <v>0</v>
      </c>
      <c r="M111" s="1">
        <v>0</v>
      </c>
      <c r="N111" s="1">
        <v>0</v>
      </c>
      <c r="O111" s="1">
        <v>3</v>
      </c>
      <c r="P111" s="1">
        <v>10</v>
      </c>
      <c r="Q111" s="1">
        <v>0</v>
      </c>
      <c r="R111" s="11">
        <v>0</v>
      </c>
      <c r="S111" s="1">
        <v>0</v>
      </c>
      <c r="T111" s="11">
        <v>0</v>
      </c>
      <c r="U111" s="11">
        <v>1</v>
      </c>
      <c r="V111" s="1">
        <v>1</v>
      </c>
      <c r="W111" s="1">
        <v>0</v>
      </c>
      <c r="X111" s="1">
        <v>0</v>
      </c>
      <c r="Y111" s="1">
        <v>1</v>
      </c>
      <c r="Z111" s="1">
        <v>2</v>
      </c>
      <c r="AA111" s="1">
        <v>0</v>
      </c>
      <c r="AB111" s="1">
        <v>3</v>
      </c>
      <c r="AC111" s="1">
        <v>1</v>
      </c>
      <c r="AD111" s="1">
        <v>1</v>
      </c>
      <c r="AE111" s="1">
        <v>0</v>
      </c>
      <c r="AF111" s="1">
        <v>3</v>
      </c>
      <c r="AG111" s="1">
        <v>1</v>
      </c>
      <c r="AH111" s="1">
        <v>2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1</v>
      </c>
      <c r="AV111" s="1">
        <v>2</v>
      </c>
      <c r="AW111" s="11">
        <v>1</v>
      </c>
      <c r="AX111" s="1">
        <v>3</v>
      </c>
      <c r="AY111" s="1">
        <v>1</v>
      </c>
      <c r="AZ111" s="1">
        <v>2</v>
      </c>
      <c r="BA111" s="1">
        <v>2</v>
      </c>
      <c r="BB111" s="1">
        <v>21</v>
      </c>
      <c r="BC111" s="1">
        <v>1</v>
      </c>
      <c r="BD111" s="1">
        <v>1</v>
      </c>
      <c r="BE111" s="11">
        <v>2</v>
      </c>
      <c r="BF111" s="1">
        <v>500</v>
      </c>
      <c r="BG111" s="1">
        <v>3</v>
      </c>
      <c r="BH111" s="1">
        <v>0</v>
      </c>
      <c r="BI111" s="1">
        <v>0</v>
      </c>
      <c r="BJ111" s="1">
        <v>0</v>
      </c>
      <c r="BK111" s="1">
        <v>1</v>
      </c>
      <c r="BL111" s="1">
        <v>1</v>
      </c>
      <c r="BM111" s="1">
        <v>0</v>
      </c>
      <c r="BN111" s="1">
        <v>22</v>
      </c>
      <c r="BO111" s="1"/>
      <c r="BP111" s="1">
        <v>2</v>
      </c>
      <c r="BQ111" s="1"/>
      <c r="BR111" s="1">
        <v>0</v>
      </c>
      <c r="BS111" s="1"/>
      <c r="BT111" s="1">
        <v>0</v>
      </c>
      <c r="BU111" s="1">
        <v>0</v>
      </c>
      <c r="BV111" s="1">
        <v>1</v>
      </c>
      <c r="BW111" s="1">
        <v>0</v>
      </c>
      <c r="BX111" s="1">
        <v>0</v>
      </c>
      <c r="BY111" s="1">
        <v>0</v>
      </c>
      <c r="BZ111" s="1">
        <v>12799600</v>
      </c>
      <c r="CA111" s="1">
        <v>1</v>
      </c>
      <c r="CB111" s="1" t="s">
        <v>234</v>
      </c>
      <c r="CC111" s="1">
        <v>0</v>
      </c>
      <c r="CD111" s="1">
        <v>3</v>
      </c>
      <c r="CE111" s="1">
        <v>2</v>
      </c>
      <c r="CF111" s="1">
        <v>0</v>
      </c>
      <c r="CG111" s="1">
        <v>12</v>
      </c>
      <c r="CH111" s="1" t="s">
        <v>300</v>
      </c>
      <c r="CI111" s="1">
        <v>2</v>
      </c>
      <c r="CJ111" s="1">
        <v>2</v>
      </c>
      <c r="CK111" s="1">
        <v>2</v>
      </c>
      <c r="CL111" s="1">
        <v>4</v>
      </c>
      <c r="CM111" s="1">
        <v>2</v>
      </c>
      <c r="CN111" s="1">
        <v>0</v>
      </c>
    </row>
    <row r="112" spans="1:92" ht="12.75" x14ac:dyDescent="0.2">
      <c r="A112" s="1">
        <f t="shared" si="1"/>
        <v>111</v>
      </c>
      <c r="B112" s="11">
        <v>1</v>
      </c>
      <c r="C112" s="11">
        <v>4</v>
      </c>
      <c r="D112" s="11">
        <v>361</v>
      </c>
      <c r="E112" s="8">
        <v>4</v>
      </c>
      <c r="F112" s="8">
        <v>4</v>
      </c>
      <c r="G112" s="11">
        <v>8</v>
      </c>
      <c r="H112" s="11">
        <v>0</v>
      </c>
      <c r="I112" s="11">
        <v>500000</v>
      </c>
      <c r="J112" s="11">
        <v>1</v>
      </c>
      <c r="K112" s="11">
        <v>3</v>
      </c>
      <c r="L112" s="11">
        <v>0</v>
      </c>
      <c r="M112" s="1">
        <v>2</v>
      </c>
      <c r="N112" s="1">
        <v>1</v>
      </c>
      <c r="O112" s="1">
        <v>5</v>
      </c>
      <c r="P112" s="1">
        <v>10</v>
      </c>
      <c r="Q112" s="1">
        <v>0</v>
      </c>
      <c r="R112" s="11">
        <v>0</v>
      </c>
      <c r="S112" s="1">
        <v>1</v>
      </c>
      <c r="T112" s="11">
        <v>0</v>
      </c>
      <c r="U112" s="1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3</v>
      </c>
      <c r="AA112" s="1">
        <v>1</v>
      </c>
      <c r="AB112" s="1">
        <v>2</v>
      </c>
      <c r="AC112" s="1">
        <v>1</v>
      </c>
      <c r="AD112" s="1">
        <v>3</v>
      </c>
      <c r="AE112" s="1">
        <v>0</v>
      </c>
      <c r="AF112" s="1">
        <v>2</v>
      </c>
      <c r="AG112" s="1">
        <v>1</v>
      </c>
      <c r="AH112" s="1">
        <v>2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1</v>
      </c>
      <c r="AV112" s="1">
        <v>2</v>
      </c>
      <c r="AW112" s="11">
        <v>1</v>
      </c>
      <c r="AX112" s="1">
        <v>2</v>
      </c>
      <c r="AY112" s="1">
        <v>1</v>
      </c>
      <c r="AZ112" s="1">
        <v>2</v>
      </c>
      <c r="BA112" s="1">
        <v>1</v>
      </c>
      <c r="BB112" s="1">
        <v>18</v>
      </c>
      <c r="BC112" s="1">
        <v>1</v>
      </c>
      <c r="BD112" s="1">
        <v>1</v>
      </c>
      <c r="BE112" s="11">
        <v>2</v>
      </c>
      <c r="BF112" s="1">
        <v>500</v>
      </c>
      <c r="BG112" s="1">
        <v>3</v>
      </c>
      <c r="BH112" s="1">
        <v>0</v>
      </c>
      <c r="BI112" s="1">
        <v>0</v>
      </c>
      <c r="BJ112" s="1">
        <v>0</v>
      </c>
      <c r="BK112" s="1">
        <v>1</v>
      </c>
      <c r="BL112" s="1">
        <v>0</v>
      </c>
      <c r="BM112" s="1">
        <v>0</v>
      </c>
      <c r="BN112" s="1">
        <v>13</v>
      </c>
      <c r="BO112" s="1">
        <v>2</v>
      </c>
      <c r="BP112" s="1">
        <v>2</v>
      </c>
      <c r="BQ112" s="1">
        <v>1</v>
      </c>
      <c r="BR112" s="1">
        <v>0</v>
      </c>
      <c r="BS112" s="1">
        <v>1</v>
      </c>
      <c r="BT112" s="1">
        <v>0</v>
      </c>
      <c r="BU112" s="1">
        <v>1</v>
      </c>
      <c r="BV112" s="1">
        <v>1</v>
      </c>
      <c r="BW112" s="1">
        <v>0</v>
      </c>
      <c r="BX112" s="1">
        <v>0</v>
      </c>
      <c r="BY112" s="1">
        <v>0</v>
      </c>
      <c r="BZ112" s="1">
        <v>91162</v>
      </c>
      <c r="CA112" s="1">
        <v>0</v>
      </c>
      <c r="CB112" s="1">
        <v>1</v>
      </c>
      <c r="CC112" s="1">
        <v>0</v>
      </c>
      <c r="CD112" s="1">
        <v>3</v>
      </c>
      <c r="CE112" s="1">
        <v>2</v>
      </c>
      <c r="CF112" s="1">
        <v>5</v>
      </c>
      <c r="CG112" s="1">
        <v>2</v>
      </c>
      <c r="CH112" s="1">
        <v>0.5</v>
      </c>
      <c r="CI112" s="1">
        <v>2</v>
      </c>
      <c r="CJ112" s="1">
        <v>4</v>
      </c>
      <c r="CK112" s="1">
        <v>4</v>
      </c>
      <c r="CN112" s="1">
        <v>0</v>
      </c>
    </row>
    <row r="113" spans="1:92" ht="12.75" x14ac:dyDescent="0.2">
      <c r="A113" s="1">
        <f t="shared" si="1"/>
        <v>112</v>
      </c>
      <c r="B113" s="11">
        <v>1</v>
      </c>
      <c r="C113" s="11">
        <v>2</v>
      </c>
      <c r="D113" s="11">
        <v>98</v>
      </c>
      <c r="E113" s="8">
        <v>6</v>
      </c>
      <c r="F113" s="8">
        <v>5</v>
      </c>
      <c r="G113" s="11">
        <v>17</v>
      </c>
      <c r="H113" s="11">
        <v>0</v>
      </c>
      <c r="J113" s="11">
        <v>1</v>
      </c>
      <c r="K113" s="11">
        <v>5</v>
      </c>
      <c r="L113" s="11">
        <v>0</v>
      </c>
      <c r="M113" s="1">
        <v>3</v>
      </c>
      <c r="N113" s="1">
        <v>4</v>
      </c>
      <c r="O113" s="1">
        <v>4</v>
      </c>
      <c r="P113" s="1">
        <v>14</v>
      </c>
      <c r="Q113" s="1">
        <v>0</v>
      </c>
      <c r="R113" s="11">
        <v>0</v>
      </c>
      <c r="S113" s="1">
        <v>1</v>
      </c>
      <c r="T113" s="11">
        <v>0</v>
      </c>
      <c r="U113" s="11">
        <v>3</v>
      </c>
      <c r="V113" s="1">
        <v>1</v>
      </c>
      <c r="W113" s="1">
        <v>1</v>
      </c>
      <c r="X113" s="1">
        <v>0</v>
      </c>
      <c r="Y113" s="1">
        <v>0</v>
      </c>
      <c r="Z113" s="1">
        <v>3</v>
      </c>
      <c r="AA113" s="1">
        <v>0</v>
      </c>
      <c r="AB113" s="1">
        <v>3</v>
      </c>
      <c r="AC113" s="1">
        <v>0</v>
      </c>
      <c r="AD113" s="1">
        <v>1</v>
      </c>
      <c r="AE113" s="1">
        <v>0</v>
      </c>
      <c r="AF113" s="1">
        <v>3</v>
      </c>
      <c r="AG113" s="1">
        <v>2</v>
      </c>
      <c r="AH113" s="1">
        <v>2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1</v>
      </c>
      <c r="AV113" s="1">
        <v>2</v>
      </c>
      <c r="AW113" s="11">
        <v>1</v>
      </c>
      <c r="AX113" s="1">
        <v>3</v>
      </c>
      <c r="AY113" s="1">
        <v>1</v>
      </c>
      <c r="AZ113" s="1">
        <v>3</v>
      </c>
      <c r="BA113" s="1">
        <v>2</v>
      </c>
      <c r="BB113" s="1">
        <v>21</v>
      </c>
      <c r="BC113" s="1">
        <v>1</v>
      </c>
      <c r="BD113" s="1">
        <v>1</v>
      </c>
      <c r="BE113" s="11">
        <v>3</v>
      </c>
      <c r="BF113" s="1">
        <v>500</v>
      </c>
      <c r="BG113" s="1">
        <v>3</v>
      </c>
      <c r="BH113" s="1">
        <v>0</v>
      </c>
      <c r="BI113" s="1">
        <v>0</v>
      </c>
      <c r="BJ113" s="1">
        <v>0</v>
      </c>
      <c r="BK113" s="1">
        <v>3</v>
      </c>
      <c r="BL113" s="1">
        <v>28</v>
      </c>
      <c r="BM113" s="1">
        <v>0</v>
      </c>
      <c r="BN113" s="1">
        <v>57.5</v>
      </c>
      <c r="BO113" s="1">
        <v>3</v>
      </c>
      <c r="BP113" s="1">
        <v>2</v>
      </c>
      <c r="BQ113" s="1">
        <v>1</v>
      </c>
      <c r="BR113" s="1">
        <v>0</v>
      </c>
      <c r="BS113" s="1">
        <v>1</v>
      </c>
      <c r="BT113" s="1">
        <v>1</v>
      </c>
      <c r="BU113" s="1">
        <v>1</v>
      </c>
      <c r="BV113" s="1">
        <v>1</v>
      </c>
      <c r="BW113" s="1">
        <v>0</v>
      </c>
      <c r="BX113" s="1">
        <v>0</v>
      </c>
      <c r="BY113" s="1">
        <v>0</v>
      </c>
      <c r="BZ113" s="1">
        <v>1752170</v>
      </c>
      <c r="CA113" s="1">
        <v>1</v>
      </c>
      <c r="CB113" s="1">
        <v>1</v>
      </c>
      <c r="CC113" s="1">
        <v>0</v>
      </c>
      <c r="CD113" s="1">
        <v>4</v>
      </c>
      <c r="CE113" s="1">
        <v>3</v>
      </c>
      <c r="CF113" s="1">
        <v>0</v>
      </c>
      <c r="CG113" s="1">
        <v>7</v>
      </c>
      <c r="CH113" s="1" t="s">
        <v>300</v>
      </c>
      <c r="CI113" s="1">
        <v>2</v>
      </c>
      <c r="CJ113" s="1">
        <v>6</v>
      </c>
      <c r="CK113" s="1">
        <v>6</v>
      </c>
      <c r="CL113" s="1">
        <v>3</v>
      </c>
      <c r="CM113" s="1">
        <v>2</v>
      </c>
      <c r="CN113" s="1">
        <v>6</v>
      </c>
    </row>
    <row r="114" spans="1:92" ht="12.75" x14ac:dyDescent="0.2">
      <c r="A114" s="1">
        <f t="shared" si="1"/>
        <v>113</v>
      </c>
      <c r="B114" s="11">
        <v>1</v>
      </c>
      <c r="C114" s="11">
        <v>4</v>
      </c>
      <c r="E114" s="8">
        <v>1</v>
      </c>
      <c r="F114" s="8" t="s">
        <v>1344</v>
      </c>
      <c r="H114" s="11">
        <v>0</v>
      </c>
      <c r="K114" s="11">
        <v>4</v>
      </c>
      <c r="L114" s="11">
        <v>0</v>
      </c>
      <c r="M114" s="1">
        <v>0</v>
      </c>
      <c r="N114" s="1">
        <v>0</v>
      </c>
      <c r="O114" s="1">
        <v>3</v>
      </c>
      <c r="P114" s="1">
        <v>15</v>
      </c>
      <c r="Q114" s="1">
        <v>0</v>
      </c>
      <c r="R114" s="11">
        <v>0</v>
      </c>
      <c r="S114" s="1">
        <v>2</v>
      </c>
      <c r="T114" s="11">
        <v>0</v>
      </c>
      <c r="U114" s="11">
        <v>1</v>
      </c>
      <c r="V114" s="1">
        <v>1</v>
      </c>
      <c r="W114" s="1">
        <v>1</v>
      </c>
      <c r="X114" s="1">
        <v>0</v>
      </c>
      <c r="Y114" s="1">
        <v>0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0</v>
      </c>
      <c r="AF114" s="1">
        <v>2</v>
      </c>
      <c r="AG114" s="1">
        <v>1</v>
      </c>
      <c r="AH114" s="1">
        <v>2</v>
      </c>
      <c r="AI114" s="1">
        <v>0</v>
      </c>
      <c r="AJ114" s="1">
        <v>1</v>
      </c>
      <c r="AK114" s="1">
        <v>0</v>
      </c>
      <c r="AL114" s="1">
        <v>0</v>
      </c>
      <c r="AM114" s="1">
        <v>1</v>
      </c>
      <c r="AN114" s="1">
        <v>1</v>
      </c>
      <c r="AO114" s="1">
        <v>0</v>
      </c>
      <c r="AP114" s="1">
        <v>0</v>
      </c>
      <c r="AQ114" s="1">
        <v>1</v>
      </c>
      <c r="AR114" s="1">
        <v>1</v>
      </c>
      <c r="AS114" s="1">
        <v>1</v>
      </c>
      <c r="AT114" s="1">
        <v>0</v>
      </c>
      <c r="AU114" s="1">
        <v>1</v>
      </c>
      <c r="AV114" s="1">
        <v>2</v>
      </c>
      <c r="AW114" s="11">
        <v>0</v>
      </c>
      <c r="AX114" s="1">
        <v>3</v>
      </c>
      <c r="AY114" s="1">
        <v>1</v>
      </c>
      <c r="AZ114" s="1">
        <v>2</v>
      </c>
      <c r="BA114" s="1">
        <v>2</v>
      </c>
      <c r="BB114" s="1">
        <v>21</v>
      </c>
      <c r="BC114" s="1">
        <v>1</v>
      </c>
      <c r="BD114" s="1">
        <v>1</v>
      </c>
      <c r="BE114" s="11">
        <v>3</v>
      </c>
      <c r="BF114" s="1"/>
      <c r="BG114" s="1">
        <v>1</v>
      </c>
      <c r="BH114" s="1">
        <v>0</v>
      </c>
      <c r="BI114" s="1">
        <v>0</v>
      </c>
      <c r="BJ114" s="1">
        <v>0</v>
      </c>
      <c r="BK114" s="1">
        <v>3</v>
      </c>
      <c r="BL114" s="1">
        <v>0</v>
      </c>
      <c r="BM114" s="1">
        <v>0</v>
      </c>
      <c r="BN114" s="1">
        <v>23.5</v>
      </c>
      <c r="BO114" s="1">
        <v>2</v>
      </c>
      <c r="BP114" s="1">
        <v>2</v>
      </c>
      <c r="BQ114" s="1">
        <v>1</v>
      </c>
      <c r="BR114" s="1">
        <v>0</v>
      </c>
      <c r="BS114" s="1">
        <v>1</v>
      </c>
      <c r="BT114" s="1">
        <v>1</v>
      </c>
      <c r="BU114" s="1">
        <v>1</v>
      </c>
      <c r="BV114" s="1">
        <v>1</v>
      </c>
      <c r="BW114" s="1">
        <v>0</v>
      </c>
      <c r="BX114" s="1">
        <v>0</v>
      </c>
      <c r="BY114" s="1">
        <v>0</v>
      </c>
      <c r="BZ114" s="1">
        <v>544030</v>
      </c>
      <c r="CA114" s="1">
        <v>1</v>
      </c>
      <c r="CB114" s="1">
        <v>0</v>
      </c>
      <c r="CC114" s="1">
        <v>0</v>
      </c>
      <c r="CD114" s="1">
        <v>3</v>
      </c>
      <c r="CE114" s="1">
        <v>2</v>
      </c>
      <c r="CF114" s="1">
        <v>0</v>
      </c>
      <c r="CG114" s="1">
        <v>3</v>
      </c>
      <c r="CH114" s="1">
        <v>1</v>
      </c>
      <c r="CI114" s="1">
        <v>2</v>
      </c>
      <c r="CJ114" s="1">
        <v>12</v>
      </c>
      <c r="CK114" s="1">
        <v>12</v>
      </c>
      <c r="CL114" s="1">
        <v>1</v>
      </c>
      <c r="CM114" s="1">
        <v>2</v>
      </c>
      <c r="CN114" s="1">
        <v>0</v>
      </c>
    </row>
    <row r="115" spans="1:92" ht="12.75" x14ac:dyDescent="0.2">
      <c r="A115" s="1">
        <f t="shared" si="1"/>
        <v>114</v>
      </c>
      <c r="B115" s="11">
        <v>1</v>
      </c>
      <c r="C115" s="11">
        <v>2</v>
      </c>
      <c r="D115" s="11">
        <v>161</v>
      </c>
      <c r="E115" s="8">
        <v>2</v>
      </c>
      <c r="F115" s="8">
        <v>8</v>
      </c>
      <c r="G115" s="11">
        <v>21</v>
      </c>
      <c r="H115" s="11">
        <v>0</v>
      </c>
      <c r="I115" s="11">
        <v>1100000</v>
      </c>
      <c r="J115" s="11">
        <v>1</v>
      </c>
      <c r="K115" s="11">
        <v>8</v>
      </c>
      <c r="L115" s="11">
        <v>0</v>
      </c>
      <c r="M115" s="1">
        <v>0</v>
      </c>
      <c r="N115" s="1">
        <v>0</v>
      </c>
      <c r="O115" s="1">
        <v>4</v>
      </c>
      <c r="P115" s="1">
        <v>50</v>
      </c>
      <c r="Q115" s="1">
        <v>0</v>
      </c>
      <c r="R115" s="11">
        <v>0</v>
      </c>
      <c r="S115" s="1">
        <v>1</v>
      </c>
      <c r="T115" s="11">
        <v>1</v>
      </c>
      <c r="U115" s="11">
        <v>3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1</v>
      </c>
      <c r="AB115" s="1">
        <v>3</v>
      </c>
      <c r="AC115" s="1">
        <v>1</v>
      </c>
      <c r="AD115" s="1">
        <v>1</v>
      </c>
      <c r="AE115" s="1">
        <v>0</v>
      </c>
      <c r="AF115" s="1">
        <v>2</v>
      </c>
      <c r="AG115" s="1">
        <v>1</v>
      </c>
      <c r="AH115" s="1">
        <v>2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>
        <v>1</v>
      </c>
      <c r="AR115" s="1">
        <v>0</v>
      </c>
      <c r="AS115" s="1">
        <v>1</v>
      </c>
      <c r="AT115" s="1">
        <v>0</v>
      </c>
      <c r="AU115" s="1">
        <v>1</v>
      </c>
      <c r="AV115" s="1">
        <v>2</v>
      </c>
      <c r="AW115" s="11">
        <v>2</v>
      </c>
      <c r="AX115" s="1">
        <v>2</v>
      </c>
      <c r="AY115" s="1">
        <v>1</v>
      </c>
      <c r="AZ115" s="1">
        <v>3</v>
      </c>
      <c r="BA115" s="1">
        <v>2</v>
      </c>
      <c r="BB115" s="1">
        <v>21</v>
      </c>
      <c r="BC115" s="1">
        <v>1</v>
      </c>
      <c r="BD115" s="1">
        <v>1</v>
      </c>
      <c r="BE115" s="11">
        <v>2</v>
      </c>
      <c r="BF115" s="1">
        <v>500</v>
      </c>
      <c r="BG115" s="1">
        <v>3</v>
      </c>
      <c r="BH115" s="1">
        <v>0</v>
      </c>
      <c r="BI115" s="1">
        <v>0</v>
      </c>
      <c r="BJ115" s="1">
        <v>1</v>
      </c>
      <c r="BK115" s="1">
        <v>0</v>
      </c>
      <c r="BL115" s="1">
        <v>2</v>
      </c>
      <c r="BM115" s="1">
        <v>0</v>
      </c>
      <c r="BN115" s="1">
        <v>25</v>
      </c>
      <c r="BO115" s="1">
        <v>2</v>
      </c>
      <c r="BP115" s="1">
        <v>2</v>
      </c>
      <c r="BQ115" s="1">
        <v>1</v>
      </c>
      <c r="BR115" s="1">
        <v>0</v>
      </c>
      <c r="BS115" s="1">
        <v>1</v>
      </c>
      <c r="BT115" s="1">
        <v>0</v>
      </c>
      <c r="BU115" s="1">
        <v>0</v>
      </c>
      <c r="BV115" s="1">
        <v>1</v>
      </c>
      <c r="BW115" s="1">
        <v>0</v>
      </c>
      <c r="BX115" s="1">
        <v>0</v>
      </c>
      <c r="BY115" s="1">
        <v>0</v>
      </c>
      <c r="BZ115" s="1">
        <v>6864799</v>
      </c>
      <c r="CA115" s="1">
        <v>1</v>
      </c>
      <c r="CB115" s="1">
        <v>1</v>
      </c>
      <c r="CC115" s="1">
        <v>0</v>
      </c>
      <c r="CD115" s="1">
        <v>3</v>
      </c>
      <c r="CE115" s="1">
        <v>2</v>
      </c>
      <c r="CF115" s="1">
        <v>0</v>
      </c>
      <c r="CG115" s="1">
        <v>12</v>
      </c>
      <c r="CH115" s="1">
        <v>1.1000000000000001</v>
      </c>
      <c r="CI115" s="1">
        <v>2</v>
      </c>
      <c r="CJ115" s="1">
        <v>10</v>
      </c>
      <c r="CK115" s="1">
        <v>10</v>
      </c>
      <c r="CL115" s="1">
        <v>1</v>
      </c>
      <c r="CM115" s="1">
        <v>3</v>
      </c>
      <c r="CN115" s="1">
        <v>4</v>
      </c>
    </row>
    <row r="116" spans="1:92" ht="12.75" x14ac:dyDescent="0.2">
      <c r="A116" s="1">
        <f t="shared" si="1"/>
        <v>115</v>
      </c>
      <c r="B116" s="11">
        <v>1</v>
      </c>
      <c r="C116" s="11">
        <v>5</v>
      </c>
      <c r="D116" s="11">
        <v>230</v>
      </c>
      <c r="E116" s="8">
        <v>2</v>
      </c>
      <c r="F116" s="8">
        <v>8</v>
      </c>
      <c r="G116" s="11">
        <v>8</v>
      </c>
      <c r="H116" s="11">
        <v>0</v>
      </c>
      <c r="I116" s="11">
        <v>650000</v>
      </c>
      <c r="J116" s="11">
        <v>1</v>
      </c>
      <c r="K116" s="11">
        <v>6</v>
      </c>
      <c r="L116" s="11">
        <v>0</v>
      </c>
      <c r="M116" s="1">
        <v>1</v>
      </c>
      <c r="N116" s="1">
        <v>2</v>
      </c>
      <c r="O116" s="1">
        <v>4</v>
      </c>
      <c r="P116" s="1">
        <v>11</v>
      </c>
      <c r="Q116" s="1">
        <v>0</v>
      </c>
      <c r="R116" s="11">
        <v>0</v>
      </c>
      <c r="S116" s="1">
        <v>1</v>
      </c>
      <c r="T116" s="11">
        <v>1</v>
      </c>
      <c r="U116" s="11">
        <v>3</v>
      </c>
      <c r="V116" s="1">
        <v>0</v>
      </c>
      <c r="W116" s="1">
        <v>0</v>
      </c>
      <c r="X116" s="1">
        <v>0</v>
      </c>
      <c r="Y116" s="1">
        <v>0</v>
      </c>
      <c r="Z116" s="1">
        <v>3</v>
      </c>
      <c r="AA116" s="1">
        <v>1</v>
      </c>
      <c r="AB116" s="1">
        <v>3</v>
      </c>
      <c r="AC116" s="1">
        <v>1</v>
      </c>
      <c r="AD116" s="1">
        <v>1</v>
      </c>
      <c r="AE116" s="1">
        <v>0</v>
      </c>
      <c r="AF116" s="1">
        <v>2</v>
      </c>
      <c r="AG116" s="1">
        <v>2</v>
      </c>
      <c r="AH116" s="1">
        <v>2</v>
      </c>
      <c r="AI116" s="1">
        <v>1</v>
      </c>
      <c r="AJ116" s="1">
        <v>1</v>
      </c>
      <c r="AK116" s="1">
        <v>0</v>
      </c>
      <c r="AL116" s="1">
        <v>0</v>
      </c>
      <c r="AM116" s="1">
        <v>0</v>
      </c>
      <c r="AN116" s="1">
        <v>1</v>
      </c>
      <c r="AO116" s="1">
        <v>0</v>
      </c>
      <c r="AP116" s="1">
        <v>0</v>
      </c>
      <c r="AQ116" s="1">
        <v>1</v>
      </c>
      <c r="AR116" s="1">
        <v>0</v>
      </c>
      <c r="AS116" s="1">
        <v>1</v>
      </c>
      <c r="AT116" s="1">
        <v>0</v>
      </c>
      <c r="AU116" s="1">
        <v>3</v>
      </c>
      <c r="AV116" s="1">
        <v>2</v>
      </c>
      <c r="AW116" s="11">
        <v>2</v>
      </c>
      <c r="AX116" s="1">
        <v>2</v>
      </c>
      <c r="AY116" s="1">
        <v>1</v>
      </c>
      <c r="AZ116" s="1">
        <v>1</v>
      </c>
      <c r="BA116" s="1">
        <v>1</v>
      </c>
      <c r="BB116" s="1">
        <v>18</v>
      </c>
      <c r="BC116" s="1">
        <v>1</v>
      </c>
      <c r="BD116" s="1">
        <v>1</v>
      </c>
      <c r="BE116" s="11">
        <v>2</v>
      </c>
      <c r="BF116" s="1">
        <v>500</v>
      </c>
      <c r="BG116" s="1">
        <v>1</v>
      </c>
      <c r="BH116" s="1">
        <v>0</v>
      </c>
      <c r="BI116" s="1">
        <v>1</v>
      </c>
      <c r="BJ116" s="1">
        <v>0</v>
      </c>
      <c r="BK116" s="1">
        <v>1</v>
      </c>
      <c r="BL116" s="1">
        <v>1</v>
      </c>
      <c r="BM116" s="1">
        <v>0</v>
      </c>
      <c r="BN116" s="1">
        <v>16.5</v>
      </c>
      <c r="BO116" s="1">
        <v>2</v>
      </c>
      <c r="BP116" s="1">
        <v>2</v>
      </c>
      <c r="BQ116" s="1">
        <v>1</v>
      </c>
      <c r="BR116" s="1">
        <v>0</v>
      </c>
      <c r="BS116" s="1">
        <v>2</v>
      </c>
      <c r="BT116" s="1">
        <v>0</v>
      </c>
      <c r="BU116" s="1">
        <v>0</v>
      </c>
      <c r="BV116" s="1">
        <v>1</v>
      </c>
      <c r="BW116" s="1">
        <v>0</v>
      </c>
      <c r="BX116" s="1">
        <v>0</v>
      </c>
      <c r="BY116" s="1">
        <v>0</v>
      </c>
      <c r="BZ116" s="1">
        <v>64262</v>
      </c>
      <c r="CA116" s="1">
        <v>1</v>
      </c>
      <c r="CB116" s="1">
        <v>1</v>
      </c>
      <c r="CC116" s="1">
        <v>1</v>
      </c>
      <c r="CD116" s="1">
        <v>3</v>
      </c>
      <c r="CE116" s="1">
        <v>2</v>
      </c>
      <c r="CF116" s="1">
        <v>0</v>
      </c>
      <c r="CG116" s="1">
        <v>2.75</v>
      </c>
      <c r="CH116" s="1">
        <v>0.65</v>
      </c>
      <c r="CI116" s="1">
        <v>2</v>
      </c>
      <c r="CJ116" s="1">
        <v>1</v>
      </c>
      <c r="CK116" s="1">
        <v>12</v>
      </c>
      <c r="CL116" s="1">
        <v>1</v>
      </c>
      <c r="CM116" s="1">
        <v>3</v>
      </c>
      <c r="CN116" s="1">
        <v>2</v>
      </c>
    </row>
    <row r="117" spans="1:92" ht="12.75" x14ac:dyDescent="0.2">
      <c r="A117" s="1">
        <f t="shared" si="1"/>
        <v>116</v>
      </c>
      <c r="B117" s="11">
        <v>1</v>
      </c>
      <c r="C117" s="11">
        <v>1</v>
      </c>
      <c r="E117" s="8">
        <v>6</v>
      </c>
      <c r="F117" s="8" t="s">
        <v>1344</v>
      </c>
      <c r="H117" s="11">
        <v>0</v>
      </c>
      <c r="K117" s="11">
        <v>1</v>
      </c>
      <c r="L117" s="11">
        <v>0</v>
      </c>
      <c r="M117" s="1">
        <v>0</v>
      </c>
      <c r="N117" s="1">
        <v>0</v>
      </c>
      <c r="O117" s="1">
        <v>3</v>
      </c>
      <c r="P117" s="1">
        <v>10</v>
      </c>
      <c r="Q117" s="1">
        <v>0</v>
      </c>
      <c r="R117" s="11">
        <v>0</v>
      </c>
      <c r="S117" s="1">
        <v>1</v>
      </c>
      <c r="T117" s="11">
        <v>1</v>
      </c>
      <c r="U117" s="11">
        <v>3</v>
      </c>
      <c r="V117" s="1">
        <v>1</v>
      </c>
      <c r="W117" s="1">
        <v>1</v>
      </c>
      <c r="X117" s="1">
        <v>0</v>
      </c>
      <c r="Y117" s="1">
        <v>1</v>
      </c>
      <c r="Z117" s="1">
        <v>1</v>
      </c>
      <c r="AA117" s="1">
        <v>1</v>
      </c>
      <c r="AB117" s="1">
        <v>3</v>
      </c>
      <c r="AC117" s="1">
        <v>1</v>
      </c>
      <c r="AD117" s="1">
        <v>1</v>
      </c>
      <c r="AE117" s="1">
        <v>1</v>
      </c>
      <c r="AF117" s="1">
        <v>2</v>
      </c>
      <c r="AG117" s="1">
        <v>2</v>
      </c>
      <c r="AH117" s="1">
        <v>2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1</v>
      </c>
      <c r="AV117" s="1">
        <v>2</v>
      </c>
      <c r="AW117" s="11">
        <v>1</v>
      </c>
      <c r="AX117" s="1">
        <v>2</v>
      </c>
      <c r="AY117" s="1">
        <v>1</v>
      </c>
      <c r="AZ117" s="1">
        <v>1</v>
      </c>
      <c r="BA117" s="1">
        <v>1</v>
      </c>
      <c r="BB117" s="1">
        <v>18</v>
      </c>
      <c r="BC117" s="1">
        <v>0</v>
      </c>
      <c r="BD117" s="1">
        <v>1</v>
      </c>
      <c r="BE117" s="11">
        <v>0</v>
      </c>
      <c r="BF117" s="1"/>
      <c r="BG117" s="1">
        <v>3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6.5</v>
      </c>
      <c r="BO117" s="1">
        <v>2</v>
      </c>
      <c r="BP117" s="1">
        <v>2</v>
      </c>
      <c r="BQ117" s="1">
        <v>1</v>
      </c>
      <c r="BR117" s="1">
        <v>0</v>
      </c>
      <c r="BS117" s="1">
        <v>1</v>
      </c>
      <c r="BT117" s="1">
        <v>0</v>
      </c>
      <c r="BU117" s="1">
        <v>1</v>
      </c>
      <c r="BV117" s="1">
        <v>0</v>
      </c>
      <c r="BW117" s="1">
        <v>0</v>
      </c>
      <c r="BX117" s="1">
        <v>0</v>
      </c>
      <c r="BY117" s="1">
        <v>1</v>
      </c>
      <c r="BZ117" s="1">
        <v>1058457</v>
      </c>
      <c r="CA117" s="1">
        <v>1</v>
      </c>
      <c r="CB117" s="1">
        <v>0</v>
      </c>
      <c r="CC117" s="1">
        <v>0</v>
      </c>
      <c r="CD117" s="1">
        <v>0</v>
      </c>
      <c r="CE117" s="1">
        <v>1</v>
      </c>
      <c r="CF117" s="1">
        <v>0</v>
      </c>
      <c r="CG117" s="1">
        <v>19</v>
      </c>
      <c r="CH117" s="1">
        <v>0.375</v>
      </c>
      <c r="CI117" s="1">
        <v>2</v>
      </c>
      <c r="CJ117" s="1">
        <v>5</v>
      </c>
      <c r="CK117" s="1">
        <v>6</v>
      </c>
      <c r="CL117" s="1">
        <v>2</v>
      </c>
      <c r="CM117" s="1">
        <v>3</v>
      </c>
      <c r="CN117" s="1">
        <v>0</v>
      </c>
    </row>
    <row r="118" spans="1:92" ht="12.75" x14ac:dyDescent="0.2">
      <c r="A118" s="1">
        <f t="shared" si="1"/>
        <v>117</v>
      </c>
      <c r="B118" s="11">
        <v>1</v>
      </c>
      <c r="C118" s="11">
        <v>3</v>
      </c>
      <c r="D118" s="11">
        <v>528</v>
      </c>
      <c r="E118" s="12">
        <v>3</v>
      </c>
      <c r="F118" s="8">
        <v>2</v>
      </c>
      <c r="G118" s="11">
        <v>12</v>
      </c>
      <c r="H118" s="11">
        <v>0</v>
      </c>
      <c r="I118" s="11">
        <v>750000</v>
      </c>
      <c r="J118" s="11">
        <v>1</v>
      </c>
      <c r="K118" s="11">
        <v>3</v>
      </c>
      <c r="L118" s="11">
        <v>0</v>
      </c>
      <c r="M118" s="1">
        <v>0</v>
      </c>
      <c r="N118" s="1">
        <v>4</v>
      </c>
      <c r="O118" s="1">
        <v>4</v>
      </c>
      <c r="P118" s="1">
        <v>5</v>
      </c>
      <c r="Q118" s="1">
        <v>0</v>
      </c>
      <c r="R118" s="11">
        <v>0</v>
      </c>
      <c r="S118" s="1">
        <v>1</v>
      </c>
      <c r="T118" s="11">
        <v>0</v>
      </c>
      <c r="U118" s="11">
        <v>1</v>
      </c>
      <c r="V118" s="1">
        <v>1</v>
      </c>
      <c r="W118" s="1">
        <v>1</v>
      </c>
      <c r="X118" s="1">
        <v>0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2</v>
      </c>
      <c r="AG118" s="1">
        <v>1</v>
      </c>
      <c r="AH118" s="1">
        <v>2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0</v>
      </c>
      <c r="AU118" s="1">
        <v>1</v>
      </c>
      <c r="AV118" s="1">
        <v>2</v>
      </c>
      <c r="AW118" s="11">
        <v>0</v>
      </c>
      <c r="AX118" s="1">
        <v>3</v>
      </c>
      <c r="AY118" s="1">
        <v>1</v>
      </c>
      <c r="AZ118" s="1">
        <v>3</v>
      </c>
      <c r="BA118" s="1">
        <v>2</v>
      </c>
      <c r="BB118" s="1">
        <v>21</v>
      </c>
      <c r="BC118" s="1">
        <v>1</v>
      </c>
      <c r="BD118" s="1">
        <v>1</v>
      </c>
      <c r="BE118" s="11">
        <v>0</v>
      </c>
      <c r="BF118" s="1">
        <v>500</v>
      </c>
      <c r="BG118" s="1">
        <v>3</v>
      </c>
      <c r="BH118" s="1">
        <v>0</v>
      </c>
      <c r="BI118" s="1">
        <v>0</v>
      </c>
      <c r="BJ118" s="1">
        <v>0</v>
      </c>
      <c r="BK118" s="1">
        <v>0</v>
      </c>
      <c r="BL118" s="1">
        <v>8</v>
      </c>
      <c r="BM118" s="1">
        <v>0</v>
      </c>
      <c r="BN118" s="1">
        <v>14.5</v>
      </c>
      <c r="BO118" s="1">
        <v>2</v>
      </c>
      <c r="BP118" s="1">
        <v>2</v>
      </c>
      <c r="BQ118" s="1">
        <v>1</v>
      </c>
      <c r="BR118" s="1">
        <v>0</v>
      </c>
      <c r="BS118" s="1">
        <v>1</v>
      </c>
      <c r="BT118" s="1">
        <v>0</v>
      </c>
      <c r="BU118" s="1">
        <v>1</v>
      </c>
      <c r="BV118" s="1">
        <v>1</v>
      </c>
      <c r="BW118" s="1">
        <v>0</v>
      </c>
      <c r="BX118" s="1">
        <v>0</v>
      </c>
      <c r="BY118" s="1">
        <v>1</v>
      </c>
      <c r="BZ118" s="1">
        <v>194733</v>
      </c>
      <c r="CA118" s="1">
        <v>1</v>
      </c>
      <c r="CB118" s="1">
        <v>1</v>
      </c>
      <c r="CC118" s="1">
        <v>0</v>
      </c>
      <c r="CD118" s="1">
        <v>4</v>
      </c>
      <c r="CE118" s="1">
        <v>3</v>
      </c>
      <c r="CF118" s="1">
        <v>0</v>
      </c>
      <c r="CG118" s="1">
        <v>4</v>
      </c>
      <c r="CH118" s="1">
        <v>0.75</v>
      </c>
      <c r="CI118" s="1">
        <v>2</v>
      </c>
      <c r="CJ118" s="1">
        <v>24</v>
      </c>
      <c r="CK118" s="1">
        <v>6</v>
      </c>
      <c r="CL118" s="1">
        <v>3</v>
      </c>
      <c r="CM118" s="1">
        <v>2</v>
      </c>
      <c r="CN118" s="1">
        <v>5</v>
      </c>
    </row>
    <row r="119" spans="1:92" ht="12.75" x14ac:dyDescent="0.2">
      <c r="A119" s="1">
        <f t="shared" si="1"/>
        <v>118</v>
      </c>
      <c r="B119" s="11">
        <v>1</v>
      </c>
      <c r="C119" s="11">
        <v>5</v>
      </c>
      <c r="D119" s="11">
        <v>512</v>
      </c>
      <c r="E119" s="8">
        <v>5</v>
      </c>
      <c r="F119" s="8">
        <v>3</v>
      </c>
      <c r="G119" s="11">
        <v>14</v>
      </c>
      <c r="H119" s="11">
        <v>0</v>
      </c>
      <c r="I119" s="11">
        <v>17000000</v>
      </c>
      <c r="J119" s="11">
        <v>1</v>
      </c>
      <c r="K119" s="11">
        <v>0</v>
      </c>
      <c r="L119" s="11">
        <v>0</v>
      </c>
      <c r="M119" s="1">
        <v>3</v>
      </c>
      <c r="N119" s="1">
        <v>0</v>
      </c>
      <c r="O119" s="1">
        <v>4</v>
      </c>
      <c r="P119" s="1">
        <v>50</v>
      </c>
      <c r="Q119" s="1">
        <v>0</v>
      </c>
      <c r="R119" s="11">
        <v>0</v>
      </c>
      <c r="S119" s="1">
        <v>3</v>
      </c>
      <c r="T119" s="11">
        <v>0</v>
      </c>
      <c r="U119" s="11">
        <v>2</v>
      </c>
      <c r="V119" s="1">
        <v>0</v>
      </c>
      <c r="W119" s="1">
        <v>0</v>
      </c>
      <c r="X119" s="1">
        <v>1</v>
      </c>
      <c r="Y119" s="1">
        <v>1</v>
      </c>
      <c r="Z119" s="1">
        <v>2</v>
      </c>
      <c r="AA119" s="1">
        <v>1</v>
      </c>
      <c r="AB119" s="1">
        <v>2</v>
      </c>
      <c r="AC119" s="1">
        <v>0</v>
      </c>
      <c r="AD119" s="1">
        <v>1</v>
      </c>
      <c r="AE119" s="1">
        <v>0</v>
      </c>
      <c r="AF119" s="1">
        <v>2</v>
      </c>
      <c r="AG119" s="1">
        <v>1</v>
      </c>
      <c r="AH119" s="1">
        <v>2</v>
      </c>
      <c r="AI119" s="1">
        <v>1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2</v>
      </c>
      <c r="AW119" s="11">
        <v>1</v>
      </c>
      <c r="AX119" s="1">
        <v>3</v>
      </c>
      <c r="AY119" s="1">
        <v>1</v>
      </c>
      <c r="AZ119" s="1">
        <v>2</v>
      </c>
      <c r="BA119" s="1">
        <v>1</v>
      </c>
      <c r="BB119" s="1">
        <v>18</v>
      </c>
      <c r="BC119" s="1">
        <v>0</v>
      </c>
      <c r="BD119" s="1">
        <v>1</v>
      </c>
      <c r="BE119" s="11">
        <v>2</v>
      </c>
      <c r="BF119" s="1">
        <v>500</v>
      </c>
      <c r="BG119" s="1">
        <v>3</v>
      </c>
      <c r="BH119" s="1">
        <v>0</v>
      </c>
      <c r="BI119" s="1">
        <v>0</v>
      </c>
      <c r="BJ119" s="1">
        <v>0</v>
      </c>
      <c r="BK119" s="1">
        <v>1</v>
      </c>
      <c r="BL119" s="1">
        <v>1</v>
      </c>
      <c r="BM119" s="1">
        <v>0</v>
      </c>
      <c r="BN119" s="1">
        <v>19.5</v>
      </c>
      <c r="BO119" s="1">
        <v>2</v>
      </c>
      <c r="BP119" s="1">
        <v>2</v>
      </c>
      <c r="BQ119" s="1">
        <v>1</v>
      </c>
      <c r="BR119" s="1">
        <v>0</v>
      </c>
      <c r="BS119" s="1">
        <v>1</v>
      </c>
      <c r="BT119" s="1">
        <v>1</v>
      </c>
      <c r="BU119" s="1">
        <v>0</v>
      </c>
      <c r="BV119" s="1">
        <v>1</v>
      </c>
      <c r="BW119" s="1">
        <v>0</v>
      </c>
      <c r="BX119" s="1">
        <v>0</v>
      </c>
      <c r="BY119" s="1">
        <v>0</v>
      </c>
      <c r="BZ119" s="1">
        <v>263431</v>
      </c>
      <c r="CA119" s="1">
        <v>1</v>
      </c>
      <c r="CB119" s="1">
        <v>0</v>
      </c>
      <c r="CC119" s="1">
        <v>0</v>
      </c>
      <c r="CD119" s="1">
        <v>2</v>
      </c>
      <c r="CE119" s="1">
        <v>1</v>
      </c>
      <c r="CF119" s="1">
        <v>0</v>
      </c>
      <c r="CG119" s="1">
        <v>4</v>
      </c>
      <c r="CH119" s="1">
        <v>17</v>
      </c>
      <c r="CI119" s="1">
        <v>2</v>
      </c>
      <c r="CJ119" s="1">
        <v>45</v>
      </c>
      <c r="CK119" s="1">
        <v>11.516666669999999</v>
      </c>
      <c r="CL119" s="1">
        <v>3</v>
      </c>
      <c r="CM119" s="1">
        <v>2</v>
      </c>
      <c r="CN119" s="1">
        <v>5</v>
      </c>
    </row>
    <row r="120" spans="1:92" ht="12.75" x14ac:dyDescent="0.2">
      <c r="A120" s="1">
        <f t="shared" si="1"/>
        <v>119</v>
      </c>
      <c r="B120" s="11">
        <v>1</v>
      </c>
      <c r="C120" s="11">
        <v>9</v>
      </c>
      <c r="D120" s="11">
        <v>78</v>
      </c>
      <c r="E120" s="8">
        <v>1</v>
      </c>
      <c r="F120" s="12">
        <v>3</v>
      </c>
      <c r="G120" s="11">
        <v>32</v>
      </c>
      <c r="H120" s="11">
        <v>0</v>
      </c>
      <c r="I120" s="11">
        <v>10000000</v>
      </c>
      <c r="J120" s="11">
        <v>1</v>
      </c>
      <c r="K120" s="11">
        <v>0</v>
      </c>
      <c r="L120" s="11">
        <v>0</v>
      </c>
      <c r="M120" s="1">
        <v>2</v>
      </c>
      <c r="N120" s="1">
        <v>7</v>
      </c>
      <c r="O120" s="1">
        <v>5</v>
      </c>
      <c r="P120" s="1">
        <v>10</v>
      </c>
      <c r="Q120" s="1">
        <v>0</v>
      </c>
      <c r="R120" s="11">
        <v>3</v>
      </c>
      <c r="S120" s="1">
        <v>2</v>
      </c>
      <c r="T120" s="11">
        <v>0</v>
      </c>
      <c r="U120" s="11">
        <v>1</v>
      </c>
      <c r="V120" s="1">
        <v>1</v>
      </c>
      <c r="W120" s="1">
        <v>0</v>
      </c>
      <c r="X120" s="1">
        <v>0</v>
      </c>
      <c r="Y120" s="1">
        <v>1</v>
      </c>
      <c r="Z120" s="1">
        <v>3</v>
      </c>
      <c r="AA120" s="1">
        <v>1</v>
      </c>
      <c r="AB120" s="1">
        <v>2</v>
      </c>
      <c r="AC120" s="1">
        <v>0</v>
      </c>
      <c r="AD120" s="1">
        <v>3</v>
      </c>
      <c r="AE120" s="1">
        <v>0</v>
      </c>
      <c r="AF120" s="1">
        <v>3</v>
      </c>
      <c r="AG120" s="1">
        <v>2</v>
      </c>
      <c r="AH120" s="1">
        <v>2</v>
      </c>
      <c r="AI120" s="1">
        <v>1</v>
      </c>
      <c r="AJ120" s="1">
        <v>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1</v>
      </c>
      <c r="AV120" s="1">
        <v>2</v>
      </c>
      <c r="AW120" s="11">
        <v>1</v>
      </c>
      <c r="AX120" s="1">
        <v>3</v>
      </c>
      <c r="AY120" s="1">
        <v>1</v>
      </c>
      <c r="AZ120" s="1">
        <v>3</v>
      </c>
      <c r="BA120" s="1">
        <v>1</v>
      </c>
      <c r="BB120" s="1">
        <v>18</v>
      </c>
      <c r="BC120" s="1">
        <v>1</v>
      </c>
      <c r="BD120" s="1">
        <v>1</v>
      </c>
      <c r="BE120" s="11">
        <v>3</v>
      </c>
      <c r="BF120" s="1">
        <v>500</v>
      </c>
      <c r="BG120" s="1">
        <v>3</v>
      </c>
      <c r="BH120" s="1">
        <v>0</v>
      </c>
      <c r="BI120" s="1">
        <v>0</v>
      </c>
      <c r="BJ120" s="1">
        <v>0</v>
      </c>
      <c r="BK120" s="1">
        <v>2</v>
      </c>
      <c r="BL120" s="1">
        <v>0</v>
      </c>
      <c r="BM120" s="1">
        <v>0</v>
      </c>
      <c r="BN120" s="1">
        <v>35</v>
      </c>
      <c r="BO120" s="1">
        <v>3</v>
      </c>
      <c r="BP120" s="1">
        <v>2</v>
      </c>
      <c r="BQ120" s="1">
        <v>1</v>
      </c>
      <c r="BR120" s="1">
        <v>0</v>
      </c>
      <c r="BS120" s="1">
        <v>1</v>
      </c>
      <c r="BT120" s="1">
        <v>0</v>
      </c>
      <c r="BU120" s="1">
        <v>0</v>
      </c>
      <c r="BV120" s="1">
        <v>1</v>
      </c>
      <c r="BW120" s="1">
        <v>0</v>
      </c>
      <c r="BX120" s="1">
        <v>0</v>
      </c>
      <c r="BY120" s="1">
        <v>0</v>
      </c>
      <c r="BZ120" s="1">
        <v>709728</v>
      </c>
      <c r="CA120" s="1">
        <v>0</v>
      </c>
      <c r="CB120" s="1">
        <v>0</v>
      </c>
      <c r="CC120" s="1">
        <v>0</v>
      </c>
      <c r="CD120" s="1">
        <v>3</v>
      </c>
      <c r="CE120" s="1">
        <v>2</v>
      </c>
      <c r="CF120" s="1">
        <v>0</v>
      </c>
      <c r="CG120" s="1">
        <v>4</v>
      </c>
      <c r="CH120" s="1">
        <v>10</v>
      </c>
      <c r="CI120" s="1">
        <v>1</v>
      </c>
      <c r="CJ120" s="1">
        <v>70</v>
      </c>
      <c r="CK120" s="1">
        <v>10.03333333</v>
      </c>
      <c r="CL120" s="1">
        <v>2</v>
      </c>
      <c r="CM120" s="1">
        <v>3</v>
      </c>
      <c r="CN120" s="1">
        <v>1</v>
      </c>
    </row>
    <row r="121" spans="1:92" ht="12.75" x14ac:dyDescent="0.2">
      <c r="A121" s="1">
        <f t="shared" si="1"/>
        <v>120</v>
      </c>
      <c r="B121" s="11">
        <v>1</v>
      </c>
      <c r="C121" s="11">
        <v>6</v>
      </c>
      <c r="D121" s="11">
        <v>150</v>
      </c>
      <c r="E121" s="8">
        <v>2</v>
      </c>
      <c r="F121" s="8">
        <v>2</v>
      </c>
      <c r="G121" s="11">
        <v>22</v>
      </c>
      <c r="H121" s="11">
        <v>0</v>
      </c>
      <c r="I121" s="11">
        <v>3500000</v>
      </c>
      <c r="J121" s="11">
        <v>1</v>
      </c>
      <c r="K121" s="11">
        <v>1</v>
      </c>
      <c r="L121" s="11">
        <v>0</v>
      </c>
      <c r="M121" s="1">
        <v>2</v>
      </c>
      <c r="N121" s="1">
        <v>1</v>
      </c>
      <c r="O121" s="1">
        <v>8</v>
      </c>
      <c r="P121" s="1">
        <v>18</v>
      </c>
      <c r="Q121" s="1">
        <v>0</v>
      </c>
      <c r="R121" s="11">
        <v>0</v>
      </c>
      <c r="S121" s="1">
        <v>3</v>
      </c>
      <c r="T121" s="11">
        <v>0</v>
      </c>
      <c r="U121" s="11"/>
      <c r="V121" s="1">
        <v>1</v>
      </c>
      <c r="W121" s="1">
        <v>1</v>
      </c>
      <c r="X121" s="1">
        <v>0</v>
      </c>
      <c r="Y121" s="1">
        <v>0</v>
      </c>
      <c r="Z121" s="1">
        <v>1</v>
      </c>
      <c r="AA121" s="1">
        <v>0</v>
      </c>
      <c r="AB121" s="1">
        <v>3</v>
      </c>
      <c r="AC121" s="1">
        <v>1</v>
      </c>
      <c r="AD121" s="1">
        <v>1</v>
      </c>
      <c r="AE121" s="1">
        <v>0</v>
      </c>
      <c r="AF121" s="1">
        <v>2</v>
      </c>
      <c r="AG121" s="1">
        <v>1</v>
      </c>
      <c r="AH121" s="1">
        <v>2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1">
        <v>2</v>
      </c>
      <c r="AX121" s="1">
        <v>3</v>
      </c>
      <c r="AY121" s="1">
        <v>1</v>
      </c>
      <c r="AZ121" s="1">
        <v>2</v>
      </c>
      <c r="BA121" s="1">
        <v>1</v>
      </c>
      <c r="BB121" s="1">
        <v>18</v>
      </c>
      <c r="BC121" s="1">
        <v>1</v>
      </c>
      <c r="BD121" s="1">
        <v>1</v>
      </c>
      <c r="BE121" s="11">
        <v>3</v>
      </c>
      <c r="BF121" s="1">
        <v>500</v>
      </c>
      <c r="BG121" s="1">
        <v>3</v>
      </c>
      <c r="BH121" s="1">
        <v>0</v>
      </c>
      <c r="BI121" s="1">
        <v>0</v>
      </c>
      <c r="BJ121" s="1">
        <v>0</v>
      </c>
      <c r="BK121" s="1">
        <v>1</v>
      </c>
      <c r="BL121" s="1">
        <v>0</v>
      </c>
      <c r="BM121" s="1">
        <v>0</v>
      </c>
      <c r="BN121" s="1">
        <v>17</v>
      </c>
      <c r="BO121" s="1">
        <v>3</v>
      </c>
      <c r="BP121" s="1">
        <v>1</v>
      </c>
      <c r="BQ121" s="1">
        <v>1</v>
      </c>
      <c r="BR121" s="1">
        <v>0</v>
      </c>
      <c r="BS121" s="1">
        <v>1</v>
      </c>
      <c r="BT121" s="1">
        <v>1</v>
      </c>
      <c r="BU121" s="1">
        <v>0</v>
      </c>
      <c r="BV121" s="1">
        <v>1</v>
      </c>
      <c r="BW121" s="1">
        <v>0</v>
      </c>
      <c r="BX121" s="1">
        <v>0</v>
      </c>
      <c r="BY121" s="1">
        <v>0</v>
      </c>
      <c r="BZ121" s="1">
        <v>29452</v>
      </c>
      <c r="CA121" s="1">
        <v>1</v>
      </c>
      <c r="CB121" s="1">
        <v>0</v>
      </c>
      <c r="CC121" s="1">
        <v>0</v>
      </c>
      <c r="CD121" s="1">
        <v>3</v>
      </c>
      <c r="CE121" s="1">
        <v>2</v>
      </c>
      <c r="CF121" s="1">
        <v>5</v>
      </c>
      <c r="CG121" s="1">
        <v>4</v>
      </c>
      <c r="CH121" s="1">
        <v>3.5</v>
      </c>
      <c r="CI121" s="1">
        <v>1</v>
      </c>
      <c r="CJ121" s="1">
        <v>12</v>
      </c>
      <c r="CK121" s="1">
        <v>20</v>
      </c>
      <c r="CL121" s="1">
        <v>1</v>
      </c>
      <c r="CM121" s="1">
        <v>2</v>
      </c>
      <c r="CN121" s="1">
        <v>5</v>
      </c>
    </row>
    <row r="122" spans="1:92" ht="12.75" x14ac:dyDescent="0.2">
      <c r="A122" s="1">
        <f t="shared" si="1"/>
        <v>121</v>
      </c>
      <c r="B122" s="11">
        <v>1</v>
      </c>
      <c r="C122" s="11">
        <v>2</v>
      </c>
      <c r="D122" s="11">
        <v>129</v>
      </c>
      <c r="E122" s="8">
        <v>2</v>
      </c>
      <c r="F122" s="8">
        <v>4</v>
      </c>
      <c r="G122" s="11">
        <v>16</v>
      </c>
      <c r="H122" s="11">
        <v>0</v>
      </c>
      <c r="I122" s="11">
        <v>1700000</v>
      </c>
      <c r="J122" s="11">
        <v>1</v>
      </c>
      <c r="K122" s="11">
        <v>0</v>
      </c>
      <c r="L122" s="11">
        <v>0</v>
      </c>
      <c r="M122" s="1">
        <v>0</v>
      </c>
      <c r="N122" s="1">
        <v>0</v>
      </c>
      <c r="O122" s="1">
        <v>7</v>
      </c>
      <c r="P122" s="1">
        <v>15</v>
      </c>
      <c r="Q122" s="1">
        <v>0</v>
      </c>
      <c r="R122" s="11">
        <v>0</v>
      </c>
      <c r="S122" s="1">
        <v>1</v>
      </c>
      <c r="T122" s="11">
        <v>0</v>
      </c>
      <c r="U122" s="11">
        <v>2</v>
      </c>
      <c r="V122" s="1">
        <v>1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2</v>
      </c>
      <c r="AC122" s="1">
        <v>1</v>
      </c>
      <c r="AD122" s="1">
        <v>1</v>
      </c>
      <c r="AE122" s="1">
        <v>0</v>
      </c>
      <c r="AF122" s="1">
        <v>2</v>
      </c>
      <c r="AG122" s="1">
        <v>1</v>
      </c>
      <c r="AH122" s="1">
        <v>2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1</v>
      </c>
      <c r="AV122" s="1">
        <v>1</v>
      </c>
      <c r="AW122" s="11">
        <v>1</v>
      </c>
      <c r="AX122" s="1">
        <v>2</v>
      </c>
      <c r="AY122" s="1">
        <v>1</v>
      </c>
      <c r="AZ122" s="1">
        <v>1</v>
      </c>
      <c r="BA122" s="1">
        <v>1</v>
      </c>
      <c r="BB122" s="1">
        <v>18</v>
      </c>
      <c r="BC122" s="1">
        <v>1</v>
      </c>
      <c r="BD122" s="1">
        <v>1</v>
      </c>
      <c r="BE122" s="11">
        <v>3</v>
      </c>
      <c r="BF122" s="1">
        <v>500</v>
      </c>
      <c r="BG122" s="1">
        <v>1</v>
      </c>
      <c r="BH122" s="1">
        <v>0</v>
      </c>
      <c r="BI122" s="1">
        <v>0</v>
      </c>
      <c r="BJ122" s="1">
        <v>0</v>
      </c>
      <c r="BK122" s="1">
        <v>1</v>
      </c>
      <c r="BL122" s="1">
        <v>1</v>
      </c>
      <c r="BM122" s="1">
        <v>0</v>
      </c>
      <c r="BN122" s="1">
        <v>22</v>
      </c>
      <c r="BO122" s="1">
        <v>3</v>
      </c>
      <c r="BP122" s="1">
        <v>2</v>
      </c>
      <c r="BQ122" s="1">
        <v>1</v>
      </c>
      <c r="BR122" s="1">
        <v>0</v>
      </c>
      <c r="BS122" s="1">
        <v>1</v>
      </c>
      <c r="BT122" s="1">
        <v>0</v>
      </c>
      <c r="BU122" s="1">
        <v>0</v>
      </c>
      <c r="BV122" s="1">
        <v>1</v>
      </c>
      <c r="BW122" s="1">
        <v>1</v>
      </c>
      <c r="BX122" s="1">
        <v>0</v>
      </c>
      <c r="BY122" s="1">
        <v>0</v>
      </c>
      <c r="BZ122" s="1">
        <v>297388</v>
      </c>
      <c r="CA122" s="1">
        <v>1</v>
      </c>
      <c r="CB122" s="1">
        <v>0</v>
      </c>
      <c r="CC122" s="1">
        <v>0</v>
      </c>
      <c r="CD122" s="1">
        <v>3</v>
      </c>
      <c r="CE122" s="1">
        <v>2</v>
      </c>
      <c r="CF122" s="1">
        <v>0</v>
      </c>
      <c r="CG122" s="1">
        <v>7.5</v>
      </c>
      <c r="CH122" s="1">
        <v>1.7</v>
      </c>
      <c r="CI122" s="1">
        <v>2</v>
      </c>
      <c r="CJ122" s="1">
        <v>15</v>
      </c>
      <c r="CK122" s="1">
        <v>15</v>
      </c>
      <c r="CN122" s="1">
        <v>5</v>
      </c>
    </row>
    <row r="123" spans="1:92" ht="12.75" x14ac:dyDescent="0.2">
      <c r="A123" s="1">
        <f t="shared" si="1"/>
        <v>122</v>
      </c>
      <c r="B123" s="11">
        <v>1</v>
      </c>
      <c r="C123" s="11">
        <v>4</v>
      </c>
      <c r="D123" s="11">
        <v>-4</v>
      </c>
      <c r="E123" s="12">
        <v>3</v>
      </c>
      <c r="F123" s="8">
        <v>5</v>
      </c>
      <c r="G123" s="11">
        <v>12</v>
      </c>
      <c r="H123" s="11">
        <v>0</v>
      </c>
      <c r="I123" s="11">
        <v>7000000</v>
      </c>
      <c r="J123" s="11">
        <v>1</v>
      </c>
      <c r="K123" s="11">
        <v>1</v>
      </c>
      <c r="L123" s="11">
        <v>0</v>
      </c>
      <c r="M123" s="1">
        <v>1</v>
      </c>
      <c r="N123" s="1">
        <v>0</v>
      </c>
      <c r="O123" s="1">
        <v>4</v>
      </c>
      <c r="P123" s="1">
        <v>50</v>
      </c>
      <c r="Q123" s="1">
        <v>0</v>
      </c>
      <c r="R123" s="11">
        <v>0</v>
      </c>
      <c r="S123" s="1">
        <v>1</v>
      </c>
      <c r="T123" s="11">
        <v>0</v>
      </c>
      <c r="U123" s="11">
        <v>1</v>
      </c>
      <c r="V123" s="1">
        <v>1</v>
      </c>
      <c r="W123" s="1">
        <v>1</v>
      </c>
      <c r="X123" s="1">
        <v>0</v>
      </c>
      <c r="Y123" s="1">
        <v>0</v>
      </c>
      <c r="Z123" s="1">
        <v>1</v>
      </c>
      <c r="AA123" s="1">
        <v>0</v>
      </c>
      <c r="AB123" s="1">
        <v>2</v>
      </c>
      <c r="AC123" s="1">
        <v>1</v>
      </c>
      <c r="AD123" s="1">
        <v>3</v>
      </c>
      <c r="AE123" s="1">
        <v>0</v>
      </c>
      <c r="AF123" s="1">
        <v>2</v>
      </c>
      <c r="AG123" s="1">
        <v>1</v>
      </c>
      <c r="AH123" s="1">
        <v>2</v>
      </c>
      <c r="AI123" s="1">
        <v>1</v>
      </c>
      <c r="AJ123" s="1">
        <v>1</v>
      </c>
      <c r="AK123" s="1">
        <v>0</v>
      </c>
      <c r="AL123" s="1">
        <v>0</v>
      </c>
      <c r="AM123" s="1">
        <v>1</v>
      </c>
      <c r="AN123" s="1">
        <v>1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0</v>
      </c>
      <c r="AU123" s="1">
        <v>1</v>
      </c>
      <c r="AV123" s="1">
        <v>2</v>
      </c>
      <c r="AW123" s="11">
        <v>1</v>
      </c>
      <c r="AX123" s="1">
        <v>3</v>
      </c>
      <c r="AY123" s="1">
        <v>1</v>
      </c>
      <c r="AZ123" s="1">
        <v>2</v>
      </c>
      <c r="BA123" s="1">
        <v>1</v>
      </c>
      <c r="BB123" s="1">
        <v>18</v>
      </c>
      <c r="BC123" s="1">
        <v>1</v>
      </c>
      <c r="BD123" s="1">
        <v>1</v>
      </c>
      <c r="BE123" s="11">
        <v>0</v>
      </c>
      <c r="BF123" s="1"/>
      <c r="BG123" s="1">
        <v>3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23</v>
      </c>
      <c r="BO123" s="1"/>
      <c r="BP123" s="1">
        <v>2</v>
      </c>
      <c r="BQ123" s="1">
        <v>1</v>
      </c>
      <c r="BR123" s="1">
        <v>0</v>
      </c>
      <c r="BS123" s="1">
        <v>1</v>
      </c>
      <c r="BT123" s="1">
        <v>0</v>
      </c>
      <c r="BU123" s="1">
        <v>0</v>
      </c>
      <c r="BV123" s="1">
        <v>1</v>
      </c>
      <c r="BW123" s="1">
        <v>0</v>
      </c>
      <c r="BX123" s="1">
        <v>0</v>
      </c>
      <c r="BY123" s="1">
        <v>0</v>
      </c>
      <c r="BZ123" s="1">
        <v>245871</v>
      </c>
      <c r="CA123" s="1">
        <v>0</v>
      </c>
      <c r="CB123" s="1">
        <v>1</v>
      </c>
      <c r="CC123" s="1">
        <v>0</v>
      </c>
      <c r="CD123" s="1">
        <v>3</v>
      </c>
      <c r="CE123" s="1">
        <v>2</v>
      </c>
      <c r="CF123" s="1">
        <v>0</v>
      </c>
      <c r="CG123" s="1">
        <v>3</v>
      </c>
      <c r="CH123" s="1">
        <v>7</v>
      </c>
      <c r="CI123" s="1">
        <v>2</v>
      </c>
      <c r="CJ123" s="1">
        <v>6</v>
      </c>
      <c r="CK123" s="1">
        <v>9.2333333329999991</v>
      </c>
      <c r="CL123" s="1">
        <v>1</v>
      </c>
      <c r="CM123" s="1">
        <v>2</v>
      </c>
      <c r="CN123" s="1">
        <v>7</v>
      </c>
    </row>
    <row r="124" spans="1:92" ht="12.75" x14ac:dyDescent="0.2">
      <c r="A124" s="1">
        <f t="shared" si="1"/>
        <v>123</v>
      </c>
      <c r="B124" s="11">
        <v>1</v>
      </c>
      <c r="C124" s="11">
        <v>3</v>
      </c>
      <c r="D124" s="11">
        <v>29</v>
      </c>
      <c r="E124" s="8">
        <v>5</v>
      </c>
      <c r="F124" s="8">
        <v>2</v>
      </c>
      <c r="G124" s="11">
        <v>5</v>
      </c>
      <c r="H124" s="11">
        <v>0</v>
      </c>
      <c r="J124" s="11">
        <v>1</v>
      </c>
      <c r="K124" s="11">
        <v>0</v>
      </c>
      <c r="L124" s="11">
        <v>0</v>
      </c>
      <c r="M124" s="1">
        <v>0</v>
      </c>
      <c r="N124" s="1">
        <v>4</v>
      </c>
      <c r="O124" s="1">
        <v>2</v>
      </c>
      <c r="P124" s="1">
        <v>5</v>
      </c>
      <c r="Q124" s="1">
        <v>0</v>
      </c>
      <c r="R124" s="11">
        <v>0</v>
      </c>
      <c r="S124" s="1">
        <v>1</v>
      </c>
      <c r="T124" s="11">
        <v>0</v>
      </c>
      <c r="U124" s="11">
        <v>3</v>
      </c>
      <c r="V124" s="1">
        <v>1</v>
      </c>
      <c r="W124" s="1">
        <v>1</v>
      </c>
      <c r="X124" s="1">
        <v>0</v>
      </c>
      <c r="Y124" s="1">
        <v>1</v>
      </c>
      <c r="Z124" s="1">
        <v>1</v>
      </c>
      <c r="AA124" s="1">
        <v>0</v>
      </c>
      <c r="AB124" s="1">
        <v>3</v>
      </c>
      <c r="AC124" s="1">
        <v>1</v>
      </c>
      <c r="AD124" s="1">
        <v>1</v>
      </c>
      <c r="AE124" s="1">
        <v>0</v>
      </c>
      <c r="AF124" s="1">
        <v>3</v>
      </c>
      <c r="AG124" s="1">
        <v>2</v>
      </c>
      <c r="AH124" s="1">
        <v>2</v>
      </c>
      <c r="AI124" s="1">
        <v>0</v>
      </c>
      <c r="AJ124" s="1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1</v>
      </c>
      <c r="AV124" s="1">
        <v>2</v>
      </c>
      <c r="AW124" s="11">
        <v>1</v>
      </c>
      <c r="AX124" s="1">
        <v>3</v>
      </c>
      <c r="AY124" s="1">
        <v>1</v>
      </c>
      <c r="AZ124" s="1">
        <v>2</v>
      </c>
      <c r="BA124" s="1">
        <v>1</v>
      </c>
      <c r="BB124" s="1">
        <v>18</v>
      </c>
      <c r="BC124" s="1">
        <v>1</v>
      </c>
      <c r="BD124" s="1">
        <v>1</v>
      </c>
      <c r="BE124" s="11">
        <v>2</v>
      </c>
      <c r="BF124" s="1">
        <v>500</v>
      </c>
      <c r="BG124" s="1">
        <v>3</v>
      </c>
      <c r="BH124" s="1">
        <v>0</v>
      </c>
      <c r="BI124" s="1">
        <v>0</v>
      </c>
      <c r="BJ124" s="1">
        <v>0</v>
      </c>
      <c r="BK124" s="1">
        <v>2</v>
      </c>
      <c r="BL124" s="1">
        <v>12</v>
      </c>
      <c r="BM124" s="1">
        <v>0</v>
      </c>
      <c r="BN124" s="1">
        <v>43.5</v>
      </c>
      <c r="BO124" s="1">
        <v>1</v>
      </c>
      <c r="BP124" s="1">
        <v>2</v>
      </c>
      <c r="BQ124" s="1">
        <v>1</v>
      </c>
      <c r="BR124" s="1">
        <v>0</v>
      </c>
      <c r="BS124" s="1">
        <v>1</v>
      </c>
      <c r="BT124" s="1">
        <v>1</v>
      </c>
      <c r="BU124" s="1">
        <v>0</v>
      </c>
      <c r="BV124" s="1">
        <v>1</v>
      </c>
      <c r="BW124" s="1">
        <v>0</v>
      </c>
      <c r="BX124" s="1">
        <v>0</v>
      </c>
      <c r="BY124" s="1">
        <v>0</v>
      </c>
      <c r="BZ124" s="1">
        <v>2134030</v>
      </c>
      <c r="CA124" s="1">
        <v>1</v>
      </c>
      <c r="CB124" s="1">
        <v>1</v>
      </c>
      <c r="CC124" s="1">
        <v>0</v>
      </c>
      <c r="CD124" s="1">
        <v>3</v>
      </c>
      <c r="CE124" s="1">
        <v>2</v>
      </c>
      <c r="CF124" s="1">
        <v>0</v>
      </c>
      <c r="CG124" s="1">
        <v>3</v>
      </c>
      <c r="CH124" s="1" t="s">
        <v>300</v>
      </c>
      <c r="CI124" s="1">
        <v>2</v>
      </c>
      <c r="CJ124" s="1">
        <v>1</v>
      </c>
      <c r="CK124" s="1">
        <v>12</v>
      </c>
      <c r="CN124" s="1">
        <v>7</v>
      </c>
    </row>
    <row r="125" spans="1:92" ht="12.75" x14ac:dyDescent="0.2">
      <c r="A125" s="1">
        <f t="shared" si="1"/>
        <v>124</v>
      </c>
      <c r="B125" s="11">
        <v>1</v>
      </c>
      <c r="C125" s="11">
        <v>4</v>
      </c>
      <c r="D125" s="11">
        <v>-68</v>
      </c>
      <c r="E125" s="8">
        <v>1</v>
      </c>
      <c r="F125" s="8">
        <v>9</v>
      </c>
      <c r="G125" s="11">
        <v>35</v>
      </c>
      <c r="H125" s="11">
        <v>0</v>
      </c>
      <c r="I125" s="11">
        <v>11000000</v>
      </c>
      <c r="J125" s="11">
        <v>1</v>
      </c>
      <c r="K125" s="11">
        <v>0</v>
      </c>
      <c r="L125" s="11">
        <v>0</v>
      </c>
      <c r="M125" s="1">
        <v>3</v>
      </c>
      <c r="N125" s="1">
        <v>7</v>
      </c>
      <c r="O125" s="1">
        <v>7</v>
      </c>
      <c r="P125" s="1">
        <v>50</v>
      </c>
      <c r="Q125" s="1">
        <v>0</v>
      </c>
      <c r="R125" s="11">
        <v>1</v>
      </c>
      <c r="S125" s="1">
        <v>3</v>
      </c>
      <c r="T125" s="11">
        <v>0</v>
      </c>
      <c r="U125" s="11">
        <v>2</v>
      </c>
      <c r="V125" s="1">
        <v>1</v>
      </c>
      <c r="W125" s="1">
        <v>1</v>
      </c>
      <c r="X125" s="1">
        <v>0</v>
      </c>
      <c r="Y125" s="1">
        <v>0</v>
      </c>
      <c r="Z125" s="1">
        <v>1</v>
      </c>
      <c r="AA125" s="1">
        <v>0</v>
      </c>
      <c r="AB125" s="1">
        <v>3</v>
      </c>
      <c r="AC125" s="1">
        <v>1</v>
      </c>
      <c r="AD125" s="1">
        <v>1</v>
      </c>
      <c r="AE125" s="1">
        <v>0</v>
      </c>
      <c r="AF125" s="1">
        <v>2</v>
      </c>
      <c r="AG125" s="1">
        <v>1</v>
      </c>
      <c r="AH125" s="1">
        <v>2</v>
      </c>
      <c r="AI125" s="1">
        <v>1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1</v>
      </c>
      <c r="AT125" s="1">
        <v>0</v>
      </c>
      <c r="AU125" s="1">
        <v>1</v>
      </c>
      <c r="AV125" s="1">
        <v>2</v>
      </c>
      <c r="AW125" s="11">
        <v>1</v>
      </c>
      <c r="AX125" s="1">
        <v>3</v>
      </c>
      <c r="AY125" s="1">
        <v>1</v>
      </c>
      <c r="AZ125" s="1">
        <v>3</v>
      </c>
      <c r="BA125" s="1">
        <v>3</v>
      </c>
      <c r="BB125" s="1">
        <v>25</v>
      </c>
      <c r="BC125" s="1">
        <v>1</v>
      </c>
      <c r="BD125" s="1">
        <v>1</v>
      </c>
      <c r="BE125" s="11">
        <v>2</v>
      </c>
      <c r="BF125" s="1">
        <v>500</v>
      </c>
      <c r="BG125" s="1">
        <v>3</v>
      </c>
      <c r="BH125" s="1">
        <v>0</v>
      </c>
      <c r="BI125" s="1">
        <v>0</v>
      </c>
      <c r="BJ125" s="1">
        <v>0</v>
      </c>
      <c r="BK125" s="1">
        <v>3</v>
      </c>
      <c r="BL125" s="1">
        <v>12</v>
      </c>
      <c r="BM125" s="1">
        <v>0</v>
      </c>
      <c r="BN125" s="1">
        <v>23</v>
      </c>
      <c r="BO125" s="1">
        <v>3</v>
      </c>
      <c r="BP125" s="1">
        <v>2</v>
      </c>
      <c r="BQ125" s="1">
        <v>1</v>
      </c>
      <c r="BR125" s="1">
        <v>0</v>
      </c>
      <c r="BS125" s="1">
        <v>1</v>
      </c>
      <c r="BT125" s="1">
        <v>1</v>
      </c>
      <c r="BU125" s="1">
        <v>1</v>
      </c>
      <c r="BV125" s="1">
        <v>1</v>
      </c>
      <c r="BW125" s="1">
        <v>0</v>
      </c>
      <c r="BX125" s="1">
        <v>0</v>
      </c>
      <c r="BY125" s="1">
        <v>0</v>
      </c>
      <c r="BZ125" s="1">
        <v>1842172</v>
      </c>
      <c r="CA125" s="1">
        <v>1</v>
      </c>
      <c r="CB125" s="1">
        <v>1</v>
      </c>
      <c r="CC125" s="1">
        <v>0</v>
      </c>
      <c r="CD125" s="1">
        <v>4</v>
      </c>
      <c r="CE125" s="1">
        <v>2</v>
      </c>
      <c r="CF125" s="1">
        <v>0</v>
      </c>
      <c r="CG125" s="1">
        <v>10</v>
      </c>
      <c r="CH125" s="1">
        <v>11</v>
      </c>
      <c r="CI125" s="1">
        <v>2</v>
      </c>
      <c r="CJ125" s="1">
        <v>12</v>
      </c>
      <c r="CK125" s="1">
        <v>6.233333333</v>
      </c>
      <c r="CN125" s="1">
        <v>9</v>
      </c>
    </row>
    <row r="126" spans="1:92" ht="12.75" x14ac:dyDescent="0.2">
      <c r="A126" s="1">
        <f t="shared" si="1"/>
        <v>125</v>
      </c>
      <c r="B126" s="11">
        <v>1</v>
      </c>
      <c r="C126" s="11">
        <v>3</v>
      </c>
      <c r="D126" s="11">
        <v>266</v>
      </c>
      <c r="E126" s="12">
        <v>3</v>
      </c>
      <c r="F126" s="8">
        <v>21</v>
      </c>
      <c r="G126" s="11">
        <v>37</v>
      </c>
      <c r="H126" s="11">
        <v>0</v>
      </c>
      <c r="I126" s="11">
        <v>35000000</v>
      </c>
      <c r="J126" s="11">
        <v>1</v>
      </c>
      <c r="K126" s="11">
        <v>0</v>
      </c>
      <c r="L126" s="11">
        <v>0</v>
      </c>
      <c r="M126" s="1">
        <v>2</v>
      </c>
      <c r="N126" s="1">
        <v>0</v>
      </c>
      <c r="O126" s="1">
        <v>4</v>
      </c>
      <c r="P126" s="1">
        <v>11</v>
      </c>
      <c r="Q126" s="1">
        <v>0</v>
      </c>
      <c r="R126" s="11">
        <v>1</v>
      </c>
      <c r="S126" s="1">
        <v>1</v>
      </c>
      <c r="T126" s="11">
        <v>1</v>
      </c>
      <c r="U126" s="11">
        <v>3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1</v>
      </c>
      <c r="AB126" s="1">
        <v>2</v>
      </c>
      <c r="AC126" s="1">
        <v>0</v>
      </c>
      <c r="AD126" s="1">
        <v>3</v>
      </c>
      <c r="AE126" s="1">
        <v>0</v>
      </c>
      <c r="AF126" s="1">
        <v>3</v>
      </c>
      <c r="AG126" s="1">
        <v>1</v>
      </c>
      <c r="AH126" s="1">
        <v>2</v>
      </c>
      <c r="AI126" s="1">
        <v>1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1</v>
      </c>
      <c r="AV126" s="1">
        <v>2</v>
      </c>
      <c r="AW126" s="11">
        <v>1</v>
      </c>
      <c r="AX126" s="1">
        <v>3</v>
      </c>
      <c r="AY126" s="1">
        <v>1</v>
      </c>
      <c r="AZ126" s="1">
        <v>3</v>
      </c>
      <c r="BA126" s="1">
        <v>3</v>
      </c>
      <c r="BB126" s="1">
        <v>25</v>
      </c>
      <c r="BC126" s="1">
        <v>1</v>
      </c>
      <c r="BD126" s="1">
        <v>1</v>
      </c>
      <c r="BE126" s="11">
        <v>2</v>
      </c>
      <c r="BF126" s="1">
        <v>500</v>
      </c>
      <c r="BG126" s="1">
        <v>3</v>
      </c>
      <c r="BH126" s="1">
        <v>1</v>
      </c>
      <c r="BI126" s="1">
        <v>0</v>
      </c>
      <c r="BJ126" s="1">
        <v>0</v>
      </c>
      <c r="BK126" s="1">
        <v>3</v>
      </c>
      <c r="BL126" s="1">
        <v>3</v>
      </c>
      <c r="BM126" s="1">
        <v>1</v>
      </c>
      <c r="BN126" s="1">
        <v>53</v>
      </c>
      <c r="BO126" s="1">
        <v>3</v>
      </c>
      <c r="BP126" s="1">
        <v>2</v>
      </c>
      <c r="BQ126" s="1">
        <v>1</v>
      </c>
      <c r="BR126" s="1">
        <v>0</v>
      </c>
      <c r="BS126" s="1">
        <v>1</v>
      </c>
      <c r="BT126" s="1">
        <v>1</v>
      </c>
      <c r="BU126" s="1">
        <v>0</v>
      </c>
      <c r="BV126" s="1">
        <v>1</v>
      </c>
      <c r="BW126" s="1">
        <v>0</v>
      </c>
      <c r="BX126" s="1">
        <v>0</v>
      </c>
      <c r="BY126" s="1">
        <v>0</v>
      </c>
      <c r="BZ126" s="1">
        <v>226890</v>
      </c>
      <c r="CA126" s="1">
        <v>0</v>
      </c>
      <c r="CB126" s="1">
        <v>1</v>
      </c>
      <c r="CC126" s="1">
        <v>1</v>
      </c>
      <c r="CD126" s="1">
        <v>3</v>
      </c>
      <c r="CE126" s="1">
        <v>2</v>
      </c>
      <c r="CF126" s="1">
        <v>0</v>
      </c>
      <c r="CG126" s="1">
        <v>13</v>
      </c>
      <c r="CH126" s="1">
        <v>35</v>
      </c>
      <c r="CI126" s="1">
        <v>2</v>
      </c>
      <c r="CJ126" s="1">
        <v>12</v>
      </c>
      <c r="CK126" s="1">
        <v>10.277777779999999</v>
      </c>
      <c r="CL126" s="1">
        <v>1</v>
      </c>
      <c r="CM126" s="1">
        <v>2</v>
      </c>
      <c r="CN126" s="1">
        <v>5</v>
      </c>
    </row>
    <row r="127" spans="1:92" ht="12.75" x14ac:dyDescent="0.2">
      <c r="A127" s="1">
        <f t="shared" si="1"/>
        <v>126</v>
      </c>
      <c r="B127" s="11">
        <v>1</v>
      </c>
      <c r="C127" s="11">
        <v>3</v>
      </c>
      <c r="D127" s="11">
        <v>70</v>
      </c>
      <c r="E127" s="8">
        <v>2</v>
      </c>
      <c r="F127" s="8">
        <v>4</v>
      </c>
      <c r="G127" s="11">
        <v>9</v>
      </c>
      <c r="H127" s="11">
        <v>0</v>
      </c>
      <c r="I127" s="11">
        <v>50000</v>
      </c>
      <c r="J127" s="11">
        <v>1</v>
      </c>
      <c r="K127" s="11">
        <v>0</v>
      </c>
      <c r="L127" s="11">
        <v>0</v>
      </c>
      <c r="M127" s="1">
        <v>5</v>
      </c>
      <c r="N127" s="1">
        <v>0</v>
      </c>
      <c r="O127" s="1">
        <v>6</v>
      </c>
      <c r="P127" s="1">
        <v>10</v>
      </c>
      <c r="Q127" s="1">
        <v>0</v>
      </c>
      <c r="R127" s="11">
        <v>0</v>
      </c>
      <c r="S127" s="1">
        <v>1</v>
      </c>
      <c r="T127" s="11">
        <v>0</v>
      </c>
      <c r="U127" s="11">
        <v>3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0</v>
      </c>
      <c r="AF127" s="1">
        <v>2</v>
      </c>
      <c r="AG127" s="1">
        <v>2</v>
      </c>
      <c r="AH127" s="1">
        <v>2</v>
      </c>
      <c r="AI127" s="1">
        <v>0</v>
      </c>
      <c r="AJ127" s="1">
        <v>1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1</v>
      </c>
      <c r="AT127" s="1">
        <v>0</v>
      </c>
      <c r="AU127" s="1">
        <v>3</v>
      </c>
      <c r="AV127" s="1">
        <v>2</v>
      </c>
      <c r="AW127" s="11">
        <v>1</v>
      </c>
      <c r="AX127" s="1">
        <v>3</v>
      </c>
      <c r="AY127" s="1">
        <v>1</v>
      </c>
      <c r="AZ127" s="1">
        <v>3</v>
      </c>
      <c r="BA127" s="1">
        <v>2</v>
      </c>
      <c r="BB127" s="1">
        <v>21</v>
      </c>
      <c r="BC127" s="1">
        <v>1</v>
      </c>
      <c r="BD127" s="1">
        <v>1</v>
      </c>
      <c r="BE127" s="11">
        <v>0</v>
      </c>
      <c r="BF127" s="1">
        <v>25</v>
      </c>
      <c r="BG127" s="1">
        <v>3</v>
      </c>
      <c r="BH127" s="1">
        <v>0</v>
      </c>
      <c r="BI127" s="1">
        <v>0</v>
      </c>
      <c r="BJ127" s="1">
        <v>0</v>
      </c>
      <c r="BK127" s="1">
        <v>3</v>
      </c>
      <c r="BL127" s="1">
        <v>0</v>
      </c>
      <c r="BM127" s="1">
        <v>0</v>
      </c>
      <c r="BN127" s="1">
        <v>36</v>
      </c>
      <c r="BO127" s="1">
        <v>3</v>
      </c>
      <c r="BP127" s="1">
        <v>2</v>
      </c>
      <c r="BQ127" s="1">
        <v>1</v>
      </c>
      <c r="BR127" s="1">
        <v>0</v>
      </c>
      <c r="BS127" s="1">
        <v>1</v>
      </c>
      <c r="BT127" s="1">
        <v>0</v>
      </c>
      <c r="BU127" s="1">
        <v>1</v>
      </c>
      <c r="BV127" s="1">
        <v>1</v>
      </c>
      <c r="BW127" s="1">
        <v>0</v>
      </c>
      <c r="BX127" s="1">
        <v>0</v>
      </c>
      <c r="BY127" s="1">
        <v>1</v>
      </c>
      <c r="BZ127" s="1">
        <v>4910627</v>
      </c>
      <c r="CA127" s="1">
        <v>1</v>
      </c>
      <c r="CB127" s="1">
        <v>1</v>
      </c>
      <c r="CC127" s="1">
        <v>0</v>
      </c>
      <c r="CD127" s="1">
        <v>3</v>
      </c>
      <c r="CE127" s="1">
        <v>2</v>
      </c>
      <c r="CF127" s="1">
        <v>0</v>
      </c>
      <c r="CG127" s="1">
        <v>4</v>
      </c>
      <c r="CH127" s="1">
        <v>0.05</v>
      </c>
      <c r="CI127" s="1">
        <v>2</v>
      </c>
      <c r="CJ127" s="1">
        <v>12</v>
      </c>
      <c r="CK127" s="1">
        <v>5.3555555559999997</v>
      </c>
      <c r="CL127" s="1">
        <v>1</v>
      </c>
      <c r="CM127" s="1">
        <v>2</v>
      </c>
      <c r="CN127" s="1">
        <v>0</v>
      </c>
    </row>
    <row r="128" spans="1:92" ht="12.75" x14ac:dyDescent="0.2">
      <c r="A128" s="1">
        <f t="shared" si="1"/>
        <v>127</v>
      </c>
      <c r="B128" s="11">
        <v>1</v>
      </c>
      <c r="C128" s="11">
        <v>8</v>
      </c>
      <c r="D128" s="11">
        <v>113</v>
      </c>
      <c r="E128" s="8">
        <v>2</v>
      </c>
      <c r="F128" s="8">
        <v>2</v>
      </c>
      <c r="G128" s="11">
        <v>138</v>
      </c>
      <c r="H128" s="11">
        <v>1</v>
      </c>
      <c r="I128" s="11">
        <v>9400000</v>
      </c>
      <c r="J128" s="11">
        <v>1</v>
      </c>
      <c r="K128" s="11">
        <v>0</v>
      </c>
      <c r="L128" s="11">
        <v>0</v>
      </c>
      <c r="M128" s="1">
        <v>1</v>
      </c>
      <c r="N128" s="1">
        <v>7</v>
      </c>
      <c r="O128" s="1">
        <v>9</v>
      </c>
      <c r="P128" s="1">
        <v>130</v>
      </c>
      <c r="Q128" s="1">
        <v>0</v>
      </c>
      <c r="R128" s="11">
        <v>2</v>
      </c>
      <c r="S128" s="1">
        <v>2</v>
      </c>
      <c r="T128" s="11">
        <v>0</v>
      </c>
      <c r="U128" s="11">
        <v>3</v>
      </c>
      <c r="V128" s="1">
        <v>1</v>
      </c>
      <c r="W128" s="1">
        <v>1</v>
      </c>
      <c r="X128" s="1">
        <v>0</v>
      </c>
      <c r="Y128" s="1">
        <v>0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0</v>
      </c>
      <c r="AF128" s="1">
        <v>3</v>
      </c>
      <c r="AG128" s="1">
        <v>1</v>
      </c>
      <c r="AH128" s="1">
        <v>2</v>
      </c>
      <c r="AI128" s="1">
        <v>1</v>
      </c>
      <c r="AJ128" s="1">
        <v>1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1</v>
      </c>
      <c r="AR128" s="1">
        <v>1</v>
      </c>
      <c r="AS128" s="1">
        <v>1</v>
      </c>
      <c r="AT128" s="1">
        <v>0</v>
      </c>
      <c r="AU128" s="1">
        <v>1</v>
      </c>
      <c r="AV128" s="1">
        <v>2</v>
      </c>
      <c r="AW128" s="11">
        <v>2</v>
      </c>
      <c r="AX128" s="1">
        <v>2</v>
      </c>
      <c r="AY128" s="1">
        <v>1</v>
      </c>
      <c r="AZ128" s="1">
        <v>1</v>
      </c>
      <c r="BA128" s="1"/>
      <c r="BB128" s="1"/>
      <c r="BC128" s="1"/>
      <c r="BD128" s="1"/>
      <c r="BE128" s="11">
        <v>0</v>
      </c>
      <c r="BF128" s="1"/>
      <c r="BG128" s="1">
        <v>3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3</v>
      </c>
      <c r="BP128" s="1">
        <v>2</v>
      </c>
      <c r="BQ128" s="1">
        <v>1</v>
      </c>
      <c r="BR128" s="1">
        <v>0</v>
      </c>
      <c r="BS128" s="1">
        <v>1</v>
      </c>
      <c r="BT128" s="1">
        <v>0</v>
      </c>
      <c r="BU128" s="1">
        <v>1</v>
      </c>
      <c r="BV128" s="1">
        <v>1</v>
      </c>
      <c r="BW128" s="1">
        <v>0</v>
      </c>
      <c r="BX128" s="1">
        <v>0</v>
      </c>
      <c r="BY128" s="1">
        <v>1</v>
      </c>
      <c r="BZ128" s="1">
        <v>408646</v>
      </c>
      <c r="CA128" s="1">
        <v>1</v>
      </c>
      <c r="CB128" s="1">
        <v>1</v>
      </c>
      <c r="CC128" s="1">
        <v>0</v>
      </c>
      <c r="CD128" s="1">
        <v>4</v>
      </c>
      <c r="CE128" s="1">
        <v>2</v>
      </c>
      <c r="CF128" s="1">
        <v>8</v>
      </c>
      <c r="CG128" s="1">
        <v>15</v>
      </c>
      <c r="CH128" s="1">
        <v>9.4</v>
      </c>
      <c r="CI128" s="1">
        <v>1</v>
      </c>
      <c r="CJ128" s="1">
        <v>12</v>
      </c>
      <c r="CK128" s="1">
        <v>18.100000000000001</v>
      </c>
      <c r="CL128" s="1">
        <v>1</v>
      </c>
      <c r="CM128" s="1">
        <v>3</v>
      </c>
      <c r="CN128" s="1">
        <v>0</v>
      </c>
    </row>
    <row r="129" spans="1:92" ht="12.75" x14ac:dyDescent="0.2">
      <c r="A129" s="1">
        <f t="shared" si="1"/>
        <v>128</v>
      </c>
      <c r="B129" s="11">
        <v>1</v>
      </c>
      <c r="C129" s="11">
        <v>3</v>
      </c>
      <c r="D129" s="11">
        <v>147</v>
      </c>
      <c r="E129" s="8">
        <v>2</v>
      </c>
      <c r="F129" s="8">
        <v>2</v>
      </c>
      <c r="G129" s="11">
        <v>11</v>
      </c>
      <c r="H129" s="11">
        <v>0</v>
      </c>
      <c r="I129" s="11">
        <v>1700000</v>
      </c>
      <c r="J129" s="11">
        <v>1</v>
      </c>
      <c r="K129" s="11">
        <v>0</v>
      </c>
      <c r="L129" s="11">
        <v>0</v>
      </c>
      <c r="M129" s="1">
        <v>2</v>
      </c>
      <c r="N129" s="1">
        <v>0</v>
      </c>
      <c r="O129" s="1">
        <v>3</v>
      </c>
      <c r="P129" s="1">
        <v>15</v>
      </c>
      <c r="Q129" s="1">
        <v>0</v>
      </c>
      <c r="R129" s="11">
        <v>0</v>
      </c>
      <c r="S129" s="1">
        <v>0</v>
      </c>
      <c r="T129" s="11">
        <v>0</v>
      </c>
      <c r="U129" s="11">
        <v>2</v>
      </c>
      <c r="V129" s="1">
        <v>1</v>
      </c>
      <c r="W129" s="1">
        <v>1</v>
      </c>
      <c r="X129" s="1">
        <v>0</v>
      </c>
      <c r="Y129" s="1">
        <v>0</v>
      </c>
      <c r="Z129" s="1">
        <v>3</v>
      </c>
      <c r="AA129" s="1">
        <v>1</v>
      </c>
      <c r="AB129" s="1">
        <v>3</v>
      </c>
      <c r="AC129" s="1">
        <v>1</v>
      </c>
      <c r="AD129" s="1">
        <v>1</v>
      </c>
      <c r="AE129" s="1">
        <v>0</v>
      </c>
      <c r="AF129" s="1">
        <v>2</v>
      </c>
      <c r="AG129" s="1">
        <v>1</v>
      </c>
      <c r="AH129" s="1">
        <v>2</v>
      </c>
      <c r="AI129" s="1">
        <v>0</v>
      </c>
      <c r="AJ129" s="1">
        <v>1</v>
      </c>
      <c r="AK129" s="1">
        <v>0</v>
      </c>
      <c r="AL129" s="1">
        <v>0</v>
      </c>
      <c r="AM129" s="1">
        <v>0</v>
      </c>
      <c r="AN129" s="1">
        <v>1</v>
      </c>
      <c r="AO129" s="1">
        <v>0</v>
      </c>
      <c r="AP129" s="1">
        <v>0</v>
      </c>
      <c r="AQ129" s="1">
        <v>1</v>
      </c>
      <c r="AR129" s="1">
        <v>1</v>
      </c>
      <c r="AS129" s="1">
        <v>1</v>
      </c>
      <c r="AT129" s="1">
        <v>0</v>
      </c>
      <c r="AU129" s="1">
        <v>1</v>
      </c>
      <c r="AV129" s="1">
        <v>2</v>
      </c>
      <c r="AW129" s="11">
        <v>1</v>
      </c>
      <c r="AX129" s="1">
        <v>3</v>
      </c>
      <c r="AY129" s="1">
        <v>1</v>
      </c>
      <c r="AZ129" s="1">
        <v>3</v>
      </c>
      <c r="BA129" s="1">
        <v>2</v>
      </c>
      <c r="BB129" s="1">
        <v>21</v>
      </c>
      <c r="BC129" s="1">
        <v>1</v>
      </c>
      <c r="BD129" s="1">
        <v>1</v>
      </c>
      <c r="BE129" s="11">
        <v>2</v>
      </c>
      <c r="BF129" s="1">
        <v>500</v>
      </c>
      <c r="BG129" s="1">
        <v>2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14</v>
      </c>
      <c r="BO129" s="1">
        <v>2</v>
      </c>
      <c r="BP129" s="1">
        <v>2</v>
      </c>
      <c r="BQ129" s="1">
        <v>1</v>
      </c>
      <c r="BR129" s="1">
        <v>0</v>
      </c>
      <c r="BS129" s="1">
        <v>1</v>
      </c>
      <c r="BT129" s="1">
        <v>0</v>
      </c>
      <c r="BU129" s="1">
        <v>0</v>
      </c>
      <c r="BV129" s="1">
        <v>1</v>
      </c>
      <c r="BW129" s="1">
        <v>0</v>
      </c>
      <c r="BX129" s="1">
        <v>0</v>
      </c>
      <c r="BY129" s="1">
        <v>0</v>
      </c>
      <c r="BZ129" s="1">
        <v>1046310</v>
      </c>
      <c r="CA129" s="1">
        <v>1</v>
      </c>
      <c r="CB129" s="1">
        <v>1</v>
      </c>
      <c r="CC129" s="1">
        <v>0</v>
      </c>
      <c r="CD129" s="1">
        <v>3</v>
      </c>
      <c r="CE129" s="1">
        <v>2</v>
      </c>
      <c r="CF129" s="1">
        <v>0</v>
      </c>
      <c r="CG129" s="1">
        <v>4</v>
      </c>
      <c r="CH129" s="1">
        <v>1.7</v>
      </c>
      <c r="CI129" s="1">
        <v>2</v>
      </c>
      <c r="CJ129" s="1">
        <v>12</v>
      </c>
      <c r="CK129" s="1">
        <v>4.3</v>
      </c>
      <c r="CL129" s="1">
        <v>3</v>
      </c>
      <c r="CM129" s="1">
        <v>2</v>
      </c>
      <c r="CN129" s="1">
        <v>4</v>
      </c>
    </row>
    <row r="130" spans="1:92" ht="12.75" x14ac:dyDescent="0.2">
      <c r="A130" s="1">
        <f t="shared" si="1"/>
        <v>129</v>
      </c>
      <c r="B130" s="11">
        <v>1</v>
      </c>
      <c r="C130" s="11"/>
      <c r="D130" s="11">
        <v>62</v>
      </c>
      <c r="E130" s="8">
        <v>6</v>
      </c>
      <c r="F130" s="8">
        <v>1</v>
      </c>
      <c r="G130" s="11">
        <v>16</v>
      </c>
      <c r="H130" s="11">
        <v>0</v>
      </c>
      <c r="J130" s="11">
        <v>1</v>
      </c>
      <c r="K130" s="11">
        <v>0</v>
      </c>
      <c r="L130" s="11">
        <v>0</v>
      </c>
      <c r="M130" s="1">
        <v>1</v>
      </c>
      <c r="N130" s="1">
        <v>0</v>
      </c>
      <c r="O130" s="1">
        <v>5</v>
      </c>
      <c r="P130" s="1">
        <v>50</v>
      </c>
      <c r="Q130" s="1">
        <v>0</v>
      </c>
      <c r="R130" s="11">
        <v>0</v>
      </c>
      <c r="S130" s="1">
        <v>3</v>
      </c>
      <c r="T130" s="11">
        <v>0</v>
      </c>
      <c r="U130" s="1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1</v>
      </c>
      <c r="AC130" s="1">
        <v>0</v>
      </c>
      <c r="AD130" s="1">
        <v>1</v>
      </c>
      <c r="AE130" s="1">
        <v>1</v>
      </c>
      <c r="AF130" s="1">
        <v>3</v>
      </c>
      <c r="AG130" s="1">
        <v>2</v>
      </c>
      <c r="AH130" s="1">
        <v>2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1</v>
      </c>
      <c r="AV130" s="1">
        <v>2</v>
      </c>
      <c r="AW130" s="11">
        <v>0</v>
      </c>
      <c r="AX130" s="1">
        <v>3</v>
      </c>
      <c r="AY130" s="1"/>
      <c r="AZ130" s="1"/>
      <c r="BA130" s="1"/>
      <c r="BB130" s="1"/>
      <c r="BC130" s="1"/>
      <c r="BD130" s="1"/>
      <c r="BE130" s="11">
        <v>0</v>
      </c>
      <c r="BF130" s="1"/>
      <c r="BG130" s="1">
        <v>2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3</v>
      </c>
      <c r="BP130" s="1">
        <v>3</v>
      </c>
      <c r="BQ130" s="1">
        <v>1</v>
      </c>
      <c r="BR130" s="1">
        <v>0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2352334</v>
      </c>
      <c r="CA130" s="1">
        <v>1</v>
      </c>
      <c r="CB130" s="1">
        <v>1</v>
      </c>
      <c r="CC130" s="1">
        <v>0</v>
      </c>
      <c r="CD130" s="1">
        <v>4</v>
      </c>
      <c r="CE130" s="1">
        <v>3</v>
      </c>
      <c r="CF130" s="1">
        <v>0</v>
      </c>
      <c r="CG130" s="1">
        <v>12</v>
      </c>
      <c r="CH130" s="1" t="s">
        <v>300</v>
      </c>
      <c r="CI130" s="1"/>
      <c r="CJ130" s="1">
        <v>6</v>
      </c>
      <c r="CK130" s="1">
        <v>6</v>
      </c>
      <c r="CN130" s="1">
        <v>0</v>
      </c>
    </row>
    <row r="131" spans="1:92" ht="12.75" x14ac:dyDescent="0.2">
      <c r="A131" s="1">
        <f t="shared" si="1"/>
        <v>130</v>
      </c>
      <c r="B131" s="11">
        <v>1</v>
      </c>
      <c r="C131" s="11">
        <v>15</v>
      </c>
      <c r="D131" s="11">
        <v>150</v>
      </c>
      <c r="E131" s="8">
        <v>4</v>
      </c>
      <c r="F131" s="8">
        <v>2</v>
      </c>
      <c r="G131" s="11">
        <v>178</v>
      </c>
      <c r="H131" s="11">
        <v>1</v>
      </c>
      <c r="I131" s="11">
        <v>6100000</v>
      </c>
      <c r="J131" s="11">
        <v>1</v>
      </c>
      <c r="K131" s="11">
        <v>0</v>
      </c>
      <c r="L131" s="11">
        <v>0</v>
      </c>
      <c r="M131" s="1">
        <v>0</v>
      </c>
      <c r="N131" s="1">
        <v>0</v>
      </c>
      <c r="O131" s="1">
        <v>10</v>
      </c>
      <c r="P131" s="1">
        <v>175</v>
      </c>
      <c r="Q131" s="1">
        <v>0</v>
      </c>
      <c r="R131" s="11">
        <v>0</v>
      </c>
      <c r="S131" s="1">
        <v>3</v>
      </c>
      <c r="T131" s="11">
        <v>0</v>
      </c>
      <c r="U131" s="11">
        <v>3</v>
      </c>
      <c r="V131" s="1">
        <v>0</v>
      </c>
      <c r="W131" s="1">
        <v>0</v>
      </c>
      <c r="X131" s="1">
        <v>0</v>
      </c>
      <c r="Y131" s="1">
        <v>0</v>
      </c>
      <c r="Z131" s="1">
        <v>3</v>
      </c>
      <c r="AA131" s="1">
        <v>1</v>
      </c>
      <c r="AB131" s="1">
        <v>1</v>
      </c>
      <c r="AC131" s="1">
        <v>1</v>
      </c>
      <c r="AD131" s="1">
        <v>1</v>
      </c>
      <c r="AE131" s="1">
        <v>0</v>
      </c>
      <c r="AF131" s="1">
        <v>2</v>
      </c>
      <c r="AG131" s="1">
        <v>1</v>
      </c>
      <c r="AH131" s="1">
        <v>2</v>
      </c>
      <c r="AI131" s="1">
        <v>0</v>
      </c>
      <c r="AJ131" s="1">
        <v>2</v>
      </c>
      <c r="AK131" s="1">
        <v>0</v>
      </c>
      <c r="AL131" s="1">
        <v>0</v>
      </c>
      <c r="AM131" s="1">
        <v>0</v>
      </c>
      <c r="AN131" s="1">
        <v>1</v>
      </c>
      <c r="AO131" s="1">
        <v>0</v>
      </c>
      <c r="AP131" s="1">
        <v>1</v>
      </c>
      <c r="AQ131" s="1">
        <v>1</v>
      </c>
      <c r="AR131" s="1">
        <v>1</v>
      </c>
      <c r="AS131" s="1">
        <v>1</v>
      </c>
      <c r="AT131" s="1">
        <v>0</v>
      </c>
      <c r="AU131" s="1">
        <v>1</v>
      </c>
      <c r="AV131" s="1">
        <v>2</v>
      </c>
      <c r="AW131" s="11">
        <v>1</v>
      </c>
      <c r="AX131" s="1">
        <v>3</v>
      </c>
      <c r="AY131" s="1">
        <v>1</v>
      </c>
      <c r="AZ131" s="1">
        <v>3</v>
      </c>
      <c r="BA131" s="1">
        <v>2</v>
      </c>
      <c r="BB131" s="1">
        <v>21</v>
      </c>
      <c r="BC131" s="1">
        <v>1</v>
      </c>
      <c r="BD131" s="1">
        <v>1</v>
      </c>
      <c r="BE131" s="11">
        <v>2</v>
      </c>
      <c r="BF131" s="1">
        <v>439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13.5</v>
      </c>
      <c r="BO131" s="1">
        <v>3</v>
      </c>
      <c r="BP131" s="1">
        <v>2</v>
      </c>
      <c r="BQ131" s="1">
        <v>1</v>
      </c>
      <c r="BR131" s="1">
        <v>0</v>
      </c>
      <c r="BS131" s="1">
        <v>2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0</v>
      </c>
      <c r="BZ131" s="1">
        <v>1085205</v>
      </c>
      <c r="CA131" s="1">
        <v>1</v>
      </c>
      <c r="CB131" s="1">
        <v>1</v>
      </c>
      <c r="CC131" s="1">
        <v>0</v>
      </c>
      <c r="CD131" s="1">
        <v>3</v>
      </c>
      <c r="CE131" s="1">
        <v>2</v>
      </c>
      <c r="CF131" s="1">
        <v>0</v>
      </c>
      <c r="CG131" s="1">
        <v>18</v>
      </c>
      <c r="CH131" s="1">
        <v>6.1</v>
      </c>
      <c r="CI131" s="1">
        <v>1</v>
      </c>
      <c r="CJ131" s="1">
        <v>120</v>
      </c>
      <c r="CK131" s="1">
        <v>5.3444444439999996</v>
      </c>
      <c r="CL131" s="1">
        <v>5</v>
      </c>
      <c r="CM131" s="1">
        <v>0</v>
      </c>
      <c r="CN131" s="1">
        <v>2</v>
      </c>
    </row>
    <row r="132" spans="1:92" ht="12.75" x14ac:dyDescent="0.2">
      <c r="A132" s="1">
        <f t="shared" ref="A132:A195" si="2">A131+1</f>
        <v>131</v>
      </c>
      <c r="B132" s="11">
        <v>1</v>
      </c>
      <c r="C132" s="11">
        <v>6</v>
      </c>
      <c r="D132" s="11">
        <v>429</v>
      </c>
      <c r="E132" s="8">
        <v>2</v>
      </c>
      <c r="F132" s="8">
        <v>11</v>
      </c>
      <c r="G132" s="11">
        <v>73</v>
      </c>
      <c r="H132" s="11">
        <v>0</v>
      </c>
      <c r="I132" s="11">
        <v>16000000</v>
      </c>
      <c r="J132" s="11">
        <v>1</v>
      </c>
      <c r="K132" s="11">
        <v>0</v>
      </c>
      <c r="L132" s="11">
        <v>6</v>
      </c>
      <c r="M132" s="1">
        <v>0</v>
      </c>
      <c r="N132" s="1">
        <v>0</v>
      </c>
      <c r="O132" s="1">
        <v>6</v>
      </c>
      <c r="P132" s="1">
        <v>75</v>
      </c>
      <c r="Q132" s="1">
        <v>0</v>
      </c>
      <c r="R132" s="11">
        <v>3</v>
      </c>
      <c r="S132" s="1">
        <v>3</v>
      </c>
      <c r="T132" s="11">
        <v>0</v>
      </c>
      <c r="U132" s="11"/>
      <c r="V132" s="1">
        <v>1</v>
      </c>
      <c r="W132" s="1">
        <v>1</v>
      </c>
      <c r="X132" s="1">
        <v>0</v>
      </c>
      <c r="Y132" s="1">
        <v>0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0</v>
      </c>
      <c r="AF132" s="1">
        <v>2</v>
      </c>
      <c r="AG132" s="1">
        <v>2</v>
      </c>
      <c r="AH132" s="1">
        <v>2</v>
      </c>
      <c r="AI132" s="1">
        <v>0</v>
      </c>
      <c r="AJ132" s="1">
        <v>2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1</v>
      </c>
      <c r="AV132" s="1">
        <v>1</v>
      </c>
      <c r="AW132" s="11">
        <v>2</v>
      </c>
      <c r="AX132" s="1">
        <v>2</v>
      </c>
      <c r="AY132" s="1">
        <v>1</v>
      </c>
      <c r="AZ132" s="1">
        <v>2</v>
      </c>
      <c r="BA132" s="1">
        <v>2</v>
      </c>
      <c r="BB132" s="1">
        <v>21</v>
      </c>
      <c r="BC132" s="1">
        <v>1</v>
      </c>
      <c r="BD132" s="1">
        <v>1</v>
      </c>
      <c r="BE132" s="11">
        <v>0</v>
      </c>
      <c r="BF132" s="1">
        <v>500</v>
      </c>
      <c r="BG132" s="1">
        <v>3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26</v>
      </c>
      <c r="BO132" s="1">
        <v>3</v>
      </c>
      <c r="BP132" s="1">
        <v>2</v>
      </c>
      <c r="BQ132" s="1">
        <v>1</v>
      </c>
      <c r="BR132" s="1">
        <v>0</v>
      </c>
      <c r="BS132" s="1">
        <v>1</v>
      </c>
      <c r="BT132" s="1"/>
      <c r="BU132" s="1">
        <v>1</v>
      </c>
      <c r="BV132" s="1">
        <v>1</v>
      </c>
      <c r="BW132" s="1">
        <v>1</v>
      </c>
      <c r="BX132" s="1">
        <v>0</v>
      </c>
      <c r="BY132" s="1">
        <v>0</v>
      </c>
      <c r="BZ132" s="1">
        <v>28190</v>
      </c>
      <c r="CA132" s="1">
        <v>1</v>
      </c>
      <c r="CB132" s="1">
        <v>1</v>
      </c>
      <c r="CC132" s="1">
        <v>0</v>
      </c>
      <c r="CD132" s="1">
        <v>4</v>
      </c>
      <c r="CE132" s="1">
        <v>2</v>
      </c>
      <c r="CF132" s="1">
        <v>2</v>
      </c>
      <c r="CG132" s="1">
        <v>14</v>
      </c>
      <c r="CH132" s="1">
        <v>16</v>
      </c>
      <c r="CI132" s="1">
        <v>1</v>
      </c>
      <c r="CJ132" s="1">
        <v>12</v>
      </c>
      <c r="CK132" s="1">
        <v>7.306666667</v>
      </c>
      <c r="CL132" s="1">
        <v>1</v>
      </c>
      <c r="CM132" s="1">
        <v>3</v>
      </c>
      <c r="CN132" s="1">
        <v>0</v>
      </c>
    </row>
    <row r="133" spans="1:92" ht="12.75" x14ac:dyDescent="0.2">
      <c r="A133" s="1">
        <f t="shared" si="2"/>
        <v>132</v>
      </c>
      <c r="B133" s="11">
        <v>1</v>
      </c>
      <c r="C133" s="11">
        <v>8</v>
      </c>
      <c r="D133" s="11">
        <v>-385</v>
      </c>
      <c r="E133" s="8">
        <v>2</v>
      </c>
      <c r="F133" s="8">
        <v>6</v>
      </c>
      <c r="G133" s="11">
        <v>118</v>
      </c>
      <c r="H133" s="11">
        <v>1</v>
      </c>
      <c r="I133" s="11">
        <v>13000000</v>
      </c>
      <c r="J133" s="11">
        <v>1</v>
      </c>
      <c r="K133" s="11">
        <v>0</v>
      </c>
      <c r="L133" s="11">
        <v>0</v>
      </c>
      <c r="M133" s="1">
        <v>2</v>
      </c>
      <c r="N133" s="1">
        <v>0</v>
      </c>
      <c r="O133" s="1">
        <v>12</v>
      </c>
      <c r="P133" s="1">
        <v>120</v>
      </c>
      <c r="Q133" s="1">
        <v>0</v>
      </c>
      <c r="R133" s="11">
        <v>1</v>
      </c>
      <c r="S133" s="1">
        <v>1</v>
      </c>
      <c r="T133" s="11">
        <v>0</v>
      </c>
      <c r="U133" s="11">
        <v>1</v>
      </c>
      <c r="V133" s="1">
        <v>1</v>
      </c>
      <c r="W133" s="1">
        <v>1</v>
      </c>
      <c r="X133" s="1">
        <v>0</v>
      </c>
      <c r="Y133" s="1">
        <v>0</v>
      </c>
      <c r="Z133" s="1">
        <v>1</v>
      </c>
      <c r="AA133" s="1">
        <v>1</v>
      </c>
      <c r="AB133" s="1">
        <v>2</v>
      </c>
      <c r="AC133" s="1">
        <v>1</v>
      </c>
      <c r="AD133" s="1">
        <v>1</v>
      </c>
      <c r="AE133" s="1">
        <v>0</v>
      </c>
      <c r="AF133" s="1">
        <v>3</v>
      </c>
      <c r="AG133" s="1">
        <v>2</v>
      </c>
      <c r="AH133" s="1">
        <v>2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1</v>
      </c>
      <c r="AS133" s="1">
        <v>1</v>
      </c>
      <c r="AT133" s="1">
        <v>0</v>
      </c>
      <c r="AU133" s="1">
        <v>1</v>
      </c>
      <c r="AV133" s="1">
        <v>2</v>
      </c>
      <c r="AW133" s="11">
        <v>1</v>
      </c>
      <c r="AX133" s="1">
        <v>3</v>
      </c>
      <c r="AY133" s="1">
        <v>1</v>
      </c>
      <c r="AZ133" s="1">
        <v>3</v>
      </c>
      <c r="BA133" s="1">
        <v>2</v>
      </c>
      <c r="BB133" s="1">
        <v>21</v>
      </c>
      <c r="BC133" s="1">
        <v>1</v>
      </c>
      <c r="BD133" s="1">
        <v>1</v>
      </c>
      <c r="BE133" s="11">
        <v>2</v>
      </c>
      <c r="BF133" s="1">
        <v>500</v>
      </c>
      <c r="BG133" s="1">
        <v>3</v>
      </c>
      <c r="BH133" s="1">
        <v>0</v>
      </c>
      <c r="BI133" s="1">
        <v>0</v>
      </c>
      <c r="BJ133" s="1">
        <v>0</v>
      </c>
      <c r="BK133" s="1">
        <v>3</v>
      </c>
      <c r="BL133" s="1">
        <v>2</v>
      </c>
      <c r="BM133" s="1">
        <v>0</v>
      </c>
      <c r="BN133" s="1">
        <v>24.5</v>
      </c>
      <c r="BO133" s="1">
        <v>3</v>
      </c>
      <c r="BP133" s="1">
        <v>2</v>
      </c>
      <c r="BQ133" s="1">
        <v>1</v>
      </c>
      <c r="BR133" s="1">
        <v>0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0</v>
      </c>
      <c r="BY133" s="1">
        <v>0</v>
      </c>
      <c r="BZ133" s="1">
        <v>211794</v>
      </c>
      <c r="CA133" s="1">
        <v>1</v>
      </c>
      <c r="CB133" s="1">
        <v>1</v>
      </c>
      <c r="CC133" s="1">
        <v>0</v>
      </c>
      <c r="CD133" s="1">
        <v>3</v>
      </c>
      <c r="CE133" s="1">
        <v>2</v>
      </c>
      <c r="CF133" s="1">
        <v>2</v>
      </c>
      <c r="CG133" s="1">
        <v>15</v>
      </c>
      <c r="CH133" s="1">
        <v>13</v>
      </c>
      <c r="CI133" s="1">
        <v>1</v>
      </c>
      <c r="CJ133" s="1">
        <v>20</v>
      </c>
      <c r="CK133" s="1">
        <v>5.7777777779999999</v>
      </c>
      <c r="CL133" s="1">
        <v>1</v>
      </c>
      <c r="CM133" s="1">
        <v>3</v>
      </c>
      <c r="CN133" s="1">
        <v>1</v>
      </c>
    </row>
    <row r="134" spans="1:92" ht="12.75" x14ac:dyDescent="0.2">
      <c r="A134" s="1">
        <f t="shared" si="2"/>
        <v>133</v>
      </c>
      <c r="B134" s="11">
        <v>1</v>
      </c>
      <c r="C134" s="11">
        <v>2</v>
      </c>
      <c r="D134" s="11">
        <v>96</v>
      </c>
      <c r="E134" s="8">
        <v>1</v>
      </c>
      <c r="F134" s="8">
        <v>2</v>
      </c>
      <c r="G134" s="11">
        <v>10</v>
      </c>
      <c r="H134" s="11">
        <v>0</v>
      </c>
      <c r="J134" s="11">
        <v>4</v>
      </c>
      <c r="K134" s="11">
        <v>0</v>
      </c>
      <c r="L134" s="11">
        <v>1</v>
      </c>
      <c r="M134" s="1">
        <v>3</v>
      </c>
      <c r="N134" s="1">
        <v>3</v>
      </c>
      <c r="O134" s="1">
        <v>4</v>
      </c>
      <c r="P134" s="1">
        <v>16</v>
      </c>
      <c r="Q134" s="1">
        <v>0</v>
      </c>
      <c r="R134" s="11">
        <v>0</v>
      </c>
      <c r="S134" s="1">
        <v>1</v>
      </c>
      <c r="T134" s="11">
        <v>0</v>
      </c>
      <c r="U134" s="11">
        <v>2</v>
      </c>
      <c r="V134" s="1">
        <v>1</v>
      </c>
      <c r="W134" s="1">
        <v>1</v>
      </c>
      <c r="X134" s="1">
        <v>0</v>
      </c>
      <c r="Y134" s="1">
        <v>1</v>
      </c>
      <c r="Z134" s="1">
        <v>1</v>
      </c>
      <c r="AA134" s="1">
        <v>1</v>
      </c>
      <c r="AB134" s="1">
        <v>3</v>
      </c>
      <c r="AC134" s="1">
        <v>1</v>
      </c>
      <c r="AD134" s="1">
        <v>1</v>
      </c>
      <c r="AE134" s="1">
        <v>1</v>
      </c>
      <c r="AF134" s="1">
        <v>2</v>
      </c>
      <c r="AG134" s="1">
        <v>2</v>
      </c>
      <c r="AH134" s="1">
        <v>2</v>
      </c>
      <c r="AI134" s="1">
        <v>0</v>
      </c>
      <c r="AJ134" s="1">
        <v>2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>
        <v>0</v>
      </c>
      <c r="AQ134" s="1">
        <v>1</v>
      </c>
      <c r="AR134" s="1">
        <v>1</v>
      </c>
      <c r="AS134" s="1">
        <v>0</v>
      </c>
      <c r="AT134" s="1">
        <v>0</v>
      </c>
      <c r="AU134" s="1">
        <v>1</v>
      </c>
      <c r="AV134" s="1">
        <v>2</v>
      </c>
      <c r="AW134" s="11">
        <v>0</v>
      </c>
      <c r="AX134" s="1">
        <v>2</v>
      </c>
      <c r="AY134" s="1">
        <v>1</v>
      </c>
      <c r="AZ134" s="1">
        <v>2</v>
      </c>
      <c r="BA134" s="1"/>
      <c r="BB134" s="1"/>
      <c r="BC134" s="1">
        <v>1</v>
      </c>
      <c r="BD134" s="1">
        <v>1</v>
      </c>
      <c r="BE134" s="11">
        <v>0</v>
      </c>
      <c r="BF134" s="1">
        <v>500</v>
      </c>
      <c r="BG134" s="1">
        <v>2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7.5</v>
      </c>
      <c r="BO134" s="1">
        <v>3</v>
      </c>
      <c r="BP134" s="1">
        <v>2</v>
      </c>
      <c r="BQ134" s="1">
        <v>1</v>
      </c>
      <c r="BR134" s="1">
        <v>0</v>
      </c>
      <c r="BS134" s="1">
        <v>1</v>
      </c>
      <c r="BT134" s="1">
        <v>0</v>
      </c>
      <c r="BU134" s="1">
        <v>0</v>
      </c>
      <c r="BV134" s="1">
        <v>1</v>
      </c>
      <c r="BW134" s="1">
        <v>0</v>
      </c>
      <c r="BX134" s="1">
        <v>0</v>
      </c>
      <c r="BY134" s="1">
        <v>0</v>
      </c>
      <c r="BZ134" s="1">
        <v>1603864</v>
      </c>
      <c r="CA134" s="1">
        <v>1</v>
      </c>
      <c r="CB134" s="1">
        <v>1</v>
      </c>
      <c r="CC134" s="1">
        <v>0</v>
      </c>
      <c r="CD134" s="1">
        <v>4</v>
      </c>
      <c r="CE134" s="1">
        <v>3</v>
      </c>
      <c r="CF134" s="1">
        <v>0</v>
      </c>
      <c r="CG134" s="1">
        <v>16</v>
      </c>
      <c r="CH134" s="1" t="s">
        <v>300</v>
      </c>
      <c r="CI134" s="1">
        <v>2</v>
      </c>
      <c r="CJ134" s="1">
        <v>1</v>
      </c>
      <c r="CK134" s="1">
        <v>1</v>
      </c>
      <c r="CN134" s="1">
        <v>2</v>
      </c>
    </row>
    <row r="135" spans="1:92" ht="12.75" x14ac:dyDescent="0.2">
      <c r="A135" s="1">
        <f t="shared" si="2"/>
        <v>134</v>
      </c>
      <c r="B135" s="11">
        <v>1</v>
      </c>
      <c r="C135" s="11">
        <v>4</v>
      </c>
      <c r="D135" s="11">
        <v>81</v>
      </c>
      <c r="E135" s="8">
        <v>4</v>
      </c>
      <c r="F135" s="8">
        <v>2</v>
      </c>
      <c r="G135" s="11">
        <v>22</v>
      </c>
      <c r="H135" s="11">
        <v>0</v>
      </c>
      <c r="I135" s="11">
        <v>2000000</v>
      </c>
      <c r="J135" s="11">
        <v>1</v>
      </c>
      <c r="K135" s="11">
        <v>0</v>
      </c>
      <c r="L135" s="11">
        <v>2</v>
      </c>
      <c r="M135" s="1">
        <v>1</v>
      </c>
      <c r="N135" s="1">
        <v>0</v>
      </c>
      <c r="O135" s="1">
        <v>8</v>
      </c>
      <c r="P135" s="1">
        <v>23</v>
      </c>
      <c r="Q135" s="1">
        <v>0</v>
      </c>
      <c r="R135" s="11">
        <v>0</v>
      </c>
      <c r="S135" s="1">
        <v>1</v>
      </c>
      <c r="T135" s="11">
        <v>0</v>
      </c>
      <c r="U135" s="11">
        <v>1</v>
      </c>
      <c r="V135" s="1">
        <v>1</v>
      </c>
      <c r="W135" s="1">
        <v>1</v>
      </c>
      <c r="X135" s="1">
        <v>0</v>
      </c>
      <c r="Y135" s="1">
        <v>0</v>
      </c>
      <c r="Z135" s="1">
        <v>1</v>
      </c>
      <c r="AA135" s="1">
        <v>1</v>
      </c>
      <c r="AB135" s="1">
        <v>3</v>
      </c>
      <c r="AC135" s="1">
        <v>1</v>
      </c>
      <c r="AD135" s="1">
        <v>2</v>
      </c>
      <c r="AE135" s="1">
        <v>0</v>
      </c>
      <c r="AF135" s="1">
        <v>2</v>
      </c>
      <c r="AG135" s="1">
        <v>1</v>
      </c>
      <c r="AH135" s="1">
        <v>2</v>
      </c>
      <c r="AI135" s="1">
        <v>0</v>
      </c>
      <c r="AJ135" s="1">
        <v>1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1</v>
      </c>
      <c r="AV135" s="1">
        <v>2</v>
      </c>
      <c r="AW135" s="11">
        <v>0</v>
      </c>
      <c r="AX135" s="1">
        <v>3</v>
      </c>
      <c r="AY135" s="1">
        <v>1</v>
      </c>
      <c r="AZ135" s="1">
        <v>2</v>
      </c>
      <c r="BA135" s="1">
        <v>1</v>
      </c>
      <c r="BB135" s="1">
        <v>18</v>
      </c>
      <c r="BC135" s="1">
        <v>1</v>
      </c>
      <c r="BD135" s="1">
        <v>1</v>
      </c>
      <c r="BE135" s="11">
        <v>3</v>
      </c>
      <c r="BF135" s="1">
        <v>448</v>
      </c>
      <c r="BG135" s="1">
        <v>3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21</v>
      </c>
      <c r="BO135" s="1">
        <v>3</v>
      </c>
      <c r="BP135" s="1">
        <v>2</v>
      </c>
      <c r="BQ135" s="1">
        <v>1</v>
      </c>
      <c r="BR135" s="1">
        <v>0</v>
      </c>
      <c r="BS135" s="1">
        <v>1</v>
      </c>
      <c r="BT135" s="1">
        <v>1</v>
      </c>
      <c r="BU135" s="1">
        <v>0</v>
      </c>
      <c r="BV135" s="1">
        <v>1</v>
      </c>
      <c r="BW135" s="1">
        <v>0</v>
      </c>
      <c r="BX135" s="1">
        <v>0</v>
      </c>
      <c r="BY135" s="1">
        <v>0</v>
      </c>
      <c r="BZ135" s="1">
        <v>731564</v>
      </c>
      <c r="CA135" s="1">
        <v>1</v>
      </c>
      <c r="CB135" s="1">
        <v>0</v>
      </c>
      <c r="CC135" s="1">
        <v>0</v>
      </c>
      <c r="CD135" s="1">
        <v>3</v>
      </c>
      <c r="CE135" s="1">
        <v>2</v>
      </c>
      <c r="CF135" s="1">
        <v>4</v>
      </c>
      <c r="CG135" s="1">
        <v>7.6</v>
      </c>
      <c r="CH135" s="1">
        <v>2</v>
      </c>
      <c r="CI135" s="1">
        <v>2</v>
      </c>
      <c r="CJ135" s="1">
        <v>1</v>
      </c>
      <c r="CK135" s="1">
        <v>7.45</v>
      </c>
      <c r="CL135" s="1">
        <v>4</v>
      </c>
      <c r="CM135" s="1">
        <v>2</v>
      </c>
      <c r="CN135" s="1">
        <v>2</v>
      </c>
    </row>
    <row r="136" spans="1:92" ht="12.75" x14ac:dyDescent="0.2">
      <c r="A136" s="1">
        <f t="shared" si="2"/>
        <v>135</v>
      </c>
      <c r="B136" s="11">
        <v>1</v>
      </c>
      <c r="C136" s="11">
        <v>2</v>
      </c>
      <c r="D136" s="11">
        <v>627</v>
      </c>
      <c r="E136" s="8">
        <v>2</v>
      </c>
      <c r="F136" s="8">
        <v>1</v>
      </c>
      <c r="G136" s="11">
        <v>4</v>
      </c>
      <c r="H136" s="11">
        <v>0</v>
      </c>
      <c r="J136" s="11">
        <v>1</v>
      </c>
      <c r="K136" s="11">
        <v>0</v>
      </c>
      <c r="L136" s="11">
        <v>1</v>
      </c>
      <c r="M136" s="1">
        <v>1</v>
      </c>
      <c r="N136" s="1">
        <v>0</v>
      </c>
      <c r="O136" s="1">
        <v>1</v>
      </c>
      <c r="P136" s="1">
        <v>10</v>
      </c>
      <c r="Q136" s="1">
        <v>0</v>
      </c>
      <c r="R136" s="11">
        <v>0</v>
      </c>
      <c r="S136" s="1">
        <v>1</v>
      </c>
      <c r="T136" s="11">
        <v>0</v>
      </c>
      <c r="U136" s="1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>
        <v>2</v>
      </c>
      <c r="AC136" s="1">
        <v>0</v>
      </c>
      <c r="AD136" s="1">
        <v>3</v>
      </c>
      <c r="AE136" s="1">
        <v>1</v>
      </c>
      <c r="AF136" s="1">
        <v>3</v>
      </c>
      <c r="AG136" s="1">
        <v>1</v>
      </c>
      <c r="AH136" s="1">
        <v>2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1</v>
      </c>
      <c r="AS136" s="1">
        <v>0</v>
      </c>
      <c r="AT136" s="1">
        <v>0</v>
      </c>
      <c r="AU136" s="1">
        <v>1</v>
      </c>
      <c r="AV136" s="1">
        <v>2</v>
      </c>
      <c r="AW136" s="11">
        <v>1</v>
      </c>
      <c r="AX136" s="1">
        <v>2</v>
      </c>
      <c r="AY136" s="1">
        <v>1</v>
      </c>
      <c r="AZ136" s="1">
        <v>1</v>
      </c>
      <c r="BA136" s="1">
        <v>1</v>
      </c>
      <c r="BB136" s="1">
        <v>18</v>
      </c>
      <c r="BC136" s="1">
        <v>1</v>
      </c>
      <c r="BD136" s="1">
        <v>1</v>
      </c>
      <c r="BE136" s="11">
        <v>3</v>
      </c>
      <c r="BF136" s="1">
        <v>500</v>
      </c>
      <c r="BG136" s="1">
        <v>3</v>
      </c>
      <c r="BH136" s="1">
        <v>0</v>
      </c>
      <c r="BI136" s="1">
        <v>0</v>
      </c>
      <c r="BJ136" s="1">
        <v>0</v>
      </c>
      <c r="BK136" s="1">
        <v>1</v>
      </c>
      <c r="BL136" s="1">
        <v>6</v>
      </c>
      <c r="BM136" s="1">
        <v>0</v>
      </c>
      <c r="BN136" s="1">
        <v>23</v>
      </c>
      <c r="BO136" s="1">
        <v>2</v>
      </c>
      <c r="BP136" s="1">
        <v>2</v>
      </c>
      <c r="BQ136" s="1">
        <v>1</v>
      </c>
      <c r="BR136" s="1">
        <v>0</v>
      </c>
      <c r="BS136" s="1">
        <v>1</v>
      </c>
      <c r="BT136" s="1">
        <v>0</v>
      </c>
      <c r="BU136" s="1">
        <v>1</v>
      </c>
      <c r="BV136" s="1">
        <v>1</v>
      </c>
      <c r="BW136" s="1">
        <v>0</v>
      </c>
      <c r="BX136" s="1">
        <v>0</v>
      </c>
      <c r="BY136" s="1">
        <v>0</v>
      </c>
      <c r="BZ136" s="1">
        <v>193129</v>
      </c>
      <c r="CA136" s="1">
        <v>0</v>
      </c>
      <c r="CB136" s="1">
        <v>1</v>
      </c>
      <c r="CC136" s="1">
        <v>0</v>
      </c>
      <c r="CD136" s="1">
        <v>3</v>
      </c>
      <c r="CE136" s="1">
        <v>2</v>
      </c>
      <c r="CF136" s="1">
        <v>0</v>
      </c>
      <c r="CG136" s="1">
        <v>10</v>
      </c>
      <c r="CH136" s="1" t="s">
        <v>300</v>
      </c>
      <c r="CI136" s="1">
        <v>2</v>
      </c>
      <c r="CJ136" s="1">
        <v>8</v>
      </c>
      <c r="CK136" s="1">
        <v>8</v>
      </c>
      <c r="CL136" s="1">
        <v>4</v>
      </c>
      <c r="CM136" s="1">
        <v>0</v>
      </c>
      <c r="CN136" s="1">
        <v>4</v>
      </c>
    </row>
    <row r="137" spans="1:92" ht="12.75" x14ac:dyDescent="0.2">
      <c r="A137" s="1">
        <f t="shared" si="2"/>
        <v>136</v>
      </c>
      <c r="B137" s="11">
        <v>0</v>
      </c>
      <c r="C137" s="11">
        <v>10</v>
      </c>
      <c r="D137" s="11">
        <v>0</v>
      </c>
      <c r="E137" s="12">
        <v>3</v>
      </c>
      <c r="F137" s="8">
        <v>4</v>
      </c>
      <c r="G137" s="11">
        <v>12</v>
      </c>
      <c r="H137" s="11">
        <v>1</v>
      </c>
      <c r="I137" s="11">
        <v>62500000</v>
      </c>
      <c r="J137" s="11">
        <v>1</v>
      </c>
      <c r="K137" s="11">
        <v>0</v>
      </c>
      <c r="L137" s="11">
        <v>0</v>
      </c>
      <c r="M137" s="1">
        <v>3</v>
      </c>
      <c r="N137" s="1">
        <v>1</v>
      </c>
      <c r="O137" s="1">
        <v>5</v>
      </c>
      <c r="P137" s="1">
        <v>100</v>
      </c>
      <c r="Q137" s="1">
        <v>1</v>
      </c>
      <c r="R137" s="11">
        <v>0</v>
      </c>
      <c r="S137" s="1">
        <v>1</v>
      </c>
      <c r="T137" s="11">
        <v>0</v>
      </c>
      <c r="U137" s="11">
        <v>2</v>
      </c>
      <c r="V137" s="1">
        <v>1</v>
      </c>
      <c r="W137" s="1">
        <v>1</v>
      </c>
      <c r="X137" s="1">
        <v>0</v>
      </c>
      <c r="Y137" s="1">
        <v>0</v>
      </c>
      <c r="Z137" s="1">
        <v>3</v>
      </c>
      <c r="AA137" s="1">
        <v>0</v>
      </c>
      <c r="AB137" s="1">
        <v>2</v>
      </c>
      <c r="AC137" s="1">
        <v>1</v>
      </c>
      <c r="AD137" s="1">
        <v>1</v>
      </c>
      <c r="AE137" s="1">
        <v>0</v>
      </c>
      <c r="AF137" s="1">
        <v>2</v>
      </c>
      <c r="AG137" s="1">
        <v>1</v>
      </c>
      <c r="AH137" s="1">
        <v>2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2</v>
      </c>
      <c r="AW137" s="11">
        <v>0</v>
      </c>
      <c r="AX137" s="1">
        <v>3</v>
      </c>
      <c r="AY137" s="1">
        <v>1</v>
      </c>
      <c r="AZ137" s="1">
        <v>2</v>
      </c>
      <c r="BA137" s="1">
        <v>1</v>
      </c>
      <c r="BB137" s="1">
        <v>18</v>
      </c>
      <c r="BC137" s="1">
        <v>0</v>
      </c>
      <c r="BD137" s="1">
        <v>1</v>
      </c>
      <c r="BE137" s="11">
        <v>2</v>
      </c>
      <c r="BF137" s="1">
        <v>500</v>
      </c>
      <c r="BG137" s="1">
        <v>3</v>
      </c>
      <c r="BH137" s="1">
        <v>0</v>
      </c>
      <c r="BI137" s="1">
        <v>0</v>
      </c>
      <c r="BJ137" s="1">
        <v>0</v>
      </c>
      <c r="BK137" s="1">
        <v>1</v>
      </c>
      <c r="BL137" s="1">
        <v>3</v>
      </c>
      <c r="BM137" s="1">
        <v>0</v>
      </c>
      <c r="BN137" s="1">
        <v>100</v>
      </c>
      <c r="BO137" s="1">
        <v>1</v>
      </c>
      <c r="BP137" s="1">
        <v>1</v>
      </c>
      <c r="BQ137" s="1">
        <v>0</v>
      </c>
      <c r="BR137" s="1">
        <v>0</v>
      </c>
      <c r="BS137" s="1">
        <v>1</v>
      </c>
      <c r="BT137" s="1">
        <v>0</v>
      </c>
      <c r="BU137" s="1">
        <v>1</v>
      </c>
      <c r="BV137" s="1">
        <v>1</v>
      </c>
      <c r="BW137" s="1">
        <v>0</v>
      </c>
      <c r="BX137" s="1">
        <v>1</v>
      </c>
      <c r="BY137" s="1">
        <v>1</v>
      </c>
      <c r="BZ137" s="1"/>
      <c r="CA137" s="1">
        <v>0</v>
      </c>
      <c r="CB137" s="1">
        <v>1</v>
      </c>
      <c r="CC137" s="1">
        <v>0</v>
      </c>
      <c r="CD137" s="1">
        <v>3</v>
      </c>
      <c r="CE137" s="1">
        <v>2</v>
      </c>
      <c r="CF137" s="1">
        <v>0</v>
      </c>
      <c r="CG137" s="1">
        <v>11.11</v>
      </c>
      <c r="CH137" s="1">
        <v>62.5</v>
      </c>
      <c r="CI137" s="1">
        <v>0</v>
      </c>
      <c r="CJ137" s="1">
        <v>48</v>
      </c>
      <c r="CK137" s="1">
        <v>5</v>
      </c>
      <c r="CN137" s="1">
        <v>4</v>
      </c>
    </row>
    <row r="138" spans="1:92" ht="12.75" x14ac:dyDescent="0.2">
      <c r="A138" s="1">
        <f t="shared" si="2"/>
        <v>137</v>
      </c>
      <c r="B138" s="11">
        <v>0</v>
      </c>
      <c r="C138" s="11">
        <v>14</v>
      </c>
      <c r="D138" s="11">
        <v>0</v>
      </c>
      <c r="E138" s="12">
        <v>3</v>
      </c>
      <c r="F138" s="12">
        <v>2</v>
      </c>
      <c r="G138" s="11">
        <v>18</v>
      </c>
      <c r="H138" s="11">
        <v>0</v>
      </c>
      <c r="I138" s="11">
        <v>15000000</v>
      </c>
      <c r="J138" s="11">
        <v>1</v>
      </c>
      <c r="K138" s="11">
        <v>0</v>
      </c>
      <c r="L138" s="11">
        <v>0</v>
      </c>
      <c r="M138" s="1">
        <v>0</v>
      </c>
      <c r="N138" s="1">
        <v>0</v>
      </c>
      <c r="O138" s="1">
        <v>8</v>
      </c>
      <c r="P138" s="1">
        <v>50</v>
      </c>
      <c r="Q138" s="1">
        <v>1</v>
      </c>
      <c r="R138" s="11">
        <v>0</v>
      </c>
      <c r="S138" s="1">
        <v>0</v>
      </c>
      <c r="T138" s="11">
        <v>0</v>
      </c>
      <c r="U138" s="11">
        <v>3</v>
      </c>
      <c r="V138" s="1">
        <v>1</v>
      </c>
      <c r="W138" s="1">
        <v>1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1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2</v>
      </c>
      <c r="AV138" s="1">
        <v>2</v>
      </c>
      <c r="AW138" s="11">
        <v>1</v>
      </c>
      <c r="AX138" s="1">
        <v>3</v>
      </c>
      <c r="AY138" s="1">
        <v>1</v>
      </c>
      <c r="AZ138" s="1">
        <v>1</v>
      </c>
      <c r="BA138" s="1">
        <v>2</v>
      </c>
      <c r="BB138" s="1">
        <v>21</v>
      </c>
      <c r="BC138" s="1">
        <v>1</v>
      </c>
      <c r="BD138" s="1">
        <v>1</v>
      </c>
      <c r="BE138" s="11">
        <v>2</v>
      </c>
      <c r="BF138" s="1">
        <v>500</v>
      </c>
      <c r="BG138" s="1">
        <v>3</v>
      </c>
      <c r="BH138" s="1">
        <v>0</v>
      </c>
      <c r="BI138" s="1">
        <v>1</v>
      </c>
      <c r="BJ138" s="1">
        <v>0</v>
      </c>
      <c r="BK138" s="1">
        <v>3</v>
      </c>
      <c r="BL138" s="1">
        <v>0</v>
      </c>
      <c r="BM138" s="1">
        <v>0</v>
      </c>
      <c r="BN138" s="1">
        <v>25</v>
      </c>
      <c r="BO138" s="1">
        <v>2</v>
      </c>
      <c r="BP138" s="1">
        <v>1</v>
      </c>
      <c r="BQ138" s="1">
        <v>0</v>
      </c>
      <c r="BR138" s="1">
        <v>1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/>
      <c r="CA138" s="1">
        <v>0</v>
      </c>
      <c r="CB138" s="1">
        <v>1</v>
      </c>
      <c r="CC138" s="1">
        <v>0</v>
      </c>
      <c r="CD138" s="1">
        <v>2</v>
      </c>
      <c r="CE138" s="1">
        <v>2</v>
      </c>
      <c r="CF138" s="1">
        <v>0</v>
      </c>
      <c r="CG138" s="1">
        <v>3.8</v>
      </c>
      <c r="CH138" s="1">
        <v>15</v>
      </c>
      <c r="CI138" s="1">
        <v>0</v>
      </c>
      <c r="CJ138" s="1">
        <v>60</v>
      </c>
      <c r="CK138" s="1">
        <v>7.4</v>
      </c>
      <c r="CL138" s="1">
        <v>1</v>
      </c>
      <c r="CM138" s="1">
        <v>2</v>
      </c>
      <c r="CN138" s="1">
        <v>5</v>
      </c>
    </row>
    <row r="139" spans="1:92" ht="12.75" x14ac:dyDescent="0.2">
      <c r="A139" s="1">
        <f t="shared" si="2"/>
        <v>138</v>
      </c>
      <c r="B139" s="11">
        <v>0</v>
      </c>
      <c r="C139" s="11">
        <v>10</v>
      </c>
      <c r="D139" s="11">
        <v>-445</v>
      </c>
      <c r="E139" s="8">
        <v>5</v>
      </c>
      <c r="F139" s="8">
        <v>12</v>
      </c>
      <c r="G139" s="11">
        <v>79</v>
      </c>
      <c r="H139" s="11">
        <v>1</v>
      </c>
      <c r="I139" s="11">
        <v>5000000</v>
      </c>
      <c r="J139" s="11">
        <v>1</v>
      </c>
      <c r="K139" s="11">
        <v>0</v>
      </c>
      <c r="L139" s="11">
        <v>0</v>
      </c>
      <c r="M139" s="1">
        <v>1</v>
      </c>
      <c r="N139" s="1">
        <v>0</v>
      </c>
      <c r="O139" s="1">
        <v>6</v>
      </c>
      <c r="P139" s="1">
        <v>10</v>
      </c>
      <c r="Q139" s="1">
        <v>1</v>
      </c>
      <c r="R139" s="11">
        <v>0</v>
      </c>
      <c r="S139" s="1">
        <v>3</v>
      </c>
      <c r="T139" s="11">
        <v>1</v>
      </c>
      <c r="U139" s="11">
        <v>2</v>
      </c>
      <c r="V139" s="1">
        <v>1</v>
      </c>
      <c r="W139" s="1">
        <v>1</v>
      </c>
      <c r="X139" s="1">
        <v>0</v>
      </c>
      <c r="Y139" s="1">
        <v>0</v>
      </c>
      <c r="Z139" s="1">
        <v>1</v>
      </c>
      <c r="AA139" s="1">
        <v>1</v>
      </c>
      <c r="AB139" s="1">
        <v>3</v>
      </c>
      <c r="AC139" s="1">
        <v>0</v>
      </c>
      <c r="AD139" s="1">
        <v>2</v>
      </c>
      <c r="AE139" s="1">
        <v>0</v>
      </c>
      <c r="AF139" s="1">
        <v>2</v>
      </c>
      <c r="AG139" s="1">
        <v>2</v>
      </c>
      <c r="AH139" s="1">
        <v>2</v>
      </c>
      <c r="AI139" s="1">
        <v>0</v>
      </c>
      <c r="AJ139" s="1">
        <v>1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1</v>
      </c>
      <c r="AV139" s="1">
        <v>1</v>
      </c>
      <c r="AW139" s="11">
        <v>3</v>
      </c>
      <c r="AX139" s="1">
        <v>3</v>
      </c>
      <c r="AY139" s="1">
        <v>1</v>
      </c>
      <c r="AZ139" s="1">
        <v>2</v>
      </c>
      <c r="BA139" s="1">
        <v>2</v>
      </c>
      <c r="BB139" s="1">
        <v>21</v>
      </c>
      <c r="BC139" s="1">
        <v>1</v>
      </c>
      <c r="BD139" s="1">
        <v>1</v>
      </c>
      <c r="BE139" s="11">
        <v>3</v>
      </c>
      <c r="BF139" s="1">
        <v>500</v>
      </c>
      <c r="BG139" s="1">
        <v>3</v>
      </c>
      <c r="BH139" s="1">
        <v>1</v>
      </c>
      <c r="BI139" s="1">
        <v>0</v>
      </c>
      <c r="BJ139" s="1">
        <v>0</v>
      </c>
      <c r="BK139" s="1">
        <v>1</v>
      </c>
      <c r="BL139" s="1">
        <v>1</v>
      </c>
      <c r="BM139" s="1">
        <v>0</v>
      </c>
      <c r="BN139" s="1">
        <v>200</v>
      </c>
      <c r="BO139" s="1">
        <v>1</v>
      </c>
      <c r="BP139" s="1">
        <v>1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0</v>
      </c>
      <c r="BX139" s="1">
        <v>0</v>
      </c>
      <c r="BY139" s="1">
        <v>1</v>
      </c>
      <c r="BZ139" s="1">
        <v>483</v>
      </c>
      <c r="CA139" s="1">
        <v>0</v>
      </c>
      <c r="CB139" s="1">
        <v>0</v>
      </c>
      <c r="CC139" s="1">
        <v>0</v>
      </c>
      <c r="CD139" s="1">
        <v>3</v>
      </c>
      <c r="CE139" s="1">
        <v>2</v>
      </c>
      <c r="CF139" s="1">
        <v>28</v>
      </c>
      <c r="CG139" s="1">
        <v>1.1000000000000001</v>
      </c>
      <c r="CH139" s="1">
        <v>5</v>
      </c>
      <c r="CI139" s="1">
        <v>1</v>
      </c>
      <c r="CJ139" s="1">
        <v>12</v>
      </c>
      <c r="CK139" s="1">
        <v>17.583333329999999</v>
      </c>
      <c r="CL139" s="1">
        <v>2</v>
      </c>
      <c r="CM139" s="1">
        <v>2</v>
      </c>
      <c r="CN139" s="1">
        <v>1</v>
      </c>
    </row>
    <row r="140" spans="1:92" ht="12.75" x14ac:dyDescent="0.2">
      <c r="A140" s="1">
        <f t="shared" si="2"/>
        <v>139</v>
      </c>
      <c r="B140" s="11">
        <v>0</v>
      </c>
      <c r="C140" s="11">
        <v>9</v>
      </c>
      <c r="D140" s="11">
        <v>-91</v>
      </c>
      <c r="E140" s="12">
        <v>3</v>
      </c>
      <c r="F140" s="8">
        <v>3</v>
      </c>
      <c r="G140" s="11">
        <v>3</v>
      </c>
      <c r="H140" s="11">
        <v>0</v>
      </c>
      <c r="I140" s="11">
        <v>25000000</v>
      </c>
      <c r="J140" s="11">
        <v>1</v>
      </c>
      <c r="K140" s="11">
        <v>0</v>
      </c>
      <c r="L140" s="11">
        <v>0</v>
      </c>
      <c r="M140" s="1">
        <v>3</v>
      </c>
      <c r="N140" s="1">
        <v>0</v>
      </c>
      <c r="O140" s="1">
        <v>5</v>
      </c>
      <c r="P140" s="1">
        <v>30</v>
      </c>
      <c r="Q140" s="1">
        <v>1</v>
      </c>
      <c r="R140" s="11">
        <v>0</v>
      </c>
      <c r="S140" s="1">
        <v>0</v>
      </c>
      <c r="T140" s="11">
        <v>0</v>
      </c>
      <c r="U140" s="11">
        <v>1</v>
      </c>
      <c r="V140" s="1">
        <v>0</v>
      </c>
      <c r="W140" s="1">
        <v>0</v>
      </c>
      <c r="X140" s="1">
        <v>0</v>
      </c>
      <c r="Y140" s="1">
        <v>1</v>
      </c>
      <c r="Z140" s="1">
        <v>1</v>
      </c>
      <c r="AA140" s="1">
        <v>0</v>
      </c>
      <c r="AB140" s="1">
        <v>3</v>
      </c>
      <c r="AC140" s="1">
        <v>1</v>
      </c>
      <c r="AD140" s="1">
        <v>1</v>
      </c>
      <c r="AE140" s="1">
        <v>0</v>
      </c>
      <c r="AF140" s="1">
        <v>2</v>
      </c>
      <c r="AG140" s="1">
        <v>2</v>
      </c>
      <c r="AH140" s="1">
        <v>2</v>
      </c>
      <c r="AI140" s="1">
        <v>1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1</v>
      </c>
      <c r="AU140" s="1">
        <v>1</v>
      </c>
      <c r="AV140" s="1">
        <v>1</v>
      </c>
      <c r="AW140" s="11">
        <v>3</v>
      </c>
      <c r="AX140" s="1">
        <v>3</v>
      </c>
      <c r="AY140" s="1"/>
      <c r="AZ140" s="1">
        <v>1</v>
      </c>
      <c r="BA140" s="1">
        <v>3</v>
      </c>
      <c r="BB140" s="1">
        <v>25</v>
      </c>
      <c r="BC140" s="1">
        <v>1</v>
      </c>
      <c r="BD140" s="1">
        <v>1</v>
      </c>
      <c r="BE140" s="11">
        <v>2</v>
      </c>
      <c r="BF140" s="1">
        <v>16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1</v>
      </c>
      <c r="BQ140" s="1">
        <v>1</v>
      </c>
      <c r="BR140" s="1">
        <v>0</v>
      </c>
      <c r="BS140" s="1">
        <v>1</v>
      </c>
      <c r="BT140" s="1">
        <v>0</v>
      </c>
      <c r="BU140" s="1">
        <v>0</v>
      </c>
      <c r="BV140" s="1">
        <v>1</v>
      </c>
      <c r="BW140" s="1">
        <v>0</v>
      </c>
      <c r="BX140" s="1">
        <v>0</v>
      </c>
      <c r="BY140" s="1">
        <v>0</v>
      </c>
      <c r="BZ140" s="1">
        <v>545749</v>
      </c>
      <c r="CA140" s="1">
        <v>0</v>
      </c>
      <c r="CB140" s="1">
        <v>1</v>
      </c>
      <c r="CC140" s="1">
        <v>0</v>
      </c>
      <c r="CD140" s="1">
        <v>2</v>
      </c>
      <c r="CE140" s="1">
        <v>1</v>
      </c>
      <c r="CF140" s="1">
        <v>4</v>
      </c>
      <c r="CG140" s="1">
        <v>3.75</v>
      </c>
      <c r="CH140" s="1">
        <v>25</v>
      </c>
      <c r="CI140" s="1">
        <v>0</v>
      </c>
      <c r="CJ140" s="1">
        <v>24</v>
      </c>
      <c r="CK140" s="1">
        <v>6.85</v>
      </c>
      <c r="CL140" s="1">
        <v>5</v>
      </c>
      <c r="CM140" s="1">
        <v>3</v>
      </c>
      <c r="CN140" s="1">
        <v>0</v>
      </c>
    </row>
    <row r="141" spans="1:92" ht="12.75" x14ac:dyDescent="0.2">
      <c r="A141" s="1">
        <f t="shared" si="2"/>
        <v>140</v>
      </c>
      <c r="B141" s="11">
        <v>0</v>
      </c>
      <c r="C141" s="11">
        <v>5</v>
      </c>
      <c r="D141" s="11">
        <v>-69</v>
      </c>
      <c r="E141" s="8">
        <v>2</v>
      </c>
      <c r="F141" s="8">
        <v>5</v>
      </c>
      <c r="H141" s="11">
        <v>0</v>
      </c>
      <c r="I141" s="11">
        <v>5000000</v>
      </c>
      <c r="J141" s="11">
        <v>1</v>
      </c>
      <c r="K141" s="11">
        <v>0</v>
      </c>
      <c r="L141" s="11">
        <v>0</v>
      </c>
      <c r="M141" s="1">
        <v>0</v>
      </c>
      <c r="N141" s="1">
        <v>0</v>
      </c>
      <c r="O141" s="1">
        <v>5</v>
      </c>
      <c r="P141" s="1">
        <v>80</v>
      </c>
      <c r="Q141" s="1">
        <v>1</v>
      </c>
      <c r="R141" s="11">
        <v>1</v>
      </c>
      <c r="S141" s="1">
        <v>2</v>
      </c>
      <c r="T141" s="11">
        <v>0</v>
      </c>
      <c r="U141" s="11">
        <v>1</v>
      </c>
      <c r="V141" s="1">
        <v>1</v>
      </c>
      <c r="W141" s="1">
        <v>1</v>
      </c>
      <c r="X141" s="1">
        <v>0</v>
      </c>
      <c r="Y141" s="1">
        <v>1</v>
      </c>
      <c r="Z141" s="1">
        <v>2</v>
      </c>
      <c r="AA141" s="1">
        <v>0</v>
      </c>
      <c r="AB141" s="1">
        <v>3</v>
      </c>
      <c r="AC141" s="1">
        <v>0</v>
      </c>
      <c r="AD141" s="1">
        <v>0</v>
      </c>
      <c r="AE141" s="1">
        <v>0</v>
      </c>
      <c r="AF141" s="1">
        <v>2</v>
      </c>
      <c r="AG141" s="1">
        <v>1</v>
      </c>
      <c r="AH141" s="1">
        <v>2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1</v>
      </c>
      <c r="AV141" s="1">
        <v>2</v>
      </c>
      <c r="AW141" s="11">
        <v>2</v>
      </c>
      <c r="AX141" s="1">
        <v>3</v>
      </c>
      <c r="AY141" s="1">
        <v>0</v>
      </c>
      <c r="AZ141" s="1">
        <v>2</v>
      </c>
      <c r="BA141" s="1">
        <v>2</v>
      </c>
      <c r="BB141" s="1">
        <v>21</v>
      </c>
      <c r="BC141" s="1">
        <v>1</v>
      </c>
      <c r="BD141" s="1">
        <v>1</v>
      </c>
      <c r="BE141" s="11">
        <v>0</v>
      </c>
      <c r="BF141" s="1">
        <v>500</v>
      </c>
      <c r="BG141" s="1">
        <v>2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8</v>
      </c>
      <c r="BO141" s="1">
        <v>1</v>
      </c>
      <c r="BP141" s="1">
        <v>2</v>
      </c>
      <c r="BQ141" s="1">
        <v>1</v>
      </c>
      <c r="BR141" s="1">
        <v>0</v>
      </c>
      <c r="BS141" s="1">
        <v>1</v>
      </c>
      <c r="BT141" s="1">
        <v>0</v>
      </c>
      <c r="BU141" s="1">
        <v>1</v>
      </c>
      <c r="BV141" s="1">
        <v>1</v>
      </c>
      <c r="BW141" s="1">
        <v>0</v>
      </c>
      <c r="BX141" s="1">
        <v>0</v>
      </c>
      <c r="BY141" s="1">
        <v>0</v>
      </c>
      <c r="BZ141" s="1">
        <v>8990243</v>
      </c>
      <c r="CA141" s="1">
        <v>0</v>
      </c>
      <c r="CB141" s="1">
        <v>1</v>
      </c>
      <c r="CC141" s="1">
        <v>0</v>
      </c>
      <c r="CD141" s="1">
        <v>3</v>
      </c>
      <c r="CE141" s="1">
        <v>2</v>
      </c>
      <c r="CF141" s="1">
        <v>9</v>
      </c>
      <c r="CG141" s="1">
        <v>20</v>
      </c>
      <c r="CH141" s="1">
        <v>5</v>
      </c>
      <c r="CI141" s="1">
        <v>2</v>
      </c>
      <c r="CJ141" s="1">
        <v>10</v>
      </c>
      <c r="CK141" s="1">
        <v>2.761111111</v>
      </c>
      <c r="CN141" s="1">
        <v>3</v>
      </c>
    </row>
    <row r="142" spans="1:92" ht="12.75" x14ac:dyDescent="0.2">
      <c r="A142" s="1">
        <f t="shared" si="2"/>
        <v>141</v>
      </c>
      <c r="B142" s="11">
        <v>0</v>
      </c>
      <c r="C142" s="11">
        <v>9</v>
      </c>
      <c r="D142" s="11">
        <v>-46</v>
      </c>
      <c r="E142" s="8">
        <v>2</v>
      </c>
      <c r="F142" s="8">
        <v>4</v>
      </c>
      <c r="H142" s="11">
        <v>0</v>
      </c>
      <c r="J142" s="11">
        <v>1</v>
      </c>
      <c r="K142" s="11">
        <v>0</v>
      </c>
      <c r="L142" s="11">
        <v>1</v>
      </c>
      <c r="M142" s="1">
        <v>1</v>
      </c>
      <c r="N142" s="1">
        <v>0</v>
      </c>
      <c r="O142" s="1">
        <v>5</v>
      </c>
      <c r="P142" s="1">
        <v>50</v>
      </c>
      <c r="Q142" s="1">
        <v>1</v>
      </c>
      <c r="R142" s="11">
        <v>0</v>
      </c>
      <c r="S142" s="1">
        <v>0</v>
      </c>
      <c r="T142" s="11">
        <v>0</v>
      </c>
      <c r="U142" s="11">
        <v>1</v>
      </c>
      <c r="V142" s="1">
        <v>1</v>
      </c>
      <c r="W142" s="1">
        <v>1</v>
      </c>
      <c r="X142" s="1">
        <v>0</v>
      </c>
      <c r="Y142" s="1">
        <v>1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2</v>
      </c>
      <c r="AG142" s="1"/>
      <c r="AH142" s="1"/>
      <c r="AI142" s="1"/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1</v>
      </c>
      <c r="AV142" s="1">
        <v>1</v>
      </c>
      <c r="AW142" s="11">
        <v>3</v>
      </c>
      <c r="AX142" s="1">
        <v>3</v>
      </c>
      <c r="AY142" s="1">
        <v>0</v>
      </c>
      <c r="AZ142" s="1">
        <v>1</v>
      </c>
      <c r="BA142" s="1">
        <v>2</v>
      </c>
      <c r="BB142" s="1">
        <v>21</v>
      </c>
      <c r="BC142" s="1">
        <v>1</v>
      </c>
      <c r="BD142" s="1">
        <v>1</v>
      </c>
      <c r="BE142" s="11">
        <v>2</v>
      </c>
      <c r="BF142" s="1">
        <v>500</v>
      </c>
      <c r="BG142" s="1">
        <v>3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25</v>
      </c>
      <c r="BO142" s="1">
        <v>1</v>
      </c>
      <c r="BP142" s="1">
        <v>1</v>
      </c>
      <c r="BQ142" s="1">
        <v>1</v>
      </c>
      <c r="BR142" s="1">
        <v>0</v>
      </c>
      <c r="BS142" s="1">
        <v>1</v>
      </c>
      <c r="BT142" s="1">
        <v>0</v>
      </c>
      <c r="BU142" s="1">
        <v>0</v>
      </c>
      <c r="BV142" s="1">
        <v>1</v>
      </c>
      <c r="BW142" s="1">
        <v>0</v>
      </c>
      <c r="BX142" s="1">
        <v>0</v>
      </c>
      <c r="BY142" s="1">
        <v>0</v>
      </c>
      <c r="BZ142" s="1">
        <v>8714861</v>
      </c>
      <c r="CA142" s="1">
        <v>0</v>
      </c>
      <c r="CB142" s="1">
        <v>1</v>
      </c>
      <c r="CC142" s="1">
        <v>0</v>
      </c>
      <c r="CD142" s="1">
        <v>2</v>
      </c>
      <c r="CE142" s="1">
        <v>1</v>
      </c>
      <c r="CF142" s="1">
        <v>0</v>
      </c>
      <c r="CG142" s="1">
        <v>6.25</v>
      </c>
      <c r="CH142" s="1">
        <v>2.7</v>
      </c>
      <c r="CI142" s="1">
        <v>1</v>
      </c>
      <c r="CJ142" s="1">
        <v>24</v>
      </c>
      <c r="CK142" s="1">
        <v>5.05</v>
      </c>
      <c r="CL142" s="1">
        <v>1</v>
      </c>
      <c r="CM142" s="1">
        <v>2</v>
      </c>
      <c r="CN142" s="1">
        <v>3</v>
      </c>
    </row>
    <row r="143" spans="1:92" ht="12.75" x14ac:dyDescent="0.2">
      <c r="A143" s="1">
        <f t="shared" si="2"/>
        <v>142</v>
      </c>
      <c r="B143" s="11">
        <v>0</v>
      </c>
      <c r="C143" s="11">
        <v>6</v>
      </c>
      <c r="D143" s="11">
        <v>14</v>
      </c>
      <c r="E143" s="8">
        <v>5</v>
      </c>
      <c r="F143" s="8" t="s">
        <v>1344</v>
      </c>
      <c r="G143" s="11">
        <v>35</v>
      </c>
      <c r="H143" s="11">
        <v>0</v>
      </c>
      <c r="J143" s="11">
        <v>2</v>
      </c>
      <c r="K143" s="11">
        <v>0</v>
      </c>
      <c r="L143" s="11">
        <v>0</v>
      </c>
      <c r="M143" s="1">
        <v>0</v>
      </c>
      <c r="N143" s="1">
        <v>0</v>
      </c>
      <c r="O143" s="1">
        <v>5</v>
      </c>
      <c r="P143" s="1">
        <v>40</v>
      </c>
      <c r="Q143" s="1"/>
      <c r="R143" s="11">
        <v>0</v>
      </c>
      <c r="S143" s="1">
        <v>1</v>
      </c>
      <c r="T143" s="11">
        <v>0</v>
      </c>
      <c r="U143" s="11">
        <v>1</v>
      </c>
      <c r="V143" s="1">
        <v>1</v>
      </c>
      <c r="W143" s="1">
        <v>1</v>
      </c>
      <c r="X143" s="1">
        <v>0</v>
      </c>
      <c r="Y143" s="1">
        <v>1</v>
      </c>
      <c r="Z143" s="1">
        <v>1</v>
      </c>
      <c r="AA143" s="1"/>
      <c r="AB143" s="1">
        <v>0</v>
      </c>
      <c r="AC143" s="1">
        <v>0</v>
      </c>
      <c r="AD143" s="1">
        <v>0</v>
      </c>
      <c r="AE143" s="1">
        <v>0</v>
      </c>
      <c r="AF143" s="1">
        <v>2</v>
      </c>
      <c r="AG143" s="1">
        <v>2</v>
      </c>
      <c r="AH143" s="1"/>
      <c r="AI143" s="1"/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2</v>
      </c>
      <c r="AV143" s="1">
        <v>1</v>
      </c>
      <c r="AW143" s="11">
        <v>2</v>
      </c>
      <c r="AX143" s="1">
        <v>3</v>
      </c>
      <c r="AY143" s="1">
        <v>0</v>
      </c>
      <c r="AZ143" s="1">
        <v>2</v>
      </c>
      <c r="BA143" s="1">
        <v>2</v>
      </c>
      <c r="BB143" s="1">
        <v>21</v>
      </c>
      <c r="BC143" s="1">
        <v>1</v>
      </c>
      <c r="BD143" s="1">
        <v>1</v>
      </c>
      <c r="BE143" s="11">
        <v>0</v>
      </c>
      <c r="BF143" s="1">
        <v>500</v>
      </c>
      <c r="BG143" s="1">
        <v>1</v>
      </c>
      <c r="BH143" s="1">
        <v>0</v>
      </c>
      <c r="BI143" s="1">
        <v>0</v>
      </c>
      <c r="BJ143" s="1">
        <v>0</v>
      </c>
      <c r="BK143" s="1">
        <v>2</v>
      </c>
      <c r="BL143" s="1">
        <v>3</v>
      </c>
      <c r="BM143" s="1">
        <v>0</v>
      </c>
      <c r="BN143" s="1">
        <v>25</v>
      </c>
      <c r="BO143" s="1">
        <v>1</v>
      </c>
      <c r="BP143" s="1">
        <v>2</v>
      </c>
      <c r="BQ143" s="1">
        <v>1</v>
      </c>
      <c r="BR143" s="1">
        <v>0</v>
      </c>
      <c r="BS143" s="1">
        <v>2</v>
      </c>
      <c r="BT143" s="1">
        <v>0</v>
      </c>
      <c r="BU143" s="1">
        <v>1</v>
      </c>
      <c r="BV143" s="1">
        <v>1</v>
      </c>
      <c r="BW143" s="1">
        <v>0</v>
      </c>
      <c r="BX143" s="1">
        <v>0</v>
      </c>
      <c r="BY143" s="1">
        <v>0</v>
      </c>
      <c r="BZ143" s="1">
        <v>1989996</v>
      </c>
      <c r="CA143" s="1">
        <v>0</v>
      </c>
      <c r="CB143" s="1">
        <v>0</v>
      </c>
      <c r="CC143" s="1" t="s">
        <v>234</v>
      </c>
      <c r="CD143" s="1">
        <v>3</v>
      </c>
      <c r="CE143" s="1">
        <v>2</v>
      </c>
      <c r="CF143" s="1">
        <v>0</v>
      </c>
      <c r="CG143" s="1">
        <v>8</v>
      </c>
      <c r="CH143" s="1"/>
      <c r="CI143" s="1">
        <v>1</v>
      </c>
      <c r="CJ143" s="1"/>
      <c r="CK143" s="1">
        <v>1</v>
      </c>
      <c r="CL143" s="1">
        <v>5</v>
      </c>
      <c r="CM143" s="1">
        <v>0</v>
      </c>
      <c r="CN143" s="1">
        <v>7</v>
      </c>
    </row>
    <row r="144" spans="1:92" ht="12.75" x14ac:dyDescent="0.2">
      <c r="A144" s="1">
        <f t="shared" si="2"/>
        <v>143</v>
      </c>
      <c r="B144" s="11">
        <v>0</v>
      </c>
      <c r="C144" s="11">
        <v>2</v>
      </c>
      <c r="D144" s="11">
        <v>16</v>
      </c>
      <c r="E144" s="8">
        <v>2</v>
      </c>
      <c r="F144" s="8" t="s">
        <v>1344</v>
      </c>
      <c r="G144" s="11">
        <v>1</v>
      </c>
      <c r="H144" s="11">
        <v>0</v>
      </c>
      <c r="J144" s="11">
        <v>1</v>
      </c>
      <c r="K144" s="11">
        <v>0</v>
      </c>
      <c r="L144" s="11">
        <v>0</v>
      </c>
      <c r="M144" s="1">
        <v>1</v>
      </c>
      <c r="N144" s="1">
        <v>0</v>
      </c>
      <c r="O144" s="1">
        <v>1</v>
      </c>
      <c r="P144" s="1">
        <v>10</v>
      </c>
      <c r="Q144" s="1"/>
      <c r="R144" s="11">
        <v>0</v>
      </c>
      <c r="S144" s="1">
        <v>0</v>
      </c>
      <c r="T144" s="11">
        <v>0</v>
      </c>
      <c r="U144" s="11">
        <v>1</v>
      </c>
      <c r="V144" s="1">
        <v>0</v>
      </c>
      <c r="W144" s="1">
        <v>0</v>
      </c>
      <c r="X144" s="1">
        <v>0</v>
      </c>
      <c r="Y144" s="1">
        <v>1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2</v>
      </c>
      <c r="AG144" s="1">
        <v>1</v>
      </c>
      <c r="AH144" s="1">
        <v>1</v>
      </c>
      <c r="AI144" s="1">
        <v>1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1</v>
      </c>
      <c r="AV144" s="1">
        <v>1</v>
      </c>
      <c r="AW144" s="11">
        <v>1</v>
      </c>
      <c r="AX144" s="1">
        <v>3</v>
      </c>
      <c r="AY144" s="1">
        <v>0</v>
      </c>
      <c r="AZ144" s="1">
        <v>1</v>
      </c>
      <c r="BA144" s="1">
        <v>1</v>
      </c>
      <c r="BB144" s="1">
        <v>18</v>
      </c>
      <c r="BC144" s="1">
        <v>0</v>
      </c>
      <c r="BD144" s="1">
        <v>0</v>
      </c>
      <c r="BE144" s="11">
        <v>0</v>
      </c>
      <c r="BF144" s="1">
        <v>500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25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3274502</v>
      </c>
      <c r="CA144" s="1">
        <v>0</v>
      </c>
      <c r="CB144" s="1">
        <v>1</v>
      </c>
      <c r="CC144" s="1" t="s">
        <v>234</v>
      </c>
      <c r="CD144" s="1">
        <v>2</v>
      </c>
      <c r="CE144" s="1">
        <v>1</v>
      </c>
      <c r="CF144" s="1">
        <v>0</v>
      </c>
      <c r="CG144" s="1">
        <v>10</v>
      </c>
      <c r="CH144" s="1"/>
      <c r="CI144" s="1">
        <v>2</v>
      </c>
      <c r="CJ144" s="1"/>
      <c r="CK144" s="1">
        <v>1</v>
      </c>
      <c r="CN144" s="1">
        <v>3</v>
      </c>
    </row>
    <row r="145" spans="1:92" ht="12.75" x14ac:dyDescent="0.2">
      <c r="A145" s="1">
        <f t="shared" si="2"/>
        <v>144</v>
      </c>
      <c r="B145" s="11">
        <v>0</v>
      </c>
      <c r="C145" s="11">
        <v>3</v>
      </c>
      <c r="D145" s="11">
        <v>107</v>
      </c>
      <c r="E145" s="8">
        <v>5</v>
      </c>
      <c r="F145" s="8">
        <v>5</v>
      </c>
      <c r="G145" s="11">
        <v>0</v>
      </c>
      <c r="H145" s="11">
        <v>0</v>
      </c>
      <c r="I145" s="11">
        <v>1000000</v>
      </c>
      <c r="J145" s="11">
        <v>1</v>
      </c>
      <c r="K145" s="11">
        <v>5</v>
      </c>
      <c r="L145" s="11">
        <v>5</v>
      </c>
      <c r="M145" s="1">
        <v>3</v>
      </c>
      <c r="N145" s="1">
        <v>0</v>
      </c>
      <c r="O145" s="1">
        <v>3</v>
      </c>
      <c r="P145" s="1">
        <v>6</v>
      </c>
      <c r="Q145" s="1">
        <v>1</v>
      </c>
      <c r="R145" s="11">
        <v>5</v>
      </c>
      <c r="S145" s="1">
        <v>1</v>
      </c>
      <c r="T145" s="11">
        <v>1</v>
      </c>
      <c r="U145" s="1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2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2</v>
      </c>
      <c r="AG145" s="1"/>
      <c r="AH145" s="1"/>
      <c r="AI145" s="1"/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1</v>
      </c>
      <c r="AV145" s="1">
        <v>1</v>
      </c>
      <c r="AW145" s="11">
        <v>3</v>
      </c>
      <c r="AX145" s="1">
        <v>3</v>
      </c>
      <c r="AY145" s="1">
        <v>0</v>
      </c>
      <c r="AZ145" s="1">
        <v>2</v>
      </c>
      <c r="BA145" s="1">
        <v>1</v>
      </c>
      <c r="BB145" s="1">
        <v>18</v>
      </c>
      <c r="BC145" s="1">
        <v>0</v>
      </c>
      <c r="BD145" s="1">
        <v>1</v>
      </c>
      <c r="BE145" s="11">
        <v>2</v>
      </c>
      <c r="BF145" s="1">
        <v>157</v>
      </c>
      <c r="BG145" s="1">
        <v>3</v>
      </c>
      <c r="BH145" s="1">
        <v>0</v>
      </c>
      <c r="BI145" s="1">
        <v>1</v>
      </c>
      <c r="BJ145" s="1">
        <v>0</v>
      </c>
      <c r="BK145" s="1">
        <v>0</v>
      </c>
      <c r="BL145" s="1">
        <v>0</v>
      </c>
      <c r="BM145" s="1">
        <v>0</v>
      </c>
      <c r="BN145" s="1">
        <v>12</v>
      </c>
      <c r="BO145" s="1">
        <v>1</v>
      </c>
      <c r="BP145" s="1">
        <v>1</v>
      </c>
      <c r="BQ145" s="1">
        <v>1</v>
      </c>
      <c r="BR145" s="1">
        <v>0</v>
      </c>
      <c r="BS145" s="1">
        <v>2</v>
      </c>
      <c r="BT145" s="1">
        <v>1</v>
      </c>
      <c r="BU145" s="1">
        <v>0</v>
      </c>
      <c r="BV145" s="1">
        <v>1</v>
      </c>
      <c r="BW145" s="1">
        <v>0</v>
      </c>
      <c r="BX145" s="1">
        <v>0</v>
      </c>
      <c r="BY145" s="1">
        <v>0</v>
      </c>
      <c r="BZ145" s="1">
        <v>718025</v>
      </c>
      <c r="CA145" s="1">
        <v>0</v>
      </c>
      <c r="CB145" s="1">
        <v>0</v>
      </c>
      <c r="CC145" s="1">
        <v>1</v>
      </c>
      <c r="CD145" s="1">
        <v>3</v>
      </c>
      <c r="CE145" s="1">
        <v>2</v>
      </c>
      <c r="CF145" s="1">
        <v>0</v>
      </c>
      <c r="CG145" s="1">
        <v>3</v>
      </c>
      <c r="CH145" s="1">
        <v>1</v>
      </c>
      <c r="CI145" s="1">
        <v>2</v>
      </c>
      <c r="CJ145" s="1">
        <v>3</v>
      </c>
      <c r="CK145" s="1">
        <v>2.7111111110000001</v>
      </c>
      <c r="CL145" s="1">
        <v>5</v>
      </c>
      <c r="CM145" s="1">
        <v>0</v>
      </c>
      <c r="CN145" s="1">
        <v>2</v>
      </c>
    </row>
    <row r="146" spans="1:92" ht="12.75" x14ac:dyDescent="0.2">
      <c r="A146" s="1">
        <f t="shared" si="2"/>
        <v>145</v>
      </c>
      <c r="B146" s="11">
        <v>0</v>
      </c>
      <c r="C146" s="11">
        <v>4</v>
      </c>
      <c r="D146" s="11">
        <v>-77</v>
      </c>
      <c r="E146" s="8">
        <v>1</v>
      </c>
      <c r="F146" s="12">
        <v>11</v>
      </c>
      <c r="G146" s="11">
        <v>19</v>
      </c>
      <c r="H146" s="11">
        <v>0</v>
      </c>
      <c r="I146" s="11">
        <v>800000</v>
      </c>
      <c r="J146" s="11">
        <v>1</v>
      </c>
      <c r="K146" s="11">
        <v>9</v>
      </c>
      <c r="L146" s="11">
        <v>0</v>
      </c>
      <c r="M146" s="1">
        <v>3</v>
      </c>
      <c r="N146" s="1">
        <v>0</v>
      </c>
      <c r="O146" s="1">
        <v>5</v>
      </c>
      <c r="P146" s="1">
        <v>10</v>
      </c>
      <c r="Q146" s="1">
        <v>1</v>
      </c>
      <c r="R146" s="11">
        <v>0</v>
      </c>
      <c r="S146" s="1">
        <v>1</v>
      </c>
      <c r="T146" s="11">
        <v>0</v>
      </c>
      <c r="U146" s="1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0</v>
      </c>
      <c r="AB146" s="1">
        <v>3</v>
      </c>
      <c r="AC146" s="1">
        <v>0</v>
      </c>
      <c r="AD146" s="1">
        <v>2</v>
      </c>
      <c r="AE146" s="1">
        <v>0</v>
      </c>
      <c r="AF146" s="1">
        <v>3</v>
      </c>
      <c r="AG146" s="1">
        <v>1</v>
      </c>
      <c r="AH146" s="1">
        <v>2</v>
      </c>
      <c r="AI146" s="1">
        <v>1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1</v>
      </c>
      <c r="AT146" s="1">
        <v>1</v>
      </c>
      <c r="AU146" s="1">
        <v>1</v>
      </c>
      <c r="AV146" s="1">
        <v>1</v>
      </c>
      <c r="AW146" s="11">
        <v>2</v>
      </c>
      <c r="AX146" s="1">
        <v>2</v>
      </c>
      <c r="AY146" s="1">
        <v>0</v>
      </c>
      <c r="AZ146" s="1">
        <v>1</v>
      </c>
      <c r="BA146" s="1">
        <v>1</v>
      </c>
      <c r="BB146" s="1">
        <v>18</v>
      </c>
      <c r="BC146" s="1">
        <v>0</v>
      </c>
      <c r="BD146" s="1">
        <v>0</v>
      </c>
      <c r="BE146" s="11">
        <v>2</v>
      </c>
      <c r="BF146" s="1">
        <v>500</v>
      </c>
      <c r="BG146" s="1">
        <v>1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4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3638146</v>
      </c>
      <c r="CA146" s="1">
        <v>0</v>
      </c>
      <c r="CB146" s="1">
        <v>1</v>
      </c>
      <c r="CC146" s="1">
        <v>0</v>
      </c>
      <c r="CD146" s="1">
        <v>2</v>
      </c>
      <c r="CE146" s="1">
        <v>1</v>
      </c>
      <c r="CF146" s="1">
        <v>1</v>
      </c>
      <c r="CG146" s="1">
        <v>3.3</v>
      </c>
      <c r="CH146" s="1">
        <v>0.8</v>
      </c>
      <c r="CI146" s="1">
        <v>2</v>
      </c>
      <c r="CJ146" s="1">
        <v>14</v>
      </c>
      <c r="CK146" s="1">
        <v>7.1</v>
      </c>
      <c r="CL146" s="1">
        <v>1</v>
      </c>
      <c r="CM146" s="1">
        <v>2</v>
      </c>
      <c r="CN146" s="1">
        <v>3</v>
      </c>
    </row>
    <row r="147" spans="1:92" ht="12.75" x14ac:dyDescent="0.2">
      <c r="A147" s="1">
        <f t="shared" si="2"/>
        <v>146</v>
      </c>
      <c r="B147" s="11">
        <v>0</v>
      </c>
      <c r="C147" s="11">
        <v>6</v>
      </c>
      <c r="D147" s="11">
        <v>-535</v>
      </c>
      <c r="E147" s="8">
        <v>5</v>
      </c>
      <c r="F147" s="8">
        <v>2</v>
      </c>
      <c r="G147" s="11">
        <v>5</v>
      </c>
      <c r="H147" s="11">
        <v>0</v>
      </c>
      <c r="I147" s="11">
        <v>2300000</v>
      </c>
      <c r="J147" s="11">
        <v>1</v>
      </c>
      <c r="K147" s="11">
        <v>0</v>
      </c>
      <c r="L147" s="11">
        <v>2</v>
      </c>
      <c r="M147" s="1">
        <v>0</v>
      </c>
      <c r="N147" s="1">
        <v>0</v>
      </c>
      <c r="O147" s="1">
        <v>1</v>
      </c>
      <c r="P147" s="1">
        <v>10</v>
      </c>
      <c r="Q147" s="1"/>
      <c r="R147" s="11">
        <v>0</v>
      </c>
      <c r="S147" s="1">
        <v>1</v>
      </c>
      <c r="T147" s="11">
        <v>0</v>
      </c>
      <c r="U147" s="1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3</v>
      </c>
      <c r="AC147" s="1">
        <v>1</v>
      </c>
      <c r="AD147" s="1">
        <v>1</v>
      </c>
      <c r="AE147" s="1">
        <v>0</v>
      </c>
      <c r="AF147" s="1">
        <v>2</v>
      </c>
      <c r="AG147" s="1">
        <v>2</v>
      </c>
      <c r="AH147" s="1">
        <v>2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1</v>
      </c>
      <c r="AV147" s="1">
        <v>1</v>
      </c>
      <c r="AW147" s="11">
        <v>2</v>
      </c>
      <c r="AX147" s="1">
        <v>3</v>
      </c>
      <c r="AY147" s="1">
        <v>1</v>
      </c>
      <c r="AZ147" s="1">
        <v>2</v>
      </c>
      <c r="BA147" s="1"/>
      <c r="BB147" s="1"/>
      <c r="BC147" s="1"/>
      <c r="BD147" s="1">
        <v>1</v>
      </c>
      <c r="BE147" s="11">
        <v>0</v>
      </c>
      <c r="BF147" s="1">
        <v>499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0</v>
      </c>
      <c r="BN147" s="1">
        <v>9</v>
      </c>
      <c r="BO147" s="1">
        <v>1</v>
      </c>
      <c r="BP147" s="1">
        <v>1</v>
      </c>
      <c r="BQ147" s="1">
        <v>0</v>
      </c>
      <c r="BR147" s="1">
        <v>0</v>
      </c>
      <c r="BS147" s="1">
        <v>2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245307</v>
      </c>
      <c r="CA147" s="1">
        <v>0</v>
      </c>
      <c r="CB147" s="1">
        <v>0</v>
      </c>
      <c r="CC147" s="1">
        <v>0</v>
      </c>
      <c r="CD147" s="1">
        <v>2</v>
      </c>
      <c r="CE147" s="1">
        <v>1</v>
      </c>
      <c r="CF147" s="1">
        <v>1</v>
      </c>
      <c r="CG147" s="1">
        <v>2</v>
      </c>
      <c r="CH147" s="1">
        <v>2.2999999999999998</v>
      </c>
      <c r="CI147" s="1">
        <v>1</v>
      </c>
      <c r="CJ147" s="1">
        <v>12</v>
      </c>
      <c r="CK147" s="1">
        <v>26.25</v>
      </c>
      <c r="CL147" s="1">
        <v>5</v>
      </c>
      <c r="CM147" s="1">
        <v>0</v>
      </c>
      <c r="CN147" s="1">
        <v>0</v>
      </c>
    </row>
    <row r="148" spans="1:92" ht="12.75" x14ac:dyDescent="0.2">
      <c r="A148" s="1">
        <f t="shared" si="2"/>
        <v>147</v>
      </c>
      <c r="B148" s="11">
        <v>0</v>
      </c>
      <c r="C148" s="11">
        <v>7</v>
      </c>
      <c r="D148" s="11">
        <v>-8</v>
      </c>
      <c r="E148" s="8">
        <v>2</v>
      </c>
      <c r="F148" s="8">
        <v>1</v>
      </c>
      <c r="G148" s="11">
        <v>1</v>
      </c>
      <c r="H148" s="11">
        <v>0</v>
      </c>
      <c r="I148" s="11">
        <v>1500000</v>
      </c>
      <c r="J148" s="11">
        <v>2</v>
      </c>
      <c r="K148" s="11">
        <v>0</v>
      </c>
      <c r="L148" s="11">
        <v>0</v>
      </c>
      <c r="M148" s="1">
        <v>0</v>
      </c>
      <c r="N148" s="1">
        <v>0</v>
      </c>
      <c r="O148" s="1">
        <v>3</v>
      </c>
      <c r="P148" s="1">
        <v>10</v>
      </c>
      <c r="Q148" s="1"/>
      <c r="R148" s="11">
        <v>1</v>
      </c>
      <c r="S148" s="1">
        <v>0</v>
      </c>
      <c r="T148" s="11">
        <v>0</v>
      </c>
      <c r="U148" s="11">
        <v>2</v>
      </c>
      <c r="V148" s="1">
        <v>0</v>
      </c>
      <c r="W148" s="1">
        <v>0</v>
      </c>
      <c r="X148" s="1">
        <v>0</v>
      </c>
      <c r="Y148" s="1">
        <v>1</v>
      </c>
      <c r="Z148" s="1">
        <v>2</v>
      </c>
      <c r="AA148" s="1">
        <v>0</v>
      </c>
      <c r="AB148" s="1">
        <v>3</v>
      </c>
      <c r="AC148" s="1">
        <v>0</v>
      </c>
      <c r="AD148" s="1">
        <v>2</v>
      </c>
      <c r="AE148" s="1">
        <v>0</v>
      </c>
      <c r="AF148" s="1">
        <v>2</v>
      </c>
      <c r="AG148" s="1"/>
      <c r="AH148" s="1"/>
      <c r="AI148" s="1"/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1</v>
      </c>
      <c r="AW148" s="11">
        <v>1</v>
      </c>
      <c r="AX148" s="1">
        <v>3</v>
      </c>
      <c r="AY148" s="1">
        <v>0</v>
      </c>
      <c r="AZ148" s="1">
        <v>1</v>
      </c>
      <c r="BA148" s="1">
        <v>1</v>
      </c>
      <c r="BB148" s="1">
        <v>18</v>
      </c>
      <c r="BC148" s="1">
        <v>0</v>
      </c>
      <c r="BD148" s="1">
        <v>0</v>
      </c>
      <c r="BE148" s="11">
        <v>0</v>
      </c>
      <c r="BF148" s="1">
        <v>500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1</v>
      </c>
      <c r="BP148" s="1">
        <v>1</v>
      </c>
      <c r="BQ148" s="1">
        <v>0</v>
      </c>
      <c r="BR148" s="1">
        <v>0</v>
      </c>
      <c r="BS148" s="1">
        <v>1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14598301</v>
      </c>
      <c r="CA148" s="1">
        <v>1</v>
      </c>
      <c r="CB148" s="1">
        <v>1</v>
      </c>
      <c r="CC148" s="1">
        <v>0</v>
      </c>
      <c r="CD148" s="1">
        <v>2</v>
      </c>
      <c r="CE148" s="1">
        <v>1</v>
      </c>
      <c r="CF148" s="1">
        <v>6</v>
      </c>
      <c r="CG148" s="1">
        <v>1.6</v>
      </c>
      <c r="CH148" s="1">
        <v>1.5</v>
      </c>
      <c r="CI148" s="1">
        <v>0</v>
      </c>
      <c r="CJ148" s="1">
        <v>24</v>
      </c>
      <c r="CK148" s="1">
        <v>11.883333329999999</v>
      </c>
      <c r="CL148" s="1">
        <v>5</v>
      </c>
      <c r="CM148" s="1">
        <v>0</v>
      </c>
      <c r="CN148" s="1">
        <v>5</v>
      </c>
    </row>
    <row r="149" spans="1:92" ht="12.75" x14ac:dyDescent="0.2">
      <c r="A149" s="1">
        <f t="shared" si="2"/>
        <v>148</v>
      </c>
      <c r="B149" s="11">
        <v>0</v>
      </c>
      <c r="C149" s="11">
        <v>8</v>
      </c>
      <c r="E149" s="12">
        <v>3</v>
      </c>
      <c r="F149" s="12" t="s">
        <v>1344</v>
      </c>
      <c r="H149" s="11">
        <v>0</v>
      </c>
      <c r="K149" s="11">
        <v>0</v>
      </c>
      <c r="L149" s="11">
        <v>1</v>
      </c>
      <c r="M149" s="1">
        <v>1</v>
      </c>
      <c r="N149" s="1">
        <v>0</v>
      </c>
      <c r="O149" s="1">
        <v>1</v>
      </c>
      <c r="P149" s="1">
        <v>3</v>
      </c>
      <c r="Q149" s="1">
        <v>0</v>
      </c>
      <c r="R149" s="11">
        <v>0</v>
      </c>
      <c r="S149" s="1">
        <v>1</v>
      </c>
      <c r="T149" s="11">
        <v>0</v>
      </c>
      <c r="U149" s="11">
        <v>2</v>
      </c>
      <c r="V149" s="1">
        <v>1</v>
      </c>
      <c r="W149" s="1">
        <v>1</v>
      </c>
      <c r="X149" s="1">
        <v>0</v>
      </c>
      <c r="Y149" s="1">
        <v>0</v>
      </c>
      <c r="Z149" s="1">
        <v>2</v>
      </c>
      <c r="AA149" s="1">
        <v>0</v>
      </c>
      <c r="AB149" s="1">
        <v>2</v>
      </c>
      <c r="AC149" s="1">
        <v>0</v>
      </c>
      <c r="AD149" s="1">
        <v>1</v>
      </c>
      <c r="AE149" s="1">
        <v>1</v>
      </c>
      <c r="AF149" s="1">
        <v>2</v>
      </c>
      <c r="AG149" s="1">
        <v>2</v>
      </c>
      <c r="AH149" s="1">
        <v>2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1</v>
      </c>
      <c r="AW149" s="11">
        <v>3</v>
      </c>
      <c r="AX149" s="1">
        <v>3</v>
      </c>
      <c r="AY149" s="1">
        <v>0</v>
      </c>
      <c r="AZ149" s="1">
        <v>2</v>
      </c>
      <c r="BA149" s="1">
        <v>1</v>
      </c>
      <c r="BB149" s="1">
        <v>18</v>
      </c>
      <c r="BC149" s="1">
        <v>0</v>
      </c>
      <c r="BD149" s="1">
        <v>0</v>
      </c>
      <c r="BE149" s="11">
        <v>0</v>
      </c>
      <c r="BF149" s="1">
        <v>500</v>
      </c>
      <c r="BG149" s="1">
        <v>1</v>
      </c>
      <c r="BH149" s="1">
        <v>0</v>
      </c>
      <c r="BI149" s="1">
        <v>0</v>
      </c>
      <c r="BJ149" s="1">
        <v>0</v>
      </c>
      <c r="BK149" s="1">
        <v>1</v>
      </c>
      <c r="BL149" s="1">
        <v>130</v>
      </c>
      <c r="BM149" s="1">
        <v>1</v>
      </c>
      <c r="BN149" s="1">
        <v>140</v>
      </c>
      <c r="BO149" s="1">
        <v>1</v>
      </c>
      <c r="BP149" s="1">
        <v>1</v>
      </c>
      <c r="BQ149" s="1">
        <v>0</v>
      </c>
      <c r="BR149" s="1">
        <v>0</v>
      </c>
      <c r="BS149" s="1">
        <v>2</v>
      </c>
      <c r="BT149" s="1">
        <v>0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/>
      <c r="CA149" s="1">
        <v>0</v>
      </c>
      <c r="CB149" s="1">
        <v>0</v>
      </c>
      <c r="CC149" s="1">
        <v>0</v>
      </c>
      <c r="CD149" s="1">
        <v>2</v>
      </c>
      <c r="CE149" s="1">
        <v>1</v>
      </c>
      <c r="CF149" s="1">
        <v>4</v>
      </c>
      <c r="CG149" s="1">
        <v>0.4</v>
      </c>
      <c r="CH149" s="1">
        <v>0.28699999999999998</v>
      </c>
      <c r="CI149" s="1">
        <v>0</v>
      </c>
      <c r="CJ149" s="1">
        <v>1</v>
      </c>
      <c r="CK149" s="1">
        <v>1</v>
      </c>
      <c r="CL149" s="1">
        <v>5</v>
      </c>
      <c r="CM149" s="1">
        <v>2</v>
      </c>
      <c r="CN149" s="1">
        <v>3</v>
      </c>
    </row>
    <row r="150" spans="1:92" ht="12.75" x14ac:dyDescent="0.2">
      <c r="A150" s="1">
        <f t="shared" si="2"/>
        <v>149</v>
      </c>
      <c r="B150" s="11">
        <v>1</v>
      </c>
      <c r="C150" s="11">
        <v>5</v>
      </c>
      <c r="E150" s="8">
        <v>2</v>
      </c>
      <c r="F150" s="8" t="s">
        <v>1344</v>
      </c>
      <c r="H150" s="11">
        <v>0</v>
      </c>
      <c r="K150" s="11">
        <v>0</v>
      </c>
      <c r="L150" s="11">
        <v>0</v>
      </c>
      <c r="M150" s="1">
        <v>2</v>
      </c>
      <c r="N150" s="1">
        <v>0</v>
      </c>
      <c r="O150" s="1">
        <v>6</v>
      </c>
      <c r="P150" s="1">
        <v>20</v>
      </c>
      <c r="Q150" s="1">
        <v>1</v>
      </c>
      <c r="R150" s="11">
        <v>1</v>
      </c>
      <c r="S150" s="1">
        <v>0</v>
      </c>
      <c r="T150" s="11">
        <v>0</v>
      </c>
      <c r="U150" s="1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2</v>
      </c>
      <c r="AA150" s="1">
        <v>0</v>
      </c>
      <c r="AB150" s="1">
        <v>2</v>
      </c>
      <c r="AC150" s="1">
        <v>0</v>
      </c>
      <c r="AD150" s="1">
        <v>0</v>
      </c>
      <c r="AE150" s="1">
        <v>1</v>
      </c>
      <c r="AF150" s="1">
        <v>2</v>
      </c>
      <c r="AG150" s="1">
        <v>1</v>
      </c>
      <c r="AH150" s="1">
        <v>2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1</v>
      </c>
      <c r="AV150" s="1">
        <v>1</v>
      </c>
      <c r="AW150" s="11">
        <v>3</v>
      </c>
      <c r="AX150" s="1">
        <v>2</v>
      </c>
      <c r="AY150" s="1">
        <v>0</v>
      </c>
      <c r="AZ150" s="1">
        <v>2</v>
      </c>
      <c r="BA150" s="1">
        <v>1</v>
      </c>
      <c r="BB150" s="1">
        <v>18</v>
      </c>
      <c r="BC150" s="1">
        <v>0</v>
      </c>
      <c r="BD150" s="1">
        <v>0</v>
      </c>
      <c r="BE150" s="11">
        <v>2</v>
      </c>
      <c r="BF150" s="1">
        <v>500</v>
      </c>
      <c r="BG150" s="1">
        <v>2</v>
      </c>
      <c r="BH150" s="1">
        <v>0</v>
      </c>
      <c r="BI150" s="1">
        <v>0</v>
      </c>
      <c r="BJ150" s="1">
        <v>0</v>
      </c>
      <c r="BK150" s="1">
        <v>3</v>
      </c>
      <c r="BL150" s="1">
        <v>0</v>
      </c>
      <c r="BM150" s="1">
        <v>0</v>
      </c>
      <c r="BN150" s="1">
        <v>18</v>
      </c>
      <c r="BO150" s="1">
        <v>1</v>
      </c>
      <c r="BP150" s="1">
        <v>1</v>
      </c>
      <c r="BQ150" s="1">
        <v>0</v>
      </c>
      <c r="BR150" s="1">
        <v>0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/>
      <c r="CA150" s="1">
        <v>0</v>
      </c>
      <c r="CB150" s="1">
        <v>1</v>
      </c>
      <c r="CC150" s="1">
        <v>0</v>
      </c>
      <c r="CD150" s="1">
        <v>2</v>
      </c>
      <c r="CE150" s="1">
        <v>1</v>
      </c>
      <c r="CF150" s="1">
        <v>3</v>
      </c>
      <c r="CG150" s="1">
        <v>5</v>
      </c>
      <c r="CH150" s="1">
        <v>11.5</v>
      </c>
      <c r="CI150" s="1">
        <v>2</v>
      </c>
      <c r="CJ150" s="1">
        <v>2</v>
      </c>
      <c r="CK150" s="1">
        <v>4.011111111</v>
      </c>
      <c r="CL150" s="1">
        <v>1</v>
      </c>
      <c r="CM150" s="1">
        <v>3</v>
      </c>
      <c r="CN150" s="1">
        <v>6</v>
      </c>
    </row>
    <row r="151" spans="1:92" ht="12.75" x14ac:dyDescent="0.2">
      <c r="A151" s="1">
        <f t="shared" si="2"/>
        <v>150</v>
      </c>
      <c r="B151" s="11">
        <v>0</v>
      </c>
      <c r="C151" s="11">
        <v>8</v>
      </c>
      <c r="D151" s="11">
        <v>8</v>
      </c>
      <c r="E151" s="8">
        <v>4</v>
      </c>
      <c r="F151" s="8">
        <v>1</v>
      </c>
      <c r="G151" s="11">
        <v>0</v>
      </c>
      <c r="H151" s="11">
        <v>0</v>
      </c>
      <c r="I151" s="11">
        <v>1000000</v>
      </c>
      <c r="J151" s="11">
        <v>1</v>
      </c>
      <c r="K151" s="11">
        <v>0</v>
      </c>
      <c r="L151" s="11">
        <v>0</v>
      </c>
      <c r="M151" s="1">
        <v>1</v>
      </c>
      <c r="N151" s="1">
        <v>0</v>
      </c>
      <c r="O151" s="1">
        <v>1</v>
      </c>
      <c r="P151" s="1">
        <v>3</v>
      </c>
      <c r="Q151" s="1">
        <v>1</v>
      </c>
      <c r="R151" s="11">
        <v>0</v>
      </c>
      <c r="S151" s="1">
        <v>0</v>
      </c>
      <c r="T151" s="11">
        <v>0</v>
      </c>
      <c r="U151" s="1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2</v>
      </c>
      <c r="AA151" s="1">
        <v>0</v>
      </c>
      <c r="AB151" s="1">
        <v>2</v>
      </c>
      <c r="AC151" s="1">
        <v>0</v>
      </c>
      <c r="AD151" s="1">
        <v>1</v>
      </c>
      <c r="AE151" s="1">
        <v>1</v>
      </c>
      <c r="AF151" s="1">
        <v>2</v>
      </c>
      <c r="AG151" s="1">
        <v>1</v>
      </c>
      <c r="AH151" s="1">
        <v>2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1</v>
      </c>
      <c r="AW151" s="11">
        <v>1</v>
      </c>
      <c r="AX151" s="1">
        <v>2</v>
      </c>
      <c r="AY151" s="1">
        <v>0</v>
      </c>
      <c r="AZ151" s="1">
        <v>2</v>
      </c>
      <c r="BA151" s="1">
        <v>2</v>
      </c>
      <c r="BB151" s="1">
        <v>21</v>
      </c>
      <c r="BC151" s="1">
        <v>1</v>
      </c>
      <c r="BD151" s="1">
        <v>1</v>
      </c>
      <c r="BE151" s="11">
        <v>2</v>
      </c>
      <c r="BF151" s="1">
        <v>500</v>
      </c>
      <c r="BG151" s="1">
        <v>2</v>
      </c>
      <c r="BH151" s="1">
        <v>0</v>
      </c>
      <c r="BI151" s="1">
        <v>1</v>
      </c>
      <c r="BJ151" s="1">
        <v>1</v>
      </c>
      <c r="BK151" s="1">
        <v>2</v>
      </c>
      <c r="BL151" s="1">
        <v>75</v>
      </c>
      <c r="BM151" s="1">
        <v>1</v>
      </c>
      <c r="BN151" s="1">
        <v>29</v>
      </c>
      <c r="BO151" s="1">
        <v>1</v>
      </c>
      <c r="BP151" s="1">
        <v>1</v>
      </c>
      <c r="BQ151" s="1">
        <v>0</v>
      </c>
      <c r="BR151" s="1">
        <v>1</v>
      </c>
      <c r="BS151" s="1">
        <v>2</v>
      </c>
      <c r="BT151" s="1">
        <v>0</v>
      </c>
      <c r="BU151" s="1">
        <v>1</v>
      </c>
      <c r="BV151" s="1">
        <v>0</v>
      </c>
      <c r="BW151" s="1">
        <v>1</v>
      </c>
      <c r="BX151" s="1">
        <v>0</v>
      </c>
      <c r="BY151" s="1">
        <v>0</v>
      </c>
      <c r="BZ151" s="1">
        <v>7974958</v>
      </c>
      <c r="CA151" s="1">
        <v>0</v>
      </c>
      <c r="CB151" s="1">
        <v>0</v>
      </c>
      <c r="CC151" s="1">
        <v>0</v>
      </c>
      <c r="CD151" s="1">
        <v>3</v>
      </c>
      <c r="CE151" s="1">
        <v>2</v>
      </c>
      <c r="CF151" s="1">
        <v>0</v>
      </c>
      <c r="CG151" s="1">
        <v>0.4</v>
      </c>
      <c r="CH151" s="1">
        <v>1</v>
      </c>
      <c r="CI151" s="1">
        <v>0</v>
      </c>
      <c r="CJ151" s="1">
        <v>26</v>
      </c>
      <c r="CK151" s="1">
        <v>26</v>
      </c>
      <c r="CL151" s="1">
        <v>5</v>
      </c>
      <c r="CM151" s="1">
        <v>2</v>
      </c>
      <c r="CN151" s="1">
        <v>5</v>
      </c>
    </row>
    <row r="152" spans="1:92" ht="12.75" x14ac:dyDescent="0.2">
      <c r="A152" s="1">
        <f t="shared" si="2"/>
        <v>151</v>
      </c>
      <c r="B152" s="11">
        <v>0</v>
      </c>
      <c r="C152" s="11">
        <v>7</v>
      </c>
      <c r="D152" s="11">
        <v>-9</v>
      </c>
      <c r="E152" s="8">
        <v>5</v>
      </c>
      <c r="F152" s="8">
        <v>3</v>
      </c>
      <c r="H152" s="11">
        <v>1</v>
      </c>
      <c r="I152" s="11">
        <v>10000000</v>
      </c>
      <c r="J152" s="11">
        <v>1</v>
      </c>
      <c r="K152" s="11">
        <v>0</v>
      </c>
      <c r="L152" s="11">
        <v>0</v>
      </c>
      <c r="M152" s="1">
        <v>3</v>
      </c>
      <c r="N152" s="1">
        <v>2</v>
      </c>
      <c r="O152" s="1">
        <v>6</v>
      </c>
      <c r="P152" s="1">
        <v>40</v>
      </c>
      <c r="Q152" s="1">
        <v>0</v>
      </c>
      <c r="R152" s="11">
        <v>0</v>
      </c>
      <c r="S152" s="1">
        <v>0</v>
      </c>
      <c r="T152" s="11">
        <v>0</v>
      </c>
      <c r="U152" s="11">
        <v>1</v>
      </c>
      <c r="V152" s="1">
        <v>1</v>
      </c>
      <c r="W152" s="1">
        <v>1</v>
      </c>
      <c r="X152" s="1">
        <v>0</v>
      </c>
      <c r="Y152" s="1">
        <v>0</v>
      </c>
      <c r="Z152" s="1">
        <v>2</v>
      </c>
      <c r="AA152" s="1">
        <v>0</v>
      </c>
      <c r="AB152" s="1">
        <v>2</v>
      </c>
      <c r="AC152" s="1">
        <v>0</v>
      </c>
      <c r="AD152" s="1">
        <v>1</v>
      </c>
      <c r="AE152" s="1">
        <v>1</v>
      </c>
      <c r="AF152" s="1">
        <v>2</v>
      </c>
      <c r="AG152" s="1">
        <v>1</v>
      </c>
      <c r="AH152" s="1">
        <v>2</v>
      </c>
      <c r="AI152" s="1">
        <v>0</v>
      </c>
      <c r="AJ152" s="1">
        <v>0</v>
      </c>
      <c r="AK152" s="1">
        <v>1</v>
      </c>
      <c r="AL152" s="1">
        <v>0</v>
      </c>
      <c r="AM152" s="1">
        <v>1</v>
      </c>
      <c r="AN152" s="1">
        <v>1</v>
      </c>
      <c r="AO152" s="1">
        <v>0</v>
      </c>
      <c r="AP152" s="1">
        <v>1</v>
      </c>
      <c r="AQ152" s="1">
        <v>1</v>
      </c>
      <c r="AR152" s="1">
        <v>0</v>
      </c>
      <c r="AS152" s="1">
        <v>0</v>
      </c>
      <c r="AT152" s="1">
        <v>1</v>
      </c>
      <c r="AU152" s="1">
        <v>1</v>
      </c>
      <c r="AV152" s="1">
        <v>1</v>
      </c>
      <c r="AW152" s="11">
        <v>1</v>
      </c>
      <c r="AX152" s="1">
        <v>3</v>
      </c>
      <c r="AY152" s="1">
        <v>1</v>
      </c>
      <c r="AZ152" s="1">
        <v>2</v>
      </c>
      <c r="BA152" s="1">
        <v>2</v>
      </c>
      <c r="BB152" s="1">
        <v>21</v>
      </c>
      <c r="BC152" s="1">
        <v>1</v>
      </c>
      <c r="BD152" s="1">
        <v>1</v>
      </c>
      <c r="BE152" s="11">
        <v>2</v>
      </c>
      <c r="BF152" s="1">
        <v>500</v>
      </c>
      <c r="BG152" s="1">
        <v>2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25</v>
      </c>
      <c r="BO152" s="1">
        <v>2</v>
      </c>
      <c r="BP152" s="1">
        <v>2</v>
      </c>
      <c r="BQ152" s="1">
        <v>1</v>
      </c>
      <c r="BR152" s="1">
        <v>0</v>
      </c>
      <c r="BS152" s="1">
        <v>1</v>
      </c>
      <c r="BT152" s="1">
        <v>0</v>
      </c>
      <c r="BU152" s="1">
        <v>1</v>
      </c>
      <c r="BV152" s="1">
        <v>0</v>
      </c>
      <c r="BW152" s="1">
        <v>0</v>
      </c>
      <c r="BX152" s="1">
        <v>0</v>
      </c>
      <c r="BY152" s="1">
        <v>0</v>
      </c>
      <c r="BZ152" s="1">
        <v>16821322</v>
      </c>
      <c r="CA152" s="1">
        <v>0</v>
      </c>
      <c r="CB152" s="1">
        <v>1</v>
      </c>
      <c r="CC152" s="1">
        <v>0</v>
      </c>
      <c r="CD152" s="1">
        <v>2</v>
      </c>
      <c r="CE152" s="1">
        <v>1</v>
      </c>
      <c r="CF152" s="1">
        <v>1</v>
      </c>
      <c r="CG152" s="1">
        <v>6.6</v>
      </c>
      <c r="CH152" s="1">
        <v>10</v>
      </c>
      <c r="CI152" s="1">
        <v>0</v>
      </c>
      <c r="CJ152" s="1">
        <v>8</v>
      </c>
      <c r="CK152" s="1">
        <v>8</v>
      </c>
      <c r="CL152" s="1">
        <v>5</v>
      </c>
      <c r="CM152" s="1">
        <v>0</v>
      </c>
      <c r="CN152" s="1">
        <v>6</v>
      </c>
    </row>
    <row r="153" spans="1:92" ht="12.75" x14ac:dyDescent="0.2">
      <c r="A153" s="1">
        <f t="shared" si="2"/>
        <v>152</v>
      </c>
      <c r="B153" s="11">
        <v>1</v>
      </c>
      <c r="C153" s="11">
        <v>9</v>
      </c>
      <c r="D153" s="11">
        <v>50</v>
      </c>
      <c r="E153" s="8">
        <v>2</v>
      </c>
      <c r="F153" s="8">
        <v>4</v>
      </c>
      <c r="G153" s="11">
        <v>26</v>
      </c>
      <c r="H153" s="11">
        <v>1</v>
      </c>
      <c r="I153" s="11">
        <v>10000000</v>
      </c>
      <c r="J153" s="11">
        <v>1</v>
      </c>
      <c r="K153" s="11">
        <v>0</v>
      </c>
      <c r="L153" s="11">
        <v>0</v>
      </c>
      <c r="M153" s="1">
        <v>3</v>
      </c>
      <c r="N153" s="1">
        <v>2</v>
      </c>
      <c r="O153" s="1">
        <v>4</v>
      </c>
      <c r="P153" s="1">
        <v>32</v>
      </c>
      <c r="Q153" s="1">
        <v>1</v>
      </c>
      <c r="R153" s="11">
        <v>1</v>
      </c>
      <c r="S153" s="1">
        <v>2</v>
      </c>
      <c r="T153" s="11">
        <v>0</v>
      </c>
      <c r="U153" s="11">
        <v>1</v>
      </c>
      <c r="V153" s="1">
        <v>1</v>
      </c>
      <c r="W153" s="1">
        <v>1</v>
      </c>
      <c r="X153" s="1">
        <v>0</v>
      </c>
      <c r="Y153" s="1">
        <v>0</v>
      </c>
      <c r="Z153" s="1">
        <v>2</v>
      </c>
      <c r="AA153" s="1">
        <v>0</v>
      </c>
      <c r="AB153" s="1">
        <v>3</v>
      </c>
      <c r="AC153" s="1">
        <v>1</v>
      </c>
      <c r="AD153" s="1">
        <v>2</v>
      </c>
      <c r="AE153" s="1">
        <v>1</v>
      </c>
      <c r="AF153" s="1">
        <v>2</v>
      </c>
      <c r="AG153" s="1">
        <v>1</v>
      </c>
      <c r="AH153" s="1">
        <v>2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1</v>
      </c>
      <c r="AS153" s="1">
        <v>0</v>
      </c>
      <c r="AT153" s="1">
        <v>0</v>
      </c>
      <c r="AU153" s="1">
        <v>1</v>
      </c>
      <c r="AV153" s="1">
        <v>1</v>
      </c>
      <c r="AW153" s="11">
        <v>3</v>
      </c>
      <c r="AX153" s="1">
        <v>3</v>
      </c>
      <c r="AY153" s="1">
        <v>0</v>
      </c>
      <c r="AZ153" s="1">
        <v>1</v>
      </c>
      <c r="BA153" s="1">
        <v>1</v>
      </c>
      <c r="BB153" s="1">
        <v>18</v>
      </c>
      <c r="BC153" s="1">
        <v>1</v>
      </c>
      <c r="BD153" s="1">
        <v>1</v>
      </c>
      <c r="BE153" s="11">
        <v>3</v>
      </c>
      <c r="BF153" s="1">
        <v>500</v>
      </c>
      <c r="BG153" s="1">
        <v>3</v>
      </c>
      <c r="BH153" s="1">
        <v>0</v>
      </c>
      <c r="BI153" s="1">
        <v>0</v>
      </c>
      <c r="BJ153" s="1">
        <v>0</v>
      </c>
      <c r="BK153" s="1">
        <v>2</v>
      </c>
      <c r="BL153" s="1">
        <v>0</v>
      </c>
      <c r="BM153" s="1">
        <v>0</v>
      </c>
      <c r="BN153" s="1">
        <v>12</v>
      </c>
      <c r="BO153" s="1">
        <v>1</v>
      </c>
      <c r="BP153" s="1">
        <v>1</v>
      </c>
      <c r="BQ153" s="1">
        <v>1</v>
      </c>
      <c r="BR153" s="1">
        <v>0</v>
      </c>
      <c r="BS153" s="1">
        <v>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7445</v>
      </c>
      <c r="CA153" s="1">
        <v>0</v>
      </c>
      <c r="CB153" s="1">
        <v>0</v>
      </c>
      <c r="CC153" s="1">
        <v>0</v>
      </c>
      <c r="CD153" s="1">
        <v>2</v>
      </c>
      <c r="CE153" s="1">
        <v>1</v>
      </c>
      <c r="CF153" s="1">
        <v>2</v>
      </c>
      <c r="CG153" s="1">
        <v>4</v>
      </c>
      <c r="CH153" s="1">
        <v>10</v>
      </c>
      <c r="CI153" s="1">
        <v>1</v>
      </c>
      <c r="CJ153" s="1">
        <v>40</v>
      </c>
      <c r="CK153" s="1">
        <v>1.6333333329999999</v>
      </c>
      <c r="CL153" s="1">
        <v>1</v>
      </c>
      <c r="CM153" s="1">
        <v>2</v>
      </c>
      <c r="CN153" s="1">
        <v>2</v>
      </c>
    </row>
    <row r="154" spans="1:92" ht="12.75" x14ac:dyDescent="0.2">
      <c r="A154" s="1">
        <f t="shared" si="2"/>
        <v>153</v>
      </c>
      <c r="B154" s="11">
        <v>0</v>
      </c>
      <c r="C154" s="11"/>
      <c r="E154" s="12">
        <v>3</v>
      </c>
      <c r="F154" s="8" t="s">
        <v>1344</v>
      </c>
      <c r="H154" s="11">
        <v>1</v>
      </c>
      <c r="K154" s="11">
        <v>0</v>
      </c>
      <c r="L154" s="11">
        <v>0</v>
      </c>
      <c r="M154" s="1">
        <v>2</v>
      </c>
      <c r="N154" s="1">
        <v>0</v>
      </c>
      <c r="O154" s="1">
        <v>2</v>
      </c>
      <c r="P154" s="1">
        <v>50</v>
      </c>
      <c r="Q154" s="1">
        <v>0</v>
      </c>
      <c r="R154" s="11">
        <v>1</v>
      </c>
      <c r="S154" s="1">
        <v>0</v>
      </c>
      <c r="T154" s="11">
        <v>0</v>
      </c>
      <c r="U154" s="1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2</v>
      </c>
      <c r="AA154" s="1">
        <v>0</v>
      </c>
      <c r="AB154" s="1">
        <v>2</v>
      </c>
      <c r="AC154" s="1">
        <v>0</v>
      </c>
      <c r="AD154" s="1">
        <v>0</v>
      </c>
      <c r="AE154" s="1">
        <v>1</v>
      </c>
      <c r="AF154" s="1">
        <v>2</v>
      </c>
      <c r="AG154" s="1">
        <v>2</v>
      </c>
      <c r="AH154" s="1">
        <v>2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</v>
      </c>
      <c r="AU154" s="1">
        <v>1</v>
      </c>
      <c r="AV154" s="1">
        <v>1</v>
      </c>
      <c r="AW154" s="11">
        <v>1</v>
      </c>
      <c r="AX154" s="1">
        <v>3</v>
      </c>
      <c r="AY154" s="1">
        <v>1</v>
      </c>
      <c r="AZ154" s="1">
        <v>2</v>
      </c>
      <c r="BA154" s="1">
        <v>2</v>
      </c>
      <c r="BB154" s="1">
        <v>21</v>
      </c>
      <c r="BC154" s="1">
        <v>1</v>
      </c>
      <c r="BD154" s="1">
        <v>1</v>
      </c>
      <c r="BE154" s="11">
        <v>2</v>
      </c>
      <c r="BF154" s="1">
        <v>500</v>
      </c>
      <c r="BG154" s="1">
        <v>2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2</v>
      </c>
      <c r="BP154" s="1">
        <v>2</v>
      </c>
      <c r="BQ154" s="1">
        <v>1</v>
      </c>
      <c r="BR154" s="1">
        <v>0</v>
      </c>
      <c r="BS154" s="1">
        <v>1</v>
      </c>
      <c r="BT154" s="1">
        <v>0</v>
      </c>
      <c r="BU154" s="1">
        <v>1</v>
      </c>
      <c r="BV154" s="1">
        <v>0</v>
      </c>
      <c r="BW154" s="1">
        <v>0</v>
      </c>
      <c r="BX154" s="1">
        <v>0</v>
      </c>
      <c r="BY154" s="1">
        <v>0</v>
      </c>
      <c r="BZ154" s="1"/>
      <c r="CA154" s="1">
        <v>0</v>
      </c>
      <c r="CB154" s="1">
        <v>1</v>
      </c>
      <c r="CC154" s="1">
        <v>0</v>
      </c>
      <c r="CD154" s="1">
        <v>3</v>
      </c>
      <c r="CE154" s="1">
        <v>2</v>
      </c>
      <c r="CF154" s="1">
        <v>8</v>
      </c>
      <c r="CG154" s="1">
        <v>8.33</v>
      </c>
      <c r="CH154" s="1" t="s">
        <v>300</v>
      </c>
      <c r="CI154" s="1"/>
      <c r="CJ154" s="1"/>
      <c r="CK154" s="1">
        <v>1</v>
      </c>
      <c r="CN154" s="1">
        <v>0</v>
      </c>
    </row>
    <row r="155" spans="1:92" ht="12.75" x14ac:dyDescent="0.2">
      <c r="A155" s="1">
        <f t="shared" si="2"/>
        <v>154</v>
      </c>
      <c r="B155" s="11">
        <v>0</v>
      </c>
      <c r="C155" s="11">
        <v>4</v>
      </c>
      <c r="E155" s="8">
        <v>2</v>
      </c>
      <c r="F155" s="8" t="s">
        <v>1344</v>
      </c>
      <c r="H155" s="11">
        <v>0</v>
      </c>
      <c r="K155" s="11">
        <v>1</v>
      </c>
      <c r="L155" s="11">
        <v>0</v>
      </c>
      <c r="M155" s="1">
        <v>2</v>
      </c>
      <c r="N155" s="1">
        <v>0</v>
      </c>
      <c r="O155" s="1">
        <v>2</v>
      </c>
      <c r="P155" s="1">
        <v>3</v>
      </c>
      <c r="Q155" s="1">
        <v>0</v>
      </c>
      <c r="R155" s="11">
        <v>0</v>
      </c>
      <c r="S155" s="1">
        <v>0</v>
      </c>
      <c r="T155" s="11">
        <v>1</v>
      </c>
      <c r="U155" s="11">
        <v>1</v>
      </c>
      <c r="V155" s="1">
        <v>1</v>
      </c>
      <c r="W155" s="1">
        <v>1</v>
      </c>
      <c r="X155" s="1">
        <v>0</v>
      </c>
      <c r="Y155" s="1">
        <v>0</v>
      </c>
      <c r="Z155" s="1">
        <v>2</v>
      </c>
      <c r="AA155" s="1">
        <v>0</v>
      </c>
      <c r="AB155" s="1">
        <v>2</v>
      </c>
      <c r="AC155" s="1">
        <v>0</v>
      </c>
      <c r="AD155" s="1">
        <v>1</v>
      </c>
      <c r="AE155" s="1">
        <v>0</v>
      </c>
      <c r="AF155" s="1">
        <v>2</v>
      </c>
      <c r="AG155" s="1">
        <v>2</v>
      </c>
      <c r="AH155" s="1">
        <v>2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2</v>
      </c>
      <c r="AV155" s="1">
        <v>2</v>
      </c>
      <c r="AW155" s="11">
        <v>1</v>
      </c>
      <c r="AX155" s="1">
        <v>2</v>
      </c>
      <c r="AY155" s="1">
        <v>0</v>
      </c>
      <c r="AZ155" s="1">
        <v>1</v>
      </c>
      <c r="BA155" s="1">
        <v>1</v>
      </c>
      <c r="BB155" s="1">
        <v>18</v>
      </c>
      <c r="BC155" s="1">
        <v>1</v>
      </c>
      <c r="BD155" s="1">
        <v>0</v>
      </c>
      <c r="BE155" s="11">
        <v>3</v>
      </c>
      <c r="BF155" s="1">
        <v>330</v>
      </c>
      <c r="BG155" s="1">
        <v>2</v>
      </c>
      <c r="BH155" s="1">
        <v>0</v>
      </c>
      <c r="BI155" s="1">
        <v>0</v>
      </c>
      <c r="BJ155" s="1">
        <v>0</v>
      </c>
      <c r="BK155" s="1">
        <v>1</v>
      </c>
      <c r="BL155" s="1">
        <v>76</v>
      </c>
      <c r="BM155" s="1">
        <v>1</v>
      </c>
      <c r="BN155" s="1">
        <v>45</v>
      </c>
      <c r="BO155" s="1">
        <v>2</v>
      </c>
      <c r="BP155" s="1">
        <v>1</v>
      </c>
      <c r="BQ155" s="1">
        <v>1</v>
      </c>
      <c r="BR155" s="1">
        <v>1</v>
      </c>
      <c r="BS155" s="1">
        <v>2</v>
      </c>
      <c r="BT155" s="1">
        <v>1</v>
      </c>
      <c r="BU155" s="1">
        <v>1</v>
      </c>
      <c r="BV155" s="1">
        <v>1</v>
      </c>
      <c r="BW155" s="1">
        <v>1</v>
      </c>
      <c r="BX155" s="1">
        <v>0</v>
      </c>
      <c r="BY155" s="1">
        <v>0</v>
      </c>
      <c r="BZ155" s="1"/>
      <c r="CA155" s="1">
        <v>0</v>
      </c>
      <c r="CB155" s="1">
        <v>0</v>
      </c>
      <c r="CC155" s="1">
        <v>0</v>
      </c>
      <c r="CD155" s="1">
        <v>3</v>
      </c>
      <c r="CE155" s="1">
        <v>3</v>
      </c>
      <c r="CF155" s="1">
        <v>0</v>
      </c>
      <c r="CG155" s="1">
        <v>1</v>
      </c>
      <c r="CH155" s="1" t="s">
        <v>300</v>
      </c>
      <c r="CI155" s="1">
        <v>2</v>
      </c>
      <c r="CJ155" s="1">
        <v>1</v>
      </c>
      <c r="CK155" s="1">
        <v>1</v>
      </c>
      <c r="CL155" s="1">
        <v>4</v>
      </c>
      <c r="CM155" s="1">
        <v>2</v>
      </c>
      <c r="CN155" s="1">
        <v>2</v>
      </c>
    </row>
    <row r="156" spans="1:92" ht="12.75" x14ac:dyDescent="0.2">
      <c r="A156" s="1">
        <f t="shared" si="2"/>
        <v>155</v>
      </c>
      <c r="B156" s="11">
        <v>1</v>
      </c>
      <c r="C156" s="11">
        <v>2</v>
      </c>
      <c r="D156" s="11">
        <v>205</v>
      </c>
      <c r="E156" s="8">
        <v>4</v>
      </c>
      <c r="F156" s="8">
        <v>5</v>
      </c>
      <c r="G156" s="11">
        <v>48</v>
      </c>
      <c r="H156" s="11">
        <v>1</v>
      </c>
      <c r="I156" s="11">
        <v>8000000</v>
      </c>
      <c r="J156" s="11">
        <v>1</v>
      </c>
      <c r="K156" s="11">
        <v>0</v>
      </c>
      <c r="L156" s="11">
        <v>0</v>
      </c>
      <c r="M156" s="1">
        <v>2</v>
      </c>
      <c r="N156" s="1">
        <v>0</v>
      </c>
      <c r="O156" s="1">
        <v>3</v>
      </c>
      <c r="P156" s="1">
        <v>51</v>
      </c>
      <c r="Q156" s="1">
        <v>1</v>
      </c>
      <c r="R156" s="11">
        <v>0</v>
      </c>
      <c r="S156" s="1">
        <v>2</v>
      </c>
      <c r="T156" s="11">
        <v>0</v>
      </c>
      <c r="U156" s="11">
        <v>3</v>
      </c>
      <c r="V156" s="1">
        <v>1</v>
      </c>
      <c r="W156" s="1">
        <v>1</v>
      </c>
      <c r="X156" s="1">
        <v>0</v>
      </c>
      <c r="Y156" s="1">
        <v>0</v>
      </c>
      <c r="Z156" s="1">
        <v>2</v>
      </c>
      <c r="AA156" s="1">
        <v>1</v>
      </c>
      <c r="AB156" s="1">
        <v>2</v>
      </c>
      <c r="AC156" s="1">
        <v>1</v>
      </c>
      <c r="AD156" s="1">
        <v>3</v>
      </c>
      <c r="AE156" s="1">
        <v>1</v>
      </c>
      <c r="AF156" s="1">
        <v>3</v>
      </c>
      <c r="AG156" s="1">
        <v>2</v>
      </c>
      <c r="AH156" s="1">
        <v>2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3</v>
      </c>
      <c r="AV156" s="1">
        <v>2</v>
      </c>
      <c r="AW156" s="11">
        <v>3</v>
      </c>
      <c r="AX156" s="1">
        <v>3</v>
      </c>
      <c r="AY156" s="1">
        <v>0</v>
      </c>
      <c r="AZ156" s="1">
        <v>1</v>
      </c>
      <c r="BA156" s="1">
        <v>2</v>
      </c>
      <c r="BB156" s="1">
        <v>21</v>
      </c>
      <c r="BC156" s="1">
        <v>1</v>
      </c>
      <c r="BD156" s="1">
        <v>1</v>
      </c>
      <c r="BE156" s="11">
        <v>2</v>
      </c>
      <c r="BF156" s="1">
        <v>480</v>
      </c>
      <c r="BG156" s="1">
        <v>2</v>
      </c>
      <c r="BH156" s="1">
        <v>1</v>
      </c>
      <c r="BI156" s="1">
        <v>1</v>
      </c>
      <c r="BJ156" s="1">
        <v>1</v>
      </c>
      <c r="BK156" s="1">
        <v>3</v>
      </c>
      <c r="BL156" s="1">
        <v>72</v>
      </c>
      <c r="BM156" s="1">
        <v>1</v>
      </c>
      <c r="BN156" s="1">
        <v>16</v>
      </c>
      <c r="BO156" s="1">
        <v>2</v>
      </c>
      <c r="BP156" s="1">
        <v>2</v>
      </c>
      <c r="BQ156" s="1">
        <v>1</v>
      </c>
      <c r="BR156" s="1">
        <v>0</v>
      </c>
      <c r="BS156" s="1">
        <v>2</v>
      </c>
      <c r="BT156" s="1">
        <v>1</v>
      </c>
      <c r="BU156" s="1">
        <v>1</v>
      </c>
      <c r="BV156" s="1">
        <v>1</v>
      </c>
      <c r="BW156" s="1">
        <v>0</v>
      </c>
      <c r="BX156" s="1">
        <v>0</v>
      </c>
      <c r="BY156" s="1">
        <v>0</v>
      </c>
      <c r="BZ156" s="1">
        <v>2205289</v>
      </c>
      <c r="CA156" s="1">
        <v>0</v>
      </c>
      <c r="CB156" s="1">
        <v>0</v>
      </c>
      <c r="CC156" s="1">
        <v>1</v>
      </c>
      <c r="CD156" s="1">
        <v>4</v>
      </c>
      <c r="CE156" s="1">
        <v>3</v>
      </c>
      <c r="CF156" s="1">
        <v>0</v>
      </c>
      <c r="CG156" s="1">
        <v>51</v>
      </c>
      <c r="CH156" s="1">
        <v>8</v>
      </c>
      <c r="CI156" s="1">
        <v>2</v>
      </c>
      <c r="CJ156" s="1">
        <v>20</v>
      </c>
      <c r="CK156" s="1">
        <v>20</v>
      </c>
      <c r="CL156" s="1">
        <v>2</v>
      </c>
      <c r="CM156" s="1">
        <v>2</v>
      </c>
      <c r="CN156" s="1">
        <v>0</v>
      </c>
    </row>
    <row r="157" spans="1:92" ht="12.75" x14ac:dyDescent="0.2">
      <c r="A157" s="1">
        <f t="shared" si="2"/>
        <v>156</v>
      </c>
      <c r="B157" s="11">
        <v>1</v>
      </c>
      <c r="C157" s="11">
        <v>7</v>
      </c>
      <c r="D157" s="11">
        <v>120</v>
      </c>
      <c r="E157" s="8">
        <v>4</v>
      </c>
      <c r="F157" s="8">
        <v>7</v>
      </c>
      <c r="H157" s="11">
        <v>1</v>
      </c>
      <c r="I157" s="11">
        <v>43000000</v>
      </c>
      <c r="J157" s="11">
        <v>1</v>
      </c>
      <c r="K157" s="11">
        <v>0</v>
      </c>
      <c r="L157" s="11">
        <v>1</v>
      </c>
      <c r="M157" s="1">
        <v>3</v>
      </c>
      <c r="N157" s="1">
        <v>6</v>
      </c>
      <c r="O157" s="1">
        <v>11</v>
      </c>
      <c r="P157" s="1">
        <v>322</v>
      </c>
      <c r="Q157" s="1">
        <v>1</v>
      </c>
      <c r="R157" s="11">
        <v>4</v>
      </c>
      <c r="S157" s="1">
        <v>3</v>
      </c>
      <c r="T157" s="11">
        <v>0</v>
      </c>
      <c r="U157" s="11">
        <v>2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0</v>
      </c>
      <c r="AB157" s="1">
        <v>3</v>
      </c>
      <c r="AC157" s="1">
        <v>1</v>
      </c>
      <c r="AD157" s="1">
        <v>3</v>
      </c>
      <c r="AE157" s="1">
        <v>1</v>
      </c>
      <c r="AF157" s="1">
        <v>2</v>
      </c>
      <c r="AG157" s="1">
        <v>2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3</v>
      </c>
      <c r="AV157" s="1">
        <v>2</v>
      </c>
      <c r="AW157" s="11">
        <v>3</v>
      </c>
      <c r="AX157" s="1">
        <v>3</v>
      </c>
      <c r="AY157" s="1">
        <v>0</v>
      </c>
      <c r="AZ157" s="1">
        <v>1</v>
      </c>
      <c r="BA157" s="1">
        <v>1</v>
      </c>
      <c r="BB157" s="1">
        <v>18</v>
      </c>
      <c r="BC157" s="1">
        <v>0</v>
      </c>
      <c r="BD157" s="1">
        <v>0</v>
      </c>
      <c r="BE157" s="11">
        <v>0</v>
      </c>
      <c r="BF157" s="1">
        <v>500</v>
      </c>
      <c r="BG157" s="1">
        <v>2</v>
      </c>
      <c r="BH157" s="1">
        <v>0</v>
      </c>
      <c r="BI157" s="1">
        <v>0</v>
      </c>
      <c r="BJ157" s="1">
        <v>0</v>
      </c>
      <c r="BK157" s="1">
        <v>1</v>
      </c>
      <c r="BL157" s="1">
        <v>73</v>
      </c>
      <c r="BM157" s="1">
        <v>1</v>
      </c>
      <c r="BN157" s="1">
        <v>50</v>
      </c>
      <c r="BO157" s="1">
        <v>3</v>
      </c>
      <c r="BP157" s="1">
        <v>3</v>
      </c>
      <c r="BQ157" s="1">
        <v>1</v>
      </c>
      <c r="BR157" s="1">
        <v>1</v>
      </c>
      <c r="BS157" s="1">
        <v>1</v>
      </c>
      <c r="BT157" s="1">
        <v>0</v>
      </c>
      <c r="BU157" s="1">
        <v>0</v>
      </c>
      <c r="BV157" s="1">
        <v>1</v>
      </c>
      <c r="BW157" s="1">
        <v>0</v>
      </c>
      <c r="BX157" s="1">
        <v>0</v>
      </c>
      <c r="BY157" s="1">
        <v>0</v>
      </c>
      <c r="BZ157" s="1">
        <v>29182</v>
      </c>
      <c r="CA157" s="1">
        <v>1</v>
      </c>
      <c r="CB157" s="1">
        <v>0</v>
      </c>
      <c r="CC157" s="1">
        <v>0</v>
      </c>
      <c r="CD157" s="1">
        <v>4</v>
      </c>
      <c r="CE157" s="1">
        <v>3</v>
      </c>
      <c r="CF157" s="1">
        <v>12</v>
      </c>
      <c r="CG157" s="1">
        <v>53.6</v>
      </c>
      <c r="CH157" s="1">
        <v>43</v>
      </c>
      <c r="CI157" s="1">
        <v>1</v>
      </c>
      <c r="CJ157" s="1">
        <v>2</v>
      </c>
      <c r="CK157" s="1">
        <v>5.6952380949999997</v>
      </c>
      <c r="CL157" s="1">
        <v>5</v>
      </c>
      <c r="CM157" s="1">
        <v>0</v>
      </c>
      <c r="CN157" s="1">
        <v>5</v>
      </c>
    </row>
    <row r="158" spans="1:92" ht="12.75" x14ac:dyDescent="0.2">
      <c r="A158" s="1">
        <f t="shared" si="2"/>
        <v>157</v>
      </c>
      <c r="B158" s="11">
        <v>1</v>
      </c>
      <c r="C158" s="11">
        <v>7</v>
      </c>
      <c r="D158" s="11">
        <v>-69</v>
      </c>
      <c r="E158" s="8">
        <v>4</v>
      </c>
      <c r="F158" s="8">
        <v>8</v>
      </c>
      <c r="G158" s="11">
        <v>55</v>
      </c>
      <c r="H158" s="11">
        <v>1</v>
      </c>
      <c r="I158" s="11">
        <v>20000000</v>
      </c>
      <c r="J158" s="11">
        <v>1</v>
      </c>
      <c r="K158" s="11">
        <v>0</v>
      </c>
      <c r="L158" s="11">
        <v>7</v>
      </c>
      <c r="M158" s="1">
        <v>2</v>
      </c>
      <c r="N158" s="1">
        <v>0</v>
      </c>
      <c r="O158" s="1">
        <v>6</v>
      </c>
      <c r="P158" s="1">
        <v>46</v>
      </c>
      <c r="Q158" s="1">
        <v>1</v>
      </c>
      <c r="R158" s="11">
        <v>6</v>
      </c>
      <c r="S158" s="1">
        <v>3</v>
      </c>
      <c r="T158" s="11">
        <v>0</v>
      </c>
      <c r="U158" s="11">
        <v>2</v>
      </c>
      <c r="V158" s="1">
        <v>1</v>
      </c>
      <c r="W158" s="1">
        <v>1</v>
      </c>
      <c r="X158" s="1">
        <v>0</v>
      </c>
      <c r="Y158" s="1">
        <v>0</v>
      </c>
      <c r="Z158" s="1">
        <v>1</v>
      </c>
      <c r="AA158" s="1">
        <v>1</v>
      </c>
      <c r="AB158" s="1">
        <v>2</v>
      </c>
      <c r="AC158" s="1">
        <v>0</v>
      </c>
      <c r="AD158" s="1">
        <v>3</v>
      </c>
      <c r="AE158" s="1">
        <v>0</v>
      </c>
      <c r="AF158" s="1">
        <v>1</v>
      </c>
      <c r="AG158" s="1">
        <v>2</v>
      </c>
      <c r="AH158" s="1">
        <v>1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1</v>
      </c>
      <c r="AS158" s="1">
        <v>0</v>
      </c>
      <c r="AT158" s="1">
        <v>0</v>
      </c>
      <c r="AU158" s="1">
        <v>1</v>
      </c>
      <c r="AV158" s="1">
        <v>2</v>
      </c>
      <c r="AW158" s="11">
        <v>3</v>
      </c>
      <c r="AX158" s="1">
        <v>3</v>
      </c>
      <c r="AY158" s="1">
        <v>0</v>
      </c>
      <c r="AZ158" s="1">
        <v>2</v>
      </c>
      <c r="BA158" s="1">
        <v>2</v>
      </c>
      <c r="BB158" s="1">
        <v>21</v>
      </c>
      <c r="BC158" s="1">
        <v>1</v>
      </c>
      <c r="BD158" s="1">
        <v>0</v>
      </c>
      <c r="BE158" s="11">
        <v>0</v>
      </c>
      <c r="BF158" s="1">
        <v>500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81</v>
      </c>
      <c r="BM158" s="1">
        <v>2</v>
      </c>
      <c r="BN158" s="1">
        <v>40</v>
      </c>
      <c r="BO158" s="1">
        <v>1</v>
      </c>
      <c r="BP158" s="1">
        <v>3</v>
      </c>
      <c r="BQ158" s="1">
        <v>1</v>
      </c>
      <c r="BR158" s="1">
        <v>0</v>
      </c>
      <c r="BS158" s="1">
        <v>2</v>
      </c>
      <c r="BT158" s="1">
        <v>0</v>
      </c>
      <c r="BU158" s="1">
        <v>1</v>
      </c>
      <c r="BV158" s="1">
        <v>0</v>
      </c>
      <c r="BW158" s="1">
        <v>1</v>
      </c>
      <c r="BX158" s="1">
        <v>0</v>
      </c>
      <c r="BY158" s="1">
        <v>0</v>
      </c>
      <c r="BZ158" s="1"/>
      <c r="CA158" s="1">
        <v>0</v>
      </c>
      <c r="CB158" s="1">
        <v>0</v>
      </c>
      <c r="CC158" s="1">
        <v>0</v>
      </c>
      <c r="CD158" s="1">
        <v>3</v>
      </c>
      <c r="CE158" s="1">
        <v>2</v>
      </c>
      <c r="CF158" s="1">
        <v>0</v>
      </c>
      <c r="CG158" s="1">
        <v>7.6</v>
      </c>
      <c r="CH158" s="1">
        <v>20</v>
      </c>
      <c r="CI158" s="1">
        <v>1</v>
      </c>
      <c r="CJ158" s="1">
        <v>12</v>
      </c>
      <c r="CK158" s="1">
        <v>8.8777777780000005</v>
      </c>
      <c r="CL158" s="1">
        <v>5</v>
      </c>
      <c r="CM158" s="1">
        <v>0</v>
      </c>
      <c r="CN158" s="1">
        <v>0</v>
      </c>
    </row>
    <row r="159" spans="1:92" ht="12.75" x14ac:dyDescent="0.2">
      <c r="A159" s="1">
        <f t="shared" si="2"/>
        <v>158</v>
      </c>
      <c r="B159" s="11">
        <v>1</v>
      </c>
      <c r="C159" s="11">
        <v>1</v>
      </c>
      <c r="E159" s="8">
        <v>2</v>
      </c>
      <c r="F159" s="8" t="s">
        <v>1344</v>
      </c>
      <c r="H159" s="11">
        <v>1</v>
      </c>
      <c r="K159" s="11">
        <v>0</v>
      </c>
      <c r="L159" s="11">
        <v>0</v>
      </c>
      <c r="M159" s="1">
        <v>2</v>
      </c>
      <c r="N159" s="1">
        <v>0</v>
      </c>
      <c r="O159" s="1">
        <v>3</v>
      </c>
      <c r="P159" s="1">
        <v>12</v>
      </c>
      <c r="Q159" s="1">
        <v>1</v>
      </c>
      <c r="R159" s="11">
        <v>0</v>
      </c>
      <c r="S159" s="1">
        <v>2</v>
      </c>
      <c r="T159" s="11">
        <v>0</v>
      </c>
      <c r="U159" s="1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2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2</v>
      </c>
      <c r="AG159" s="1">
        <v>2</v>
      </c>
      <c r="AH159" s="1">
        <v>2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1</v>
      </c>
      <c r="AO159" s="1">
        <v>0</v>
      </c>
      <c r="AP159" s="1">
        <v>1</v>
      </c>
      <c r="AQ159" s="1">
        <v>1</v>
      </c>
      <c r="AR159" s="1">
        <v>1</v>
      </c>
      <c r="AS159" s="1">
        <v>1</v>
      </c>
      <c r="AT159" s="1">
        <v>0</v>
      </c>
      <c r="AU159" s="1">
        <v>3</v>
      </c>
      <c r="AV159" s="1">
        <v>2</v>
      </c>
      <c r="AW159" s="11">
        <v>3</v>
      </c>
      <c r="AX159" s="1">
        <v>3</v>
      </c>
      <c r="AY159" s="1">
        <v>0</v>
      </c>
      <c r="AZ159" s="1">
        <v>2</v>
      </c>
      <c r="BA159" s="1">
        <v>2</v>
      </c>
      <c r="BB159" s="1">
        <v>21</v>
      </c>
      <c r="BC159" s="1">
        <v>1</v>
      </c>
      <c r="BD159" s="1">
        <v>1</v>
      </c>
      <c r="BE159" s="11">
        <v>2</v>
      </c>
      <c r="BF159" s="1">
        <v>500</v>
      </c>
      <c r="BG159" s="1">
        <v>2</v>
      </c>
      <c r="BH159" s="1">
        <v>1</v>
      </c>
      <c r="BI159" s="1">
        <v>1</v>
      </c>
      <c r="BJ159" s="1">
        <v>1</v>
      </c>
      <c r="BK159" s="1">
        <v>3</v>
      </c>
      <c r="BL159" s="1">
        <v>86</v>
      </c>
      <c r="BM159" s="1">
        <v>2</v>
      </c>
      <c r="BN159" s="1">
        <v>18</v>
      </c>
      <c r="BO159" s="1">
        <v>1</v>
      </c>
      <c r="BP159" s="1">
        <v>1</v>
      </c>
      <c r="BQ159" s="1">
        <v>0</v>
      </c>
      <c r="BR159" s="1">
        <v>0</v>
      </c>
      <c r="BS159" s="1">
        <v>1</v>
      </c>
      <c r="BT159" s="1">
        <v>1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1615432</v>
      </c>
      <c r="CA159" s="1">
        <v>1</v>
      </c>
      <c r="CB159" s="1">
        <v>0</v>
      </c>
      <c r="CC159" s="1">
        <v>0</v>
      </c>
      <c r="CD159" s="1">
        <v>3</v>
      </c>
      <c r="CE159" s="1">
        <v>2</v>
      </c>
      <c r="CF159" s="1">
        <v>0</v>
      </c>
      <c r="CG159" s="1">
        <v>12</v>
      </c>
      <c r="CH159" s="1">
        <v>4.5</v>
      </c>
      <c r="CI159" s="1">
        <v>2</v>
      </c>
      <c r="CJ159" s="1">
        <v>12</v>
      </c>
      <c r="CK159" s="1">
        <v>12</v>
      </c>
      <c r="CN159" s="1">
        <v>0</v>
      </c>
    </row>
    <row r="160" spans="1:92" ht="12.75" x14ac:dyDescent="0.2">
      <c r="A160" s="1">
        <f t="shared" si="2"/>
        <v>159</v>
      </c>
      <c r="B160" s="11">
        <v>0</v>
      </c>
      <c r="C160" s="11">
        <v>7</v>
      </c>
      <c r="D160" s="11">
        <v>17</v>
      </c>
      <c r="E160" s="8">
        <v>2</v>
      </c>
      <c r="F160" s="8">
        <v>2</v>
      </c>
      <c r="H160" s="11">
        <v>0</v>
      </c>
      <c r="I160" s="11">
        <v>4300000</v>
      </c>
      <c r="J160" s="11">
        <v>1</v>
      </c>
      <c r="K160" s="11">
        <v>0</v>
      </c>
      <c r="L160" s="11">
        <v>0</v>
      </c>
      <c r="M160" s="1">
        <v>2</v>
      </c>
      <c r="N160" s="1">
        <v>1</v>
      </c>
      <c r="O160" s="1">
        <v>2</v>
      </c>
      <c r="P160" s="1">
        <v>5</v>
      </c>
      <c r="Q160" s="1">
        <v>0</v>
      </c>
      <c r="R160" s="11">
        <v>0</v>
      </c>
      <c r="S160" s="1">
        <v>1</v>
      </c>
      <c r="T160" s="11">
        <v>1</v>
      </c>
      <c r="U160" s="1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2</v>
      </c>
      <c r="AA160" s="1">
        <v>0</v>
      </c>
      <c r="AB160" s="1">
        <v>2</v>
      </c>
      <c r="AC160" s="1">
        <v>0</v>
      </c>
      <c r="AD160" s="1">
        <v>3</v>
      </c>
      <c r="AE160" s="1">
        <v>1</v>
      </c>
      <c r="AF160" s="1">
        <v>2</v>
      </c>
      <c r="AG160" s="1">
        <v>2</v>
      </c>
      <c r="AH160" s="1">
        <v>2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1</v>
      </c>
      <c r="AU160" s="1">
        <v>1</v>
      </c>
      <c r="AV160" s="1">
        <v>2</v>
      </c>
      <c r="AW160" s="11">
        <v>1</v>
      </c>
      <c r="AX160" s="1">
        <v>2</v>
      </c>
      <c r="AY160" s="1">
        <v>0</v>
      </c>
      <c r="AZ160" s="1">
        <v>2</v>
      </c>
      <c r="BA160" s="1">
        <v>2</v>
      </c>
      <c r="BB160" s="1">
        <v>21</v>
      </c>
      <c r="BC160" s="1">
        <v>1</v>
      </c>
      <c r="BD160" s="1">
        <v>1</v>
      </c>
      <c r="BE160" s="11">
        <v>2</v>
      </c>
      <c r="BF160" s="1">
        <v>500</v>
      </c>
      <c r="BG160" s="1">
        <v>2</v>
      </c>
      <c r="BH160" s="1">
        <v>1</v>
      </c>
      <c r="BI160" s="1">
        <v>1</v>
      </c>
      <c r="BJ160" s="1">
        <v>1</v>
      </c>
      <c r="BK160" s="1">
        <v>3</v>
      </c>
      <c r="BL160" s="1">
        <v>72</v>
      </c>
      <c r="BM160" s="1">
        <v>1</v>
      </c>
      <c r="BN160" s="1">
        <v>25</v>
      </c>
      <c r="BO160" s="1">
        <v>2</v>
      </c>
      <c r="BP160" s="1">
        <v>1</v>
      </c>
      <c r="BQ160" s="1">
        <v>0</v>
      </c>
      <c r="BR160" s="1">
        <v>0</v>
      </c>
      <c r="BS160" s="1">
        <v>2</v>
      </c>
      <c r="BT160" s="1">
        <v>0</v>
      </c>
      <c r="BU160" s="1">
        <v>0</v>
      </c>
      <c r="BV160" s="1">
        <v>0</v>
      </c>
      <c r="BW160" s="1">
        <v>0</v>
      </c>
      <c r="BX160" s="1">
        <v>1</v>
      </c>
      <c r="BY160" s="1">
        <v>1</v>
      </c>
      <c r="BZ160" s="1"/>
      <c r="CA160" s="1">
        <v>0</v>
      </c>
      <c r="CB160" s="1">
        <v>0</v>
      </c>
      <c r="CC160" s="1">
        <v>0</v>
      </c>
      <c r="CD160" s="1">
        <v>2</v>
      </c>
      <c r="CE160" s="1">
        <v>1</v>
      </c>
      <c r="CF160" s="1">
        <v>1</v>
      </c>
      <c r="CG160" s="1">
        <v>0.8</v>
      </c>
      <c r="CH160" s="1">
        <v>4.3</v>
      </c>
      <c r="CI160" s="1">
        <v>0</v>
      </c>
      <c r="CJ160" s="1">
        <v>14</v>
      </c>
      <c r="CK160" s="1">
        <v>14</v>
      </c>
      <c r="CL160" s="1">
        <v>5</v>
      </c>
      <c r="CM160" s="1">
        <v>0</v>
      </c>
      <c r="CN160" s="1">
        <v>3</v>
      </c>
    </row>
    <row r="161" spans="1:92" ht="12.75" x14ac:dyDescent="0.2">
      <c r="A161" s="1">
        <f t="shared" si="2"/>
        <v>160</v>
      </c>
      <c r="B161" s="11">
        <v>0</v>
      </c>
      <c r="C161" s="11">
        <v>7</v>
      </c>
      <c r="E161" s="12">
        <v>3</v>
      </c>
      <c r="F161" s="12" t="s">
        <v>1344</v>
      </c>
      <c r="H161" s="11">
        <v>0</v>
      </c>
      <c r="K161" s="11">
        <v>0</v>
      </c>
      <c r="L161" s="11">
        <v>1</v>
      </c>
      <c r="M161" s="1">
        <v>2</v>
      </c>
      <c r="N161" s="1">
        <v>0</v>
      </c>
      <c r="O161" s="1">
        <v>3</v>
      </c>
      <c r="P161" s="1">
        <v>4</v>
      </c>
      <c r="Q161" s="1">
        <v>0</v>
      </c>
      <c r="R161" s="11">
        <v>0</v>
      </c>
      <c r="S161" s="1">
        <v>1</v>
      </c>
      <c r="T161" s="11">
        <v>0</v>
      </c>
      <c r="U161" s="11">
        <v>2</v>
      </c>
      <c r="V161" s="1">
        <v>1</v>
      </c>
      <c r="W161" s="1">
        <v>1</v>
      </c>
      <c r="X161" s="1">
        <v>0</v>
      </c>
      <c r="Y161" s="1">
        <v>0</v>
      </c>
      <c r="Z161" s="1">
        <v>2</v>
      </c>
      <c r="AA161" s="1">
        <v>0</v>
      </c>
      <c r="AB161" s="1">
        <v>3</v>
      </c>
      <c r="AC161" s="1">
        <v>0</v>
      </c>
      <c r="AD161" s="1">
        <v>1</v>
      </c>
      <c r="AE161" s="1">
        <v>1</v>
      </c>
      <c r="AF161" s="1">
        <v>2</v>
      </c>
      <c r="AG161" s="1">
        <v>2</v>
      </c>
      <c r="AH161" s="1">
        <v>1</v>
      </c>
      <c r="AI161" s="1">
        <v>1</v>
      </c>
      <c r="AJ161" s="1">
        <v>0</v>
      </c>
      <c r="AK161" s="1">
        <v>1</v>
      </c>
      <c r="AL161" s="1">
        <v>0</v>
      </c>
      <c r="AM161" s="1">
        <v>1</v>
      </c>
      <c r="AN161" s="1">
        <v>1</v>
      </c>
      <c r="AO161" s="1">
        <v>0</v>
      </c>
      <c r="AP161" s="1">
        <v>1</v>
      </c>
      <c r="AQ161" s="1">
        <v>1</v>
      </c>
      <c r="AR161" s="1">
        <v>0</v>
      </c>
      <c r="AS161" s="1">
        <v>0</v>
      </c>
      <c r="AT161" s="1">
        <v>0</v>
      </c>
      <c r="AU161" s="1">
        <v>1</v>
      </c>
      <c r="AV161" s="1">
        <v>1</v>
      </c>
      <c r="AW161" s="11">
        <v>1</v>
      </c>
      <c r="AX161" s="1">
        <v>2</v>
      </c>
      <c r="AY161" s="1">
        <v>0</v>
      </c>
      <c r="AZ161" s="1">
        <v>1</v>
      </c>
      <c r="BA161" s="1">
        <v>1</v>
      </c>
      <c r="BB161" s="1">
        <v>18</v>
      </c>
      <c r="BC161" s="1">
        <v>1</v>
      </c>
      <c r="BD161" s="1">
        <v>1</v>
      </c>
      <c r="BE161" s="11">
        <v>3</v>
      </c>
      <c r="BF161" s="1">
        <v>200</v>
      </c>
      <c r="BG161" s="1">
        <v>2</v>
      </c>
      <c r="BH161" s="1">
        <v>1</v>
      </c>
      <c r="BI161" s="1">
        <v>1</v>
      </c>
      <c r="BJ161" s="1">
        <v>1</v>
      </c>
      <c r="BK161" s="1">
        <v>2</v>
      </c>
      <c r="BL161" s="1">
        <v>63</v>
      </c>
      <c r="BM161" s="1">
        <v>2</v>
      </c>
      <c r="BN161" s="1">
        <v>10</v>
      </c>
      <c r="BO161" s="1">
        <v>1</v>
      </c>
      <c r="BP161" s="1">
        <v>2</v>
      </c>
      <c r="BQ161" s="1">
        <v>0</v>
      </c>
      <c r="BR161" s="1">
        <v>1</v>
      </c>
      <c r="BS161" s="1">
        <v>2</v>
      </c>
      <c r="BT161" s="1">
        <v>1</v>
      </c>
      <c r="BU161" s="1">
        <v>1</v>
      </c>
      <c r="BV161" s="1">
        <v>1</v>
      </c>
      <c r="BW161" s="1">
        <v>1</v>
      </c>
      <c r="BX161" s="1">
        <v>0</v>
      </c>
      <c r="BY161" s="1">
        <v>0</v>
      </c>
      <c r="BZ161" s="1"/>
      <c r="CA161" s="1">
        <v>0</v>
      </c>
      <c r="CB161" s="1">
        <v>0</v>
      </c>
      <c r="CC161" s="1" t="s">
        <v>234</v>
      </c>
      <c r="CD161" s="1">
        <v>4</v>
      </c>
      <c r="CE161" s="1">
        <v>3</v>
      </c>
      <c r="CF161" s="1">
        <v>1</v>
      </c>
      <c r="CG161" s="1">
        <v>0.6</v>
      </c>
      <c r="CH161" s="1">
        <v>0.11</v>
      </c>
      <c r="CI161" s="1">
        <v>1</v>
      </c>
      <c r="CJ161" s="1"/>
      <c r="CK161" s="1"/>
      <c r="CL161" s="1">
        <v>5</v>
      </c>
      <c r="CM161" s="1">
        <v>0</v>
      </c>
      <c r="CN161" s="1">
        <v>0</v>
      </c>
    </row>
    <row r="162" spans="1:92" ht="12.75" x14ac:dyDescent="0.2">
      <c r="A162" s="1">
        <f t="shared" si="2"/>
        <v>161</v>
      </c>
      <c r="B162" s="11">
        <v>1</v>
      </c>
      <c r="C162" s="11">
        <v>7</v>
      </c>
      <c r="D162" s="11">
        <v>1535</v>
      </c>
      <c r="E162" s="8">
        <v>1</v>
      </c>
      <c r="F162" s="8">
        <v>4</v>
      </c>
      <c r="H162" s="11">
        <v>1</v>
      </c>
      <c r="I162" s="11">
        <v>5000000</v>
      </c>
      <c r="J162" s="11">
        <v>1</v>
      </c>
      <c r="K162" s="11">
        <v>0</v>
      </c>
      <c r="L162" s="11">
        <v>0</v>
      </c>
      <c r="M162" s="1">
        <v>1</v>
      </c>
      <c r="N162" s="1">
        <v>6</v>
      </c>
      <c r="O162" s="1">
        <v>5</v>
      </c>
      <c r="P162" s="1">
        <v>33</v>
      </c>
      <c r="Q162" s="1">
        <v>0</v>
      </c>
      <c r="R162" s="11">
        <v>0</v>
      </c>
      <c r="S162" s="1">
        <v>3</v>
      </c>
      <c r="T162" s="11">
        <v>0</v>
      </c>
      <c r="U162" s="11">
        <v>2</v>
      </c>
      <c r="V162" s="1">
        <v>1</v>
      </c>
      <c r="W162" s="1">
        <v>1</v>
      </c>
      <c r="X162" s="1">
        <v>0</v>
      </c>
      <c r="Y162" s="1">
        <v>1</v>
      </c>
      <c r="Z162" s="1">
        <v>2</v>
      </c>
      <c r="AA162" s="1">
        <v>1</v>
      </c>
      <c r="AB162" s="1">
        <v>2</v>
      </c>
      <c r="AC162" s="1">
        <v>0</v>
      </c>
      <c r="AD162" s="1">
        <v>3</v>
      </c>
      <c r="AE162" s="1">
        <v>1</v>
      </c>
      <c r="AF162" s="1">
        <v>2</v>
      </c>
      <c r="AG162" s="1">
        <v>2</v>
      </c>
      <c r="AH162" s="1">
        <v>2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1</v>
      </c>
      <c r="AO162" s="1">
        <v>0</v>
      </c>
      <c r="AP162" s="1">
        <v>1</v>
      </c>
      <c r="AQ162" s="1">
        <v>1</v>
      </c>
      <c r="AR162" s="1">
        <v>0</v>
      </c>
      <c r="AS162" s="1">
        <v>0</v>
      </c>
      <c r="AT162" s="1">
        <v>0</v>
      </c>
      <c r="AU162" s="1">
        <v>1</v>
      </c>
      <c r="AV162" s="1">
        <v>2</v>
      </c>
      <c r="AW162" s="11">
        <v>1</v>
      </c>
      <c r="AX162" s="1">
        <v>2</v>
      </c>
      <c r="AY162" s="1">
        <v>1</v>
      </c>
      <c r="AZ162" s="1">
        <v>2</v>
      </c>
      <c r="BA162" s="1">
        <v>3</v>
      </c>
      <c r="BB162" s="1">
        <v>25</v>
      </c>
      <c r="BC162" s="1">
        <v>1</v>
      </c>
      <c r="BD162" s="1">
        <v>1</v>
      </c>
      <c r="BE162" s="11">
        <v>0</v>
      </c>
      <c r="BF162" s="1">
        <v>500</v>
      </c>
      <c r="BG162" s="1">
        <v>3</v>
      </c>
      <c r="BH162" s="1">
        <v>0</v>
      </c>
      <c r="BI162" s="1">
        <v>0</v>
      </c>
      <c r="BJ162" s="1">
        <v>0</v>
      </c>
      <c r="BK162" s="1">
        <v>3</v>
      </c>
      <c r="BL162" s="1">
        <v>61</v>
      </c>
      <c r="BM162" s="1">
        <v>2</v>
      </c>
      <c r="BN162" s="1">
        <v>41</v>
      </c>
      <c r="BO162" s="1">
        <v>3</v>
      </c>
      <c r="BP162" s="1">
        <v>2</v>
      </c>
      <c r="BQ162" s="1">
        <v>1</v>
      </c>
      <c r="BR162" s="1">
        <v>0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0</v>
      </c>
      <c r="BY162" s="1">
        <v>0</v>
      </c>
      <c r="BZ162" s="1">
        <v>104224</v>
      </c>
      <c r="CA162" s="1">
        <v>1</v>
      </c>
      <c r="CB162" s="1">
        <v>1</v>
      </c>
      <c r="CC162" s="1">
        <v>1</v>
      </c>
      <c r="CD162" s="1">
        <v>4</v>
      </c>
      <c r="CE162" s="1">
        <v>3</v>
      </c>
      <c r="CF162" s="1">
        <v>0</v>
      </c>
      <c r="CG162" s="1">
        <v>5.5</v>
      </c>
      <c r="CH162" s="1">
        <v>5</v>
      </c>
      <c r="CI162" s="1">
        <v>1</v>
      </c>
      <c r="CJ162" s="1">
        <v>72</v>
      </c>
      <c r="CK162" s="1">
        <v>72</v>
      </c>
      <c r="CL162" s="1">
        <v>2</v>
      </c>
      <c r="CM162" s="1">
        <v>2</v>
      </c>
      <c r="CN162" s="1">
        <v>1</v>
      </c>
    </row>
    <row r="163" spans="1:92" ht="12.75" x14ac:dyDescent="0.2">
      <c r="A163" s="1">
        <f t="shared" si="2"/>
        <v>162</v>
      </c>
      <c r="B163" s="11">
        <v>1</v>
      </c>
      <c r="C163" s="11">
        <v>1</v>
      </c>
      <c r="D163" s="11">
        <v>120</v>
      </c>
      <c r="E163" s="8">
        <v>1</v>
      </c>
      <c r="F163" s="8">
        <v>10</v>
      </c>
      <c r="G163" s="11">
        <v>5</v>
      </c>
      <c r="H163" s="11">
        <v>0</v>
      </c>
      <c r="I163" s="11">
        <v>3700000</v>
      </c>
      <c r="J163" s="11">
        <v>1</v>
      </c>
      <c r="K163" s="11">
        <v>0</v>
      </c>
      <c r="L163" s="11">
        <v>7</v>
      </c>
      <c r="M163" s="1">
        <v>4</v>
      </c>
      <c r="N163" s="1">
        <v>1</v>
      </c>
      <c r="O163" s="1">
        <v>4</v>
      </c>
      <c r="P163" s="1">
        <v>8</v>
      </c>
      <c r="Q163" s="1">
        <v>1</v>
      </c>
      <c r="R163" s="11">
        <v>4</v>
      </c>
      <c r="S163" s="1">
        <v>0</v>
      </c>
      <c r="T163" s="11">
        <v>0</v>
      </c>
      <c r="U163" s="1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2</v>
      </c>
      <c r="AA163" s="1">
        <v>0</v>
      </c>
      <c r="AB163" s="1">
        <v>2</v>
      </c>
      <c r="AC163" s="1">
        <v>0</v>
      </c>
      <c r="AD163" s="1">
        <v>3</v>
      </c>
      <c r="AE163" s="1">
        <v>0</v>
      </c>
      <c r="AF163" s="1">
        <v>2</v>
      </c>
      <c r="AG163" s="1">
        <v>1</v>
      </c>
      <c r="AH163" s="1">
        <v>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1</v>
      </c>
      <c r="AV163" s="1">
        <v>2</v>
      </c>
      <c r="AW163" s="11">
        <v>1</v>
      </c>
      <c r="AX163" s="1">
        <v>2</v>
      </c>
      <c r="AY163" s="1">
        <v>0</v>
      </c>
      <c r="AZ163" s="1">
        <v>1</v>
      </c>
      <c r="BA163" s="1">
        <v>2</v>
      </c>
      <c r="BB163" s="1">
        <v>21</v>
      </c>
      <c r="BC163" s="1">
        <v>1</v>
      </c>
      <c r="BD163" s="1">
        <v>0</v>
      </c>
      <c r="BE163" s="11">
        <v>1</v>
      </c>
      <c r="BF163" s="1">
        <v>300</v>
      </c>
      <c r="BG163" s="1">
        <v>1</v>
      </c>
      <c r="BH163" s="1">
        <v>1</v>
      </c>
      <c r="BI163" s="1">
        <v>1</v>
      </c>
      <c r="BJ163" s="1">
        <v>1</v>
      </c>
      <c r="BK163" s="1">
        <v>2</v>
      </c>
      <c r="BL163" s="1">
        <v>91</v>
      </c>
      <c r="BM163" s="1">
        <v>1</v>
      </c>
      <c r="BN163" s="1">
        <v>10</v>
      </c>
      <c r="BO163" s="1">
        <v>1</v>
      </c>
      <c r="BP163" s="1">
        <v>1</v>
      </c>
      <c r="BQ163" s="1">
        <v>1</v>
      </c>
      <c r="BR163" s="1">
        <v>0</v>
      </c>
      <c r="BS163" s="1">
        <v>1</v>
      </c>
      <c r="BT163" s="1">
        <v>0</v>
      </c>
      <c r="BU163" s="1">
        <v>0</v>
      </c>
      <c r="BV163" s="1">
        <v>0</v>
      </c>
      <c r="BW163" s="1">
        <v>1</v>
      </c>
      <c r="BX163" s="1">
        <v>0</v>
      </c>
      <c r="BY163" s="1">
        <v>0</v>
      </c>
      <c r="BZ163" s="1">
        <v>1125918</v>
      </c>
      <c r="CA163" s="1">
        <v>1</v>
      </c>
      <c r="CB163" s="1">
        <v>0</v>
      </c>
      <c r="CC163" s="1">
        <v>1</v>
      </c>
      <c r="CD163" s="1">
        <v>4</v>
      </c>
      <c r="CE163" s="1">
        <v>2</v>
      </c>
      <c r="CF163" s="1">
        <v>0</v>
      </c>
      <c r="CG163" s="1">
        <v>8</v>
      </c>
      <c r="CH163" s="1">
        <v>3.7</v>
      </c>
      <c r="CI163" s="1">
        <v>2</v>
      </c>
      <c r="CJ163" s="1">
        <v>1</v>
      </c>
      <c r="CK163" s="1">
        <v>6.3666666669999996</v>
      </c>
      <c r="CL163" s="1">
        <v>3</v>
      </c>
      <c r="CM163" s="1">
        <v>0</v>
      </c>
      <c r="CN163" s="1">
        <v>6</v>
      </c>
    </row>
    <row r="164" spans="1:92" ht="12.75" x14ac:dyDescent="0.2">
      <c r="A164" s="1">
        <f t="shared" si="2"/>
        <v>163</v>
      </c>
      <c r="B164" s="11">
        <v>1</v>
      </c>
      <c r="C164" s="11">
        <v>7</v>
      </c>
      <c r="D164" s="11">
        <v>355</v>
      </c>
      <c r="E164" s="8">
        <v>1</v>
      </c>
      <c r="F164" s="8">
        <v>3</v>
      </c>
      <c r="G164" s="11">
        <v>103</v>
      </c>
      <c r="H164" s="11">
        <v>1</v>
      </c>
      <c r="I164" s="11">
        <v>7800000</v>
      </c>
      <c r="J164" s="11">
        <v>1</v>
      </c>
      <c r="K164" s="11">
        <v>0</v>
      </c>
      <c r="L164" s="11">
        <v>0</v>
      </c>
      <c r="M164" s="1">
        <v>2</v>
      </c>
      <c r="N164" s="1">
        <v>3</v>
      </c>
      <c r="O164" s="1">
        <v>3</v>
      </c>
      <c r="P164" s="1">
        <v>105</v>
      </c>
      <c r="Q164" s="1">
        <v>1</v>
      </c>
      <c r="R164" s="11">
        <v>3</v>
      </c>
      <c r="S164" s="1">
        <v>3</v>
      </c>
      <c r="T164" s="11">
        <v>0</v>
      </c>
      <c r="U164" s="11">
        <v>3</v>
      </c>
      <c r="V164" s="1">
        <v>1</v>
      </c>
      <c r="W164" s="1">
        <v>0</v>
      </c>
      <c r="X164" s="1">
        <v>1</v>
      </c>
      <c r="Y164" s="1">
        <v>1</v>
      </c>
      <c r="Z164" s="1">
        <v>1</v>
      </c>
      <c r="AA164" s="1">
        <v>1</v>
      </c>
      <c r="AB164" s="1">
        <v>2</v>
      </c>
      <c r="AC164" s="1">
        <v>0</v>
      </c>
      <c r="AD164" s="1">
        <v>1</v>
      </c>
      <c r="AE164" s="1">
        <v>1</v>
      </c>
      <c r="AF164" s="1">
        <v>1</v>
      </c>
      <c r="AG164" s="1">
        <v>2</v>
      </c>
      <c r="AH164" s="1">
        <v>1</v>
      </c>
      <c r="AI164" s="1">
        <v>1</v>
      </c>
      <c r="AJ164" s="1">
        <v>0</v>
      </c>
      <c r="AK164" s="1">
        <v>1</v>
      </c>
      <c r="AL164" s="1">
        <v>0</v>
      </c>
      <c r="AM164" s="1">
        <v>1</v>
      </c>
      <c r="AN164" s="1">
        <v>1</v>
      </c>
      <c r="AO164" s="1">
        <v>0</v>
      </c>
      <c r="AP164" s="1">
        <v>1</v>
      </c>
      <c r="AQ164" s="1">
        <v>1</v>
      </c>
      <c r="AR164" s="1">
        <v>0</v>
      </c>
      <c r="AS164" s="1">
        <v>1</v>
      </c>
      <c r="AT164" s="1">
        <v>0</v>
      </c>
      <c r="AU164" s="1">
        <v>1</v>
      </c>
      <c r="AV164" s="1">
        <v>1</v>
      </c>
      <c r="AW164" s="11">
        <v>2</v>
      </c>
      <c r="AX164" s="1">
        <v>3</v>
      </c>
      <c r="AY164" s="1">
        <v>0</v>
      </c>
      <c r="AZ164" s="1">
        <v>2</v>
      </c>
      <c r="BA164" s="1">
        <v>1</v>
      </c>
      <c r="BB164" s="1">
        <v>18</v>
      </c>
      <c r="BC164" s="1">
        <v>1</v>
      </c>
      <c r="BD164" s="1">
        <v>1</v>
      </c>
      <c r="BE164" s="11">
        <v>0</v>
      </c>
      <c r="BF164" s="1">
        <v>500</v>
      </c>
      <c r="BG164" s="1">
        <v>3</v>
      </c>
      <c r="BH164" s="1">
        <v>0</v>
      </c>
      <c r="BI164" s="1">
        <v>0</v>
      </c>
      <c r="BJ164" s="1">
        <v>0</v>
      </c>
      <c r="BK164" s="1">
        <v>1</v>
      </c>
      <c r="BL164" s="1">
        <v>279</v>
      </c>
      <c r="BM164" s="1">
        <v>1</v>
      </c>
      <c r="BN164" s="1">
        <v>6</v>
      </c>
      <c r="BO164" s="1">
        <v>3</v>
      </c>
      <c r="BP164" s="1">
        <v>3</v>
      </c>
      <c r="BQ164" s="1">
        <v>0</v>
      </c>
      <c r="BR164" s="1">
        <v>0</v>
      </c>
      <c r="BS164" s="1">
        <v>2</v>
      </c>
      <c r="BT164" s="1">
        <v>0</v>
      </c>
      <c r="BU164" s="1">
        <v>1</v>
      </c>
      <c r="BV164" s="1">
        <v>0</v>
      </c>
      <c r="BW164" s="1">
        <v>1</v>
      </c>
      <c r="BX164" s="1">
        <v>0</v>
      </c>
      <c r="BY164" s="1">
        <v>0</v>
      </c>
      <c r="BZ164" s="1">
        <v>95565</v>
      </c>
      <c r="CA164" s="1">
        <v>1</v>
      </c>
      <c r="CB164" s="1">
        <v>1</v>
      </c>
      <c r="CC164" s="1">
        <v>1</v>
      </c>
      <c r="CD164" s="1">
        <v>3</v>
      </c>
      <c r="CE164" s="1">
        <v>2</v>
      </c>
      <c r="CF164" s="1">
        <v>0</v>
      </c>
      <c r="CG164" s="1">
        <v>17.5</v>
      </c>
      <c r="CH164" s="1">
        <v>7.8</v>
      </c>
      <c r="CI164" s="1">
        <v>1</v>
      </c>
      <c r="CJ164" s="1">
        <v>12</v>
      </c>
      <c r="CK164" s="1">
        <v>12</v>
      </c>
      <c r="CL164" s="1">
        <v>2</v>
      </c>
      <c r="CM164" s="1">
        <v>2</v>
      </c>
      <c r="CN164" s="1">
        <v>0</v>
      </c>
    </row>
    <row r="165" spans="1:92" ht="12.75" x14ac:dyDescent="0.2">
      <c r="A165" s="1">
        <f t="shared" si="2"/>
        <v>164</v>
      </c>
      <c r="B165" s="11">
        <v>1</v>
      </c>
      <c r="C165" s="11">
        <v>5</v>
      </c>
      <c r="E165" s="8">
        <v>4</v>
      </c>
      <c r="F165" s="8" t="s">
        <v>1344</v>
      </c>
      <c r="H165" s="11">
        <v>0</v>
      </c>
      <c r="K165" s="11">
        <v>4</v>
      </c>
      <c r="L165" s="11">
        <v>0</v>
      </c>
      <c r="M165" s="1">
        <v>2</v>
      </c>
      <c r="N165" s="1">
        <v>0</v>
      </c>
      <c r="O165" s="1">
        <v>2</v>
      </c>
      <c r="P165" s="1">
        <v>5</v>
      </c>
      <c r="Q165" s="1">
        <v>0</v>
      </c>
      <c r="R165" s="11">
        <v>0</v>
      </c>
      <c r="S165" s="1">
        <v>2</v>
      </c>
      <c r="T165" s="11">
        <v>0</v>
      </c>
      <c r="U165" s="11">
        <v>1</v>
      </c>
      <c r="V165" s="1">
        <v>1</v>
      </c>
      <c r="W165" s="1">
        <v>1</v>
      </c>
      <c r="X165" s="1">
        <v>0</v>
      </c>
      <c r="Y165" s="1">
        <v>0</v>
      </c>
      <c r="Z165" s="1">
        <v>2</v>
      </c>
      <c r="AA165" s="1">
        <v>1</v>
      </c>
      <c r="AB165" s="1">
        <v>2</v>
      </c>
      <c r="AC165" s="1">
        <v>1</v>
      </c>
      <c r="AD165" s="1">
        <v>1</v>
      </c>
      <c r="AE165" s="1">
        <v>0</v>
      </c>
      <c r="AF165" s="1">
        <v>2</v>
      </c>
      <c r="AG165" s="1">
        <v>1</v>
      </c>
      <c r="AH165" s="1">
        <v>2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2</v>
      </c>
      <c r="AV165" s="1">
        <v>2</v>
      </c>
      <c r="AW165" s="11">
        <v>1</v>
      </c>
      <c r="AX165" s="1">
        <v>2</v>
      </c>
      <c r="AY165" s="1">
        <v>0</v>
      </c>
      <c r="AZ165" s="1">
        <v>1</v>
      </c>
      <c r="BA165" s="1">
        <v>1</v>
      </c>
      <c r="BB165" s="1">
        <v>18</v>
      </c>
      <c r="BC165" s="1">
        <v>0</v>
      </c>
      <c r="BD165" s="1">
        <v>0</v>
      </c>
      <c r="BE165" s="11">
        <v>0</v>
      </c>
      <c r="BF165" s="1">
        <v>500</v>
      </c>
      <c r="BG165" s="1">
        <v>1</v>
      </c>
      <c r="BH165" s="1">
        <v>0</v>
      </c>
      <c r="BI165" s="1">
        <v>0</v>
      </c>
      <c r="BJ165" s="1">
        <v>0</v>
      </c>
      <c r="BK165" s="1">
        <v>1</v>
      </c>
      <c r="BL165" s="1">
        <v>106</v>
      </c>
      <c r="BM165" s="1">
        <v>1</v>
      </c>
      <c r="BN165" s="1">
        <v>17</v>
      </c>
      <c r="BO165" s="1">
        <v>1</v>
      </c>
      <c r="BP165" s="1">
        <v>1</v>
      </c>
      <c r="BQ165" s="1">
        <v>0</v>
      </c>
      <c r="BR165" s="1">
        <v>1</v>
      </c>
      <c r="BS165" s="1">
        <v>2</v>
      </c>
      <c r="BT165" s="1">
        <v>0</v>
      </c>
      <c r="BU165" s="1">
        <v>1</v>
      </c>
      <c r="BV165" s="1">
        <v>1</v>
      </c>
      <c r="BW165" s="1">
        <v>1</v>
      </c>
      <c r="BX165" s="1">
        <v>0</v>
      </c>
      <c r="BY165" s="1">
        <v>1</v>
      </c>
      <c r="BZ165" s="1">
        <v>6536311</v>
      </c>
      <c r="CA165" s="1">
        <v>1</v>
      </c>
      <c r="CB165" s="1">
        <v>0</v>
      </c>
      <c r="CC165" s="1">
        <v>1</v>
      </c>
      <c r="CD165" s="1">
        <v>3</v>
      </c>
      <c r="CE165" s="1">
        <v>2</v>
      </c>
      <c r="CF165" s="1">
        <v>0</v>
      </c>
      <c r="CG165" s="1">
        <v>1.25</v>
      </c>
      <c r="CH165" s="1">
        <v>1</v>
      </c>
      <c r="CI165" s="1">
        <v>2</v>
      </c>
      <c r="CJ165" s="1">
        <v>30</v>
      </c>
      <c r="CK165" s="1">
        <v>7.6166666669999996</v>
      </c>
      <c r="CL165" s="1">
        <v>1</v>
      </c>
      <c r="CM165" s="1">
        <v>3</v>
      </c>
      <c r="CN165" s="1">
        <v>4</v>
      </c>
    </row>
    <row r="166" spans="1:92" ht="12.75" x14ac:dyDescent="0.2">
      <c r="A166" s="1">
        <f t="shared" si="2"/>
        <v>165</v>
      </c>
      <c r="B166" s="11">
        <v>1</v>
      </c>
      <c r="C166" s="11">
        <v>1</v>
      </c>
      <c r="D166" s="11">
        <v>294</v>
      </c>
      <c r="E166" s="12">
        <v>3</v>
      </c>
      <c r="F166" s="8">
        <v>2</v>
      </c>
      <c r="G166" s="11">
        <v>4</v>
      </c>
      <c r="H166" s="11">
        <v>0</v>
      </c>
      <c r="I166" s="11">
        <v>1000000</v>
      </c>
      <c r="J166" s="11">
        <v>1</v>
      </c>
      <c r="K166" s="11">
        <v>1</v>
      </c>
      <c r="L166" s="11">
        <v>1</v>
      </c>
      <c r="M166" s="1">
        <v>3</v>
      </c>
      <c r="N166" s="1">
        <v>0</v>
      </c>
      <c r="O166" s="1">
        <v>4</v>
      </c>
      <c r="P166" s="1">
        <v>6</v>
      </c>
      <c r="Q166" s="1">
        <v>0</v>
      </c>
      <c r="R166" s="11">
        <v>0</v>
      </c>
      <c r="S166" s="1">
        <v>3</v>
      </c>
      <c r="T166" s="11">
        <v>0</v>
      </c>
      <c r="U166" s="1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2</v>
      </c>
      <c r="AA166" s="1">
        <v>0</v>
      </c>
      <c r="AB166" s="1">
        <v>2</v>
      </c>
      <c r="AC166" s="1">
        <v>0</v>
      </c>
      <c r="AD166" s="1">
        <v>3</v>
      </c>
      <c r="AE166" s="1">
        <v>1</v>
      </c>
      <c r="AF166" s="1">
        <v>2</v>
      </c>
      <c r="AG166" s="1">
        <v>1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1</v>
      </c>
      <c r="AN166" s="1">
        <v>1</v>
      </c>
      <c r="AO166" s="1">
        <v>0</v>
      </c>
      <c r="AP166" s="1">
        <v>1</v>
      </c>
      <c r="AQ166" s="1">
        <v>1</v>
      </c>
      <c r="AR166" s="1">
        <v>0</v>
      </c>
      <c r="AS166" s="1">
        <v>0</v>
      </c>
      <c r="AT166" s="1">
        <v>0</v>
      </c>
      <c r="AU166" s="1">
        <v>1</v>
      </c>
      <c r="AV166" s="1">
        <v>2</v>
      </c>
      <c r="AW166" s="11">
        <v>1</v>
      </c>
      <c r="AX166" s="1">
        <v>3</v>
      </c>
      <c r="AY166" s="1">
        <v>0</v>
      </c>
      <c r="AZ166" s="1">
        <v>2</v>
      </c>
      <c r="BA166" s="1">
        <v>2</v>
      </c>
      <c r="BB166" s="1">
        <v>21</v>
      </c>
      <c r="BC166" s="1">
        <v>1</v>
      </c>
      <c r="BD166" s="1">
        <v>1</v>
      </c>
      <c r="BE166" s="11">
        <v>0</v>
      </c>
      <c r="BF166" s="1">
        <v>500</v>
      </c>
      <c r="BG166" s="1">
        <v>1</v>
      </c>
      <c r="BH166" s="1">
        <v>0</v>
      </c>
      <c r="BI166" s="1">
        <v>0</v>
      </c>
      <c r="BJ166" s="1">
        <v>0</v>
      </c>
      <c r="BK166" s="1">
        <v>1</v>
      </c>
      <c r="BL166" s="1">
        <v>112</v>
      </c>
      <c r="BM166" s="1">
        <v>2</v>
      </c>
      <c r="BN166" s="1">
        <v>45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0</v>
      </c>
      <c r="BU166" s="1">
        <v>1</v>
      </c>
      <c r="BV166" s="1">
        <v>1</v>
      </c>
      <c r="BW166" s="1">
        <v>1</v>
      </c>
      <c r="BX166" s="1">
        <v>0</v>
      </c>
      <c r="BY166" s="1">
        <v>0</v>
      </c>
      <c r="BZ166" s="1">
        <v>810092</v>
      </c>
      <c r="CA166" s="1">
        <v>0</v>
      </c>
      <c r="CB166" s="1">
        <v>0</v>
      </c>
      <c r="CC166" s="1">
        <v>0</v>
      </c>
      <c r="CD166" s="1">
        <v>3</v>
      </c>
      <c r="CE166" s="1">
        <v>2</v>
      </c>
      <c r="CF166" s="1">
        <v>0</v>
      </c>
      <c r="CG166" s="1">
        <v>6</v>
      </c>
      <c r="CH166" s="1">
        <v>1</v>
      </c>
      <c r="CI166" s="1">
        <v>2</v>
      </c>
      <c r="CJ166" s="1">
        <v>1</v>
      </c>
      <c r="CK166" s="1">
        <v>1.6777777780000001</v>
      </c>
      <c r="CL166" s="1">
        <v>3</v>
      </c>
      <c r="CM166" s="1">
        <v>0</v>
      </c>
      <c r="CN166" s="1">
        <v>4</v>
      </c>
    </row>
    <row r="167" spans="1:92" ht="12.75" x14ac:dyDescent="0.2">
      <c r="A167" s="1">
        <f t="shared" si="2"/>
        <v>166</v>
      </c>
      <c r="B167" s="11">
        <v>1</v>
      </c>
      <c r="C167" s="11">
        <v>3</v>
      </c>
      <c r="D167" s="11">
        <v>221</v>
      </c>
      <c r="E167" s="8">
        <v>5</v>
      </c>
      <c r="F167" s="8">
        <v>13</v>
      </c>
      <c r="G167" s="11">
        <v>26</v>
      </c>
      <c r="H167" s="11">
        <v>1</v>
      </c>
      <c r="I167" s="11">
        <v>6000000</v>
      </c>
      <c r="J167" s="11">
        <v>1</v>
      </c>
      <c r="K167" s="11">
        <v>9</v>
      </c>
      <c r="L167" s="11">
        <v>0</v>
      </c>
      <c r="M167" s="1">
        <v>2</v>
      </c>
      <c r="N167" s="1">
        <v>0</v>
      </c>
      <c r="O167" s="1">
        <v>6</v>
      </c>
      <c r="P167" s="1">
        <v>32</v>
      </c>
      <c r="Q167" s="1">
        <v>0</v>
      </c>
      <c r="R167" s="11">
        <v>3</v>
      </c>
      <c r="S167" s="1">
        <v>3</v>
      </c>
      <c r="T167" s="11">
        <v>0</v>
      </c>
      <c r="U167" s="11">
        <v>3</v>
      </c>
      <c r="V167" s="1">
        <v>0</v>
      </c>
      <c r="W167" s="1">
        <v>0</v>
      </c>
      <c r="X167" s="1">
        <v>0</v>
      </c>
      <c r="Y167" s="1">
        <v>0</v>
      </c>
      <c r="Z167" s="1">
        <v>2</v>
      </c>
      <c r="AA167" s="1">
        <v>0</v>
      </c>
      <c r="AB167" s="1">
        <v>2</v>
      </c>
      <c r="AC167" s="1">
        <v>1</v>
      </c>
      <c r="AD167" s="1">
        <v>3</v>
      </c>
      <c r="AE167" s="1">
        <v>1</v>
      </c>
      <c r="AF167" s="1">
        <v>2</v>
      </c>
      <c r="AG167" s="1">
        <v>1</v>
      </c>
      <c r="AH167" s="1">
        <v>2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1</v>
      </c>
      <c r="AW167" s="11">
        <v>1</v>
      </c>
      <c r="AX167" s="1">
        <v>2</v>
      </c>
      <c r="AY167" s="1">
        <v>0</v>
      </c>
      <c r="AZ167" s="1">
        <v>3</v>
      </c>
      <c r="BA167" s="1">
        <v>1</v>
      </c>
      <c r="BB167" s="1">
        <v>18</v>
      </c>
      <c r="BC167" s="1">
        <v>1</v>
      </c>
      <c r="BD167" s="1">
        <v>1</v>
      </c>
      <c r="BE167" s="11">
        <v>2</v>
      </c>
      <c r="BF167" s="1">
        <v>500</v>
      </c>
      <c r="BG167" s="1">
        <v>1</v>
      </c>
      <c r="BH167" s="1">
        <v>0</v>
      </c>
      <c r="BI167" s="1">
        <v>0</v>
      </c>
      <c r="BJ167" s="1">
        <v>0</v>
      </c>
      <c r="BK167" s="1">
        <v>3</v>
      </c>
      <c r="BL167" s="1">
        <v>152</v>
      </c>
      <c r="BM167" s="1">
        <v>1</v>
      </c>
      <c r="BN167" s="1">
        <v>27</v>
      </c>
      <c r="BO167" s="1">
        <v>2</v>
      </c>
      <c r="BP167" s="1">
        <v>2</v>
      </c>
      <c r="BQ167" s="1">
        <v>1</v>
      </c>
      <c r="BR167" s="1">
        <v>1</v>
      </c>
      <c r="BS167" s="1">
        <v>2</v>
      </c>
      <c r="BT167" s="1">
        <v>1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797253</v>
      </c>
      <c r="CA167" s="1">
        <v>0</v>
      </c>
      <c r="CB167" s="1">
        <v>0</v>
      </c>
      <c r="CC167" s="1">
        <v>1</v>
      </c>
      <c r="CD167" s="1">
        <v>3</v>
      </c>
      <c r="CE167" s="1">
        <v>3</v>
      </c>
      <c r="CF167" s="1">
        <v>4</v>
      </c>
      <c r="CG167" s="1">
        <v>16</v>
      </c>
      <c r="CH167" s="1">
        <v>6</v>
      </c>
      <c r="CI167" s="1">
        <v>2</v>
      </c>
      <c r="CJ167" s="1">
        <v>6</v>
      </c>
      <c r="CK167" s="1">
        <v>8</v>
      </c>
      <c r="CN167" s="1">
        <v>4</v>
      </c>
    </row>
    <row r="168" spans="1:92" ht="12.75" x14ac:dyDescent="0.2">
      <c r="A168" s="1">
        <f t="shared" si="2"/>
        <v>167</v>
      </c>
      <c r="B168" s="11">
        <v>1</v>
      </c>
      <c r="C168" s="11">
        <v>2</v>
      </c>
      <c r="D168" s="11">
        <v>334</v>
      </c>
      <c r="E168" s="8">
        <v>1</v>
      </c>
      <c r="F168" s="8">
        <v>7</v>
      </c>
      <c r="G168" s="11">
        <v>36</v>
      </c>
      <c r="H168" s="11">
        <v>1</v>
      </c>
      <c r="I168" s="11">
        <v>18000000</v>
      </c>
      <c r="J168" s="11">
        <v>1</v>
      </c>
      <c r="K168" s="11">
        <v>0</v>
      </c>
      <c r="L168" s="11">
        <v>0</v>
      </c>
      <c r="M168" s="1">
        <v>2</v>
      </c>
      <c r="N168" s="1">
        <v>4</v>
      </c>
      <c r="O168" s="1">
        <v>7</v>
      </c>
      <c r="P168" s="1">
        <v>42</v>
      </c>
      <c r="Q168" s="1">
        <v>1</v>
      </c>
      <c r="R168" s="11">
        <v>1</v>
      </c>
      <c r="S168" s="1">
        <v>1</v>
      </c>
      <c r="T168" s="11">
        <v>1</v>
      </c>
      <c r="U168" s="11">
        <v>2</v>
      </c>
      <c r="V168" s="1">
        <v>0</v>
      </c>
      <c r="W168" s="1">
        <v>0</v>
      </c>
      <c r="X168" s="1">
        <v>0</v>
      </c>
      <c r="Y168" s="1">
        <v>0</v>
      </c>
      <c r="Z168" s="1">
        <v>2</v>
      </c>
      <c r="AA168" s="1">
        <v>1</v>
      </c>
      <c r="AB168" s="1">
        <v>2</v>
      </c>
      <c r="AC168" s="1">
        <v>0</v>
      </c>
      <c r="AD168" s="1">
        <v>3</v>
      </c>
      <c r="AE168" s="1">
        <v>0</v>
      </c>
      <c r="AF168" s="1">
        <v>2</v>
      </c>
      <c r="AG168" s="1">
        <v>2</v>
      </c>
      <c r="AH168" s="1">
        <v>2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1</v>
      </c>
      <c r="AO168" s="1">
        <v>0</v>
      </c>
      <c r="AP168" s="1">
        <v>1</v>
      </c>
      <c r="AQ168" s="1">
        <v>1</v>
      </c>
      <c r="AR168" s="1">
        <v>1</v>
      </c>
      <c r="AS168" s="1">
        <v>0</v>
      </c>
      <c r="AT168" s="1">
        <v>0</v>
      </c>
      <c r="AU168" s="1">
        <v>3</v>
      </c>
      <c r="AV168" s="1">
        <v>2</v>
      </c>
      <c r="AW168" s="11">
        <v>1</v>
      </c>
      <c r="AX168" s="1">
        <v>3</v>
      </c>
      <c r="AY168" s="1">
        <v>1</v>
      </c>
      <c r="AZ168" s="1">
        <v>3</v>
      </c>
      <c r="BA168" s="1">
        <v>3</v>
      </c>
      <c r="BB168" s="1">
        <v>25</v>
      </c>
      <c r="BC168" s="1">
        <v>1</v>
      </c>
      <c r="BD168" s="1">
        <v>1</v>
      </c>
      <c r="BE168" s="11">
        <v>0</v>
      </c>
      <c r="BF168" s="1">
        <v>400</v>
      </c>
      <c r="BG168" s="1">
        <v>3</v>
      </c>
      <c r="BH168" s="1">
        <v>1</v>
      </c>
      <c r="BI168" s="1">
        <v>1</v>
      </c>
      <c r="BJ168" s="1">
        <v>1</v>
      </c>
      <c r="BK168" s="1">
        <v>2</v>
      </c>
      <c r="BL168" s="1">
        <v>86</v>
      </c>
      <c r="BM168" s="1">
        <v>2</v>
      </c>
      <c r="BN168" s="1">
        <v>40</v>
      </c>
      <c r="BO168" s="1">
        <v>2</v>
      </c>
      <c r="BP168" s="1">
        <v>2</v>
      </c>
      <c r="BQ168" s="1">
        <v>1</v>
      </c>
      <c r="BR168" s="1">
        <v>0</v>
      </c>
      <c r="BS168" s="1">
        <v>2</v>
      </c>
      <c r="BT168" s="1">
        <v>0</v>
      </c>
      <c r="BU168" s="1">
        <v>0</v>
      </c>
      <c r="BV168" s="1">
        <v>0</v>
      </c>
      <c r="BW168" s="1">
        <v>1</v>
      </c>
      <c r="BX168" s="1">
        <v>0</v>
      </c>
      <c r="BY168" s="1">
        <v>0</v>
      </c>
      <c r="BZ168" s="1">
        <v>583200</v>
      </c>
      <c r="CA168" s="1">
        <v>0</v>
      </c>
      <c r="CB168" s="1">
        <v>0</v>
      </c>
      <c r="CC168" s="1">
        <v>0</v>
      </c>
      <c r="CD168" s="1">
        <v>3</v>
      </c>
      <c r="CE168" s="1">
        <v>1</v>
      </c>
      <c r="CF168" s="1">
        <v>0</v>
      </c>
      <c r="CG168" s="1">
        <v>42</v>
      </c>
      <c r="CH168" s="1">
        <v>18</v>
      </c>
      <c r="CI168" s="1">
        <v>2</v>
      </c>
      <c r="CJ168" s="1">
        <v>1</v>
      </c>
      <c r="CK168" s="1">
        <v>3.6</v>
      </c>
      <c r="CL168" s="1">
        <v>2</v>
      </c>
      <c r="CM168" s="1">
        <v>2</v>
      </c>
      <c r="CN168" s="1">
        <v>1</v>
      </c>
    </row>
    <row r="169" spans="1:92" ht="12.75" x14ac:dyDescent="0.2">
      <c r="A169" s="1">
        <f t="shared" si="2"/>
        <v>168</v>
      </c>
      <c r="B169" s="11">
        <v>1</v>
      </c>
      <c r="C169" s="11">
        <v>7</v>
      </c>
      <c r="D169" s="11">
        <v>84</v>
      </c>
      <c r="E169" s="8">
        <v>5</v>
      </c>
      <c r="F169" s="8" t="s">
        <v>1344</v>
      </c>
      <c r="G169" s="11">
        <v>20</v>
      </c>
      <c r="H169" s="11">
        <v>1</v>
      </c>
      <c r="I169" s="11">
        <v>1500000</v>
      </c>
      <c r="J169" s="11">
        <v>1</v>
      </c>
      <c r="K169" s="11">
        <v>0</v>
      </c>
      <c r="L169" s="11">
        <v>0</v>
      </c>
      <c r="M169" s="1">
        <v>1</v>
      </c>
      <c r="N169" s="1">
        <v>4</v>
      </c>
      <c r="O169" s="1">
        <v>5</v>
      </c>
      <c r="P169" s="1">
        <v>290</v>
      </c>
      <c r="Q169" s="1">
        <v>0</v>
      </c>
      <c r="R169" s="11">
        <v>0</v>
      </c>
      <c r="S169" s="1">
        <v>2</v>
      </c>
      <c r="T169" s="11">
        <v>0</v>
      </c>
      <c r="U169" s="11">
        <v>1</v>
      </c>
      <c r="V169" s="1">
        <v>1</v>
      </c>
      <c r="W169" s="1">
        <v>1</v>
      </c>
      <c r="X169" s="1">
        <v>0</v>
      </c>
      <c r="Y169" s="1">
        <v>1</v>
      </c>
      <c r="Z169" s="1">
        <v>2</v>
      </c>
      <c r="AA169" s="1">
        <v>1</v>
      </c>
      <c r="AB169" s="1">
        <v>2</v>
      </c>
      <c r="AC169" s="1">
        <v>0</v>
      </c>
      <c r="AD169" s="1">
        <v>1</v>
      </c>
      <c r="AE169" s="1">
        <v>0</v>
      </c>
      <c r="AF169" s="1">
        <v>2</v>
      </c>
      <c r="AG169" s="1">
        <v>2</v>
      </c>
      <c r="AH169" s="1">
        <v>2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2</v>
      </c>
      <c r="AW169" s="11">
        <v>1</v>
      </c>
      <c r="AX169" s="1">
        <v>3</v>
      </c>
      <c r="AY169" s="1">
        <v>0</v>
      </c>
      <c r="AZ169" s="1">
        <v>2</v>
      </c>
      <c r="BA169" s="1">
        <v>1</v>
      </c>
      <c r="BB169" s="1">
        <v>18</v>
      </c>
      <c r="BC169" s="1">
        <v>0</v>
      </c>
      <c r="BD169" s="1">
        <v>0</v>
      </c>
      <c r="BE169" s="11">
        <v>0</v>
      </c>
      <c r="BF169" s="1">
        <v>500</v>
      </c>
      <c r="BG169" s="1">
        <v>1</v>
      </c>
      <c r="BH169" s="1">
        <v>0</v>
      </c>
      <c r="BI169" s="1">
        <v>0</v>
      </c>
      <c r="BJ169" s="1">
        <v>0</v>
      </c>
      <c r="BK169" s="1">
        <v>1</v>
      </c>
      <c r="BL169" s="1">
        <v>55</v>
      </c>
      <c r="BM169" s="1">
        <v>1</v>
      </c>
      <c r="BN169" s="1">
        <v>20</v>
      </c>
      <c r="BO169" s="1">
        <v>2</v>
      </c>
      <c r="BP169" s="1">
        <v>2</v>
      </c>
      <c r="BQ169" s="1">
        <v>1</v>
      </c>
      <c r="BR169" s="1">
        <v>0</v>
      </c>
      <c r="BS169" s="1">
        <v>1</v>
      </c>
      <c r="BT169" s="1">
        <v>0</v>
      </c>
      <c r="BU169" s="1">
        <v>0</v>
      </c>
      <c r="BV169" s="1">
        <v>0</v>
      </c>
      <c r="BW169" s="1">
        <v>1</v>
      </c>
      <c r="BX169" s="1">
        <v>0</v>
      </c>
      <c r="BY169" s="1">
        <v>0</v>
      </c>
      <c r="BZ169" s="1"/>
      <c r="CA169" s="1">
        <v>0</v>
      </c>
      <c r="CB169" s="1">
        <v>0</v>
      </c>
      <c r="CC169" s="1">
        <v>0</v>
      </c>
      <c r="CD169" s="1">
        <v>2</v>
      </c>
      <c r="CE169" s="1">
        <v>2</v>
      </c>
      <c r="CF169" s="1">
        <v>3</v>
      </c>
      <c r="CG169" s="1">
        <v>48.33</v>
      </c>
      <c r="CH169" s="1">
        <v>1.5</v>
      </c>
      <c r="CI169" s="1">
        <v>1</v>
      </c>
      <c r="CJ169" s="1">
        <v>36</v>
      </c>
      <c r="CK169" s="1">
        <v>36</v>
      </c>
      <c r="CL169" s="1">
        <v>5</v>
      </c>
      <c r="CM169" s="1">
        <v>0</v>
      </c>
      <c r="CN169" s="1">
        <v>8</v>
      </c>
    </row>
    <row r="170" spans="1:92" ht="12.75" x14ac:dyDescent="0.2">
      <c r="A170" s="1">
        <f t="shared" si="2"/>
        <v>169</v>
      </c>
      <c r="B170" s="11">
        <v>1</v>
      </c>
      <c r="C170" s="11">
        <v>5</v>
      </c>
      <c r="D170" s="11">
        <v>237</v>
      </c>
      <c r="E170" s="8">
        <v>1</v>
      </c>
      <c r="F170" s="8">
        <v>4</v>
      </c>
      <c r="G170" s="11">
        <v>38</v>
      </c>
      <c r="H170" s="11">
        <v>1</v>
      </c>
      <c r="I170" s="11">
        <v>4499999</v>
      </c>
      <c r="J170" s="11">
        <v>1</v>
      </c>
      <c r="K170" s="11">
        <v>2</v>
      </c>
      <c r="L170" s="11">
        <v>3</v>
      </c>
      <c r="M170" s="1">
        <v>1</v>
      </c>
      <c r="N170" s="1">
        <v>5</v>
      </c>
      <c r="O170" s="1">
        <v>7</v>
      </c>
      <c r="P170" s="1">
        <v>40</v>
      </c>
      <c r="Q170" s="1">
        <v>1</v>
      </c>
      <c r="R170" s="11">
        <v>3</v>
      </c>
      <c r="S170" s="1">
        <v>2</v>
      </c>
      <c r="T170" s="11">
        <v>0</v>
      </c>
      <c r="U170" s="1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2</v>
      </c>
      <c r="AA170" s="1">
        <v>1</v>
      </c>
      <c r="AB170" s="1">
        <v>2</v>
      </c>
      <c r="AC170" s="1">
        <v>0</v>
      </c>
      <c r="AD170" s="1">
        <v>3</v>
      </c>
      <c r="AE170" s="1">
        <v>0</v>
      </c>
      <c r="AF170" s="1">
        <v>2</v>
      </c>
      <c r="AG170" s="1">
        <v>2</v>
      </c>
      <c r="AH170" s="1">
        <v>1</v>
      </c>
      <c r="AI170" s="1">
        <v>1</v>
      </c>
      <c r="AJ170" s="1">
        <v>0</v>
      </c>
      <c r="AK170" s="1">
        <v>0</v>
      </c>
      <c r="AL170" s="1">
        <v>0</v>
      </c>
      <c r="AM170" s="1">
        <v>1</v>
      </c>
      <c r="AN170" s="1">
        <v>1</v>
      </c>
      <c r="AO170" s="1">
        <v>0</v>
      </c>
      <c r="AP170" s="1">
        <v>1</v>
      </c>
      <c r="AQ170" s="1">
        <v>1</v>
      </c>
      <c r="AR170" s="1">
        <v>0</v>
      </c>
      <c r="AS170" s="1">
        <v>0</v>
      </c>
      <c r="AT170" s="1">
        <v>0</v>
      </c>
      <c r="AU170" s="1">
        <v>2</v>
      </c>
      <c r="AV170" s="1">
        <v>2</v>
      </c>
      <c r="AW170" s="11">
        <v>1</v>
      </c>
      <c r="AX170" s="1">
        <v>3</v>
      </c>
      <c r="AY170" s="1">
        <v>0</v>
      </c>
      <c r="AZ170" s="1">
        <v>2</v>
      </c>
      <c r="BA170" s="1">
        <v>1</v>
      </c>
      <c r="BB170" s="1">
        <v>18</v>
      </c>
      <c r="BC170" s="1">
        <v>0</v>
      </c>
      <c r="BD170" s="1">
        <v>1</v>
      </c>
      <c r="BE170" s="11">
        <v>0</v>
      </c>
      <c r="BF170" s="1">
        <v>489</v>
      </c>
      <c r="BG170" s="1">
        <v>2</v>
      </c>
      <c r="BH170" s="1">
        <v>0</v>
      </c>
      <c r="BI170" s="1">
        <v>0</v>
      </c>
      <c r="BJ170" s="1">
        <v>0</v>
      </c>
      <c r="BK170" s="1">
        <v>2</v>
      </c>
      <c r="BL170" s="1">
        <v>31</v>
      </c>
      <c r="BM170" s="1">
        <v>1</v>
      </c>
      <c r="BN170" s="1">
        <v>21</v>
      </c>
      <c r="BO170" s="1">
        <v>2</v>
      </c>
      <c r="BP170" s="1">
        <v>2</v>
      </c>
      <c r="BQ170" s="1">
        <v>0</v>
      </c>
      <c r="BR170" s="1">
        <v>0</v>
      </c>
      <c r="BS170" s="1">
        <v>1</v>
      </c>
      <c r="BT170" s="1">
        <v>1</v>
      </c>
      <c r="BU170" s="1">
        <v>1</v>
      </c>
      <c r="BV170" s="1">
        <v>0</v>
      </c>
      <c r="BW170" s="1">
        <v>0</v>
      </c>
      <c r="BX170" s="1">
        <v>0</v>
      </c>
      <c r="BY170" s="1">
        <v>0</v>
      </c>
      <c r="BZ170" s="1">
        <v>2155880</v>
      </c>
      <c r="CA170" s="1">
        <v>0</v>
      </c>
      <c r="CB170" s="1">
        <v>0</v>
      </c>
      <c r="CC170" s="1">
        <v>1</v>
      </c>
      <c r="CD170" s="1">
        <v>3</v>
      </c>
      <c r="CE170" s="1">
        <v>2</v>
      </c>
      <c r="CF170" s="1">
        <v>0</v>
      </c>
      <c r="CG170" s="1">
        <v>10</v>
      </c>
      <c r="CH170" s="1">
        <v>4.4999989999999999</v>
      </c>
      <c r="CI170" s="1">
        <v>2</v>
      </c>
      <c r="CJ170" s="1">
        <v>20</v>
      </c>
      <c r="CK170" s="1">
        <v>10.725</v>
      </c>
      <c r="CL170" s="1">
        <v>3</v>
      </c>
      <c r="CM170" s="1">
        <v>2</v>
      </c>
      <c r="CN170" s="1">
        <v>2</v>
      </c>
    </row>
    <row r="171" spans="1:92" ht="12.75" x14ac:dyDescent="0.2">
      <c r="A171" s="1">
        <f t="shared" si="2"/>
        <v>170</v>
      </c>
      <c r="B171" s="11">
        <v>0</v>
      </c>
      <c r="C171" s="11">
        <v>7</v>
      </c>
      <c r="E171" s="8">
        <v>4</v>
      </c>
      <c r="F171" s="8" t="s">
        <v>1344</v>
      </c>
      <c r="H171" s="11">
        <v>0</v>
      </c>
      <c r="K171" s="11">
        <v>0</v>
      </c>
      <c r="L171" s="11">
        <v>0</v>
      </c>
      <c r="M171" s="1">
        <v>2</v>
      </c>
      <c r="N171" s="1">
        <v>1</v>
      </c>
      <c r="O171" s="1">
        <v>3</v>
      </c>
      <c r="P171" s="1">
        <v>4</v>
      </c>
      <c r="Q171" s="1">
        <v>0</v>
      </c>
      <c r="R171" s="11">
        <v>0</v>
      </c>
      <c r="S171" s="1">
        <v>2</v>
      </c>
      <c r="T171" s="11">
        <v>0</v>
      </c>
      <c r="U171" s="1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  <c r="AA171" s="1">
        <v>0</v>
      </c>
      <c r="AB171" s="1">
        <v>2</v>
      </c>
      <c r="AC171" s="1">
        <v>0</v>
      </c>
      <c r="AD171" s="1">
        <v>0</v>
      </c>
      <c r="AE171" s="1">
        <v>1</v>
      </c>
      <c r="AF171" s="1">
        <v>2</v>
      </c>
      <c r="AG171" s="1">
        <v>2</v>
      </c>
      <c r="AH171" s="1">
        <v>2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</v>
      </c>
      <c r="AV171" s="1">
        <v>1</v>
      </c>
      <c r="AW171" s="11">
        <v>1</v>
      </c>
      <c r="AX171" s="1">
        <v>3</v>
      </c>
      <c r="AY171" s="1">
        <v>0</v>
      </c>
      <c r="AZ171" s="1">
        <v>2</v>
      </c>
      <c r="BA171" s="1">
        <v>2</v>
      </c>
      <c r="BB171" s="1">
        <v>21</v>
      </c>
      <c r="BC171" s="1">
        <v>1</v>
      </c>
      <c r="BD171" s="1">
        <v>1</v>
      </c>
      <c r="BE171" s="11">
        <v>2</v>
      </c>
      <c r="BF171" s="1">
        <v>500</v>
      </c>
      <c r="BG171" s="1">
        <v>1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25</v>
      </c>
      <c r="BO171" s="1">
        <v>1</v>
      </c>
      <c r="BP171" s="1">
        <v>1</v>
      </c>
      <c r="BQ171" s="1">
        <v>0</v>
      </c>
      <c r="BR171" s="1">
        <v>0</v>
      </c>
      <c r="BS171" s="1">
        <v>1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/>
      <c r="CA171" s="1">
        <v>0</v>
      </c>
      <c r="CB171" s="1">
        <v>1</v>
      </c>
      <c r="CC171" s="1" t="s">
        <v>234</v>
      </c>
      <c r="CD171" s="1">
        <v>3</v>
      </c>
      <c r="CE171" s="1">
        <v>1</v>
      </c>
      <c r="CF171" s="1">
        <v>1</v>
      </c>
      <c r="CG171" s="1">
        <v>0.6</v>
      </c>
      <c r="CH171" s="1"/>
      <c r="CI171" s="1">
        <v>0</v>
      </c>
      <c r="CJ171" s="1">
        <v>1</v>
      </c>
      <c r="CK171" s="1">
        <v>1</v>
      </c>
      <c r="CL171" s="1">
        <v>5</v>
      </c>
      <c r="CM171" s="1">
        <v>0</v>
      </c>
      <c r="CN171" s="1">
        <v>4</v>
      </c>
    </row>
    <row r="172" spans="1:92" ht="12.75" x14ac:dyDescent="0.2">
      <c r="A172" s="1">
        <f t="shared" si="2"/>
        <v>171</v>
      </c>
      <c r="B172" s="11">
        <v>1</v>
      </c>
      <c r="C172" s="11">
        <v>4</v>
      </c>
      <c r="D172" s="11">
        <v>616</v>
      </c>
      <c r="E172" s="8">
        <v>2</v>
      </c>
      <c r="F172" s="8">
        <v>5</v>
      </c>
      <c r="G172" s="11">
        <v>6</v>
      </c>
      <c r="H172" s="11">
        <v>0</v>
      </c>
      <c r="I172" s="11">
        <v>1000000</v>
      </c>
      <c r="J172" s="11">
        <v>1</v>
      </c>
      <c r="K172" s="11">
        <v>5</v>
      </c>
      <c r="L172" s="11">
        <v>0</v>
      </c>
      <c r="M172" s="1">
        <v>2</v>
      </c>
      <c r="N172" s="1">
        <v>0</v>
      </c>
      <c r="O172" s="1">
        <v>2</v>
      </c>
      <c r="P172" s="1">
        <v>5</v>
      </c>
      <c r="Q172" s="1">
        <v>0</v>
      </c>
      <c r="R172" s="11">
        <v>0</v>
      </c>
      <c r="S172" s="1">
        <v>3</v>
      </c>
      <c r="T172" s="11">
        <v>0</v>
      </c>
      <c r="U172" s="1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2</v>
      </c>
      <c r="AA172" s="1">
        <v>1</v>
      </c>
      <c r="AB172" s="1">
        <v>2</v>
      </c>
      <c r="AC172" s="1">
        <v>0</v>
      </c>
      <c r="AD172" s="1">
        <v>1</v>
      </c>
      <c r="AE172" s="1">
        <v>0</v>
      </c>
      <c r="AF172" s="1">
        <v>2</v>
      </c>
      <c r="AG172" s="1">
        <v>2</v>
      </c>
      <c r="AH172" s="1">
        <v>2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0</v>
      </c>
      <c r="AP172" s="1">
        <v>1</v>
      </c>
      <c r="AQ172" s="1">
        <v>1</v>
      </c>
      <c r="AR172" s="1">
        <v>1</v>
      </c>
      <c r="AS172" s="1">
        <v>0</v>
      </c>
      <c r="AT172" s="1">
        <v>0</v>
      </c>
      <c r="AU172" s="1">
        <v>1</v>
      </c>
      <c r="AV172" s="1">
        <v>2</v>
      </c>
      <c r="AW172" s="11">
        <v>0</v>
      </c>
      <c r="AX172" s="1">
        <v>2</v>
      </c>
      <c r="AY172" s="1">
        <v>0</v>
      </c>
      <c r="AZ172" s="1">
        <v>3</v>
      </c>
      <c r="BA172" s="1">
        <v>2</v>
      </c>
      <c r="BB172" s="1">
        <v>21</v>
      </c>
      <c r="BC172" s="1">
        <v>0</v>
      </c>
      <c r="BD172" s="1">
        <v>0</v>
      </c>
      <c r="BE172" s="11">
        <v>2</v>
      </c>
      <c r="BF172" s="1">
        <v>500</v>
      </c>
      <c r="BG172" s="1">
        <v>1</v>
      </c>
      <c r="BH172" s="1">
        <v>0</v>
      </c>
      <c r="BI172" s="1">
        <v>0</v>
      </c>
      <c r="BJ172" s="1">
        <v>0</v>
      </c>
      <c r="BK172" s="1">
        <v>2</v>
      </c>
      <c r="BL172" s="1">
        <v>153</v>
      </c>
      <c r="BM172" s="1">
        <v>1</v>
      </c>
      <c r="BN172" s="1">
        <v>35</v>
      </c>
      <c r="BO172" s="1">
        <v>1</v>
      </c>
      <c r="BP172" s="1">
        <v>1</v>
      </c>
      <c r="BQ172" s="1">
        <v>0</v>
      </c>
      <c r="BR172" s="1">
        <v>0</v>
      </c>
      <c r="BS172" s="1">
        <v>2</v>
      </c>
      <c r="BT172" s="1">
        <v>0</v>
      </c>
      <c r="BU172" s="1">
        <v>0</v>
      </c>
      <c r="BV172" s="1">
        <v>0</v>
      </c>
      <c r="BW172" s="1">
        <v>1</v>
      </c>
      <c r="BX172" s="1">
        <v>0</v>
      </c>
      <c r="BY172" s="1">
        <v>0</v>
      </c>
      <c r="BZ172" s="1">
        <v>103061</v>
      </c>
      <c r="CA172" s="1">
        <v>1</v>
      </c>
      <c r="CB172" s="1">
        <v>0</v>
      </c>
      <c r="CC172" s="1">
        <v>0</v>
      </c>
      <c r="CD172" s="1">
        <v>2</v>
      </c>
      <c r="CE172" s="1">
        <v>1</v>
      </c>
      <c r="CF172" s="1">
        <v>0</v>
      </c>
      <c r="CG172" s="1">
        <v>1.6</v>
      </c>
      <c r="CH172" s="1">
        <v>1</v>
      </c>
      <c r="CI172" s="1">
        <v>2</v>
      </c>
      <c r="CJ172" s="1">
        <v>37</v>
      </c>
      <c r="CK172" s="1">
        <v>37</v>
      </c>
      <c r="CL172" s="1">
        <v>5</v>
      </c>
      <c r="CM172" s="1">
        <v>0</v>
      </c>
      <c r="CN172" s="1">
        <v>0</v>
      </c>
    </row>
    <row r="173" spans="1:92" ht="12.75" x14ac:dyDescent="0.2">
      <c r="A173" s="1">
        <f t="shared" si="2"/>
        <v>172</v>
      </c>
      <c r="B173" s="11">
        <v>0</v>
      </c>
      <c r="C173" s="11"/>
      <c r="D173" s="11">
        <v>3</v>
      </c>
      <c r="E173" s="8">
        <v>4</v>
      </c>
      <c r="F173" s="8">
        <v>1</v>
      </c>
      <c r="H173" s="11">
        <v>0</v>
      </c>
      <c r="I173" s="11">
        <v>4000000</v>
      </c>
      <c r="J173" s="11">
        <v>1</v>
      </c>
      <c r="K173" s="11">
        <v>0</v>
      </c>
      <c r="L173" s="11">
        <v>0</v>
      </c>
      <c r="M173" s="1">
        <v>3</v>
      </c>
      <c r="N173" s="1">
        <v>1</v>
      </c>
      <c r="O173" s="1">
        <v>4</v>
      </c>
      <c r="P173" s="1">
        <v>10</v>
      </c>
      <c r="Q173" s="1">
        <v>0</v>
      </c>
      <c r="R173" s="11">
        <v>0</v>
      </c>
      <c r="S173" s="1">
        <v>1</v>
      </c>
      <c r="T173" s="11">
        <v>0</v>
      </c>
      <c r="U173" s="1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2</v>
      </c>
      <c r="AC173" s="1">
        <v>0</v>
      </c>
      <c r="AD173" s="1">
        <v>0</v>
      </c>
      <c r="AE173" s="1">
        <v>1</v>
      </c>
      <c r="AF173" s="1">
        <v>2</v>
      </c>
      <c r="AG173" s="1">
        <v>1</v>
      </c>
      <c r="AH173" s="1">
        <v>2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1</v>
      </c>
      <c r="AW173" s="11">
        <v>2</v>
      </c>
      <c r="AX173" s="1">
        <v>3</v>
      </c>
      <c r="AY173" s="1">
        <v>0</v>
      </c>
      <c r="AZ173" s="1">
        <v>2</v>
      </c>
      <c r="BA173" s="1">
        <v>1</v>
      </c>
      <c r="BB173" s="1">
        <v>18</v>
      </c>
      <c r="BC173" s="1">
        <v>0</v>
      </c>
      <c r="BD173" s="1">
        <v>1</v>
      </c>
      <c r="BE173" s="11">
        <v>0</v>
      </c>
      <c r="BF173" s="1">
        <v>500</v>
      </c>
      <c r="BG173" s="1">
        <v>1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10</v>
      </c>
      <c r="BO173" s="1">
        <v>2</v>
      </c>
      <c r="BP173" s="1">
        <v>1</v>
      </c>
      <c r="BQ173" s="1">
        <v>1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2738450</v>
      </c>
      <c r="CA173" s="1">
        <v>0</v>
      </c>
      <c r="CB173" s="1">
        <v>1</v>
      </c>
      <c r="CC173" s="1">
        <v>0</v>
      </c>
      <c r="CD173" s="1">
        <v>2</v>
      </c>
      <c r="CE173" s="1">
        <v>1</v>
      </c>
      <c r="CF173" s="1">
        <v>6</v>
      </c>
      <c r="CG173" s="1">
        <v>1.4</v>
      </c>
      <c r="CH173" s="1">
        <v>4</v>
      </c>
      <c r="CI173" s="1"/>
      <c r="CJ173" s="1"/>
      <c r="CK173" s="1"/>
      <c r="CN173" s="1">
        <v>7</v>
      </c>
    </row>
    <row r="174" spans="1:92" ht="12.75" x14ac:dyDescent="0.2">
      <c r="A174" s="1">
        <f t="shared" si="2"/>
        <v>173</v>
      </c>
      <c r="B174" s="11">
        <v>1</v>
      </c>
      <c r="C174" s="11">
        <v>2</v>
      </c>
      <c r="D174" s="11">
        <v>137</v>
      </c>
      <c r="E174" s="8">
        <v>4</v>
      </c>
      <c r="F174" s="8">
        <v>2</v>
      </c>
      <c r="G174" s="11">
        <v>24</v>
      </c>
      <c r="H174" s="11">
        <v>1</v>
      </c>
      <c r="I174" s="11">
        <v>15000000</v>
      </c>
      <c r="J174" s="11">
        <v>1</v>
      </c>
      <c r="K174" s="11">
        <v>0</v>
      </c>
      <c r="L174" s="11">
        <v>0</v>
      </c>
      <c r="M174" s="1">
        <v>3</v>
      </c>
      <c r="N174" s="1">
        <v>4</v>
      </c>
      <c r="O174" s="1">
        <v>6</v>
      </c>
      <c r="P174" s="1">
        <v>30</v>
      </c>
      <c r="Q174" s="1">
        <v>1</v>
      </c>
      <c r="R174" s="11">
        <v>1</v>
      </c>
      <c r="S174" s="1">
        <v>3</v>
      </c>
      <c r="T174" s="11">
        <v>0</v>
      </c>
      <c r="U174" s="11">
        <v>2</v>
      </c>
      <c r="V174" s="1">
        <v>1</v>
      </c>
      <c r="W174" s="1">
        <v>1</v>
      </c>
      <c r="X174" s="1">
        <v>0</v>
      </c>
      <c r="Y174" s="1">
        <v>0</v>
      </c>
      <c r="Z174" s="1">
        <v>1</v>
      </c>
      <c r="AA174" s="1">
        <v>1</v>
      </c>
      <c r="AB174" s="1">
        <v>2</v>
      </c>
      <c r="AC174" s="1">
        <v>0</v>
      </c>
      <c r="AD174" s="1">
        <v>1</v>
      </c>
      <c r="AE174" s="1">
        <v>1</v>
      </c>
      <c r="AF174" s="1">
        <v>2</v>
      </c>
      <c r="AG174" s="1">
        <v>2</v>
      </c>
      <c r="AH174" s="1">
        <v>1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2</v>
      </c>
      <c r="AV174" s="1">
        <v>2</v>
      </c>
      <c r="AW174" s="11">
        <v>1</v>
      </c>
      <c r="AX174" s="1">
        <v>3</v>
      </c>
      <c r="AY174" s="1">
        <v>0</v>
      </c>
      <c r="AZ174" s="1">
        <v>3</v>
      </c>
      <c r="BA174" s="1">
        <v>2</v>
      </c>
      <c r="BB174" s="1">
        <v>21</v>
      </c>
      <c r="BC174" s="1">
        <v>0</v>
      </c>
      <c r="BD174" s="1">
        <v>1</v>
      </c>
      <c r="BE174" s="11">
        <v>0</v>
      </c>
      <c r="BF174" s="1">
        <v>500</v>
      </c>
      <c r="BG174" s="1">
        <v>2</v>
      </c>
      <c r="BH174" s="1">
        <v>0</v>
      </c>
      <c r="BI174" s="1">
        <v>0</v>
      </c>
      <c r="BJ174" s="1">
        <v>0</v>
      </c>
      <c r="BK174" s="1">
        <v>1</v>
      </c>
      <c r="BL174" s="1">
        <v>68</v>
      </c>
      <c r="BM174" s="1">
        <v>1</v>
      </c>
      <c r="BN174" s="1">
        <v>12</v>
      </c>
      <c r="BO174" s="1">
        <v>2</v>
      </c>
      <c r="BP174" s="1">
        <v>2</v>
      </c>
      <c r="BQ174" s="1">
        <v>1</v>
      </c>
      <c r="BR174" s="1">
        <v>0</v>
      </c>
      <c r="BS174" s="1">
        <v>2</v>
      </c>
      <c r="BT174" s="1">
        <v>0</v>
      </c>
      <c r="BU174" s="1">
        <v>1</v>
      </c>
      <c r="BV174" s="1">
        <v>1</v>
      </c>
      <c r="BW174" s="1">
        <v>1</v>
      </c>
      <c r="BX174" s="1">
        <v>0</v>
      </c>
      <c r="BY174" s="1">
        <v>0</v>
      </c>
      <c r="BZ174" s="1">
        <v>1065438</v>
      </c>
      <c r="CA174" s="1">
        <v>0</v>
      </c>
      <c r="CB174" s="1">
        <v>0</v>
      </c>
      <c r="CC174" s="1">
        <v>1</v>
      </c>
      <c r="CD174" s="1">
        <v>3</v>
      </c>
      <c r="CE174" s="1">
        <v>3</v>
      </c>
      <c r="CF174" s="1">
        <v>0</v>
      </c>
      <c r="CG174" s="1">
        <v>30</v>
      </c>
      <c r="CH174" s="1">
        <v>15</v>
      </c>
      <c r="CI174" s="1">
        <v>2</v>
      </c>
      <c r="CJ174" s="1">
        <v>10</v>
      </c>
      <c r="CK174" s="1">
        <v>8.0166666670000009</v>
      </c>
      <c r="CL174" s="1">
        <v>2</v>
      </c>
      <c r="CM174" s="1">
        <v>2</v>
      </c>
      <c r="CN174" s="1">
        <v>1</v>
      </c>
    </row>
    <row r="175" spans="1:92" ht="12.75" x14ac:dyDescent="0.2">
      <c r="A175" s="1">
        <f t="shared" si="2"/>
        <v>174</v>
      </c>
      <c r="B175" s="11">
        <v>1</v>
      </c>
      <c r="C175" s="11">
        <v>12</v>
      </c>
      <c r="D175" s="11">
        <v>83</v>
      </c>
      <c r="E175" s="8">
        <v>4</v>
      </c>
      <c r="F175" s="8">
        <v>1</v>
      </c>
      <c r="H175" s="11">
        <v>1</v>
      </c>
      <c r="I175" s="11">
        <v>6000000</v>
      </c>
      <c r="J175" s="11">
        <v>1</v>
      </c>
      <c r="K175" s="11">
        <v>0</v>
      </c>
      <c r="L175" s="11">
        <v>0</v>
      </c>
      <c r="M175" s="1">
        <v>1</v>
      </c>
      <c r="N175" s="1">
        <v>6</v>
      </c>
      <c r="O175" s="1">
        <v>7</v>
      </c>
      <c r="P175" s="1">
        <v>18</v>
      </c>
      <c r="Q175" s="1">
        <v>0</v>
      </c>
      <c r="R175" s="11">
        <v>0</v>
      </c>
      <c r="S175" s="1">
        <v>3</v>
      </c>
      <c r="T175" s="11">
        <v>0</v>
      </c>
      <c r="U175" s="11">
        <v>2</v>
      </c>
      <c r="V175" s="1">
        <v>1</v>
      </c>
      <c r="W175" s="1">
        <v>1</v>
      </c>
      <c r="X175" s="1">
        <v>0</v>
      </c>
      <c r="Y175" s="1">
        <v>0</v>
      </c>
      <c r="Z175" s="1">
        <v>2</v>
      </c>
      <c r="AA175" s="1">
        <v>1</v>
      </c>
      <c r="AB175" s="1">
        <v>2</v>
      </c>
      <c r="AC175" s="1">
        <v>0</v>
      </c>
      <c r="AD175" s="1">
        <v>3</v>
      </c>
      <c r="AE175" s="1">
        <v>0</v>
      </c>
      <c r="AF175" s="1">
        <v>2</v>
      </c>
      <c r="AG175" s="1">
        <v>2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2</v>
      </c>
      <c r="AV175" s="1">
        <v>2</v>
      </c>
      <c r="AW175" s="11">
        <v>1</v>
      </c>
      <c r="AX175" s="1">
        <v>3</v>
      </c>
      <c r="AY175" s="1">
        <v>1</v>
      </c>
      <c r="AZ175" s="1">
        <v>3</v>
      </c>
      <c r="BA175" s="1">
        <v>1</v>
      </c>
      <c r="BB175" s="1">
        <v>18</v>
      </c>
      <c r="BC175" s="1">
        <v>1</v>
      </c>
      <c r="BD175" s="1">
        <v>1</v>
      </c>
      <c r="BE175" s="11">
        <v>3</v>
      </c>
      <c r="BF175" s="1">
        <v>500</v>
      </c>
      <c r="BG175" s="1">
        <v>3</v>
      </c>
      <c r="BH175" s="1">
        <v>0</v>
      </c>
      <c r="BI175" s="1">
        <v>0</v>
      </c>
      <c r="BJ175" s="1">
        <v>0</v>
      </c>
      <c r="BK175" s="1">
        <v>1</v>
      </c>
      <c r="BL175" s="1">
        <v>65</v>
      </c>
      <c r="BM175" s="1">
        <v>2</v>
      </c>
      <c r="BN175" s="1">
        <v>0</v>
      </c>
      <c r="BO175" s="1">
        <v>3</v>
      </c>
      <c r="BP175" s="1">
        <v>2</v>
      </c>
      <c r="BQ175" s="1">
        <v>1</v>
      </c>
      <c r="BR175" s="1">
        <v>0</v>
      </c>
      <c r="BS175" s="1">
        <v>2</v>
      </c>
      <c r="BT175" s="1">
        <v>1</v>
      </c>
      <c r="BU175" s="1">
        <v>1</v>
      </c>
      <c r="BV175" s="1">
        <v>0</v>
      </c>
      <c r="BW175" s="1">
        <v>1</v>
      </c>
      <c r="BX175" s="1">
        <v>0</v>
      </c>
      <c r="BY175" s="1">
        <v>0</v>
      </c>
      <c r="BZ175" s="1"/>
      <c r="CA175" s="1">
        <v>0</v>
      </c>
      <c r="CB175" s="1">
        <v>0</v>
      </c>
      <c r="CC175" s="1">
        <v>0</v>
      </c>
      <c r="CD175" s="1">
        <v>3</v>
      </c>
      <c r="CE175" s="1">
        <v>2</v>
      </c>
      <c r="CF175" s="1">
        <v>0</v>
      </c>
      <c r="CG175" s="1">
        <v>1.63</v>
      </c>
      <c r="CH175" s="1">
        <v>6</v>
      </c>
      <c r="CI175" s="1">
        <v>1</v>
      </c>
      <c r="CJ175" s="1">
        <v>108</v>
      </c>
      <c r="CK175" s="1">
        <v>1</v>
      </c>
      <c r="CN175" s="1">
        <v>7</v>
      </c>
    </row>
    <row r="176" spans="1:92" ht="12.75" x14ac:dyDescent="0.2">
      <c r="A176" s="1">
        <f t="shared" si="2"/>
        <v>175</v>
      </c>
      <c r="B176" s="11">
        <v>1</v>
      </c>
      <c r="C176" s="11">
        <v>4</v>
      </c>
      <c r="D176" s="11">
        <v>191</v>
      </c>
      <c r="E176" s="12">
        <v>3</v>
      </c>
      <c r="F176" s="8">
        <v>2</v>
      </c>
      <c r="G176" s="11">
        <v>6</v>
      </c>
      <c r="H176" s="11">
        <v>0</v>
      </c>
      <c r="J176" s="11">
        <v>1</v>
      </c>
      <c r="K176" s="11">
        <v>0</v>
      </c>
      <c r="L176" s="11">
        <v>9</v>
      </c>
      <c r="M176" s="1">
        <v>2</v>
      </c>
      <c r="N176" s="1">
        <v>0</v>
      </c>
      <c r="O176" s="1">
        <v>3</v>
      </c>
      <c r="P176" s="1">
        <v>8</v>
      </c>
      <c r="Q176" s="1">
        <v>0</v>
      </c>
      <c r="R176" s="11">
        <v>0</v>
      </c>
      <c r="S176" s="1">
        <v>3</v>
      </c>
      <c r="T176" s="11">
        <v>1</v>
      </c>
      <c r="U176" s="11">
        <v>3</v>
      </c>
      <c r="V176" s="1">
        <v>1</v>
      </c>
      <c r="W176" s="1">
        <v>1</v>
      </c>
      <c r="X176" s="1">
        <v>0</v>
      </c>
      <c r="Y176" s="1">
        <v>0</v>
      </c>
      <c r="Z176" s="1">
        <v>1</v>
      </c>
      <c r="AA176" s="1">
        <v>0</v>
      </c>
      <c r="AB176" s="1">
        <v>2</v>
      </c>
      <c r="AC176" s="1">
        <v>0</v>
      </c>
      <c r="AD176" s="1">
        <v>1</v>
      </c>
      <c r="AE176" s="1">
        <v>0</v>
      </c>
      <c r="AF176" s="1">
        <v>2</v>
      </c>
      <c r="AG176" s="1">
        <v>2</v>
      </c>
      <c r="AH176" s="1">
        <v>2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1</v>
      </c>
      <c r="AO176" s="1">
        <v>0</v>
      </c>
      <c r="AP176" s="1">
        <v>1</v>
      </c>
      <c r="AQ176" s="1">
        <v>1</v>
      </c>
      <c r="AR176" s="1">
        <v>0</v>
      </c>
      <c r="AS176" s="1">
        <v>0</v>
      </c>
      <c r="AT176" s="1">
        <v>0</v>
      </c>
      <c r="AU176" s="1">
        <v>2</v>
      </c>
      <c r="AV176" s="1">
        <v>2</v>
      </c>
      <c r="AW176" s="11">
        <v>1</v>
      </c>
      <c r="AX176" s="1">
        <v>3</v>
      </c>
      <c r="AY176" s="1">
        <v>1</v>
      </c>
      <c r="AZ176" s="1">
        <v>3</v>
      </c>
      <c r="BA176" s="1">
        <v>3</v>
      </c>
      <c r="BB176" s="1">
        <v>25</v>
      </c>
      <c r="BC176" s="1">
        <v>1</v>
      </c>
      <c r="BD176" s="1">
        <v>1</v>
      </c>
      <c r="BE176" s="11">
        <v>2</v>
      </c>
      <c r="BF176" s="1">
        <v>500</v>
      </c>
      <c r="BG176" s="1">
        <v>3</v>
      </c>
      <c r="BH176" s="1">
        <v>1</v>
      </c>
      <c r="BI176" s="1">
        <v>1</v>
      </c>
      <c r="BJ176" s="1">
        <v>1</v>
      </c>
      <c r="BK176" s="1">
        <v>1</v>
      </c>
      <c r="BL176" s="1">
        <v>230</v>
      </c>
      <c r="BM176" s="1">
        <v>2</v>
      </c>
      <c r="BN176" s="1">
        <v>0</v>
      </c>
      <c r="BO176" s="1">
        <v>2</v>
      </c>
      <c r="BP176" s="1">
        <v>2</v>
      </c>
      <c r="BQ176" s="1">
        <v>1</v>
      </c>
      <c r="BR176" s="1">
        <v>0</v>
      </c>
      <c r="BS176" s="1">
        <v>2</v>
      </c>
      <c r="BT176" s="1">
        <v>0</v>
      </c>
      <c r="BU176" s="1">
        <v>1</v>
      </c>
      <c r="BV176" s="1">
        <v>1</v>
      </c>
      <c r="BW176" s="1">
        <v>1</v>
      </c>
      <c r="BX176" s="1">
        <v>0</v>
      </c>
      <c r="BY176" s="1">
        <v>0</v>
      </c>
      <c r="BZ176" s="1">
        <v>1178117</v>
      </c>
      <c r="CA176" s="1">
        <v>1</v>
      </c>
      <c r="CB176" s="1">
        <v>0</v>
      </c>
      <c r="CC176" s="1">
        <v>0</v>
      </c>
      <c r="CD176" s="1">
        <v>4</v>
      </c>
      <c r="CE176" s="1">
        <v>3</v>
      </c>
      <c r="CF176" s="1">
        <v>0</v>
      </c>
      <c r="CG176" s="1">
        <v>2.6</v>
      </c>
      <c r="CH176" s="1">
        <v>0.77</v>
      </c>
      <c r="CI176" s="1">
        <v>2</v>
      </c>
      <c r="CJ176" s="1">
        <v>26</v>
      </c>
      <c r="CK176" s="1">
        <v>6.244444444</v>
      </c>
      <c r="CL176" s="1">
        <v>5</v>
      </c>
      <c r="CM176" s="1">
        <v>0</v>
      </c>
      <c r="CN176" s="1">
        <v>8</v>
      </c>
    </row>
    <row r="177" spans="1:92" ht="12.75" x14ac:dyDescent="0.2">
      <c r="A177" s="1">
        <f t="shared" si="2"/>
        <v>176</v>
      </c>
      <c r="B177" s="11">
        <v>1</v>
      </c>
      <c r="C177" s="11">
        <v>2</v>
      </c>
      <c r="D177" s="11">
        <v>23</v>
      </c>
      <c r="E177" s="8">
        <v>4</v>
      </c>
      <c r="F177" s="8">
        <v>1</v>
      </c>
      <c r="G177" s="11">
        <v>3</v>
      </c>
      <c r="H177" s="11">
        <v>1</v>
      </c>
      <c r="I177" s="11">
        <v>20000</v>
      </c>
      <c r="J177" s="11">
        <v>1</v>
      </c>
      <c r="K177" s="11">
        <v>1</v>
      </c>
      <c r="L177" s="11">
        <v>0</v>
      </c>
      <c r="M177" s="1">
        <v>1</v>
      </c>
      <c r="N177" s="1">
        <v>1</v>
      </c>
      <c r="O177" s="1">
        <v>2</v>
      </c>
      <c r="P177" s="1">
        <v>10</v>
      </c>
      <c r="Q177" s="1"/>
      <c r="R177" s="11">
        <v>0</v>
      </c>
      <c r="S177" s="1">
        <v>2</v>
      </c>
      <c r="T177" s="11">
        <v>0</v>
      </c>
      <c r="U177" s="11">
        <v>1</v>
      </c>
      <c r="V177" s="1">
        <v>1</v>
      </c>
      <c r="W177" s="1">
        <v>1</v>
      </c>
      <c r="X177" s="1">
        <v>0</v>
      </c>
      <c r="Y177" s="1">
        <v>0</v>
      </c>
      <c r="Z177" s="1">
        <v>2</v>
      </c>
      <c r="AA177" s="1">
        <v>0</v>
      </c>
      <c r="AB177" s="1">
        <v>2</v>
      </c>
      <c r="AC177" s="1">
        <v>1</v>
      </c>
      <c r="AD177" s="1">
        <v>3</v>
      </c>
      <c r="AE177" s="1">
        <v>1</v>
      </c>
      <c r="AF177" s="1">
        <v>2</v>
      </c>
      <c r="AG177" s="1">
        <v>1</v>
      </c>
      <c r="AH177" s="1">
        <v>1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1</v>
      </c>
      <c r="AV177" s="1">
        <v>1</v>
      </c>
      <c r="AW177" s="11">
        <v>1</v>
      </c>
      <c r="AX177" s="1">
        <v>2</v>
      </c>
      <c r="AY177" s="1">
        <v>0</v>
      </c>
      <c r="AZ177" s="1">
        <v>2</v>
      </c>
      <c r="BA177" s="1">
        <v>2</v>
      </c>
      <c r="BB177" s="1">
        <v>21</v>
      </c>
      <c r="BC177" s="1">
        <v>1</v>
      </c>
      <c r="BD177" s="1">
        <v>1</v>
      </c>
      <c r="BE177" s="11">
        <v>2</v>
      </c>
      <c r="BF177" s="1">
        <v>500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3</v>
      </c>
      <c r="BM177" s="1">
        <v>0</v>
      </c>
      <c r="BN177" s="1">
        <v>25</v>
      </c>
      <c r="BO177" s="1">
        <v>1</v>
      </c>
      <c r="BP177" s="1">
        <v>2</v>
      </c>
      <c r="BQ177" s="1">
        <v>0</v>
      </c>
      <c r="BR177" s="1">
        <v>1</v>
      </c>
      <c r="BS177" s="1">
        <v>2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6657549</v>
      </c>
      <c r="CA177" s="1">
        <v>1</v>
      </c>
      <c r="CB177" s="1">
        <v>1</v>
      </c>
      <c r="CC177" s="1">
        <v>0</v>
      </c>
      <c r="CD177" s="1">
        <v>3</v>
      </c>
      <c r="CE177" s="1">
        <v>2</v>
      </c>
      <c r="CF177" s="1">
        <v>0</v>
      </c>
      <c r="CG177" s="1">
        <v>10</v>
      </c>
      <c r="CH177" s="1">
        <v>0.02</v>
      </c>
      <c r="CI177" s="1">
        <v>2</v>
      </c>
      <c r="CJ177" s="1"/>
      <c r="CK177" s="1"/>
      <c r="CN177" s="1">
        <v>5</v>
      </c>
    </row>
    <row r="178" spans="1:92" ht="12.75" x14ac:dyDescent="0.2">
      <c r="A178" s="1">
        <f t="shared" si="2"/>
        <v>177</v>
      </c>
      <c r="B178" s="11">
        <v>1</v>
      </c>
      <c r="C178" s="11">
        <v>5</v>
      </c>
      <c r="D178" s="11">
        <v>56</v>
      </c>
      <c r="E178" s="8">
        <v>5</v>
      </c>
      <c r="F178" s="8">
        <v>6</v>
      </c>
      <c r="G178" s="11">
        <v>15</v>
      </c>
      <c r="H178" s="11">
        <v>1</v>
      </c>
      <c r="I178" s="11">
        <v>4250000</v>
      </c>
      <c r="J178" s="11">
        <v>1</v>
      </c>
      <c r="K178" s="11">
        <v>3</v>
      </c>
      <c r="L178" s="11">
        <v>5</v>
      </c>
      <c r="M178" s="1">
        <v>2</v>
      </c>
      <c r="N178" s="1">
        <v>2</v>
      </c>
      <c r="O178" s="1">
        <v>1</v>
      </c>
      <c r="P178" s="1">
        <v>14</v>
      </c>
      <c r="Q178" s="1">
        <v>1</v>
      </c>
      <c r="R178" s="11">
        <v>2</v>
      </c>
      <c r="S178" s="1">
        <v>3</v>
      </c>
      <c r="T178" s="11">
        <v>1</v>
      </c>
      <c r="U178" s="11">
        <v>3</v>
      </c>
      <c r="V178" s="1">
        <v>0</v>
      </c>
      <c r="W178" s="1">
        <v>0</v>
      </c>
      <c r="X178" s="1">
        <v>0</v>
      </c>
      <c r="Y178" s="1">
        <v>0</v>
      </c>
      <c r="Z178" s="1">
        <v>2</v>
      </c>
      <c r="AA178" s="1">
        <v>1</v>
      </c>
      <c r="AB178" s="1">
        <v>2</v>
      </c>
      <c r="AC178" s="1">
        <v>1</v>
      </c>
      <c r="AD178" s="1">
        <v>3</v>
      </c>
      <c r="AE178" s="1">
        <v>1</v>
      </c>
      <c r="AF178" s="1">
        <v>2</v>
      </c>
      <c r="AG178" s="1">
        <v>2</v>
      </c>
      <c r="AH178" s="1">
        <v>2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1</v>
      </c>
      <c r="AS178" s="1">
        <v>0</v>
      </c>
      <c r="AT178" s="1">
        <v>0</v>
      </c>
      <c r="AU178" s="1">
        <v>1</v>
      </c>
      <c r="AV178" s="1">
        <v>2</v>
      </c>
      <c r="AW178" s="11">
        <v>2</v>
      </c>
      <c r="AX178" s="1">
        <v>2</v>
      </c>
      <c r="AY178" s="1">
        <v>1</v>
      </c>
      <c r="AZ178" s="1">
        <v>2</v>
      </c>
      <c r="BA178" s="1">
        <v>1</v>
      </c>
      <c r="BB178" s="1">
        <v>18</v>
      </c>
      <c r="BC178" s="1">
        <v>1</v>
      </c>
      <c r="BD178" s="1">
        <v>1</v>
      </c>
      <c r="BE178" s="11">
        <v>1</v>
      </c>
      <c r="BF178" s="1">
        <v>500</v>
      </c>
      <c r="BG178" s="1">
        <v>3</v>
      </c>
      <c r="BH178" s="1">
        <v>1</v>
      </c>
      <c r="BI178" s="1">
        <v>1</v>
      </c>
      <c r="BJ178" s="1">
        <v>1</v>
      </c>
      <c r="BK178" s="1">
        <v>0</v>
      </c>
      <c r="BL178" s="1">
        <v>67</v>
      </c>
      <c r="BM178" s="1">
        <v>0</v>
      </c>
      <c r="BN178" s="1">
        <v>9</v>
      </c>
      <c r="BO178" s="1">
        <v>2</v>
      </c>
      <c r="BP178" s="1">
        <v>1</v>
      </c>
      <c r="BQ178" s="1">
        <v>0</v>
      </c>
      <c r="BR178" s="1">
        <v>0</v>
      </c>
      <c r="BS178" s="1">
        <v>1</v>
      </c>
      <c r="BT178" s="1">
        <v>1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108639</v>
      </c>
      <c r="CA178" s="1">
        <v>1</v>
      </c>
      <c r="CB178" s="1">
        <v>0</v>
      </c>
      <c r="CC178" s="1">
        <v>0</v>
      </c>
      <c r="CD178" s="1">
        <v>3</v>
      </c>
      <c r="CE178" s="1">
        <v>1</v>
      </c>
      <c r="CF178" s="1">
        <v>3</v>
      </c>
      <c r="CG178" s="1">
        <v>2</v>
      </c>
      <c r="CH178" s="1">
        <v>4.25</v>
      </c>
      <c r="CI178" s="1">
        <v>2</v>
      </c>
      <c r="CJ178" s="1">
        <v>12</v>
      </c>
      <c r="CK178" s="1">
        <v>12</v>
      </c>
      <c r="CN178" s="1">
        <v>8</v>
      </c>
    </row>
    <row r="179" spans="1:92" ht="12.75" x14ac:dyDescent="0.2">
      <c r="A179" s="1">
        <f t="shared" si="2"/>
        <v>178</v>
      </c>
      <c r="B179" s="11">
        <v>1</v>
      </c>
      <c r="C179" s="11">
        <v>6</v>
      </c>
      <c r="D179" s="11">
        <v>246</v>
      </c>
      <c r="E179" s="12">
        <v>3</v>
      </c>
      <c r="F179" s="12">
        <v>6</v>
      </c>
      <c r="G179" s="11">
        <v>65</v>
      </c>
      <c r="H179" s="11">
        <v>1</v>
      </c>
      <c r="I179" s="11">
        <v>30600000</v>
      </c>
      <c r="J179" s="11">
        <v>1</v>
      </c>
      <c r="K179" s="11">
        <v>1</v>
      </c>
      <c r="L179" s="11">
        <v>2</v>
      </c>
      <c r="M179" s="1">
        <v>3</v>
      </c>
      <c r="N179" s="1">
        <v>3</v>
      </c>
      <c r="O179" s="1">
        <v>8</v>
      </c>
      <c r="P179" s="1">
        <v>60</v>
      </c>
      <c r="Q179" s="1">
        <v>0</v>
      </c>
      <c r="R179" s="11">
        <v>2</v>
      </c>
      <c r="S179" s="1">
        <v>2</v>
      </c>
      <c r="T179" s="11">
        <v>1</v>
      </c>
      <c r="U179" s="11">
        <v>3</v>
      </c>
      <c r="V179" s="1">
        <v>0</v>
      </c>
      <c r="W179" s="1">
        <v>0</v>
      </c>
      <c r="X179" s="1">
        <v>0</v>
      </c>
      <c r="Y179" s="1">
        <v>0</v>
      </c>
      <c r="Z179" s="1">
        <v>2</v>
      </c>
      <c r="AA179" s="1">
        <v>1</v>
      </c>
      <c r="AB179" s="1">
        <v>2</v>
      </c>
      <c r="AC179" s="1">
        <v>1</v>
      </c>
      <c r="AD179" s="1">
        <v>3</v>
      </c>
      <c r="AE179" s="1">
        <v>1</v>
      </c>
      <c r="AF179" s="1">
        <v>2</v>
      </c>
      <c r="AG179" s="1">
        <v>2</v>
      </c>
      <c r="AH179" s="1">
        <v>2</v>
      </c>
      <c r="AI179" s="1">
        <v>0</v>
      </c>
      <c r="AJ179" s="1">
        <v>1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1</v>
      </c>
      <c r="AQ179" s="1">
        <v>1</v>
      </c>
      <c r="AR179" s="1">
        <v>0</v>
      </c>
      <c r="AS179" s="1">
        <v>0</v>
      </c>
      <c r="AT179" s="1">
        <v>0</v>
      </c>
      <c r="AU179" s="1">
        <v>1</v>
      </c>
      <c r="AV179" s="1">
        <v>2</v>
      </c>
      <c r="AW179" s="11">
        <v>2</v>
      </c>
      <c r="AX179" s="1">
        <v>2</v>
      </c>
      <c r="AY179" s="1">
        <v>1</v>
      </c>
      <c r="AZ179" s="1">
        <v>1</v>
      </c>
      <c r="BA179" s="1">
        <v>3</v>
      </c>
      <c r="BB179" s="1">
        <v>25</v>
      </c>
      <c r="BC179" s="1">
        <v>1</v>
      </c>
      <c r="BD179" s="1">
        <v>1</v>
      </c>
      <c r="BE179" s="11">
        <v>1</v>
      </c>
      <c r="BF179" s="1">
        <v>500</v>
      </c>
      <c r="BG179" s="1">
        <v>1</v>
      </c>
      <c r="BH179" s="1">
        <v>1</v>
      </c>
      <c r="BI179" s="1">
        <v>1</v>
      </c>
      <c r="BJ179" s="1">
        <v>1</v>
      </c>
      <c r="BK179" s="1">
        <v>0</v>
      </c>
      <c r="BL179" s="1">
        <v>125</v>
      </c>
      <c r="BM179" s="1">
        <v>2</v>
      </c>
      <c r="BN179" s="1">
        <v>20</v>
      </c>
      <c r="BO179" s="1">
        <v>2</v>
      </c>
      <c r="BP179" s="1">
        <v>2</v>
      </c>
      <c r="BQ179" s="1">
        <v>1</v>
      </c>
      <c r="BR179" s="1">
        <v>0</v>
      </c>
      <c r="BS179" s="1">
        <v>2</v>
      </c>
      <c r="BT179" s="1">
        <v>1</v>
      </c>
      <c r="BU179" s="1">
        <v>1</v>
      </c>
      <c r="BV179" s="1">
        <v>1</v>
      </c>
      <c r="BW179" s="1">
        <v>1</v>
      </c>
      <c r="BX179" s="1">
        <v>0</v>
      </c>
      <c r="BY179" s="1">
        <v>0</v>
      </c>
      <c r="BZ179" s="1">
        <v>368165</v>
      </c>
      <c r="CA179" s="1">
        <v>1</v>
      </c>
      <c r="CB179" s="1">
        <v>1</v>
      </c>
      <c r="CC179" s="1">
        <v>1</v>
      </c>
      <c r="CD179" s="1">
        <v>4</v>
      </c>
      <c r="CE179" s="1">
        <v>3</v>
      </c>
      <c r="CF179" s="1">
        <v>0</v>
      </c>
      <c r="CG179" s="1">
        <v>4</v>
      </c>
      <c r="CH179" s="1">
        <v>30.6</v>
      </c>
      <c r="CI179" s="1">
        <v>1</v>
      </c>
      <c r="CJ179" s="1">
        <v>4</v>
      </c>
      <c r="CK179" s="1">
        <v>4</v>
      </c>
      <c r="CL179" s="1">
        <v>5</v>
      </c>
      <c r="CM179" s="1">
        <v>0</v>
      </c>
      <c r="CN179" s="1">
        <v>1</v>
      </c>
    </row>
    <row r="180" spans="1:92" ht="12.75" x14ac:dyDescent="0.2">
      <c r="A180" s="1">
        <f t="shared" si="2"/>
        <v>179</v>
      </c>
      <c r="B180" s="11">
        <v>1</v>
      </c>
      <c r="C180" s="11">
        <v>3</v>
      </c>
      <c r="D180" s="11">
        <v>299</v>
      </c>
      <c r="E180" s="8">
        <v>1</v>
      </c>
      <c r="F180" s="12">
        <v>5</v>
      </c>
      <c r="G180" s="11">
        <v>41</v>
      </c>
      <c r="H180" s="11">
        <v>1</v>
      </c>
      <c r="I180" s="11">
        <v>24000000</v>
      </c>
      <c r="J180" s="11">
        <v>1</v>
      </c>
      <c r="K180" s="11">
        <v>3</v>
      </c>
      <c r="L180" s="11">
        <v>0</v>
      </c>
      <c r="M180" s="1">
        <v>2</v>
      </c>
      <c r="N180" s="1">
        <v>2</v>
      </c>
      <c r="O180" s="1">
        <v>3</v>
      </c>
      <c r="P180" s="1">
        <v>25</v>
      </c>
      <c r="Q180" s="1">
        <v>1</v>
      </c>
      <c r="R180" s="11">
        <v>2</v>
      </c>
      <c r="S180" s="1">
        <v>3</v>
      </c>
      <c r="T180" s="11">
        <v>0</v>
      </c>
      <c r="U180" s="1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2</v>
      </c>
      <c r="AA180" s="1">
        <v>1</v>
      </c>
      <c r="AB180" s="1">
        <v>2</v>
      </c>
      <c r="AC180" s="1">
        <v>1</v>
      </c>
      <c r="AD180" s="1">
        <v>3</v>
      </c>
      <c r="AE180" s="1">
        <v>1</v>
      </c>
      <c r="AF180" s="1">
        <v>2</v>
      </c>
      <c r="AG180" s="1">
        <v>2</v>
      </c>
      <c r="AH180" s="1">
        <v>2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2</v>
      </c>
      <c r="AW180" s="11">
        <v>2</v>
      </c>
      <c r="AX180" s="1">
        <v>3</v>
      </c>
      <c r="AY180" s="1">
        <v>1</v>
      </c>
      <c r="AZ180" s="1">
        <v>2</v>
      </c>
      <c r="BA180" s="1">
        <v>1</v>
      </c>
      <c r="BB180" s="1">
        <v>18</v>
      </c>
      <c r="BC180" s="1">
        <v>1</v>
      </c>
      <c r="BD180" s="1">
        <v>1</v>
      </c>
      <c r="BE180" s="11">
        <v>0</v>
      </c>
      <c r="BF180" s="1">
        <v>500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360</v>
      </c>
      <c r="BM180" s="1">
        <v>2</v>
      </c>
      <c r="BN180" s="1">
        <v>20</v>
      </c>
      <c r="BO180" s="1">
        <v>2</v>
      </c>
      <c r="BP180" s="1">
        <v>3</v>
      </c>
      <c r="BQ180" s="1">
        <v>0</v>
      </c>
      <c r="BR180" s="1">
        <v>0</v>
      </c>
      <c r="BS180" s="1">
        <v>2</v>
      </c>
      <c r="BT180" s="1">
        <v>1</v>
      </c>
      <c r="BU180" s="1">
        <v>1</v>
      </c>
      <c r="BV180" s="1">
        <v>1</v>
      </c>
      <c r="BW180" s="1">
        <v>0</v>
      </c>
      <c r="BX180" s="1">
        <v>0</v>
      </c>
      <c r="BY180" s="1">
        <v>1</v>
      </c>
      <c r="BZ180" s="1">
        <v>1162155</v>
      </c>
      <c r="CA180" s="1">
        <v>1</v>
      </c>
      <c r="CB180" s="1">
        <v>1</v>
      </c>
      <c r="CC180" s="1">
        <v>0</v>
      </c>
      <c r="CD180" s="1">
        <v>4</v>
      </c>
      <c r="CE180" s="1">
        <v>2</v>
      </c>
      <c r="CF180" s="1">
        <v>10</v>
      </c>
      <c r="CG180" s="1">
        <v>3</v>
      </c>
      <c r="CH180" s="1">
        <v>24</v>
      </c>
      <c r="CI180" s="1">
        <v>2</v>
      </c>
      <c r="CJ180" s="1">
        <v>36</v>
      </c>
      <c r="CK180" s="1">
        <v>24</v>
      </c>
      <c r="CL180" s="1">
        <v>1</v>
      </c>
      <c r="CM180" s="1">
        <v>2</v>
      </c>
      <c r="CN180" s="1">
        <v>2</v>
      </c>
    </row>
    <row r="181" spans="1:92" ht="12.75" x14ac:dyDescent="0.2">
      <c r="A181" s="1">
        <f t="shared" si="2"/>
        <v>180</v>
      </c>
      <c r="B181" s="11">
        <v>1</v>
      </c>
      <c r="C181" s="11">
        <v>4</v>
      </c>
      <c r="D181" s="11">
        <v>-100</v>
      </c>
      <c r="E181" s="8">
        <v>5</v>
      </c>
      <c r="F181" s="8">
        <v>13</v>
      </c>
      <c r="G181" s="11">
        <v>12</v>
      </c>
      <c r="H181" s="11">
        <v>1</v>
      </c>
      <c r="I181" s="11">
        <v>200000</v>
      </c>
      <c r="J181" s="11">
        <v>1</v>
      </c>
      <c r="K181" s="11">
        <v>17</v>
      </c>
      <c r="L181" s="11">
        <v>0</v>
      </c>
      <c r="M181" s="1">
        <v>2</v>
      </c>
      <c r="N181" s="1">
        <v>5</v>
      </c>
      <c r="O181" s="1">
        <v>2</v>
      </c>
      <c r="P181" s="1">
        <v>11</v>
      </c>
      <c r="Q181" s="1">
        <v>0</v>
      </c>
      <c r="R181" s="11">
        <v>10</v>
      </c>
      <c r="S181" s="1">
        <v>2</v>
      </c>
      <c r="T181" s="11">
        <v>1</v>
      </c>
      <c r="U181" s="11">
        <v>2</v>
      </c>
      <c r="V181" s="1">
        <v>1</v>
      </c>
      <c r="W181" s="1">
        <v>1</v>
      </c>
      <c r="X181" s="1">
        <v>0</v>
      </c>
      <c r="Y181" s="1">
        <v>0</v>
      </c>
      <c r="Z181" s="1">
        <v>2</v>
      </c>
      <c r="AA181" s="1">
        <v>1</v>
      </c>
      <c r="AB181" s="1">
        <v>2</v>
      </c>
      <c r="AC181" s="1">
        <v>1</v>
      </c>
      <c r="AD181" s="1">
        <v>3</v>
      </c>
      <c r="AE181" s="1">
        <v>1</v>
      </c>
      <c r="AF181" s="1">
        <v>2</v>
      </c>
      <c r="AG181" s="1">
        <v>2</v>
      </c>
      <c r="AH181" s="1">
        <v>2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1</v>
      </c>
      <c r="AW181" s="11">
        <v>2</v>
      </c>
      <c r="AX181" s="1">
        <v>3</v>
      </c>
      <c r="AY181" s="1">
        <v>1</v>
      </c>
      <c r="AZ181" s="1">
        <v>2</v>
      </c>
      <c r="BA181" s="1">
        <v>1</v>
      </c>
      <c r="BB181" s="1">
        <v>18</v>
      </c>
      <c r="BC181" s="1">
        <v>1</v>
      </c>
      <c r="BD181" s="1">
        <v>1</v>
      </c>
      <c r="BE181" s="11">
        <v>0</v>
      </c>
      <c r="BF181" s="1">
        <v>500</v>
      </c>
      <c r="BG181" s="1">
        <v>3</v>
      </c>
      <c r="BH181" s="1">
        <v>1</v>
      </c>
      <c r="BI181" s="1">
        <v>1</v>
      </c>
      <c r="BJ181" s="1">
        <v>1</v>
      </c>
      <c r="BK181" s="1">
        <v>2</v>
      </c>
      <c r="BL181" s="1">
        <v>448</v>
      </c>
      <c r="BM181" s="1">
        <v>0</v>
      </c>
      <c r="BN181" s="1">
        <v>22</v>
      </c>
      <c r="BO181" s="1">
        <v>2</v>
      </c>
      <c r="BP181" s="1">
        <v>2</v>
      </c>
      <c r="BQ181" s="1">
        <v>0</v>
      </c>
      <c r="BR181" s="1">
        <v>0</v>
      </c>
      <c r="BS181" s="1">
        <v>1</v>
      </c>
      <c r="BT181" s="1">
        <v>0</v>
      </c>
      <c r="BU181" s="1">
        <v>1</v>
      </c>
      <c r="BV181" s="1">
        <v>1</v>
      </c>
      <c r="BW181" s="1">
        <v>0</v>
      </c>
      <c r="BX181" s="1">
        <v>0</v>
      </c>
      <c r="BY181" s="1">
        <v>1</v>
      </c>
      <c r="BZ181" s="1">
        <v>290009</v>
      </c>
      <c r="CA181" s="1">
        <v>1</v>
      </c>
      <c r="CB181" s="1">
        <v>0</v>
      </c>
      <c r="CC181" s="1">
        <v>0</v>
      </c>
      <c r="CD181" s="1">
        <v>2</v>
      </c>
      <c r="CE181" s="1">
        <v>1</v>
      </c>
      <c r="CF181" s="1">
        <v>4</v>
      </c>
      <c r="CG181" s="1">
        <v>2</v>
      </c>
      <c r="CH181" s="1">
        <v>0.2</v>
      </c>
      <c r="CI181" s="1">
        <v>2</v>
      </c>
      <c r="CJ181" s="1">
        <v>12</v>
      </c>
      <c r="CK181" s="1">
        <v>6</v>
      </c>
      <c r="CL181" s="1">
        <v>5</v>
      </c>
      <c r="CM181" s="1">
        <v>0</v>
      </c>
      <c r="CN181" s="1">
        <v>8</v>
      </c>
    </row>
    <row r="182" spans="1:92" ht="12.75" x14ac:dyDescent="0.2">
      <c r="A182" s="1">
        <f t="shared" si="2"/>
        <v>181</v>
      </c>
      <c r="B182" s="11">
        <v>1</v>
      </c>
      <c r="C182" s="11">
        <v>2</v>
      </c>
      <c r="D182" s="11">
        <v>143</v>
      </c>
      <c r="E182" s="8">
        <v>5</v>
      </c>
      <c r="F182" s="8" t="s">
        <v>1344</v>
      </c>
      <c r="H182" s="11">
        <v>1</v>
      </c>
      <c r="I182" s="11">
        <v>1017026</v>
      </c>
      <c r="J182" s="11">
        <v>1</v>
      </c>
      <c r="K182" s="11">
        <v>1</v>
      </c>
      <c r="L182" s="11">
        <v>0</v>
      </c>
      <c r="M182" s="1">
        <v>2</v>
      </c>
      <c r="N182" s="1">
        <v>6</v>
      </c>
      <c r="O182" s="1">
        <v>4</v>
      </c>
      <c r="P182" s="1"/>
      <c r="Q182" s="1">
        <v>0</v>
      </c>
      <c r="R182" s="11">
        <v>0</v>
      </c>
      <c r="S182" s="1">
        <v>1</v>
      </c>
      <c r="T182" s="11">
        <v>0</v>
      </c>
      <c r="U182" s="1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2</v>
      </c>
      <c r="AA182" s="1">
        <v>1</v>
      </c>
      <c r="AB182" s="1">
        <v>2</v>
      </c>
      <c r="AC182" s="1">
        <v>1</v>
      </c>
      <c r="AD182" s="1">
        <v>3</v>
      </c>
      <c r="AE182" s="1">
        <v>1</v>
      </c>
      <c r="AF182" s="1">
        <v>3</v>
      </c>
      <c r="AG182" s="1">
        <v>2</v>
      </c>
      <c r="AH182" s="1">
        <v>2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1</v>
      </c>
      <c r="AW182" s="11">
        <v>1</v>
      </c>
      <c r="AX182" s="1">
        <v>3</v>
      </c>
      <c r="AY182" s="1">
        <v>1</v>
      </c>
      <c r="AZ182" s="1">
        <v>2</v>
      </c>
      <c r="BA182" s="1">
        <v>1</v>
      </c>
      <c r="BB182" s="1">
        <v>18</v>
      </c>
      <c r="BC182" s="1">
        <v>1</v>
      </c>
      <c r="BD182" s="1">
        <v>1</v>
      </c>
      <c r="BE182" s="11">
        <v>2</v>
      </c>
      <c r="BF182" s="1">
        <v>500</v>
      </c>
      <c r="BG182" s="1">
        <v>3</v>
      </c>
      <c r="BH182" s="1">
        <v>0</v>
      </c>
      <c r="BI182" s="1">
        <v>1</v>
      </c>
      <c r="BJ182" s="1">
        <v>0</v>
      </c>
      <c r="BK182" s="1">
        <v>0</v>
      </c>
      <c r="BL182" s="1">
        <v>54</v>
      </c>
      <c r="BM182" s="1">
        <v>0</v>
      </c>
      <c r="BN182" s="1">
        <v>6</v>
      </c>
      <c r="BO182" s="1">
        <v>2</v>
      </c>
      <c r="BP182" s="1">
        <v>1</v>
      </c>
      <c r="BQ182" s="1">
        <v>0</v>
      </c>
      <c r="BR182" s="1">
        <v>0</v>
      </c>
      <c r="BS182" s="1">
        <v>1</v>
      </c>
      <c r="BT182" s="1">
        <v>1</v>
      </c>
      <c r="BU182" s="1">
        <v>0</v>
      </c>
      <c r="BV182" s="1">
        <v>0</v>
      </c>
      <c r="BW182" s="1">
        <v>1</v>
      </c>
      <c r="BX182" s="1">
        <v>0</v>
      </c>
      <c r="BY182" s="1">
        <v>0</v>
      </c>
      <c r="BZ182" s="1">
        <v>3506564</v>
      </c>
      <c r="CA182" s="1">
        <v>0</v>
      </c>
      <c r="CB182" s="1">
        <v>0</v>
      </c>
      <c r="CC182" s="1">
        <v>0</v>
      </c>
      <c r="CD182" s="1">
        <v>2</v>
      </c>
      <c r="CE182" s="1">
        <v>3</v>
      </c>
      <c r="CF182" s="1">
        <v>4</v>
      </c>
      <c r="CG182" s="1"/>
      <c r="CH182" s="1">
        <v>1.017026</v>
      </c>
      <c r="CI182" s="1">
        <v>2</v>
      </c>
      <c r="CJ182" s="1">
        <v>12</v>
      </c>
      <c r="CK182" s="1">
        <v>10</v>
      </c>
      <c r="CL182" s="1">
        <v>3</v>
      </c>
      <c r="CM182" s="1">
        <v>2</v>
      </c>
      <c r="CN182" s="1">
        <v>0</v>
      </c>
    </row>
    <row r="183" spans="1:92" ht="12.75" x14ac:dyDescent="0.2">
      <c r="A183" s="1">
        <f t="shared" si="2"/>
        <v>182</v>
      </c>
      <c r="B183" s="11">
        <v>1</v>
      </c>
      <c r="C183" s="11">
        <v>4</v>
      </c>
      <c r="D183" s="11">
        <v>-69</v>
      </c>
      <c r="E183" s="8">
        <v>1</v>
      </c>
      <c r="F183" s="12">
        <v>13</v>
      </c>
      <c r="G183" s="11">
        <v>7</v>
      </c>
      <c r="H183" s="11">
        <v>1</v>
      </c>
      <c r="J183" s="11">
        <v>1</v>
      </c>
      <c r="K183" s="11">
        <v>12</v>
      </c>
      <c r="L183" s="11">
        <v>0</v>
      </c>
      <c r="M183" s="1">
        <v>3</v>
      </c>
      <c r="N183" s="1">
        <v>0</v>
      </c>
      <c r="O183" s="1">
        <v>3</v>
      </c>
      <c r="P183" s="1">
        <v>7</v>
      </c>
      <c r="Q183" s="1">
        <v>0</v>
      </c>
      <c r="R183" s="11">
        <v>0</v>
      </c>
      <c r="S183" s="1">
        <v>2</v>
      </c>
      <c r="T183" s="11">
        <v>1</v>
      </c>
      <c r="U183" s="11">
        <v>2</v>
      </c>
      <c r="V183" s="1">
        <v>1</v>
      </c>
      <c r="W183" s="1">
        <v>0</v>
      </c>
      <c r="X183" s="1">
        <v>0</v>
      </c>
      <c r="Y183" s="1">
        <v>0</v>
      </c>
      <c r="Z183" s="1">
        <v>1</v>
      </c>
      <c r="AA183" s="1">
        <v>1</v>
      </c>
      <c r="AB183" s="1">
        <v>2</v>
      </c>
      <c r="AC183" s="1">
        <v>1</v>
      </c>
      <c r="AD183" s="1">
        <v>2</v>
      </c>
      <c r="AE183" s="1">
        <v>1</v>
      </c>
      <c r="AF183" s="1">
        <v>2</v>
      </c>
      <c r="AG183" s="1">
        <v>2</v>
      </c>
      <c r="AH183" s="1">
        <v>2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2</v>
      </c>
      <c r="AW183" s="11">
        <v>2</v>
      </c>
      <c r="AX183" s="1">
        <v>2</v>
      </c>
      <c r="AY183" s="1">
        <v>1</v>
      </c>
      <c r="AZ183" s="1">
        <v>2</v>
      </c>
      <c r="BA183" s="1">
        <v>1</v>
      </c>
      <c r="BB183" s="1">
        <v>18</v>
      </c>
      <c r="BC183" s="1">
        <v>1</v>
      </c>
      <c r="BD183" s="1">
        <v>1</v>
      </c>
      <c r="BE183" s="11">
        <v>2</v>
      </c>
      <c r="BF183" s="1">
        <v>500</v>
      </c>
      <c r="BG183" s="1">
        <v>3</v>
      </c>
      <c r="BH183" s="1">
        <v>0</v>
      </c>
      <c r="BI183" s="1">
        <v>1</v>
      </c>
      <c r="BJ183" s="1">
        <v>1</v>
      </c>
      <c r="BK183" s="1">
        <v>0</v>
      </c>
      <c r="BL183" s="1">
        <v>79</v>
      </c>
      <c r="BM183" s="1">
        <v>0</v>
      </c>
      <c r="BN183" s="1">
        <v>7</v>
      </c>
      <c r="BO183" s="1">
        <v>2</v>
      </c>
      <c r="BP183" s="1">
        <v>1</v>
      </c>
      <c r="BQ183" s="1">
        <v>0</v>
      </c>
      <c r="BR183" s="1">
        <v>0</v>
      </c>
      <c r="BS183" s="1">
        <v>2</v>
      </c>
      <c r="BT183" s="1">
        <v>0</v>
      </c>
      <c r="BU183" s="1">
        <v>0</v>
      </c>
      <c r="BV183" s="1">
        <v>1</v>
      </c>
      <c r="BW183" s="1">
        <v>0</v>
      </c>
      <c r="BX183" s="1">
        <v>0</v>
      </c>
      <c r="BY183" s="1">
        <v>0</v>
      </c>
      <c r="BZ183" s="1">
        <v>22105</v>
      </c>
      <c r="CA183" s="1">
        <v>1</v>
      </c>
      <c r="CB183" s="1">
        <v>1</v>
      </c>
      <c r="CC183" s="1">
        <v>0</v>
      </c>
      <c r="CD183" s="1">
        <v>2</v>
      </c>
      <c r="CE183" s="1">
        <v>2</v>
      </c>
      <c r="CF183" s="1">
        <v>3</v>
      </c>
      <c r="CG183" s="1">
        <v>3</v>
      </c>
      <c r="CH183" s="1"/>
      <c r="CI183" s="1">
        <v>2</v>
      </c>
      <c r="CJ183" s="1">
        <v>12</v>
      </c>
      <c r="CK183" s="1"/>
      <c r="CL183" s="1">
        <v>5</v>
      </c>
      <c r="CM183" s="1">
        <v>0</v>
      </c>
      <c r="CN183" s="1">
        <v>9</v>
      </c>
    </row>
    <row r="184" spans="1:92" ht="12.75" x14ac:dyDescent="0.2">
      <c r="A184" s="1">
        <f t="shared" si="2"/>
        <v>183</v>
      </c>
      <c r="B184" s="11">
        <v>1</v>
      </c>
      <c r="C184" s="11">
        <v>3</v>
      </c>
      <c r="D184" s="11">
        <v>398</v>
      </c>
      <c r="E184" s="8">
        <v>2</v>
      </c>
      <c r="F184" s="8">
        <v>10</v>
      </c>
      <c r="G184" s="11">
        <v>11</v>
      </c>
      <c r="H184" s="11">
        <v>1</v>
      </c>
      <c r="J184" s="11">
        <v>1</v>
      </c>
      <c r="K184" s="11">
        <v>9</v>
      </c>
      <c r="L184" s="11">
        <v>0</v>
      </c>
      <c r="M184" s="1">
        <v>2</v>
      </c>
      <c r="N184" s="1">
        <v>0</v>
      </c>
      <c r="O184" s="1">
        <v>2</v>
      </c>
      <c r="P184" s="1">
        <v>11</v>
      </c>
      <c r="Q184" s="1">
        <v>1</v>
      </c>
      <c r="R184" s="11">
        <v>0</v>
      </c>
      <c r="S184" s="1">
        <v>3</v>
      </c>
      <c r="T184" s="11">
        <v>0</v>
      </c>
      <c r="U184" s="1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2</v>
      </c>
      <c r="AA184" s="1">
        <v>0</v>
      </c>
      <c r="AB184" s="1">
        <v>2</v>
      </c>
      <c r="AC184" s="1">
        <v>1</v>
      </c>
      <c r="AD184" s="1">
        <v>3</v>
      </c>
      <c r="AE184" s="1">
        <v>1</v>
      </c>
      <c r="AF184" s="1">
        <v>2</v>
      </c>
      <c r="AG184" s="1">
        <v>2</v>
      </c>
      <c r="AH184" s="1">
        <v>2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2</v>
      </c>
      <c r="AW184" s="11">
        <v>1</v>
      </c>
      <c r="AX184" s="1">
        <v>2</v>
      </c>
      <c r="AY184" s="1">
        <v>1</v>
      </c>
      <c r="AZ184" s="1">
        <v>2</v>
      </c>
      <c r="BA184" s="1">
        <v>1</v>
      </c>
      <c r="BB184" s="1">
        <v>18</v>
      </c>
      <c r="BC184" s="1">
        <v>1</v>
      </c>
      <c r="BD184" s="1">
        <v>1</v>
      </c>
      <c r="BE184" s="11">
        <v>2</v>
      </c>
      <c r="BF184" s="1">
        <v>500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10</v>
      </c>
      <c r="BO184" s="1">
        <v>1</v>
      </c>
      <c r="BP184" s="1">
        <v>2</v>
      </c>
      <c r="BQ184" s="1">
        <v>0</v>
      </c>
      <c r="BR184" s="1">
        <v>1</v>
      </c>
      <c r="BS184" s="1">
        <v>2</v>
      </c>
      <c r="BT184" s="1">
        <v>0</v>
      </c>
      <c r="BU184" s="1">
        <v>1</v>
      </c>
      <c r="BV184" s="1">
        <v>1</v>
      </c>
      <c r="BW184" s="1">
        <v>0</v>
      </c>
      <c r="BX184" s="1">
        <v>0</v>
      </c>
      <c r="BY184" s="1">
        <v>0</v>
      </c>
      <c r="BZ184" s="1">
        <v>88188</v>
      </c>
      <c r="CA184" s="1">
        <v>1</v>
      </c>
      <c r="CB184" s="1">
        <v>1</v>
      </c>
      <c r="CC184" s="1">
        <v>0</v>
      </c>
      <c r="CD184" s="1">
        <v>3</v>
      </c>
      <c r="CE184" s="1">
        <v>2</v>
      </c>
      <c r="CF184" s="1">
        <v>5</v>
      </c>
      <c r="CG184" s="1">
        <v>1</v>
      </c>
      <c r="CH184" s="1"/>
      <c r="CI184" s="1">
        <v>2</v>
      </c>
      <c r="CJ184" s="1">
        <v>1</v>
      </c>
      <c r="CK184" s="1"/>
      <c r="CL184" s="1">
        <v>2</v>
      </c>
      <c r="CM184" s="1">
        <v>2</v>
      </c>
      <c r="CN184" s="1">
        <v>0</v>
      </c>
    </row>
    <row r="185" spans="1:92" ht="12.75" x14ac:dyDescent="0.2">
      <c r="A185" s="1">
        <f t="shared" si="2"/>
        <v>184</v>
      </c>
      <c r="B185" s="11">
        <v>1</v>
      </c>
      <c r="C185" s="11">
        <v>2</v>
      </c>
      <c r="D185" s="11">
        <v>193</v>
      </c>
      <c r="E185" s="12">
        <v>3</v>
      </c>
      <c r="F185" s="8">
        <v>5</v>
      </c>
      <c r="H185" s="11">
        <v>1</v>
      </c>
      <c r="J185" s="11">
        <v>1</v>
      </c>
      <c r="K185" s="11">
        <v>5</v>
      </c>
      <c r="L185" s="11">
        <v>0</v>
      </c>
      <c r="M185" s="1">
        <v>3</v>
      </c>
      <c r="N185" s="1">
        <v>0</v>
      </c>
      <c r="O185" s="1">
        <v>3</v>
      </c>
      <c r="P185" s="1"/>
      <c r="Q185" s="1">
        <v>0</v>
      </c>
      <c r="R185" s="11">
        <v>0</v>
      </c>
      <c r="S185" s="1">
        <v>1</v>
      </c>
      <c r="T185" s="11">
        <v>0</v>
      </c>
      <c r="U185" s="1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2</v>
      </c>
      <c r="AA185" s="1">
        <v>0</v>
      </c>
      <c r="AB185" s="1">
        <v>2</v>
      </c>
      <c r="AC185" s="1">
        <v>1</v>
      </c>
      <c r="AD185" s="1">
        <v>3</v>
      </c>
      <c r="AE185" s="1">
        <v>1</v>
      </c>
      <c r="AF185" s="1">
        <v>2</v>
      </c>
      <c r="AG185" s="1">
        <v>2</v>
      </c>
      <c r="AH185" s="1">
        <v>2</v>
      </c>
      <c r="AI185" s="1">
        <v>0</v>
      </c>
      <c r="AJ185" s="1">
        <v>0</v>
      </c>
      <c r="AK185" s="1">
        <v>0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1</v>
      </c>
      <c r="AV185" s="1">
        <v>1</v>
      </c>
      <c r="AW185" s="11">
        <v>1</v>
      </c>
      <c r="AX185" s="1">
        <v>2</v>
      </c>
      <c r="AY185" s="1">
        <v>1</v>
      </c>
      <c r="AZ185" s="1">
        <v>2</v>
      </c>
      <c r="BA185" s="1">
        <v>1</v>
      </c>
      <c r="BB185" s="1">
        <v>18</v>
      </c>
      <c r="BC185" s="1">
        <v>1</v>
      </c>
      <c r="BD185" s="1">
        <v>1</v>
      </c>
      <c r="BE185" s="11">
        <v>0</v>
      </c>
      <c r="BF185" s="1">
        <v>500</v>
      </c>
      <c r="BG185" s="1">
        <v>1</v>
      </c>
      <c r="BH185" s="1">
        <v>1</v>
      </c>
      <c r="BI185" s="1">
        <v>0</v>
      </c>
      <c r="BJ185" s="1">
        <v>0</v>
      </c>
      <c r="BK185" s="1">
        <v>2</v>
      </c>
      <c r="BL185" s="1">
        <v>1</v>
      </c>
      <c r="BM185" s="1">
        <v>0</v>
      </c>
      <c r="BN185" s="1">
        <v>11</v>
      </c>
      <c r="BO185" s="1">
        <v>2</v>
      </c>
      <c r="BP185" s="1">
        <v>3</v>
      </c>
      <c r="BQ185" s="1">
        <v>0</v>
      </c>
      <c r="BR185" s="1">
        <v>1</v>
      </c>
      <c r="BS185" s="1">
        <v>2</v>
      </c>
      <c r="BT185" s="1">
        <v>0</v>
      </c>
      <c r="BU185" s="1">
        <v>0</v>
      </c>
      <c r="BV185" s="1">
        <v>0</v>
      </c>
      <c r="BW185" s="1">
        <v>0</v>
      </c>
      <c r="BX185" s="1">
        <v>1</v>
      </c>
      <c r="BY185" s="1">
        <v>1</v>
      </c>
      <c r="BZ185" s="1">
        <v>990957</v>
      </c>
      <c r="CA185" s="1">
        <v>1</v>
      </c>
      <c r="CB185" s="1">
        <v>1</v>
      </c>
      <c r="CC185" s="1">
        <v>0</v>
      </c>
      <c r="CD185" s="1">
        <v>1</v>
      </c>
      <c r="CE185" s="1">
        <v>1</v>
      </c>
      <c r="CF185" s="1">
        <v>2</v>
      </c>
      <c r="CG185" s="1"/>
      <c r="CH185" s="1"/>
      <c r="CI185" s="1">
        <v>2</v>
      </c>
      <c r="CJ185" s="1">
        <v>1</v>
      </c>
      <c r="CK185" s="1"/>
      <c r="CL185" s="1">
        <v>3</v>
      </c>
      <c r="CM185" s="1">
        <v>2</v>
      </c>
      <c r="CN185" s="1">
        <v>0</v>
      </c>
    </row>
    <row r="186" spans="1:92" ht="12.75" x14ac:dyDescent="0.2">
      <c r="A186" s="1">
        <f t="shared" si="2"/>
        <v>185</v>
      </c>
      <c r="B186" s="11">
        <v>1</v>
      </c>
      <c r="C186" s="11">
        <v>2</v>
      </c>
      <c r="D186" s="11">
        <v>123</v>
      </c>
      <c r="E186" s="12">
        <v>3</v>
      </c>
      <c r="F186" s="8">
        <v>1</v>
      </c>
      <c r="H186" s="11">
        <v>0</v>
      </c>
      <c r="I186" s="11">
        <v>400000</v>
      </c>
      <c r="J186" s="11">
        <v>1</v>
      </c>
      <c r="K186" s="11">
        <v>1</v>
      </c>
      <c r="L186" s="11">
        <v>0</v>
      </c>
      <c r="M186" s="1">
        <v>2</v>
      </c>
      <c r="N186" s="1">
        <v>4</v>
      </c>
      <c r="O186" s="1">
        <v>3</v>
      </c>
      <c r="P186" s="1">
        <v>8</v>
      </c>
      <c r="Q186" s="1">
        <v>1</v>
      </c>
      <c r="R186" s="11">
        <v>5</v>
      </c>
      <c r="S186" s="1">
        <v>2</v>
      </c>
      <c r="T186" s="11">
        <v>0</v>
      </c>
      <c r="U186" s="11">
        <v>1</v>
      </c>
      <c r="V186" s="1">
        <v>1</v>
      </c>
      <c r="W186" s="1">
        <v>1</v>
      </c>
      <c r="X186" s="1">
        <v>0</v>
      </c>
      <c r="Y186" s="1">
        <v>0</v>
      </c>
      <c r="Z186" s="1">
        <v>1</v>
      </c>
      <c r="AA186" s="1">
        <v>1</v>
      </c>
      <c r="AB186" s="1">
        <v>2</v>
      </c>
      <c r="AC186" s="1">
        <v>1</v>
      </c>
      <c r="AD186" s="1">
        <v>3</v>
      </c>
      <c r="AE186" s="1">
        <v>1</v>
      </c>
      <c r="AF186" s="1">
        <v>3</v>
      </c>
      <c r="AG186" s="1">
        <v>2</v>
      </c>
      <c r="AH186" s="1">
        <v>2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1</v>
      </c>
      <c r="AR186" s="1">
        <v>0</v>
      </c>
      <c r="AS186" s="1">
        <v>0</v>
      </c>
      <c r="AT186" s="1">
        <v>0</v>
      </c>
      <c r="AU186" s="1">
        <v>1</v>
      </c>
      <c r="AV186" s="1">
        <v>2</v>
      </c>
      <c r="AW186" s="11">
        <v>1</v>
      </c>
      <c r="AX186" s="1">
        <v>1</v>
      </c>
      <c r="AY186" s="1">
        <v>1</v>
      </c>
      <c r="AZ186" s="1">
        <v>2</v>
      </c>
      <c r="BA186" s="1"/>
      <c r="BB186" s="1"/>
      <c r="BC186" s="1">
        <v>1</v>
      </c>
      <c r="BD186" s="1">
        <v>1</v>
      </c>
      <c r="BE186" s="11"/>
      <c r="BF186" s="1">
        <v>500</v>
      </c>
      <c r="BG186" s="1">
        <v>3</v>
      </c>
      <c r="BH186" s="1">
        <v>0</v>
      </c>
      <c r="BI186" s="1">
        <v>0</v>
      </c>
      <c r="BJ186" s="1">
        <v>0</v>
      </c>
      <c r="BK186" s="1">
        <v>0</v>
      </c>
      <c r="BL186" s="1">
        <v>406</v>
      </c>
      <c r="BM186" s="1">
        <v>2</v>
      </c>
      <c r="BN186" s="1">
        <v>23</v>
      </c>
      <c r="BO186" s="1">
        <v>2</v>
      </c>
      <c r="BP186" s="1">
        <v>2</v>
      </c>
      <c r="BQ186" s="1">
        <v>1</v>
      </c>
      <c r="BR186" s="1">
        <v>0</v>
      </c>
      <c r="BS186" s="1">
        <v>2</v>
      </c>
      <c r="BT186" s="1">
        <v>0</v>
      </c>
      <c r="BU186" s="1">
        <v>0</v>
      </c>
      <c r="BV186" s="1">
        <v>0</v>
      </c>
      <c r="BW186" s="1">
        <v>1</v>
      </c>
      <c r="BX186" s="1">
        <v>0</v>
      </c>
      <c r="BY186" s="1">
        <v>0</v>
      </c>
      <c r="BZ186" s="1">
        <v>880762</v>
      </c>
      <c r="CA186" s="1">
        <v>1</v>
      </c>
      <c r="CB186" s="1">
        <v>1</v>
      </c>
      <c r="CC186" s="1">
        <v>1</v>
      </c>
      <c r="CD186" s="1">
        <v>4</v>
      </c>
      <c r="CE186" s="1">
        <v>3</v>
      </c>
      <c r="CF186" s="1">
        <v>3</v>
      </c>
      <c r="CG186" s="1">
        <v>2</v>
      </c>
      <c r="CH186" s="1">
        <v>0.4</v>
      </c>
      <c r="CI186" s="1">
        <v>2</v>
      </c>
      <c r="CJ186" s="1">
        <v>6</v>
      </c>
      <c r="CK186" s="1">
        <v>12</v>
      </c>
      <c r="CL186" s="1">
        <v>2</v>
      </c>
      <c r="CM186" s="1">
        <v>2</v>
      </c>
      <c r="CN186" s="1">
        <v>3</v>
      </c>
    </row>
    <row r="187" spans="1:92" ht="12.75" x14ac:dyDescent="0.2">
      <c r="A187" s="1">
        <f t="shared" si="2"/>
        <v>186</v>
      </c>
      <c r="B187" s="11">
        <v>1</v>
      </c>
      <c r="C187" s="11">
        <v>4</v>
      </c>
      <c r="D187" s="11">
        <v>0</v>
      </c>
      <c r="E187" s="8">
        <v>2</v>
      </c>
      <c r="F187" s="8">
        <v>10</v>
      </c>
      <c r="H187" s="11">
        <v>1</v>
      </c>
      <c r="I187" s="11">
        <v>535000</v>
      </c>
      <c r="J187" s="11">
        <v>1</v>
      </c>
      <c r="K187" s="11">
        <v>11</v>
      </c>
      <c r="L187" s="11">
        <v>0</v>
      </c>
      <c r="M187" s="1">
        <v>3</v>
      </c>
      <c r="N187" s="1">
        <v>9</v>
      </c>
      <c r="O187" s="1">
        <v>9</v>
      </c>
      <c r="P187" s="1">
        <v>50</v>
      </c>
      <c r="Q187" s="1">
        <v>0</v>
      </c>
      <c r="R187" s="11">
        <v>0</v>
      </c>
      <c r="S187" s="1">
        <v>2</v>
      </c>
      <c r="T187" s="11">
        <v>0</v>
      </c>
      <c r="U187" s="11">
        <v>1</v>
      </c>
      <c r="V187" s="1">
        <v>1</v>
      </c>
      <c r="W187" s="1">
        <v>1</v>
      </c>
      <c r="X187" s="1">
        <v>0</v>
      </c>
      <c r="Y187" s="1">
        <v>0</v>
      </c>
      <c r="Z187" s="1">
        <v>1</v>
      </c>
      <c r="AA187" s="1">
        <v>1</v>
      </c>
      <c r="AB187" s="1">
        <v>2</v>
      </c>
      <c r="AC187" s="1">
        <v>1</v>
      </c>
      <c r="AD187" s="1">
        <v>2</v>
      </c>
      <c r="AE187" s="1">
        <v>1</v>
      </c>
      <c r="AF187" s="1">
        <v>2</v>
      </c>
      <c r="AG187" s="1">
        <v>1</v>
      </c>
      <c r="AH187" s="1">
        <v>2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1</v>
      </c>
      <c r="AR187" s="1">
        <v>1</v>
      </c>
      <c r="AS187" s="1">
        <v>0</v>
      </c>
      <c r="AT187" s="1">
        <v>1</v>
      </c>
      <c r="AU187" s="1">
        <v>1</v>
      </c>
      <c r="AV187" s="1">
        <v>1</v>
      </c>
      <c r="AW187" s="11">
        <v>1</v>
      </c>
      <c r="AX187" s="1">
        <v>3</v>
      </c>
      <c r="AY187" s="1">
        <v>1</v>
      </c>
      <c r="AZ187" s="1">
        <v>1</v>
      </c>
      <c r="BA187" s="1">
        <v>2</v>
      </c>
      <c r="BB187" s="1">
        <v>21</v>
      </c>
      <c r="BC187" s="1">
        <v>0</v>
      </c>
      <c r="BD187" s="1">
        <v>1</v>
      </c>
      <c r="BE187" s="11">
        <v>0</v>
      </c>
      <c r="BF187" s="1">
        <v>500</v>
      </c>
      <c r="BG187" s="1">
        <v>1</v>
      </c>
      <c r="BH187" s="1">
        <v>0</v>
      </c>
      <c r="BI187" s="1">
        <v>1</v>
      </c>
      <c r="BJ187" s="1">
        <v>1</v>
      </c>
      <c r="BK187" s="1">
        <v>0</v>
      </c>
      <c r="BL187" s="1">
        <v>173</v>
      </c>
      <c r="BM187" s="1">
        <v>2</v>
      </c>
      <c r="BN187" s="1">
        <v>21</v>
      </c>
      <c r="BO187" s="1">
        <v>2</v>
      </c>
      <c r="BP187" s="1">
        <v>2</v>
      </c>
      <c r="BQ187" s="1">
        <v>0</v>
      </c>
      <c r="BR187" s="1">
        <v>0</v>
      </c>
      <c r="BS187" s="1">
        <v>2</v>
      </c>
      <c r="BT187" s="1">
        <v>0</v>
      </c>
      <c r="BU187" s="1">
        <v>1</v>
      </c>
      <c r="BV187" s="1">
        <v>1</v>
      </c>
      <c r="BW187" s="1">
        <v>0</v>
      </c>
      <c r="BX187" s="1">
        <v>0</v>
      </c>
      <c r="BY187" s="1">
        <v>0</v>
      </c>
      <c r="BZ187" s="1"/>
      <c r="CA187" s="1">
        <v>0</v>
      </c>
      <c r="CB187" s="1">
        <v>0</v>
      </c>
      <c r="CC187" s="1">
        <v>0</v>
      </c>
      <c r="CD187" s="1">
        <v>2</v>
      </c>
      <c r="CE187" s="1">
        <v>2</v>
      </c>
      <c r="CF187" s="1">
        <v>3</v>
      </c>
      <c r="CG187" s="1">
        <v>16.600000000000001</v>
      </c>
      <c r="CH187" s="1">
        <v>0.53500000000000003</v>
      </c>
      <c r="CI187" s="1">
        <v>2</v>
      </c>
      <c r="CJ187" s="1">
        <v>28</v>
      </c>
      <c r="CK187" s="1">
        <v>12</v>
      </c>
      <c r="CL187" s="1">
        <v>4</v>
      </c>
      <c r="CM187" s="1">
        <v>2</v>
      </c>
      <c r="CN187" s="1">
        <v>8</v>
      </c>
    </row>
    <row r="188" spans="1:92" ht="12.75" x14ac:dyDescent="0.2">
      <c r="A188" s="1">
        <f t="shared" si="2"/>
        <v>187</v>
      </c>
      <c r="B188" s="11">
        <v>1</v>
      </c>
      <c r="C188" s="11">
        <v>2</v>
      </c>
      <c r="D188" s="11">
        <v>53</v>
      </c>
      <c r="E188" s="8">
        <v>1</v>
      </c>
      <c r="F188" s="8" t="s">
        <v>1344</v>
      </c>
      <c r="G188" s="11">
        <v>4</v>
      </c>
      <c r="H188" s="11">
        <v>0</v>
      </c>
      <c r="J188" s="11">
        <v>1</v>
      </c>
      <c r="K188" s="11">
        <v>3</v>
      </c>
      <c r="L188" s="11">
        <v>0</v>
      </c>
      <c r="M188" s="1">
        <v>0</v>
      </c>
      <c r="N188" s="1">
        <v>1</v>
      </c>
      <c r="O188" s="1">
        <v>4</v>
      </c>
      <c r="P188" s="1">
        <v>10</v>
      </c>
      <c r="Q188" s="1">
        <v>0</v>
      </c>
      <c r="R188" s="11">
        <v>0</v>
      </c>
      <c r="S188" s="1">
        <v>2</v>
      </c>
      <c r="T188" s="11">
        <v>0</v>
      </c>
      <c r="U188" s="1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2</v>
      </c>
      <c r="AA188" s="1">
        <v>1</v>
      </c>
      <c r="AB188" s="1">
        <v>3</v>
      </c>
      <c r="AC188" s="1">
        <v>0</v>
      </c>
      <c r="AD188" s="1">
        <v>3</v>
      </c>
      <c r="AE188" s="1">
        <v>0</v>
      </c>
      <c r="AF188" s="1">
        <v>3</v>
      </c>
      <c r="AG188" s="1">
        <v>1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1</v>
      </c>
      <c r="AW188" s="11">
        <v>1</v>
      </c>
      <c r="AX188" s="1">
        <v>2</v>
      </c>
      <c r="AY188" s="1">
        <v>1</v>
      </c>
      <c r="AZ188" s="1">
        <v>1</v>
      </c>
      <c r="BA188" s="1">
        <v>1</v>
      </c>
      <c r="BB188" s="1">
        <v>18</v>
      </c>
      <c r="BC188" s="1">
        <v>0</v>
      </c>
      <c r="BD188" s="1">
        <v>0</v>
      </c>
      <c r="BE188" s="11">
        <v>1</v>
      </c>
      <c r="BF188" s="1">
        <v>500</v>
      </c>
      <c r="BG188" s="1">
        <v>3</v>
      </c>
      <c r="BH188" s="1">
        <v>0</v>
      </c>
      <c r="BI188" s="1">
        <v>1</v>
      </c>
      <c r="BJ188" s="1">
        <v>1</v>
      </c>
      <c r="BK188" s="1">
        <v>2</v>
      </c>
      <c r="BL188" s="1">
        <v>222</v>
      </c>
      <c r="BM188" s="1">
        <v>0</v>
      </c>
      <c r="BN188" s="1">
        <v>18</v>
      </c>
      <c r="BO188" s="1">
        <v>2</v>
      </c>
      <c r="BP188" s="1">
        <v>2</v>
      </c>
      <c r="BQ188" s="1">
        <v>0</v>
      </c>
      <c r="BR188" s="1">
        <v>0</v>
      </c>
      <c r="BS188" s="1">
        <v>2</v>
      </c>
      <c r="BT188" s="1">
        <v>0</v>
      </c>
      <c r="BU188" s="1">
        <v>1</v>
      </c>
      <c r="BV188" s="1">
        <v>1</v>
      </c>
      <c r="BW188" s="1">
        <v>0</v>
      </c>
      <c r="BX188" s="1">
        <v>0</v>
      </c>
      <c r="BY188" s="1">
        <v>0</v>
      </c>
      <c r="BZ188" s="1"/>
      <c r="CA188" s="1">
        <v>0</v>
      </c>
      <c r="CB188" s="1">
        <v>1</v>
      </c>
      <c r="CC188" s="1">
        <v>1</v>
      </c>
      <c r="CD188" s="1">
        <v>5</v>
      </c>
      <c r="CE188" s="1">
        <v>2</v>
      </c>
      <c r="CF188" s="1">
        <v>2</v>
      </c>
      <c r="CG188" s="1">
        <v>3.3</v>
      </c>
      <c r="CH188" s="1">
        <v>0.6</v>
      </c>
      <c r="CI188" s="1">
        <v>2</v>
      </c>
      <c r="CJ188" s="1">
        <v>12</v>
      </c>
      <c r="CK188" s="1">
        <v>6</v>
      </c>
      <c r="CL188" s="1">
        <v>2</v>
      </c>
      <c r="CM188" s="1">
        <v>2</v>
      </c>
      <c r="CN188" s="1">
        <v>4</v>
      </c>
    </row>
    <row r="189" spans="1:92" ht="12.75" x14ac:dyDescent="0.2">
      <c r="A189" s="1">
        <f t="shared" si="2"/>
        <v>188</v>
      </c>
      <c r="B189" s="11">
        <v>1</v>
      </c>
      <c r="C189" s="11">
        <v>3</v>
      </c>
      <c r="D189" s="11">
        <v>143</v>
      </c>
      <c r="E189" s="8">
        <v>1</v>
      </c>
      <c r="F189" s="8" t="s">
        <v>1344</v>
      </c>
      <c r="G189" s="11">
        <v>9</v>
      </c>
      <c r="H189" s="11">
        <v>1</v>
      </c>
      <c r="J189" s="11">
        <v>1</v>
      </c>
      <c r="K189" s="11">
        <v>1</v>
      </c>
      <c r="L189" s="11">
        <v>0</v>
      </c>
      <c r="M189" s="1">
        <v>2</v>
      </c>
      <c r="N189" s="1">
        <v>0</v>
      </c>
      <c r="O189" s="1">
        <v>2</v>
      </c>
      <c r="P189" s="1">
        <v>10</v>
      </c>
      <c r="Q189" s="1">
        <v>1</v>
      </c>
      <c r="R189" s="11">
        <v>1</v>
      </c>
      <c r="S189" s="1">
        <v>1</v>
      </c>
      <c r="T189" s="11">
        <v>0</v>
      </c>
      <c r="U189" s="11">
        <v>1</v>
      </c>
      <c r="V189" s="1">
        <v>0</v>
      </c>
      <c r="W189" s="1">
        <v>0</v>
      </c>
      <c r="X189" s="1">
        <v>0</v>
      </c>
      <c r="Y189" s="1">
        <v>1</v>
      </c>
      <c r="Z189" s="1">
        <v>2</v>
      </c>
      <c r="AA189" s="1">
        <v>1</v>
      </c>
      <c r="AB189" s="1">
        <v>2</v>
      </c>
      <c r="AC189" s="1">
        <v>1</v>
      </c>
      <c r="AD189" s="1">
        <v>2</v>
      </c>
      <c r="AE189" s="1">
        <v>1</v>
      </c>
      <c r="AF189" s="1">
        <v>2</v>
      </c>
      <c r="AG189" s="1">
        <v>1</v>
      </c>
      <c r="AH189" s="1">
        <v>2</v>
      </c>
      <c r="AI189" s="1">
        <v>1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1</v>
      </c>
      <c r="AU189" s="1">
        <v>2</v>
      </c>
      <c r="AV189" s="1">
        <v>1</v>
      </c>
      <c r="AW189" s="11">
        <v>1</v>
      </c>
      <c r="AX189" s="1">
        <v>2</v>
      </c>
      <c r="AY189" s="1">
        <v>1</v>
      </c>
      <c r="AZ189" s="1">
        <v>1</v>
      </c>
      <c r="BA189" s="1">
        <v>2</v>
      </c>
      <c r="BB189" s="1">
        <v>21</v>
      </c>
      <c r="BC189" s="1">
        <v>1</v>
      </c>
      <c r="BD189" s="1">
        <v>1</v>
      </c>
      <c r="BE189" s="11">
        <v>0</v>
      </c>
      <c r="BF189" s="1">
        <v>500</v>
      </c>
      <c r="BG189" s="1">
        <v>1</v>
      </c>
      <c r="BH189" s="1">
        <v>1</v>
      </c>
      <c r="BI189" s="1">
        <v>0</v>
      </c>
      <c r="BJ189" s="1">
        <v>0</v>
      </c>
      <c r="BK189" s="1">
        <v>0</v>
      </c>
      <c r="BL189" s="1">
        <v>116</v>
      </c>
      <c r="BM189" s="1">
        <v>0</v>
      </c>
      <c r="BN189" s="1">
        <v>16</v>
      </c>
      <c r="BO189" s="1">
        <v>2</v>
      </c>
      <c r="BP189" s="1">
        <v>2</v>
      </c>
      <c r="BQ189" s="1">
        <v>0</v>
      </c>
      <c r="BR189" s="1">
        <v>0</v>
      </c>
      <c r="BS189" s="1">
        <v>2</v>
      </c>
      <c r="BT189" s="1">
        <v>1</v>
      </c>
      <c r="BU189" s="1">
        <v>0</v>
      </c>
      <c r="BV189" s="1">
        <v>1</v>
      </c>
      <c r="BW189" s="1">
        <v>0</v>
      </c>
      <c r="BX189" s="1">
        <v>0</v>
      </c>
      <c r="BY189" s="1">
        <v>0</v>
      </c>
      <c r="BZ189" s="1">
        <v>1158531</v>
      </c>
      <c r="CA189" s="1">
        <v>1</v>
      </c>
      <c r="CB189" s="1">
        <v>1</v>
      </c>
      <c r="CC189" s="1">
        <v>0</v>
      </c>
      <c r="CD189" s="1">
        <v>3</v>
      </c>
      <c r="CE189" s="1">
        <v>3</v>
      </c>
      <c r="CF189" s="1">
        <v>2</v>
      </c>
      <c r="CG189" s="1">
        <v>5</v>
      </c>
      <c r="CH189" s="1"/>
      <c r="CI189" s="1">
        <v>2</v>
      </c>
      <c r="CJ189" s="1"/>
      <c r="CK189" s="1"/>
      <c r="CN189" s="1">
        <v>0</v>
      </c>
    </row>
    <row r="190" spans="1:92" ht="12.75" x14ac:dyDescent="0.2">
      <c r="A190" s="1">
        <f t="shared" si="2"/>
        <v>189</v>
      </c>
      <c r="B190" s="11">
        <v>1</v>
      </c>
      <c r="C190" s="11">
        <v>3</v>
      </c>
      <c r="D190" s="11">
        <v>268</v>
      </c>
      <c r="E190" s="8">
        <v>4</v>
      </c>
      <c r="F190" s="8">
        <v>9</v>
      </c>
      <c r="G190" s="11">
        <v>15</v>
      </c>
      <c r="H190" s="11">
        <v>1</v>
      </c>
      <c r="I190" s="11">
        <v>4500000</v>
      </c>
      <c r="J190" s="11">
        <v>1</v>
      </c>
      <c r="K190" s="11">
        <v>5</v>
      </c>
      <c r="L190" s="11">
        <v>0</v>
      </c>
      <c r="M190" s="1">
        <v>2</v>
      </c>
      <c r="N190" s="1">
        <v>1</v>
      </c>
      <c r="O190" s="1">
        <v>4</v>
      </c>
      <c r="P190" s="1">
        <v>16</v>
      </c>
      <c r="Q190" s="1">
        <v>0</v>
      </c>
      <c r="R190" s="11">
        <v>0</v>
      </c>
      <c r="S190" s="1">
        <v>1</v>
      </c>
      <c r="T190" s="11">
        <v>0</v>
      </c>
      <c r="U190" s="11">
        <v>2</v>
      </c>
      <c r="V190" s="1">
        <v>1</v>
      </c>
      <c r="W190" s="1">
        <v>0</v>
      </c>
      <c r="X190" s="1">
        <v>0</v>
      </c>
      <c r="Y190" s="1">
        <v>0</v>
      </c>
      <c r="Z190" s="1">
        <v>1</v>
      </c>
      <c r="AA190" s="1">
        <v>1</v>
      </c>
      <c r="AB190" s="1">
        <v>3</v>
      </c>
      <c r="AC190" s="1">
        <v>1</v>
      </c>
      <c r="AD190" s="1">
        <v>3</v>
      </c>
      <c r="AE190" s="1">
        <v>1</v>
      </c>
      <c r="AF190" s="1">
        <v>3</v>
      </c>
      <c r="AG190" s="1">
        <v>1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1</v>
      </c>
      <c r="AO190" s="1">
        <v>0</v>
      </c>
      <c r="AP190" s="1">
        <v>1</v>
      </c>
      <c r="AQ190" s="1">
        <v>1</v>
      </c>
      <c r="AR190" s="1">
        <v>0</v>
      </c>
      <c r="AS190" s="1">
        <v>0</v>
      </c>
      <c r="AT190" s="1">
        <v>0</v>
      </c>
      <c r="AU190" s="1">
        <v>1</v>
      </c>
      <c r="AV190" s="1">
        <v>2</v>
      </c>
      <c r="AW190" s="11">
        <v>1</v>
      </c>
      <c r="AX190" s="1">
        <v>2</v>
      </c>
      <c r="AY190" s="1">
        <v>1</v>
      </c>
      <c r="AZ190" s="1">
        <v>1</v>
      </c>
      <c r="BA190" s="1">
        <v>2</v>
      </c>
      <c r="BB190" s="1">
        <v>21</v>
      </c>
      <c r="BC190" s="1">
        <v>1</v>
      </c>
      <c r="BD190" s="1">
        <v>1</v>
      </c>
      <c r="BE190" s="11">
        <v>2</v>
      </c>
      <c r="BF190" s="1">
        <v>500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5</v>
      </c>
      <c r="BO190" s="1">
        <v>2</v>
      </c>
      <c r="BP190" s="1">
        <v>2</v>
      </c>
      <c r="BQ190" s="1">
        <v>0</v>
      </c>
      <c r="BR190" s="1">
        <v>0</v>
      </c>
      <c r="BS190" s="1">
        <v>2</v>
      </c>
      <c r="BT190" s="1">
        <v>1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/>
      <c r="CA190" s="1">
        <v>1</v>
      </c>
      <c r="CB190" s="1">
        <v>1</v>
      </c>
      <c r="CC190" s="1">
        <v>0</v>
      </c>
      <c r="CD190" s="1">
        <v>4</v>
      </c>
      <c r="CE190" s="1">
        <v>3</v>
      </c>
      <c r="CF190" s="1">
        <v>5</v>
      </c>
      <c r="CG190" s="1">
        <v>8</v>
      </c>
      <c r="CH190" s="1">
        <v>4.5</v>
      </c>
      <c r="CI190" s="1">
        <v>2</v>
      </c>
      <c r="CJ190" s="1">
        <v>16</v>
      </c>
      <c r="CK190" s="1">
        <v>8</v>
      </c>
      <c r="CL190" s="1">
        <v>5</v>
      </c>
      <c r="CM190" s="1">
        <v>0</v>
      </c>
      <c r="CN190" s="1">
        <v>0</v>
      </c>
    </row>
    <row r="191" spans="1:92" ht="12.75" x14ac:dyDescent="0.2">
      <c r="A191" s="1">
        <f t="shared" si="2"/>
        <v>190</v>
      </c>
      <c r="B191" s="11">
        <v>1</v>
      </c>
      <c r="C191" s="11">
        <v>3</v>
      </c>
      <c r="D191" s="11">
        <v>28</v>
      </c>
      <c r="E191" s="8">
        <v>1</v>
      </c>
      <c r="F191" s="12">
        <v>6</v>
      </c>
      <c r="G191" s="11">
        <v>41</v>
      </c>
      <c r="H191" s="11">
        <v>1</v>
      </c>
      <c r="I191" s="11">
        <v>16000000</v>
      </c>
      <c r="J191" s="11">
        <v>1</v>
      </c>
      <c r="K191" s="11">
        <v>0</v>
      </c>
      <c r="L191" s="11">
        <v>0</v>
      </c>
      <c r="M191" s="1">
        <v>2</v>
      </c>
      <c r="N191" s="1">
        <v>2</v>
      </c>
      <c r="O191" s="1">
        <v>5</v>
      </c>
      <c r="P191" s="1">
        <v>50</v>
      </c>
      <c r="Q191" s="1">
        <v>1</v>
      </c>
      <c r="R191" s="11">
        <v>2</v>
      </c>
      <c r="S191" s="1">
        <v>2</v>
      </c>
      <c r="T191" s="11">
        <v>1</v>
      </c>
      <c r="U191" s="11">
        <v>2</v>
      </c>
      <c r="V191" s="1">
        <v>1</v>
      </c>
      <c r="W191" s="1">
        <v>1</v>
      </c>
      <c r="X191" s="1">
        <v>0</v>
      </c>
      <c r="Y191" s="1">
        <v>0</v>
      </c>
      <c r="Z191" s="1">
        <v>1</v>
      </c>
      <c r="AA191" s="1">
        <v>1</v>
      </c>
      <c r="AB191" s="1">
        <v>2</v>
      </c>
      <c r="AC191" s="1">
        <v>1</v>
      </c>
      <c r="AD191" s="1">
        <v>3</v>
      </c>
      <c r="AE191" s="1">
        <v>1</v>
      </c>
      <c r="AF191" s="1">
        <v>3</v>
      </c>
      <c r="AG191" s="1">
        <v>2</v>
      </c>
      <c r="AH191" s="1">
        <v>2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1</v>
      </c>
      <c r="AV191" s="1">
        <v>2</v>
      </c>
      <c r="AW191" s="11">
        <v>2</v>
      </c>
      <c r="AX191" s="1">
        <v>3</v>
      </c>
      <c r="AY191" s="1">
        <v>1</v>
      </c>
      <c r="AZ191" s="1">
        <v>2</v>
      </c>
      <c r="BA191" s="1">
        <v>1</v>
      </c>
      <c r="BB191" s="1">
        <v>18</v>
      </c>
      <c r="BC191" s="1">
        <v>0</v>
      </c>
      <c r="BD191" s="1">
        <v>1</v>
      </c>
      <c r="BE191" s="11">
        <v>3</v>
      </c>
      <c r="BF191" s="1">
        <v>500</v>
      </c>
      <c r="BG191" s="1">
        <v>2</v>
      </c>
      <c r="BH191" s="1">
        <v>0</v>
      </c>
      <c r="BI191" s="1">
        <v>1</v>
      </c>
      <c r="BJ191" s="1">
        <v>0</v>
      </c>
      <c r="BK191" s="1">
        <v>0</v>
      </c>
      <c r="BL191" s="1">
        <v>2</v>
      </c>
      <c r="BM191" s="1">
        <v>0</v>
      </c>
      <c r="BN191" s="1">
        <v>37</v>
      </c>
      <c r="BO191" s="1">
        <v>2</v>
      </c>
      <c r="BP191" s="1">
        <v>3</v>
      </c>
      <c r="BQ191" s="1">
        <v>1</v>
      </c>
      <c r="BR191" s="1">
        <v>0</v>
      </c>
      <c r="BS191" s="1">
        <v>2</v>
      </c>
      <c r="BT191" s="1">
        <v>1</v>
      </c>
      <c r="BU191" s="1">
        <v>1</v>
      </c>
      <c r="BV191" s="1">
        <v>0</v>
      </c>
      <c r="BW191" s="1">
        <v>1</v>
      </c>
      <c r="BX191" s="1">
        <v>0</v>
      </c>
      <c r="BY191" s="1">
        <v>0</v>
      </c>
      <c r="BZ191" s="1"/>
      <c r="CA191" s="1">
        <v>1</v>
      </c>
      <c r="CB191" s="1">
        <v>1</v>
      </c>
      <c r="CC191" s="1">
        <v>0</v>
      </c>
      <c r="CD191" s="1">
        <v>3</v>
      </c>
      <c r="CE191" s="1">
        <v>3</v>
      </c>
      <c r="CF191" s="1">
        <v>5</v>
      </c>
      <c r="CG191" s="1">
        <v>25</v>
      </c>
      <c r="CH191" s="1">
        <v>16</v>
      </c>
      <c r="CI191" s="1">
        <v>2</v>
      </c>
      <c r="CJ191" s="1">
        <v>12</v>
      </c>
      <c r="CK191" s="1">
        <v>8</v>
      </c>
      <c r="CL191" s="1">
        <v>5</v>
      </c>
      <c r="CM191" s="1">
        <v>0</v>
      </c>
      <c r="CN191" s="1">
        <v>1</v>
      </c>
    </row>
    <row r="192" spans="1:92" ht="12.75" x14ac:dyDescent="0.2">
      <c r="A192" s="1">
        <f t="shared" si="2"/>
        <v>191</v>
      </c>
      <c r="B192" s="11">
        <v>1</v>
      </c>
      <c r="C192" s="11">
        <v>7</v>
      </c>
      <c r="D192" s="11">
        <v>149</v>
      </c>
      <c r="E192" s="8">
        <v>2</v>
      </c>
      <c r="F192" s="8">
        <v>6</v>
      </c>
      <c r="G192" s="11">
        <v>17</v>
      </c>
      <c r="H192" s="11">
        <v>1</v>
      </c>
      <c r="I192" s="11">
        <v>4000000</v>
      </c>
      <c r="J192" s="11">
        <v>1</v>
      </c>
      <c r="K192" s="11">
        <v>3</v>
      </c>
      <c r="L192" s="11">
        <v>0</v>
      </c>
      <c r="M192" s="1">
        <v>1</v>
      </c>
      <c r="N192" s="1">
        <v>4</v>
      </c>
      <c r="O192" s="1">
        <v>6</v>
      </c>
      <c r="P192" s="1">
        <v>15</v>
      </c>
      <c r="Q192" s="1">
        <v>1</v>
      </c>
      <c r="R192" s="11">
        <v>1</v>
      </c>
      <c r="S192" s="1">
        <v>2</v>
      </c>
      <c r="T192" s="11">
        <v>1</v>
      </c>
      <c r="U192" s="11">
        <v>3</v>
      </c>
      <c r="V192" s="1">
        <v>1</v>
      </c>
      <c r="W192" s="1">
        <v>1</v>
      </c>
      <c r="X192" s="1">
        <v>0</v>
      </c>
      <c r="Y192" s="1">
        <v>0</v>
      </c>
      <c r="Z192" s="1">
        <v>1</v>
      </c>
      <c r="AA192" s="1">
        <v>1</v>
      </c>
      <c r="AB192" s="1">
        <v>2</v>
      </c>
      <c r="AC192" s="1">
        <v>1</v>
      </c>
      <c r="AD192" s="1">
        <v>3</v>
      </c>
      <c r="AE192" s="1">
        <v>1</v>
      </c>
      <c r="AF192" s="1">
        <v>2</v>
      </c>
      <c r="AG192" s="1">
        <v>2</v>
      </c>
      <c r="AH192" s="1">
        <v>2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2</v>
      </c>
      <c r="AW192" s="11">
        <v>3</v>
      </c>
      <c r="AX192" s="1">
        <v>3</v>
      </c>
      <c r="AY192" s="1">
        <v>1</v>
      </c>
      <c r="AZ192" s="1">
        <v>1</v>
      </c>
      <c r="BA192" s="1">
        <v>2</v>
      </c>
      <c r="BB192" s="1">
        <v>21</v>
      </c>
      <c r="BC192" s="1">
        <v>1</v>
      </c>
      <c r="BD192" s="1">
        <v>1</v>
      </c>
      <c r="BE192" s="11">
        <v>2</v>
      </c>
      <c r="BF192" s="1">
        <v>500</v>
      </c>
      <c r="BG192" s="1">
        <v>3</v>
      </c>
      <c r="BH192" s="1">
        <v>0</v>
      </c>
      <c r="BI192" s="1">
        <v>1</v>
      </c>
      <c r="BJ192" s="1">
        <v>1</v>
      </c>
      <c r="BK192" s="1">
        <v>2</v>
      </c>
      <c r="BL192" s="1">
        <v>173</v>
      </c>
      <c r="BM192" s="1">
        <v>0</v>
      </c>
      <c r="BN192" s="1">
        <v>8</v>
      </c>
      <c r="BO192" s="1">
        <v>1</v>
      </c>
      <c r="BP192" s="1">
        <v>2</v>
      </c>
      <c r="BQ192" s="1">
        <v>0</v>
      </c>
      <c r="BR192" s="1">
        <v>0</v>
      </c>
      <c r="BS192" s="1">
        <v>1</v>
      </c>
      <c r="BT192" s="1">
        <v>1</v>
      </c>
      <c r="BU192" s="1">
        <v>1</v>
      </c>
      <c r="BV192" s="1">
        <v>0</v>
      </c>
      <c r="BW192" s="1">
        <v>0</v>
      </c>
      <c r="BX192" s="1">
        <v>0</v>
      </c>
      <c r="BY192" s="1">
        <v>0</v>
      </c>
      <c r="BZ192" s="1"/>
      <c r="CA192" s="1">
        <v>1</v>
      </c>
      <c r="CB192" s="1">
        <v>1</v>
      </c>
      <c r="CC192" s="1">
        <v>0</v>
      </c>
      <c r="CD192" s="1">
        <v>3</v>
      </c>
      <c r="CE192" s="1">
        <v>3</v>
      </c>
      <c r="CF192" s="1">
        <v>2</v>
      </c>
      <c r="CG192" s="1">
        <v>2.5</v>
      </c>
      <c r="CH192" s="1">
        <v>4</v>
      </c>
      <c r="CI192" s="1">
        <v>1</v>
      </c>
      <c r="CJ192" s="1">
        <v>10</v>
      </c>
      <c r="CK192" s="1">
        <v>8</v>
      </c>
      <c r="CL192" s="1">
        <v>5</v>
      </c>
      <c r="CM192" s="1">
        <v>0</v>
      </c>
      <c r="CN192" s="1">
        <v>2</v>
      </c>
    </row>
    <row r="193" spans="1:92" ht="12.75" x14ac:dyDescent="0.2">
      <c r="A193" s="1">
        <f t="shared" si="2"/>
        <v>192</v>
      </c>
      <c r="B193" s="11">
        <v>1</v>
      </c>
      <c r="C193" s="11">
        <v>3</v>
      </c>
      <c r="D193" s="11">
        <v>448</v>
      </c>
      <c r="E193" s="8">
        <v>2</v>
      </c>
      <c r="F193" s="8">
        <v>6</v>
      </c>
      <c r="G193" s="11">
        <v>15</v>
      </c>
      <c r="H193" s="11">
        <v>1</v>
      </c>
      <c r="I193" s="11">
        <v>1700000</v>
      </c>
      <c r="J193" s="11">
        <v>1</v>
      </c>
      <c r="K193" s="11">
        <v>3</v>
      </c>
      <c r="L193" s="11">
        <v>0</v>
      </c>
      <c r="M193" s="1">
        <v>2</v>
      </c>
      <c r="N193" s="1">
        <v>0</v>
      </c>
      <c r="O193" s="1">
        <v>2</v>
      </c>
      <c r="P193" s="1">
        <v>15</v>
      </c>
      <c r="Q193" s="1">
        <v>1</v>
      </c>
      <c r="R193" s="11">
        <v>1</v>
      </c>
      <c r="S193" s="1">
        <v>3</v>
      </c>
      <c r="T193" s="11">
        <v>0</v>
      </c>
      <c r="U193" s="1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>
        <v>2</v>
      </c>
      <c r="AC193" s="1">
        <v>1</v>
      </c>
      <c r="AD193" s="1">
        <v>3</v>
      </c>
      <c r="AE193" s="1">
        <v>1</v>
      </c>
      <c r="AF193" s="1">
        <v>2</v>
      </c>
      <c r="AG193" s="1">
        <v>2</v>
      </c>
      <c r="AH193" s="1">
        <v>2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0</v>
      </c>
      <c r="AT193" s="1">
        <v>0</v>
      </c>
      <c r="AU193" s="1">
        <v>1</v>
      </c>
      <c r="AV193" s="1">
        <v>2</v>
      </c>
      <c r="AW193" s="11">
        <v>2</v>
      </c>
      <c r="AX193" s="1">
        <v>3</v>
      </c>
      <c r="AY193" s="1">
        <v>1</v>
      </c>
      <c r="AZ193" s="1">
        <v>1</v>
      </c>
      <c r="BA193" s="1">
        <v>2</v>
      </c>
      <c r="BB193" s="1">
        <v>21</v>
      </c>
      <c r="BC193" s="1">
        <v>0</v>
      </c>
      <c r="BD193" s="1">
        <v>1</v>
      </c>
      <c r="BE193" s="11">
        <v>0</v>
      </c>
      <c r="BF193" s="1">
        <v>500</v>
      </c>
      <c r="BG193" s="1">
        <v>3</v>
      </c>
      <c r="BH193" s="1">
        <v>1</v>
      </c>
      <c r="BI193" s="1">
        <v>0</v>
      </c>
      <c r="BJ193" s="1">
        <v>0</v>
      </c>
      <c r="BK193" s="1">
        <v>2</v>
      </c>
      <c r="BL193" s="1">
        <v>272</v>
      </c>
      <c r="BM193" s="1">
        <v>2</v>
      </c>
      <c r="BN193" s="1">
        <v>24</v>
      </c>
      <c r="BO193" s="1">
        <v>2</v>
      </c>
      <c r="BP193" s="1">
        <v>2</v>
      </c>
      <c r="BQ193" s="1">
        <v>0</v>
      </c>
      <c r="BR193" s="1">
        <v>1</v>
      </c>
      <c r="BS193" s="1">
        <v>1</v>
      </c>
      <c r="BT193" s="1">
        <v>0</v>
      </c>
      <c r="BU193" s="1">
        <v>1</v>
      </c>
      <c r="BV193" s="1">
        <v>0</v>
      </c>
      <c r="BW193" s="1">
        <v>0</v>
      </c>
      <c r="BX193" s="1">
        <v>0</v>
      </c>
      <c r="BY193" s="1">
        <v>0</v>
      </c>
      <c r="BZ193" s="1">
        <v>156473</v>
      </c>
      <c r="CA193" s="1">
        <v>1</v>
      </c>
      <c r="CB193" s="1">
        <v>0</v>
      </c>
      <c r="CC193" s="1">
        <v>0</v>
      </c>
      <c r="CD193" s="1">
        <v>3</v>
      </c>
      <c r="CE193" s="1">
        <v>1</v>
      </c>
      <c r="CF193" s="1">
        <v>5</v>
      </c>
      <c r="CG193" s="1">
        <v>7.5</v>
      </c>
      <c r="CH193" s="1">
        <v>1.7</v>
      </c>
      <c r="CI193" s="1">
        <v>2</v>
      </c>
      <c r="CJ193" s="1">
        <v>8</v>
      </c>
      <c r="CK193" s="1">
        <v>6</v>
      </c>
      <c r="CL193" s="1">
        <v>2</v>
      </c>
      <c r="CM193" s="1">
        <v>2</v>
      </c>
      <c r="CN193" s="1">
        <v>9</v>
      </c>
    </row>
    <row r="194" spans="1:92" ht="12.75" x14ac:dyDescent="0.2">
      <c r="A194" s="1">
        <f t="shared" si="2"/>
        <v>193</v>
      </c>
      <c r="B194" s="11">
        <v>1</v>
      </c>
      <c r="C194" s="11">
        <v>2</v>
      </c>
      <c r="D194" s="11">
        <v>0</v>
      </c>
      <c r="E194" s="12">
        <v>3</v>
      </c>
      <c r="F194" s="12">
        <v>5</v>
      </c>
      <c r="G194" s="11">
        <v>1</v>
      </c>
      <c r="H194" s="11">
        <v>1</v>
      </c>
      <c r="I194" s="11">
        <v>15000000</v>
      </c>
      <c r="J194" s="11">
        <v>1</v>
      </c>
      <c r="K194" s="11">
        <v>0</v>
      </c>
      <c r="L194" s="11">
        <v>0</v>
      </c>
      <c r="M194" s="1">
        <v>2</v>
      </c>
      <c r="N194" s="1">
        <v>8</v>
      </c>
      <c r="O194" s="1">
        <v>2</v>
      </c>
      <c r="P194" s="1">
        <v>15</v>
      </c>
      <c r="Q194" s="1">
        <v>1</v>
      </c>
      <c r="R194" s="11">
        <v>1</v>
      </c>
      <c r="S194" s="1">
        <v>2</v>
      </c>
      <c r="T194" s="11">
        <v>0</v>
      </c>
      <c r="U194" s="11">
        <v>2</v>
      </c>
      <c r="V194" s="1">
        <v>1</v>
      </c>
      <c r="W194" s="1">
        <v>1</v>
      </c>
      <c r="X194" s="1">
        <v>0</v>
      </c>
      <c r="Y194" s="1">
        <v>0</v>
      </c>
      <c r="Z194" s="1">
        <v>2</v>
      </c>
      <c r="AA194" s="1">
        <v>1</v>
      </c>
      <c r="AB194" s="1">
        <v>2</v>
      </c>
      <c r="AC194" s="1">
        <v>1</v>
      </c>
      <c r="AD194" s="1">
        <v>3</v>
      </c>
      <c r="AE194" s="1">
        <v>1</v>
      </c>
      <c r="AF194" s="1">
        <v>3</v>
      </c>
      <c r="AG194" s="1">
        <v>2</v>
      </c>
      <c r="AH194" s="1">
        <v>2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1</v>
      </c>
      <c r="AV194" s="1">
        <v>2</v>
      </c>
      <c r="AW194" s="11">
        <v>1</v>
      </c>
      <c r="AX194" s="1">
        <v>3</v>
      </c>
      <c r="AY194" s="1">
        <v>1</v>
      </c>
      <c r="AZ194" s="1">
        <v>1</v>
      </c>
      <c r="BA194" s="1">
        <v>2</v>
      </c>
      <c r="BB194" s="1">
        <v>21</v>
      </c>
      <c r="BC194" s="1">
        <v>0</v>
      </c>
      <c r="BD194" s="1">
        <v>0</v>
      </c>
      <c r="BE194" s="11">
        <v>2</v>
      </c>
      <c r="BF194" s="1">
        <v>500</v>
      </c>
      <c r="BG194" s="1">
        <v>2</v>
      </c>
      <c r="BH194" s="1">
        <v>0</v>
      </c>
      <c r="BI194" s="1">
        <v>0</v>
      </c>
      <c r="BJ194" s="1">
        <v>0</v>
      </c>
      <c r="BK194" s="1">
        <v>2</v>
      </c>
      <c r="BL194" s="1">
        <v>74</v>
      </c>
      <c r="BM194" s="1">
        <v>2</v>
      </c>
      <c r="BN194" s="1">
        <v>12</v>
      </c>
      <c r="BO194" s="1">
        <v>2</v>
      </c>
      <c r="BP194" s="1">
        <v>3</v>
      </c>
      <c r="BQ194" s="1">
        <v>0</v>
      </c>
      <c r="BR194" s="1">
        <v>0</v>
      </c>
      <c r="BS194" s="1">
        <v>3</v>
      </c>
      <c r="BT194" s="1">
        <v>0</v>
      </c>
      <c r="BU194" s="1">
        <v>1</v>
      </c>
      <c r="BV194" s="1">
        <v>1</v>
      </c>
      <c r="BW194" s="1">
        <v>0</v>
      </c>
      <c r="BX194" s="1">
        <v>0</v>
      </c>
      <c r="BY194" s="1">
        <v>0</v>
      </c>
      <c r="BZ194" s="1">
        <v>10414376</v>
      </c>
      <c r="CA194" s="1">
        <v>0</v>
      </c>
      <c r="CB194" s="1">
        <v>0</v>
      </c>
      <c r="CC194" s="1">
        <v>0</v>
      </c>
      <c r="CD194" s="1">
        <v>3</v>
      </c>
      <c r="CE194" s="1">
        <v>2</v>
      </c>
      <c r="CF194" s="1">
        <v>7</v>
      </c>
      <c r="CG194" s="1">
        <v>15</v>
      </c>
      <c r="CH194" s="1">
        <v>15</v>
      </c>
      <c r="CI194" s="1">
        <v>2</v>
      </c>
      <c r="CJ194" s="1">
        <v>10</v>
      </c>
      <c r="CK194" s="1">
        <v>9</v>
      </c>
      <c r="CL194" s="1">
        <v>2</v>
      </c>
      <c r="CM194" s="1">
        <v>2</v>
      </c>
      <c r="CN194" s="1">
        <v>7</v>
      </c>
    </row>
    <row r="195" spans="1:92" ht="12.75" x14ac:dyDescent="0.2">
      <c r="A195" s="1">
        <f t="shared" si="2"/>
        <v>194</v>
      </c>
      <c r="B195" s="11">
        <v>1</v>
      </c>
      <c r="C195" s="11">
        <v>3</v>
      </c>
      <c r="D195" s="11">
        <v>162</v>
      </c>
      <c r="E195" s="8">
        <v>1</v>
      </c>
      <c r="F195" s="8">
        <v>5</v>
      </c>
      <c r="G195" s="11">
        <v>30</v>
      </c>
      <c r="H195" s="11">
        <v>1</v>
      </c>
      <c r="I195" s="11">
        <v>21000000</v>
      </c>
      <c r="J195" s="11">
        <v>1</v>
      </c>
      <c r="K195" s="11">
        <v>0</v>
      </c>
      <c r="L195" s="11">
        <v>3</v>
      </c>
      <c r="M195" s="1">
        <v>2</v>
      </c>
      <c r="N195" s="1">
        <v>6</v>
      </c>
      <c r="O195" s="1">
        <v>4</v>
      </c>
      <c r="P195" s="1">
        <v>30</v>
      </c>
      <c r="Q195" s="1">
        <v>1</v>
      </c>
      <c r="R195" s="11">
        <v>3</v>
      </c>
      <c r="S195" s="1">
        <v>2</v>
      </c>
      <c r="T195" s="11">
        <v>0</v>
      </c>
      <c r="U195" s="11">
        <v>2</v>
      </c>
      <c r="V195" s="1">
        <v>1</v>
      </c>
      <c r="W195" s="1">
        <v>1</v>
      </c>
      <c r="X195" s="1">
        <v>0</v>
      </c>
      <c r="Y195" s="1">
        <v>0</v>
      </c>
      <c r="Z195" s="1">
        <v>1</v>
      </c>
      <c r="AA195" s="1">
        <v>1</v>
      </c>
      <c r="AB195" s="1">
        <v>2</v>
      </c>
      <c r="AC195" s="1">
        <v>1</v>
      </c>
      <c r="AD195" s="1">
        <v>3</v>
      </c>
      <c r="AE195" s="1">
        <v>1</v>
      </c>
      <c r="AF195" s="1">
        <v>2</v>
      </c>
      <c r="AG195" s="1">
        <v>2</v>
      </c>
      <c r="AH195" s="1">
        <v>2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1</v>
      </c>
      <c r="AR195" s="1">
        <v>0</v>
      </c>
      <c r="AS195" s="1">
        <v>0</v>
      </c>
      <c r="AT195" s="1">
        <v>0</v>
      </c>
      <c r="AU195" s="1">
        <v>1</v>
      </c>
      <c r="AV195" s="1">
        <v>2</v>
      </c>
      <c r="AW195" s="11">
        <v>1</v>
      </c>
      <c r="AX195" s="1">
        <v>3</v>
      </c>
      <c r="AY195" s="1">
        <v>1</v>
      </c>
      <c r="AZ195" s="1">
        <v>1</v>
      </c>
      <c r="BA195" s="1">
        <v>2</v>
      </c>
      <c r="BB195" s="1">
        <v>21</v>
      </c>
      <c r="BC195" s="1">
        <v>1</v>
      </c>
      <c r="BD195" s="1">
        <v>1</v>
      </c>
      <c r="BE195" s="11">
        <v>3</v>
      </c>
      <c r="BF195" s="1">
        <v>500</v>
      </c>
      <c r="BG195" s="1">
        <v>2</v>
      </c>
      <c r="BH195" s="1">
        <v>0</v>
      </c>
      <c r="BI195" s="1">
        <v>0</v>
      </c>
      <c r="BJ195" s="1">
        <v>0</v>
      </c>
      <c r="BK195" s="1">
        <v>2</v>
      </c>
      <c r="BL195" s="1">
        <v>145</v>
      </c>
      <c r="BM195" s="1">
        <v>2</v>
      </c>
      <c r="BN195" s="1">
        <v>18</v>
      </c>
      <c r="BO195" s="1">
        <v>1</v>
      </c>
      <c r="BP195" s="1">
        <v>2</v>
      </c>
      <c r="BQ195" s="1">
        <v>0</v>
      </c>
      <c r="BR195" s="1">
        <v>0</v>
      </c>
      <c r="BS195" s="1">
        <v>1</v>
      </c>
      <c r="BT195" s="1">
        <v>1</v>
      </c>
      <c r="BU195" s="1">
        <v>0</v>
      </c>
      <c r="BV195" s="1">
        <v>1</v>
      </c>
      <c r="BW195" s="1">
        <v>0</v>
      </c>
      <c r="BX195" s="1">
        <v>0</v>
      </c>
      <c r="BY195" s="1">
        <v>0</v>
      </c>
      <c r="BZ195" s="1">
        <v>359437</v>
      </c>
      <c r="CA195" s="1">
        <v>1</v>
      </c>
      <c r="CB195" s="1">
        <v>1</v>
      </c>
      <c r="CC195" s="1">
        <v>0</v>
      </c>
      <c r="CD195" s="1">
        <v>1</v>
      </c>
      <c r="CE195" s="1">
        <v>1</v>
      </c>
      <c r="CF195" s="1">
        <v>2</v>
      </c>
      <c r="CG195" s="1">
        <v>15</v>
      </c>
      <c r="CH195" s="1">
        <v>21</v>
      </c>
      <c r="CI195" s="1">
        <v>2</v>
      </c>
      <c r="CJ195" s="1">
        <v>13</v>
      </c>
      <c r="CK195" s="1">
        <v>12</v>
      </c>
      <c r="CN195" s="1">
        <v>3</v>
      </c>
    </row>
    <row r="196" spans="1:92" ht="12.75" x14ac:dyDescent="0.2">
      <c r="A196" s="1">
        <f t="shared" ref="A196:A259" si="3">A195+1</f>
        <v>195</v>
      </c>
      <c r="B196" s="11">
        <v>1</v>
      </c>
      <c r="C196" s="11">
        <v>1</v>
      </c>
      <c r="D196" s="11">
        <v>286</v>
      </c>
      <c r="E196" s="8">
        <v>4</v>
      </c>
      <c r="F196" s="8">
        <v>11</v>
      </c>
      <c r="G196" s="11">
        <v>41</v>
      </c>
      <c r="H196" s="11">
        <v>1</v>
      </c>
      <c r="I196" s="11">
        <v>4200000</v>
      </c>
      <c r="J196" s="11">
        <v>1</v>
      </c>
      <c r="K196" s="11">
        <v>0</v>
      </c>
      <c r="L196" s="11">
        <v>0</v>
      </c>
      <c r="M196" s="1">
        <v>2</v>
      </c>
      <c r="N196" s="1">
        <v>6</v>
      </c>
      <c r="O196" s="1">
        <v>6</v>
      </c>
      <c r="P196" s="1">
        <v>43</v>
      </c>
      <c r="Q196" s="1">
        <v>0</v>
      </c>
      <c r="R196" s="11">
        <v>0</v>
      </c>
      <c r="S196" s="1">
        <v>2</v>
      </c>
      <c r="T196" s="11">
        <v>0</v>
      </c>
      <c r="U196" s="11">
        <v>2</v>
      </c>
      <c r="V196" s="1">
        <v>1</v>
      </c>
      <c r="W196" s="1">
        <v>0</v>
      </c>
      <c r="X196" s="1">
        <v>0</v>
      </c>
      <c r="Y196" s="1">
        <v>0</v>
      </c>
      <c r="Z196" s="1">
        <v>2</v>
      </c>
      <c r="AA196" s="1">
        <v>0</v>
      </c>
      <c r="AB196" s="1">
        <v>2</v>
      </c>
      <c r="AC196" s="1">
        <v>1</v>
      </c>
      <c r="AD196" s="1">
        <v>3</v>
      </c>
      <c r="AE196" s="1">
        <v>1</v>
      </c>
      <c r="AF196" s="1">
        <v>2</v>
      </c>
      <c r="AG196" s="1">
        <v>2</v>
      </c>
      <c r="AH196" s="1">
        <v>2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2</v>
      </c>
      <c r="AW196" s="11">
        <v>1</v>
      </c>
      <c r="AX196" s="1">
        <v>2</v>
      </c>
      <c r="AY196" s="1">
        <v>1</v>
      </c>
      <c r="AZ196" s="1">
        <v>1</v>
      </c>
      <c r="BA196" s="1">
        <v>1</v>
      </c>
      <c r="BB196" s="1">
        <v>18</v>
      </c>
      <c r="BC196" s="1">
        <v>1</v>
      </c>
      <c r="BD196" s="1">
        <v>1</v>
      </c>
      <c r="BE196" s="11">
        <v>0</v>
      </c>
      <c r="BF196" s="1">
        <v>500</v>
      </c>
      <c r="BG196" s="1">
        <v>3</v>
      </c>
      <c r="BH196" s="1">
        <v>0</v>
      </c>
      <c r="BI196" s="1">
        <v>1</v>
      </c>
      <c r="BJ196" s="1">
        <v>1</v>
      </c>
      <c r="BK196" s="1">
        <v>2</v>
      </c>
      <c r="BL196" s="1">
        <v>201</v>
      </c>
      <c r="BM196" s="1">
        <v>2</v>
      </c>
      <c r="BN196" s="1">
        <v>17</v>
      </c>
      <c r="BO196" s="1">
        <v>1</v>
      </c>
      <c r="BP196" s="1">
        <v>1</v>
      </c>
      <c r="BQ196" s="1">
        <v>0</v>
      </c>
      <c r="BR196" s="1">
        <v>0</v>
      </c>
      <c r="BS196" s="1">
        <v>2</v>
      </c>
      <c r="BT196" s="1">
        <v>1</v>
      </c>
      <c r="BU196" s="1">
        <v>0</v>
      </c>
      <c r="BV196" s="1">
        <v>1</v>
      </c>
      <c r="BW196" s="1">
        <v>0</v>
      </c>
      <c r="BX196" s="1">
        <v>0</v>
      </c>
      <c r="BY196" s="1">
        <v>0</v>
      </c>
      <c r="BZ196" s="1">
        <v>735463</v>
      </c>
      <c r="CA196" s="1">
        <v>0</v>
      </c>
      <c r="CB196" s="1">
        <v>0</v>
      </c>
      <c r="CC196" s="1">
        <v>1</v>
      </c>
      <c r="CD196" s="1">
        <v>4</v>
      </c>
      <c r="CE196" s="1">
        <v>1</v>
      </c>
      <c r="CF196" s="1">
        <v>2</v>
      </c>
      <c r="CG196" s="1">
        <v>43</v>
      </c>
      <c r="CH196" s="1">
        <v>4.2</v>
      </c>
      <c r="CI196" s="1">
        <v>2</v>
      </c>
      <c r="CJ196" s="1">
        <v>5</v>
      </c>
      <c r="CK196" s="1">
        <v>6</v>
      </c>
      <c r="CL196" s="1">
        <v>3</v>
      </c>
      <c r="CM196" s="1">
        <v>0</v>
      </c>
      <c r="CN196" s="1">
        <v>1</v>
      </c>
    </row>
    <row r="197" spans="1:92" ht="12.75" x14ac:dyDescent="0.2">
      <c r="A197" s="1">
        <f t="shared" si="3"/>
        <v>196</v>
      </c>
      <c r="B197" s="11">
        <v>1</v>
      </c>
      <c r="C197" s="11">
        <v>2</v>
      </c>
      <c r="D197" s="11">
        <v>1</v>
      </c>
      <c r="E197" s="8">
        <v>1</v>
      </c>
      <c r="F197" s="8">
        <v>4</v>
      </c>
      <c r="G197" s="11">
        <v>19</v>
      </c>
      <c r="H197" s="11">
        <v>1</v>
      </c>
      <c r="I197" s="11">
        <v>7000000</v>
      </c>
      <c r="J197" s="11">
        <v>1</v>
      </c>
      <c r="K197" s="11">
        <v>1</v>
      </c>
      <c r="L197" s="11">
        <v>0</v>
      </c>
      <c r="M197" s="1">
        <v>1</v>
      </c>
      <c r="N197" s="1">
        <v>11</v>
      </c>
      <c r="O197" s="1">
        <v>6</v>
      </c>
      <c r="P197" s="1">
        <v>28</v>
      </c>
      <c r="Q197" s="1">
        <v>0</v>
      </c>
      <c r="R197" s="11">
        <v>2</v>
      </c>
      <c r="S197" s="1">
        <v>1</v>
      </c>
      <c r="T197" s="11">
        <v>0</v>
      </c>
      <c r="U197" s="11">
        <v>3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1</v>
      </c>
      <c r="AB197" s="1">
        <v>2</v>
      </c>
      <c r="AC197" s="1">
        <v>1</v>
      </c>
      <c r="AD197" s="1">
        <v>3</v>
      </c>
      <c r="AE197" s="1">
        <v>1</v>
      </c>
      <c r="AF197" s="1">
        <v>2</v>
      </c>
      <c r="AG197" s="1">
        <v>2</v>
      </c>
      <c r="AH197" s="1">
        <v>2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2</v>
      </c>
      <c r="AW197" s="11">
        <v>2</v>
      </c>
      <c r="AX197" s="1">
        <v>3</v>
      </c>
      <c r="AY197" s="1">
        <v>1</v>
      </c>
      <c r="AZ197" s="1">
        <v>2</v>
      </c>
      <c r="BA197" s="1">
        <v>3</v>
      </c>
      <c r="BB197" s="1">
        <v>25</v>
      </c>
      <c r="BC197" s="1">
        <v>1</v>
      </c>
      <c r="BD197" s="1">
        <v>1</v>
      </c>
      <c r="BE197" s="11">
        <v>0</v>
      </c>
      <c r="BF197" s="1">
        <v>500</v>
      </c>
      <c r="BG197" s="1">
        <v>3</v>
      </c>
      <c r="BH197" s="1">
        <v>0</v>
      </c>
      <c r="BI197" s="1">
        <v>1</v>
      </c>
      <c r="BJ197" s="1">
        <v>1</v>
      </c>
      <c r="BK197" s="1">
        <v>2</v>
      </c>
      <c r="BL197" s="1">
        <v>119</v>
      </c>
      <c r="BM197" s="1">
        <v>0</v>
      </c>
      <c r="BN197" s="1">
        <v>18</v>
      </c>
      <c r="BO197" s="1">
        <v>1</v>
      </c>
      <c r="BP197" s="1">
        <v>3</v>
      </c>
      <c r="BQ197" s="1">
        <v>0</v>
      </c>
      <c r="BR197" s="1">
        <v>0</v>
      </c>
      <c r="BS197" s="1">
        <v>1</v>
      </c>
      <c r="BT197" s="1">
        <v>1</v>
      </c>
      <c r="BU197" s="1">
        <v>0</v>
      </c>
      <c r="BV197" s="1">
        <v>0</v>
      </c>
      <c r="BW197" s="1">
        <v>0</v>
      </c>
      <c r="BX197" s="1">
        <v>0</v>
      </c>
      <c r="BY197" s="1">
        <v>1</v>
      </c>
      <c r="BZ197" s="1">
        <v>1409473</v>
      </c>
      <c r="CA197" s="1">
        <v>1</v>
      </c>
      <c r="CB197" s="1">
        <v>0</v>
      </c>
      <c r="CC197" s="1">
        <v>0</v>
      </c>
      <c r="CD197" s="1">
        <v>2</v>
      </c>
      <c r="CE197" s="1">
        <v>3</v>
      </c>
      <c r="CF197" s="1">
        <v>1</v>
      </c>
      <c r="CG197" s="1">
        <v>28</v>
      </c>
      <c r="CH197" s="1">
        <v>7</v>
      </c>
      <c r="CI197" s="1">
        <v>2</v>
      </c>
      <c r="CJ197" s="1">
        <v>8</v>
      </c>
      <c r="CK197" s="1">
        <v>7</v>
      </c>
      <c r="CL197" s="1">
        <v>2</v>
      </c>
      <c r="CM197" s="1">
        <v>2</v>
      </c>
      <c r="CN197" s="1">
        <v>0</v>
      </c>
    </row>
    <row r="198" spans="1:92" ht="12.75" x14ac:dyDescent="0.2">
      <c r="A198" s="1">
        <f t="shared" si="3"/>
        <v>197</v>
      </c>
      <c r="B198" s="11">
        <v>1</v>
      </c>
      <c r="C198" s="11">
        <v>3</v>
      </c>
      <c r="D198" s="11">
        <v>270</v>
      </c>
      <c r="E198" s="8">
        <v>1</v>
      </c>
      <c r="F198" s="12">
        <v>5</v>
      </c>
      <c r="G198" s="11">
        <v>27</v>
      </c>
      <c r="H198" s="11">
        <v>1</v>
      </c>
      <c r="I198" s="11">
        <v>10000000</v>
      </c>
      <c r="J198" s="11">
        <v>1</v>
      </c>
      <c r="K198" s="11">
        <v>0</v>
      </c>
      <c r="L198" s="11">
        <v>3</v>
      </c>
      <c r="M198" s="1">
        <v>2</v>
      </c>
      <c r="N198" s="1">
        <v>2</v>
      </c>
      <c r="O198" s="1">
        <v>3</v>
      </c>
      <c r="P198" s="1">
        <v>20</v>
      </c>
      <c r="Q198" s="1">
        <v>1</v>
      </c>
      <c r="R198" s="11">
        <v>3</v>
      </c>
      <c r="S198" s="1">
        <v>1</v>
      </c>
      <c r="T198" s="11">
        <v>0</v>
      </c>
      <c r="U198" s="11">
        <v>2</v>
      </c>
      <c r="V198" s="1">
        <v>1</v>
      </c>
      <c r="W198" s="1">
        <v>0</v>
      </c>
      <c r="X198" s="1">
        <v>0</v>
      </c>
      <c r="Y198" s="1">
        <v>0</v>
      </c>
      <c r="Z198" s="1">
        <v>1</v>
      </c>
      <c r="AA198" s="1">
        <v>1</v>
      </c>
      <c r="AB198" s="1">
        <v>2</v>
      </c>
      <c r="AC198" s="1">
        <v>0</v>
      </c>
      <c r="AD198" s="1">
        <v>3</v>
      </c>
      <c r="AE198" s="1">
        <v>1</v>
      </c>
      <c r="AF198" s="1">
        <v>3</v>
      </c>
      <c r="AG198" s="1">
        <v>2</v>
      </c>
      <c r="AH198" s="1">
        <v>2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1</v>
      </c>
      <c r="AV198" s="1">
        <v>2</v>
      </c>
      <c r="AW198" s="11">
        <v>1</v>
      </c>
      <c r="AX198" s="1">
        <v>3</v>
      </c>
      <c r="AY198" s="1">
        <v>1</v>
      </c>
      <c r="AZ198" s="1">
        <v>2</v>
      </c>
      <c r="BA198" s="1">
        <v>1</v>
      </c>
      <c r="BB198" s="1">
        <v>18</v>
      </c>
      <c r="BC198" s="1">
        <v>1</v>
      </c>
      <c r="BD198" s="1">
        <v>1</v>
      </c>
      <c r="BE198" s="11">
        <v>1</v>
      </c>
      <c r="BF198" s="1">
        <v>500</v>
      </c>
      <c r="BG198" s="1">
        <v>3</v>
      </c>
      <c r="BH198" s="1">
        <v>0</v>
      </c>
      <c r="BI198" s="1">
        <v>1</v>
      </c>
      <c r="BJ198" s="1">
        <v>1</v>
      </c>
      <c r="BK198" s="1">
        <v>2</v>
      </c>
      <c r="BL198" s="1">
        <v>175</v>
      </c>
      <c r="BM198" s="1">
        <v>0</v>
      </c>
      <c r="BN198" s="1">
        <v>17</v>
      </c>
      <c r="BO198" s="1">
        <v>1</v>
      </c>
      <c r="BP198" s="1">
        <v>1</v>
      </c>
      <c r="BQ198" s="1">
        <v>1</v>
      </c>
      <c r="BR198" s="1">
        <v>0</v>
      </c>
      <c r="BS198" s="1">
        <v>3</v>
      </c>
      <c r="BT198" s="1">
        <v>1</v>
      </c>
      <c r="BU198" s="1">
        <v>0</v>
      </c>
      <c r="BV198" s="1">
        <v>1</v>
      </c>
      <c r="BW198" s="1">
        <v>1</v>
      </c>
      <c r="BX198" s="1">
        <v>0</v>
      </c>
      <c r="BY198" s="1">
        <v>1</v>
      </c>
      <c r="BZ198" s="1">
        <v>48561</v>
      </c>
      <c r="CA198" s="1">
        <v>0</v>
      </c>
      <c r="CB198" s="1">
        <v>0</v>
      </c>
      <c r="CC198" s="1">
        <v>0</v>
      </c>
      <c r="CD198" s="1">
        <v>2</v>
      </c>
      <c r="CE198" s="1">
        <v>2</v>
      </c>
      <c r="CF198" s="1">
        <v>3</v>
      </c>
      <c r="CG198" s="1">
        <v>10</v>
      </c>
      <c r="CH198" s="1">
        <v>10</v>
      </c>
      <c r="CI198" s="1">
        <v>2</v>
      </c>
      <c r="CJ198" s="1">
        <v>13</v>
      </c>
      <c r="CK198" s="1">
        <v>8</v>
      </c>
      <c r="CL198" s="1">
        <v>5</v>
      </c>
      <c r="CM198" s="1">
        <v>0</v>
      </c>
      <c r="CN198" s="1">
        <v>8</v>
      </c>
    </row>
    <row r="199" spans="1:92" ht="12.75" x14ac:dyDescent="0.2">
      <c r="A199" s="1">
        <f t="shared" si="3"/>
        <v>198</v>
      </c>
      <c r="B199" s="11">
        <v>1</v>
      </c>
      <c r="C199" s="11">
        <v>2</v>
      </c>
      <c r="D199" s="11">
        <v>299</v>
      </c>
      <c r="E199" s="8">
        <v>2</v>
      </c>
      <c r="F199" s="8">
        <v>3</v>
      </c>
      <c r="G199" s="11">
        <v>30</v>
      </c>
      <c r="H199" s="11">
        <v>1</v>
      </c>
      <c r="I199" s="11">
        <v>3000000</v>
      </c>
      <c r="J199" s="11">
        <v>1</v>
      </c>
      <c r="K199" s="11">
        <v>3</v>
      </c>
      <c r="L199" s="11">
        <v>0</v>
      </c>
      <c r="M199" s="1">
        <v>2</v>
      </c>
      <c r="N199" s="1">
        <v>2</v>
      </c>
      <c r="O199" s="1">
        <v>2</v>
      </c>
      <c r="P199" s="1">
        <v>22</v>
      </c>
      <c r="Q199" s="1">
        <v>1</v>
      </c>
      <c r="R199" s="11">
        <v>3</v>
      </c>
      <c r="S199" s="1">
        <v>3</v>
      </c>
      <c r="T199" s="11">
        <v>1</v>
      </c>
      <c r="U199" s="11">
        <v>2</v>
      </c>
      <c r="V199" s="1">
        <v>0</v>
      </c>
      <c r="W199" s="1">
        <v>0</v>
      </c>
      <c r="X199" s="1">
        <v>0</v>
      </c>
      <c r="Y199" s="1">
        <v>0</v>
      </c>
      <c r="Z199" s="1">
        <v>2</v>
      </c>
      <c r="AA199" s="1">
        <v>1</v>
      </c>
      <c r="AB199" s="1">
        <v>2</v>
      </c>
      <c r="AC199" s="1">
        <v>1</v>
      </c>
      <c r="AD199" s="1">
        <v>2</v>
      </c>
      <c r="AE199" s="1">
        <v>1</v>
      </c>
      <c r="AF199" s="1">
        <v>2</v>
      </c>
      <c r="AG199" s="1">
        <v>2</v>
      </c>
      <c r="AH199" s="1">
        <v>2</v>
      </c>
      <c r="AI199" s="1">
        <v>0</v>
      </c>
      <c r="AJ199" s="1">
        <v>1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1</v>
      </c>
      <c r="AV199" s="1">
        <v>2</v>
      </c>
      <c r="AW199" s="11">
        <v>1</v>
      </c>
      <c r="AX199" s="1">
        <v>3</v>
      </c>
      <c r="AY199" s="1">
        <v>1</v>
      </c>
      <c r="AZ199" s="1">
        <v>2</v>
      </c>
      <c r="BA199" s="1">
        <v>1</v>
      </c>
      <c r="BB199" s="1">
        <v>18</v>
      </c>
      <c r="BC199" s="1">
        <v>1</v>
      </c>
      <c r="BD199" s="1">
        <v>1</v>
      </c>
      <c r="BE199" s="11">
        <v>1</v>
      </c>
      <c r="BF199" s="1">
        <v>500</v>
      </c>
      <c r="BG199" s="1">
        <v>3</v>
      </c>
      <c r="BH199" s="1">
        <v>1</v>
      </c>
      <c r="BI199" s="1">
        <v>1</v>
      </c>
      <c r="BJ199" s="1">
        <v>0</v>
      </c>
      <c r="BK199" s="1">
        <v>2</v>
      </c>
      <c r="BL199" s="1">
        <v>67</v>
      </c>
      <c r="BM199" s="1">
        <v>2</v>
      </c>
      <c r="BN199" s="1">
        <v>5</v>
      </c>
      <c r="BO199" s="1">
        <v>1</v>
      </c>
      <c r="BP199" s="1">
        <v>1</v>
      </c>
      <c r="BQ199" s="1">
        <v>0</v>
      </c>
      <c r="BR199" s="1">
        <v>0</v>
      </c>
      <c r="BS199" s="1">
        <v>1</v>
      </c>
      <c r="BT199" s="1">
        <v>1</v>
      </c>
      <c r="BU199" s="1">
        <v>1</v>
      </c>
      <c r="BV199" s="1">
        <v>0</v>
      </c>
      <c r="BW199" s="1">
        <v>0</v>
      </c>
      <c r="BX199" s="1">
        <v>0</v>
      </c>
      <c r="BY199" s="1">
        <v>1</v>
      </c>
      <c r="BZ199" s="1"/>
      <c r="CA199" s="1">
        <v>0</v>
      </c>
      <c r="CB199" s="1">
        <v>1</v>
      </c>
      <c r="CC199" s="1">
        <v>0</v>
      </c>
      <c r="CD199" s="1">
        <v>4</v>
      </c>
      <c r="CE199" s="1">
        <v>2</v>
      </c>
      <c r="CF199" s="1">
        <v>4</v>
      </c>
      <c r="CG199" s="1">
        <v>22</v>
      </c>
      <c r="CH199" s="1">
        <v>3</v>
      </c>
      <c r="CI199" s="1">
        <v>2</v>
      </c>
      <c r="CJ199" s="1">
        <v>5</v>
      </c>
      <c r="CK199" s="1">
        <v>12</v>
      </c>
      <c r="CL199" s="1">
        <v>3</v>
      </c>
      <c r="CM199" s="1">
        <v>2</v>
      </c>
      <c r="CN199" s="1">
        <v>1</v>
      </c>
    </row>
    <row r="200" spans="1:92" ht="12.75" x14ac:dyDescent="0.2">
      <c r="A200" s="1">
        <f t="shared" si="3"/>
        <v>199</v>
      </c>
      <c r="B200" s="11">
        <v>1</v>
      </c>
      <c r="C200" s="11">
        <v>3</v>
      </c>
      <c r="D200" s="11">
        <v>291</v>
      </c>
      <c r="E200" s="8">
        <v>1</v>
      </c>
      <c r="F200" s="12">
        <v>7</v>
      </c>
      <c r="G200" s="11">
        <v>8</v>
      </c>
      <c r="H200" s="11">
        <v>0</v>
      </c>
      <c r="I200" s="11">
        <v>3150000</v>
      </c>
      <c r="J200" s="11">
        <v>1</v>
      </c>
      <c r="K200" s="11">
        <v>7</v>
      </c>
      <c r="L200" s="11">
        <v>0</v>
      </c>
      <c r="M200" s="1">
        <v>2</v>
      </c>
      <c r="N200" s="1">
        <v>1</v>
      </c>
      <c r="O200" s="1">
        <v>2</v>
      </c>
      <c r="P200" s="1">
        <v>8</v>
      </c>
      <c r="Q200" s="1">
        <v>0</v>
      </c>
      <c r="R200" s="11">
        <v>1</v>
      </c>
      <c r="S200" s="1">
        <v>3</v>
      </c>
      <c r="T200" s="11">
        <v>1</v>
      </c>
      <c r="U200" s="1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2</v>
      </c>
      <c r="AA200" s="1">
        <v>1</v>
      </c>
      <c r="AB200" s="1">
        <v>2</v>
      </c>
      <c r="AC200" s="1">
        <v>1</v>
      </c>
      <c r="AD200" s="1">
        <v>3</v>
      </c>
      <c r="AE200" s="1">
        <v>1</v>
      </c>
      <c r="AF200" s="1">
        <v>3</v>
      </c>
      <c r="AG200" s="1">
        <v>2</v>
      </c>
      <c r="AH200" s="1">
        <v>2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1</v>
      </c>
      <c r="AR200" s="1">
        <v>0</v>
      </c>
      <c r="AS200" s="1">
        <v>0</v>
      </c>
      <c r="AT200" s="1">
        <v>0</v>
      </c>
      <c r="AU200" s="1">
        <v>1</v>
      </c>
      <c r="AV200" s="1">
        <v>2</v>
      </c>
      <c r="AW200" s="11">
        <v>1</v>
      </c>
      <c r="AX200" s="1">
        <v>3</v>
      </c>
      <c r="AY200" s="1">
        <v>1</v>
      </c>
      <c r="AZ200" s="1">
        <v>2</v>
      </c>
      <c r="BA200" s="1">
        <v>1</v>
      </c>
      <c r="BB200" s="1">
        <v>18</v>
      </c>
      <c r="BC200" s="1">
        <v>1</v>
      </c>
      <c r="BD200" s="1">
        <v>1</v>
      </c>
      <c r="BE200" s="11">
        <v>0</v>
      </c>
      <c r="BF200" s="1">
        <v>500</v>
      </c>
      <c r="BG200" s="1">
        <v>2</v>
      </c>
      <c r="BH200" s="1">
        <v>1</v>
      </c>
      <c r="BI200" s="1">
        <v>1</v>
      </c>
      <c r="BJ200" s="1">
        <v>1</v>
      </c>
      <c r="BK200" s="1">
        <v>2</v>
      </c>
      <c r="BL200" s="1">
        <v>90</v>
      </c>
      <c r="BM200" s="1">
        <v>2</v>
      </c>
      <c r="BN200" s="1">
        <v>12</v>
      </c>
      <c r="BO200" s="1">
        <v>2</v>
      </c>
      <c r="BP200" s="1">
        <v>3</v>
      </c>
      <c r="BQ200" s="1">
        <v>1</v>
      </c>
      <c r="BR200" s="1">
        <v>0</v>
      </c>
      <c r="BS200" s="1">
        <v>2</v>
      </c>
      <c r="BT200" s="1">
        <v>1</v>
      </c>
      <c r="BU200" s="1">
        <v>0</v>
      </c>
      <c r="BV200" s="1">
        <v>0</v>
      </c>
      <c r="BW200" s="1">
        <v>0</v>
      </c>
      <c r="BX200" s="1">
        <v>0</v>
      </c>
      <c r="BY200" s="1">
        <v>1</v>
      </c>
      <c r="BZ200" s="1"/>
      <c r="CA200" s="1">
        <v>1</v>
      </c>
      <c r="CB200" s="1">
        <v>0</v>
      </c>
      <c r="CC200" s="1">
        <v>0</v>
      </c>
      <c r="CD200" s="1">
        <v>2</v>
      </c>
      <c r="CE200" s="1">
        <v>2</v>
      </c>
      <c r="CF200" s="1">
        <v>3</v>
      </c>
      <c r="CG200" s="1">
        <v>4</v>
      </c>
      <c r="CH200" s="1">
        <v>3.15</v>
      </c>
      <c r="CI200" s="1">
        <v>2</v>
      </c>
      <c r="CJ200" s="1">
        <v>20</v>
      </c>
      <c r="CK200" s="1">
        <v>18</v>
      </c>
      <c r="CL200" s="1">
        <v>5</v>
      </c>
      <c r="CM200" s="1">
        <v>0</v>
      </c>
      <c r="CN200" s="1">
        <v>5</v>
      </c>
    </row>
    <row r="201" spans="1:92" ht="12.75" x14ac:dyDescent="0.2">
      <c r="A201" s="1">
        <f t="shared" si="3"/>
        <v>200</v>
      </c>
      <c r="B201" s="11">
        <v>1</v>
      </c>
      <c r="C201" s="11">
        <v>5</v>
      </c>
      <c r="D201" s="11">
        <v>456</v>
      </c>
      <c r="E201" s="8">
        <v>1</v>
      </c>
      <c r="F201" s="12">
        <v>6</v>
      </c>
      <c r="G201" s="11">
        <v>89</v>
      </c>
      <c r="H201" s="11">
        <v>1</v>
      </c>
      <c r="I201" s="11">
        <v>19000000</v>
      </c>
      <c r="J201" s="11">
        <v>1</v>
      </c>
      <c r="K201" s="11">
        <v>0</v>
      </c>
      <c r="L201" s="11">
        <v>0</v>
      </c>
      <c r="M201" s="1">
        <v>2</v>
      </c>
      <c r="N201" s="1">
        <v>0</v>
      </c>
      <c r="O201" s="1">
        <v>6</v>
      </c>
      <c r="P201" s="1">
        <v>80</v>
      </c>
      <c r="Q201" s="1">
        <v>1</v>
      </c>
      <c r="R201" s="11">
        <v>3</v>
      </c>
      <c r="S201" s="1">
        <v>3</v>
      </c>
      <c r="T201" s="11">
        <v>1</v>
      </c>
      <c r="U201" s="1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1</v>
      </c>
      <c r="AB201" s="1">
        <v>2</v>
      </c>
      <c r="AC201" s="1">
        <v>0</v>
      </c>
      <c r="AD201" s="1">
        <v>3</v>
      </c>
      <c r="AE201" s="1">
        <v>1</v>
      </c>
      <c r="AF201" s="1">
        <v>3</v>
      </c>
      <c r="AG201" s="1">
        <v>2</v>
      </c>
      <c r="AH201" s="1">
        <v>2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1</v>
      </c>
      <c r="AR201" s="1">
        <v>0</v>
      </c>
      <c r="AS201" s="1">
        <v>0</v>
      </c>
      <c r="AT201" s="1">
        <v>0</v>
      </c>
      <c r="AU201" s="1">
        <v>1</v>
      </c>
      <c r="AV201" s="1">
        <v>2</v>
      </c>
      <c r="AW201" s="11">
        <v>3</v>
      </c>
      <c r="AX201" s="1">
        <v>3</v>
      </c>
      <c r="AY201" s="1">
        <v>1</v>
      </c>
      <c r="AZ201" s="1">
        <v>1</v>
      </c>
      <c r="BA201" s="1">
        <v>2</v>
      </c>
      <c r="BB201" s="1">
        <v>21</v>
      </c>
      <c r="BC201" s="1">
        <v>1</v>
      </c>
      <c r="BD201" s="1">
        <v>1</v>
      </c>
      <c r="BE201" s="11">
        <v>0</v>
      </c>
      <c r="BF201" s="1">
        <v>500</v>
      </c>
      <c r="BG201" s="1">
        <v>3</v>
      </c>
      <c r="BH201" s="1">
        <v>0</v>
      </c>
      <c r="BI201" s="1">
        <v>0</v>
      </c>
      <c r="BJ201" s="1">
        <v>0</v>
      </c>
      <c r="BK201" s="1">
        <v>2</v>
      </c>
      <c r="BL201" s="1">
        <v>260</v>
      </c>
      <c r="BM201" s="1">
        <v>2</v>
      </c>
      <c r="BN201" s="1">
        <v>14</v>
      </c>
      <c r="BO201" s="1">
        <v>1</v>
      </c>
      <c r="BP201" s="1">
        <v>1</v>
      </c>
      <c r="BQ201" s="1">
        <v>0</v>
      </c>
      <c r="BR201" s="1">
        <v>0</v>
      </c>
      <c r="BS201" s="1">
        <v>1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880762</v>
      </c>
      <c r="CA201" s="1">
        <v>1</v>
      </c>
      <c r="CB201" s="1">
        <v>0</v>
      </c>
      <c r="CC201" s="1">
        <v>0</v>
      </c>
      <c r="CD201" s="1">
        <v>3</v>
      </c>
      <c r="CE201" s="1">
        <v>1</v>
      </c>
      <c r="CF201" s="1">
        <v>3</v>
      </c>
      <c r="CG201" s="1">
        <v>20</v>
      </c>
      <c r="CH201" s="1">
        <v>19</v>
      </c>
      <c r="CI201" s="1">
        <v>2</v>
      </c>
      <c r="CJ201" s="1">
        <v>12</v>
      </c>
      <c r="CK201" s="1">
        <v>12</v>
      </c>
      <c r="CN201" s="1">
        <v>2</v>
      </c>
    </row>
    <row r="202" spans="1:92" ht="12.75" x14ac:dyDescent="0.2">
      <c r="A202" s="1">
        <f t="shared" si="3"/>
        <v>201</v>
      </c>
      <c r="B202" s="11">
        <v>1</v>
      </c>
      <c r="C202" s="11">
        <v>4</v>
      </c>
      <c r="D202" s="11">
        <v>331</v>
      </c>
      <c r="E202" s="12">
        <v>3</v>
      </c>
      <c r="F202" s="8">
        <v>9</v>
      </c>
      <c r="G202" s="11">
        <v>209</v>
      </c>
      <c r="H202" s="11">
        <v>1</v>
      </c>
      <c r="I202" s="11">
        <v>45000000</v>
      </c>
      <c r="J202" s="11">
        <v>1</v>
      </c>
      <c r="K202" s="11">
        <v>1</v>
      </c>
      <c r="L202" s="11">
        <v>0</v>
      </c>
      <c r="M202" s="1">
        <v>2</v>
      </c>
      <c r="N202" s="1">
        <v>1</v>
      </c>
      <c r="O202" s="1">
        <v>10</v>
      </c>
      <c r="P202" s="1">
        <v>226</v>
      </c>
      <c r="Q202" s="1">
        <v>0</v>
      </c>
      <c r="R202" s="11">
        <v>6</v>
      </c>
      <c r="S202" s="1">
        <v>3</v>
      </c>
      <c r="T202" s="11">
        <v>1</v>
      </c>
      <c r="U202" s="11">
        <v>2</v>
      </c>
      <c r="V202" s="1">
        <v>1</v>
      </c>
      <c r="W202" s="1">
        <v>1</v>
      </c>
      <c r="X202" s="1">
        <v>0</v>
      </c>
      <c r="Y202" s="1">
        <v>0</v>
      </c>
      <c r="Z202" s="1">
        <v>1</v>
      </c>
      <c r="AA202" s="1">
        <v>1</v>
      </c>
      <c r="AB202" s="1">
        <v>2</v>
      </c>
      <c r="AC202" s="1">
        <v>1</v>
      </c>
      <c r="AD202" s="1">
        <v>3</v>
      </c>
      <c r="AE202" s="1">
        <v>1</v>
      </c>
      <c r="AF202" s="1">
        <v>2</v>
      </c>
      <c r="AG202" s="1">
        <v>2</v>
      </c>
      <c r="AH202" s="1">
        <v>2</v>
      </c>
      <c r="AI202" s="1">
        <v>0</v>
      </c>
      <c r="AJ202" s="1">
        <v>1</v>
      </c>
      <c r="AK202" s="1">
        <v>0</v>
      </c>
      <c r="AL202" s="1">
        <v>0</v>
      </c>
      <c r="AM202" s="1">
        <v>1</v>
      </c>
      <c r="AN202" s="1">
        <v>1</v>
      </c>
      <c r="AO202" s="1">
        <v>0</v>
      </c>
      <c r="AP202" s="1">
        <v>1</v>
      </c>
      <c r="AQ202" s="1">
        <v>1</v>
      </c>
      <c r="AR202" s="1">
        <v>0</v>
      </c>
      <c r="AS202" s="1">
        <v>0</v>
      </c>
      <c r="AT202" s="1">
        <v>0</v>
      </c>
      <c r="AU202" s="1">
        <v>1</v>
      </c>
      <c r="AV202" s="1">
        <v>2</v>
      </c>
      <c r="AW202" s="11">
        <v>2</v>
      </c>
      <c r="AX202" s="1">
        <v>3</v>
      </c>
      <c r="AY202" s="1">
        <v>1</v>
      </c>
      <c r="AZ202" s="1">
        <v>1</v>
      </c>
      <c r="BA202" s="1">
        <v>1</v>
      </c>
      <c r="BB202" s="1">
        <v>18</v>
      </c>
      <c r="BC202" s="1">
        <v>1</v>
      </c>
      <c r="BD202" s="1">
        <v>1</v>
      </c>
      <c r="BE202" s="11">
        <v>1</v>
      </c>
      <c r="BF202" s="1">
        <v>500</v>
      </c>
      <c r="BG202" s="1">
        <v>1</v>
      </c>
      <c r="BH202" s="1">
        <v>1</v>
      </c>
      <c r="BI202" s="1">
        <v>0</v>
      </c>
      <c r="BJ202" s="1">
        <v>0</v>
      </c>
      <c r="BK202" s="1">
        <v>2</v>
      </c>
      <c r="BL202" s="1">
        <v>154</v>
      </c>
      <c r="BM202" s="1">
        <v>2</v>
      </c>
      <c r="BN202" s="1">
        <v>18</v>
      </c>
      <c r="BO202" s="1">
        <v>2</v>
      </c>
      <c r="BP202" s="1">
        <v>3</v>
      </c>
      <c r="BQ202" s="1">
        <v>0</v>
      </c>
      <c r="BR202" s="1">
        <v>0</v>
      </c>
      <c r="BS202" s="1">
        <v>2</v>
      </c>
      <c r="BT202" s="1">
        <v>0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4331697</v>
      </c>
      <c r="CA202" s="1">
        <v>1</v>
      </c>
      <c r="CB202" s="1">
        <v>0</v>
      </c>
      <c r="CC202" s="1">
        <v>0</v>
      </c>
      <c r="CD202" s="1">
        <v>4</v>
      </c>
      <c r="CE202" s="1">
        <v>3</v>
      </c>
      <c r="CF202" s="1">
        <v>2</v>
      </c>
      <c r="CG202" s="1">
        <v>75.3</v>
      </c>
      <c r="CH202" s="1">
        <v>45</v>
      </c>
      <c r="CI202" s="1">
        <v>2</v>
      </c>
      <c r="CJ202" s="1">
        <v>5</v>
      </c>
      <c r="CK202" s="1">
        <v>14</v>
      </c>
      <c r="CN202" s="1">
        <v>4</v>
      </c>
    </row>
    <row r="203" spans="1:92" ht="12.75" x14ac:dyDescent="0.2">
      <c r="A203" s="1">
        <f t="shared" si="3"/>
        <v>202</v>
      </c>
      <c r="B203" s="11">
        <v>1</v>
      </c>
      <c r="C203" s="11">
        <v>2</v>
      </c>
      <c r="D203" s="11">
        <v>118</v>
      </c>
      <c r="E203" s="12">
        <v>3</v>
      </c>
      <c r="F203" s="8">
        <v>3</v>
      </c>
      <c r="G203" s="11">
        <v>18</v>
      </c>
      <c r="H203" s="11">
        <v>0</v>
      </c>
      <c r="I203" s="11">
        <v>8000000</v>
      </c>
      <c r="J203" s="11">
        <v>1</v>
      </c>
      <c r="K203" s="11">
        <v>2</v>
      </c>
      <c r="L203" s="11">
        <v>0</v>
      </c>
      <c r="M203" s="1">
        <v>2</v>
      </c>
      <c r="N203" s="1">
        <v>0</v>
      </c>
      <c r="O203" s="1">
        <v>2</v>
      </c>
      <c r="P203" s="1">
        <v>22</v>
      </c>
      <c r="Q203" s="1">
        <v>1</v>
      </c>
      <c r="R203" s="11">
        <v>0</v>
      </c>
      <c r="S203" s="1">
        <v>2</v>
      </c>
      <c r="T203" s="11">
        <v>0</v>
      </c>
      <c r="U203" s="1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1</v>
      </c>
      <c r="AB203" s="1">
        <v>2</v>
      </c>
      <c r="AC203" s="1">
        <v>1</v>
      </c>
      <c r="AD203" s="1">
        <v>1</v>
      </c>
      <c r="AE203" s="1">
        <v>1</v>
      </c>
      <c r="AF203" s="1">
        <v>3</v>
      </c>
      <c r="AG203" s="1">
        <v>2</v>
      </c>
      <c r="AH203" s="1">
        <v>2</v>
      </c>
      <c r="AI203" s="1">
        <v>1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1</v>
      </c>
      <c r="AQ203" s="1">
        <v>1</v>
      </c>
      <c r="AR203" s="1">
        <v>0</v>
      </c>
      <c r="AS203" s="1">
        <v>0</v>
      </c>
      <c r="AT203" s="1">
        <v>1</v>
      </c>
      <c r="AU203" s="1">
        <v>1</v>
      </c>
      <c r="AV203" s="1">
        <v>2</v>
      </c>
      <c r="AW203" s="11">
        <v>1</v>
      </c>
      <c r="AX203" s="1">
        <v>2</v>
      </c>
      <c r="AY203" s="1">
        <v>1</v>
      </c>
      <c r="AZ203" s="1">
        <v>2</v>
      </c>
      <c r="BA203" s="1">
        <v>1</v>
      </c>
      <c r="BB203" s="1">
        <v>18</v>
      </c>
      <c r="BC203" s="1">
        <v>1</v>
      </c>
      <c r="BD203" s="1">
        <v>1</v>
      </c>
      <c r="BE203" s="11">
        <v>0</v>
      </c>
      <c r="BF203" s="1">
        <v>324</v>
      </c>
      <c r="BG203" s="1">
        <v>3</v>
      </c>
      <c r="BH203" s="1">
        <v>1</v>
      </c>
      <c r="BI203" s="1">
        <v>1</v>
      </c>
      <c r="BJ203" s="1">
        <v>1</v>
      </c>
      <c r="BK203" s="1">
        <v>2</v>
      </c>
      <c r="BL203" s="1">
        <v>200</v>
      </c>
      <c r="BM203" s="1">
        <v>0</v>
      </c>
      <c r="BN203" s="1">
        <v>18</v>
      </c>
      <c r="BO203" s="1">
        <v>1</v>
      </c>
      <c r="BP203" s="1">
        <v>3</v>
      </c>
      <c r="BQ203" s="1">
        <v>0</v>
      </c>
      <c r="BR203" s="1">
        <v>0</v>
      </c>
      <c r="BS203" s="1">
        <v>1</v>
      </c>
      <c r="BT203" s="1">
        <v>0</v>
      </c>
      <c r="BU203" s="1">
        <v>0</v>
      </c>
      <c r="BV203" s="1">
        <v>1</v>
      </c>
      <c r="BW203" s="1">
        <v>0</v>
      </c>
      <c r="BX203" s="1">
        <v>0</v>
      </c>
      <c r="BY203" s="1">
        <v>0</v>
      </c>
      <c r="BZ203" s="1">
        <v>44388</v>
      </c>
      <c r="CA203" s="1">
        <v>0</v>
      </c>
      <c r="CB203" s="1">
        <v>0</v>
      </c>
      <c r="CC203" s="1">
        <v>0</v>
      </c>
      <c r="CD203" s="1">
        <v>4</v>
      </c>
      <c r="CE203" s="1">
        <v>2</v>
      </c>
      <c r="CF203" s="1">
        <v>5</v>
      </c>
      <c r="CG203" s="1">
        <v>22</v>
      </c>
      <c r="CH203" s="1">
        <v>8</v>
      </c>
      <c r="CI203" s="1">
        <v>2</v>
      </c>
      <c r="CJ203" s="1">
        <v>15</v>
      </c>
      <c r="CK203" s="1">
        <v>11</v>
      </c>
      <c r="CL203" s="1">
        <v>2</v>
      </c>
      <c r="CM203" s="1">
        <v>2</v>
      </c>
      <c r="CN203" s="1">
        <v>5</v>
      </c>
    </row>
    <row r="204" spans="1:92" ht="12.75" x14ac:dyDescent="0.2">
      <c r="A204" s="1">
        <f t="shared" si="3"/>
        <v>203</v>
      </c>
      <c r="B204" s="11">
        <v>1</v>
      </c>
      <c r="C204" s="11">
        <v>3</v>
      </c>
      <c r="D204" s="11">
        <v>258</v>
      </c>
      <c r="E204" s="8">
        <v>2</v>
      </c>
      <c r="F204" s="8">
        <v>1</v>
      </c>
      <c r="G204" s="11">
        <v>44</v>
      </c>
      <c r="H204" s="11">
        <v>1</v>
      </c>
      <c r="I204" s="11">
        <v>2550000</v>
      </c>
      <c r="J204" s="11">
        <v>1</v>
      </c>
      <c r="K204" s="11">
        <v>0</v>
      </c>
      <c r="L204" s="11">
        <v>0</v>
      </c>
      <c r="M204" s="1">
        <v>2</v>
      </c>
      <c r="N204" s="1">
        <v>6</v>
      </c>
      <c r="O204" s="1">
        <v>6</v>
      </c>
      <c r="P204" s="1">
        <v>45</v>
      </c>
      <c r="Q204" s="1">
        <v>0</v>
      </c>
      <c r="R204" s="11">
        <v>0</v>
      </c>
      <c r="S204" s="1">
        <v>1</v>
      </c>
      <c r="T204" s="11">
        <v>0</v>
      </c>
      <c r="U204" s="11">
        <v>2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1</v>
      </c>
      <c r="AB204" s="1">
        <v>2</v>
      </c>
      <c r="AC204" s="1">
        <v>1</v>
      </c>
      <c r="AD204" s="1">
        <v>2</v>
      </c>
      <c r="AE204" s="1">
        <v>1</v>
      </c>
      <c r="AF204" s="1">
        <v>3</v>
      </c>
      <c r="AG204" s="1">
        <v>1</v>
      </c>
      <c r="AH204" s="1">
        <v>2</v>
      </c>
      <c r="AI204" s="1">
        <v>0</v>
      </c>
      <c r="AJ204" s="1">
        <v>1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1</v>
      </c>
      <c r="AU204" s="1">
        <v>1</v>
      </c>
      <c r="AV204" s="1">
        <v>2</v>
      </c>
      <c r="AW204" s="11">
        <v>1</v>
      </c>
      <c r="AX204" s="1">
        <v>3</v>
      </c>
      <c r="AY204" s="1">
        <v>1</v>
      </c>
      <c r="AZ204" s="1">
        <v>1</v>
      </c>
      <c r="BA204" s="1">
        <v>1</v>
      </c>
      <c r="BB204" s="1">
        <v>18</v>
      </c>
      <c r="BC204" s="1">
        <v>1</v>
      </c>
      <c r="BD204" s="1">
        <v>1</v>
      </c>
      <c r="BE204" s="11">
        <v>3</v>
      </c>
      <c r="BF204" s="1">
        <v>500</v>
      </c>
      <c r="BG204" s="1">
        <v>3</v>
      </c>
      <c r="BH204" s="1">
        <v>1</v>
      </c>
      <c r="BI204" s="1">
        <v>1</v>
      </c>
      <c r="BJ204" s="1">
        <v>1</v>
      </c>
      <c r="BK204" s="1">
        <v>0</v>
      </c>
      <c r="BL204" s="1">
        <v>1</v>
      </c>
      <c r="BM204" s="1">
        <v>0</v>
      </c>
      <c r="BN204" s="1">
        <v>14</v>
      </c>
      <c r="BO204" s="1">
        <v>2</v>
      </c>
      <c r="BP204" s="1">
        <v>3</v>
      </c>
      <c r="BQ204" s="1">
        <v>1</v>
      </c>
      <c r="BR204" s="1">
        <v>0</v>
      </c>
      <c r="BS204" s="1">
        <v>3</v>
      </c>
      <c r="BT204" s="1">
        <v>0</v>
      </c>
      <c r="BU204" s="1">
        <v>0</v>
      </c>
      <c r="BV204" s="1">
        <v>1</v>
      </c>
      <c r="BW204" s="1">
        <v>0</v>
      </c>
      <c r="BX204" s="1">
        <v>0</v>
      </c>
      <c r="BY204" s="1">
        <v>0</v>
      </c>
      <c r="BZ204" s="1">
        <v>2084312</v>
      </c>
      <c r="CA204" s="1">
        <v>0</v>
      </c>
      <c r="CB204" s="1">
        <v>0</v>
      </c>
      <c r="CC204" s="1">
        <v>1</v>
      </c>
      <c r="CD204" s="1">
        <v>3</v>
      </c>
      <c r="CE204" s="1">
        <v>1</v>
      </c>
      <c r="CF204" s="1">
        <v>2</v>
      </c>
      <c r="CG204" s="1">
        <v>22.5</v>
      </c>
      <c r="CH204" s="1">
        <v>2.5499999999999998</v>
      </c>
      <c r="CI204" s="1">
        <v>2</v>
      </c>
      <c r="CJ204" s="1">
        <v>19</v>
      </c>
      <c r="CK204" s="1">
        <v>6</v>
      </c>
      <c r="CL204" s="1">
        <v>2</v>
      </c>
      <c r="CM204" s="1">
        <v>2</v>
      </c>
      <c r="CN204" s="1">
        <v>1</v>
      </c>
    </row>
    <row r="205" spans="1:92" ht="12.75" x14ac:dyDescent="0.2">
      <c r="A205" s="1">
        <f t="shared" si="3"/>
        <v>204</v>
      </c>
      <c r="B205" s="11">
        <v>1</v>
      </c>
      <c r="C205" s="11">
        <v>4</v>
      </c>
      <c r="D205" s="11">
        <v>131</v>
      </c>
      <c r="E205" s="8">
        <v>2</v>
      </c>
      <c r="F205" s="8">
        <v>2</v>
      </c>
      <c r="G205" s="11">
        <v>48</v>
      </c>
      <c r="H205" s="11">
        <v>1</v>
      </c>
      <c r="I205" s="11">
        <v>2800000</v>
      </c>
      <c r="J205" s="11">
        <v>1</v>
      </c>
      <c r="K205" s="11">
        <v>0</v>
      </c>
      <c r="L205" s="11">
        <v>0</v>
      </c>
      <c r="M205" s="1">
        <v>0</v>
      </c>
      <c r="N205" s="1">
        <v>0</v>
      </c>
      <c r="O205" s="1">
        <v>5</v>
      </c>
      <c r="P205" s="1">
        <v>49</v>
      </c>
      <c r="Q205" s="1">
        <v>0</v>
      </c>
      <c r="R205" s="11">
        <v>0</v>
      </c>
      <c r="S205" s="1">
        <v>2</v>
      </c>
      <c r="T205" s="11">
        <v>0</v>
      </c>
      <c r="U205" s="11">
        <v>2</v>
      </c>
      <c r="V205" s="1">
        <v>1</v>
      </c>
      <c r="W205" s="1">
        <v>1</v>
      </c>
      <c r="X205" s="1">
        <v>0</v>
      </c>
      <c r="Y205" s="1">
        <v>1</v>
      </c>
      <c r="Z205" s="1">
        <v>1</v>
      </c>
      <c r="AA205" s="1">
        <v>1</v>
      </c>
      <c r="AB205" s="1">
        <v>2</v>
      </c>
      <c r="AC205" s="1">
        <v>1</v>
      </c>
      <c r="AD205" s="1">
        <v>3</v>
      </c>
      <c r="AE205" s="1">
        <v>1</v>
      </c>
      <c r="AF205" s="1">
        <v>3</v>
      </c>
      <c r="AG205" s="1">
        <v>1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2</v>
      </c>
      <c r="AW205" s="11">
        <v>1</v>
      </c>
      <c r="AX205" s="1">
        <v>3</v>
      </c>
      <c r="AY205" s="1">
        <v>1</v>
      </c>
      <c r="AZ205" s="1">
        <v>2</v>
      </c>
      <c r="BA205" s="1">
        <v>2</v>
      </c>
      <c r="BB205" s="1">
        <v>21</v>
      </c>
      <c r="BC205" s="1">
        <v>1</v>
      </c>
      <c r="BD205" s="1">
        <v>1</v>
      </c>
      <c r="BE205" s="11">
        <v>2</v>
      </c>
      <c r="BF205" s="1">
        <v>500</v>
      </c>
      <c r="BG205" s="1">
        <v>3</v>
      </c>
      <c r="BH205" s="1">
        <v>0</v>
      </c>
      <c r="BI205" s="1">
        <v>0</v>
      </c>
      <c r="BJ205" s="1">
        <v>0</v>
      </c>
      <c r="BK205" s="1">
        <v>0</v>
      </c>
      <c r="BL205" s="1">
        <v>270</v>
      </c>
      <c r="BM205" s="1">
        <v>0</v>
      </c>
      <c r="BN205" s="1">
        <v>14</v>
      </c>
      <c r="BO205" s="1">
        <v>2</v>
      </c>
      <c r="BP205" s="1">
        <v>3</v>
      </c>
      <c r="BQ205" s="1">
        <v>1</v>
      </c>
      <c r="BR205" s="1">
        <v>0</v>
      </c>
      <c r="BS205" s="1">
        <v>1</v>
      </c>
      <c r="BT205" s="1">
        <v>0</v>
      </c>
      <c r="BU205" s="1">
        <v>0</v>
      </c>
      <c r="BV205" s="1">
        <v>1</v>
      </c>
      <c r="BW205" s="1">
        <v>0</v>
      </c>
      <c r="BX205" s="1">
        <v>0</v>
      </c>
      <c r="BY205" s="1">
        <v>0</v>
      </c>
      <c r="BZ205" s="1">
        <v>2186599</v>
      </c>
      <c r="CA205" s="1">
        <v>0</v>
      </c>
      <c r="CB205" s="1">
        <v>0</v>
      </c>
      <c r="CC205" s="1">
        <v>0</v>
      </c>
      <c r="CD205" s="1">
        <v>2</v>
      </c>
      <c r="CE205" s="1">
        <v>1</v>
      </c>
      <c r="CF205" s="1">
        <v>1</v>
      </c>
      <c r="CG205" s="1">
        <v>16.3</v>
      </c>
      <c r="CH205" s="1">
        <v>2.8</v>
      </c>
      <c r="CI205" s="1">
        <v>2</v>
      </c>
      <c r="CJ205" s="1">
        <v>1</v>
      </c>
      <c r="CK205" s="1">
        <v>1</v>
      </c>
      <c r="CL205" s="1">
        <v>4</v>
      </c>
      <c r="CM205" s="1">
        <v>2</v>
      </c>
      <c r="CN205" s="1">
        <v>0</v>
      </c>
    </row>
    <row r="206" spans="1:92" ht="12.75" x14ac:dyDescent="0.2">
      <c r="A206" s="1">
        <f t="shared" si="3"/>
        <v>205</v>
      </c>
      <c r="B206" s="11">
        <v>1</v>
      </c>
      <c r="C206" s="11">
        <v>5</v>
      </c>
      <c r="D206" s="11">
        <v>222</v>
      </c>
      <c r="E206" s="12">
        <v>3</v>
      </c>
      <c r="F206" s="12" t="s">
        <v>1344</v>
      </c>
      <c r="G206" s="11">
        <v>50</v>
      </c>
      <c r="H206" s="11">
        <v>1</v>
      </c>
      <c r="J206" s="11">
        <v>1</v>
      </c>
      <c r="K206" s="11">
        <v>0</v>
      </c>
      <c r="L206" s="11">
        <v>0</v>
      </c>
      <c r="M206" s="1">
        <v>2</v>
      </c>
      <c r="N206" s="1">
        <v>3</v>
      </c>
      <c r="O206" s="1">
        <v>5</v>
      </c>
      <c r="P206" s="1">
        <v>50</v>
      </c>
      <c r="Q206" s="1">
        <v>1</v>
      </c>
      <c r="R206" s="11">
        <v>0</v>
      </c>
      <c r="S206" s="1">
        <v>3</v>
      </c>
      <c r="T206" s="11">
        <v>1</v>
      </c>
      <c r="U206" s="1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2</v>
      </c>
      <c r="AA206" s="1">
        <v>1</v>
      </c>
      <c r="AB206" s="1">
        <v>2</v>
      </c>
      <c r="AC206" s="1">
        <v>1</v>
      </c>
      <c r="AD206" s="1">
        <v>3</v>
      </c>
      <c r="AE206" s="1">
        <v>1</v>
      </c>
      <c r="AF206" s="1">
        <v>3</v>
      </c>
      <c r="AG206" s="1">
        <v>2</v>
      </c>
      <c r="AH206" s="1">
        <v>1</v>
      </c>
      <c r="AI206" s="1">
        <v>0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1</v>
      </c>
      <c r="AV206" s="1">
        <v>2</v>
      </c>
      <c r="AW206" s="11">
        <v>1</v>
      </c>
      <c r="AX206" s="1">
        <v>3</v>
      </c>
      <c r="AY206" s="1">
        <v>1</v>
      </c>
      <c r="AZ206" s="1">
        <v>1</v>
      </c>
      <c r="BA206" s="1">
        <v>3</v>
      </c>
      <c r="BB206" s="1">
        <v>25</v>
      </c>
      <c r="BC206" s="1">
        <v>1</v>
      </c>
      <c r="BD206" s="1">
        <v>1</v>
      </c>
      <c r="BE206" s="11">
        <v>3</v>
      </c>
      <c r="BF206" s="1">
        <v>500</v>
      </c>
      <c r="BG206" s="1">
        <v>3</v>
      </c>
      <c r="BH206" s="1">
        <v>0</v>
      </c>
      <c r="BI206" s="1">
        <v>1</v>
      </c>
      <c r="BJ206" s="1">
        <v>0</v>
      </c>
      <c r="BK206" s="1">
        <v>2</v>
      </c>
      <c r="BL206" s="1">
        <v>514</v>
      </c>
      <c r="BM206" s="1">
        <v>2</v>
      </c>
      <c r="BN206" s="1">
        <v>22</v>
      </c>
      <c r="BO206" s="1">
        <v>1</v>
      </c>
      <c r="BP206" s="1">
        <v>3</v>
      </c>
      <c r="BQ206" s="1">
        <v>1</v>
      </c>
      <c r="BR206" s="1">
        <v>0</v>
      </c>
      <c r="BS206" s="1">
        <v>2</v>
      </c>
      <c r="BT206" s="1">
        <v>0</v>
      </c>
      <c r="BU206" s="1">
        <v>0</v>
      </c>
      <c r="BV206" s="1">
        <v>1</v>
      </c>
      <c r="BW206" s="1">
        <v>0</v>
      </c>
      <c r="BX206" s="1">
        <v>0</v>
      </c>
      <c r="BY206" s="1">
        <v>1</v>
      </c>
      <c r="BZ206" s="1"/>
      <c r="CA206" s="1">
        <v>1</v>
      </c>
      <c r="CB206" s="1">
        <v>0</v>
      </c>
      <c r="CC206" s="1">
        <v>1</v>
      </c>
      <c r="CD206" s="1">
        <v>2</v>
      </c>
      <c r="CE206" s="1">
        <v>2</v>
      </c>
      <c r="CF206" s="1">
        <v>4</v>
      </c>
      <c r="CG206" s="1">
        <v>12.5</v>
      </c>
      <c r="CH206" s="1"/>
      <c r="CI206" s="1">
        <v>2</v>
      </c>
      <c r="CJ206" s="1">
        <v>30</v>
      </c>
      <c r="CK206" s="1"/>
      <c r="CL206" s="1">
        <v>3</v>
      </c>
      <c r="CM206" s="1">
        <v>2</v>
      </c>
      <c r="CN206" s="1">
        <v>6</v>
      </c>
    </row>
    <row r="207" spans="1:92" ht="12.75" x14ac:dyDescent="0.2">
      <c r="A207" s="1">
        <f t="shared" si="3"/>
        <v>206</v>
      </c>
      <c r="B207" s="11">
        <v>1</v>
      </c>
      <c r="C207" s="11">
        <v>5</v>
      </c>
      <c r="D207" s="11">
        <v>56</v>
      </c>
      <c r="E207" s="12">
        <v>3</v>
      </c>
      <c r="F207" s="12">
        <v>4</v>
      </c>
      <c r="G207" s="11">
        <v>27</v>
      </c>
      <c r="H207" s="11">
        <v>1</v>
      </c>
      <c r="I207" s="11">
        <v>8700000</v>
      </c>
      <c r="J207" s="11">
        <v>1</v>
      </c>
      <c r="K207" s="11">
        <v>2</v>
      </c>
      <c r="L207" s="11">
        <v>0</v>
      </c>
      <c r="M207" s="1">
        <v>2</v>
      </c>
      <c r="N207" s="1">
        <v>3</v>
      </c>
      <c r="O207" s="1">
        <v>4</v>
      </c>
      <c r="P207" s="1">
        <v>24</v>
      </c>
      <c r="Q207" s="1">
        <v>1</v>
      </c>
      <c r="R207" s="11">
        <v>2</v>
      </c>
      <c r="S207" s="1">
        <v>3</v>
      </c>
      <c r="T207" s="11">
        <v>1</v>
      </c>
      <c r="U207" s="11">
        <v>2</v>
      </c>
      <c r="V207" s="1">
        <v>1</v>
      </c>
      <c r="W207" s="1">
        <v>1</v>
      </c>
      <c r="X207" s="1">
        <v>0</v>
      </c>
      <c r="Y207" s="1">
        <v>0</v>
      </c>
      <c r="Z207" s="1">
        <v>1</v>
      </c>
      <c r="AA207" s="1">
        <v>1</v>
      </c>
      <c r="AB207" s="1">
        <v>2</v>
      </c>
      <c r="AC207" s="1">
        <v>1</v>
      </c>
      <c r="AD207" s="1">
        <v>3</v>
      </c>
      <c r="AE207" s="1">
        <v>1</v>
      </c>
      <c r="AF207" s="1">
        <v>2</v>
      </c>
      <c r="AG207" s="1">
        <v>2</v>
      </c>
      <c r="AH207" s="1">
        <v>2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1</v>
      </c>
      <c r="AV207" s="1">
        <v>2</v>
      </c>
      <c r="AW207" s="11">
        <v>2</v>
      </c>
      <c r="AX207" s="1">
        <v>3</v>
      </c>
      <c r="AY207" s="1">
        <v>1</v>
      </c>
      <c r="AZ207" s="1">
        <v>2</v>
      </c>
      <c r="BA207" s="1">
        <v>1</v>
      </c>
      <c r="BB207" s="1">
        <v>18</v>
      </c>
      <c r="BC207" s="1">
        <v>1</v>
      </c>
      <c r="BD207" s="1">
        <v>1</v>
      </c>
      <c r="BE207" s="11">
        <v>3</v>
      </c>
      <c r="BF207" s="1">
        <v>500</v>
      </c>
      <c r="BG207" s="1">
        <v>3</v>
      </c>
      <c r="BH207" s="1">
        <v>0</v>
      </c>
      <c r="BI207" s="1">
        <v>1</v>
      </c>
      <c r="BJ207" s="1">
        <v>1</v>
      </c>
      <c r="BK207" s="1">
        <v>0</v>
      </c>
      <c r="BL207" s="1">
        <v>400</v>
      </c>
      <c r="BM207" s="1">
        <v>2</v>
      </c>
      <c r="BN207" s="1">
        <v>18</v>
      </c>
      <c r="BO207" s="1">
        <v>1</v>
      </c>
      <c r="BP207" s="1">
        <v>2</v>
      </c>
      <c r="BQ207" s="1">
        <v>0</v>
      </c>
      <c r="BR207" s="1">
        <v>0</v>
      </c>
      <c r="BS207" s="1">
        <v>1</v>
      </c>
      <c r="BT207" s="1">
        <v>0</v>
      </c>
      <c r="BU207" s="1">
        <v>0</v>
      </c>
      <c r="BV207" s="1">
        <v>0</v>
      </c>
      <c r="BW207" s="1">
        <v>1</v>
      </c>
      <c r="BX207" s="1">
        <v>0</v>
      </c>
      <c r="BY207" s="1">
        <v>1</v>
      </c>
      <c r="BZ207" s="1">
        <v>427794</v>
      </c>
      <c r="CA207" s="1">
        <v>0</v>
      </c>
      <c r="CB207" s="1">
        <v>0</v>
      </c>
      <c r="CC207" s="1">
        <v>0</v>
      </c>
      <c r="CD207" s="1">
        <v>2</v>
      </c>
      <c r="CE207" s="1">
        <v>2</v>
      </c>
      <c r="CF207" s="1">
        <v>6</v>
      </c>
      <c r="CG207" s="1">
        <v>6</v>
      </c>
      <c r="CH207" s="1">
        <v>8.6999999999999993</v>
      </c>
      <c r="CI207" s="1">
        <v>2</v>
      </c>
      <c r="CJ207" s="1">
        <v>9</v>
      </c>
      <c r="CK207" s="1">
        <v>12</v>
      </c>
      <c r="CN207" s="1">
        <v>9</v>
      </c>
    </row>
    <row r="208" spans="1:92" ht="12.75" x14ac:dyDescent="0.2">
      <c r="A208" s="1">
        <f t="shared" si="3"/>
        <v>207</v>
      </c>
      <c r="B208" s="11">
        <v>1</v>
      </c>
      <c r="C208" s="11">
        <v>4</v>
      </c>
      <c r="D208" s="11">
        <v>281</v>
      </c>
      <c r="E208" s="8">
        <v>6</v>
      </c>
      <c r="F208" s="8">
        <v>1</v>
      </c>
      <c r="G208" s="11">
        <v>15</v>
      </c>
      <c r="H208" s="11">
        <v>1</v>
      </c>
      <c r="I208" s="11">
        <v>5000000</v>
      </c>
      <c r="J208" s="11">
        <v>1</v>
      </c>
      <c r="K208" s="11">
        <v>0</v>
      </c>
      <c r="L208" s="11">
        <v>0</v>
      </c>
      <c r="M208" s="1">
        <v>2</v>
      </c>
      <c r="N208" s="1">
        <v>4</v>
      </c>
      <c r="O208" s="1">
        <v>3</v>
      </c>
      <c r="P208" s="1">
        <v>15</v>
      </c>
      <c r="Q208" s="1">
        <v>0</v>
      </c>
      <c r="R208" s="11">
        <v>1</v>
      </c>
      <c r="S208" s="1">
        <v>1</v>
      </c>
      <c r="T208" s="11">
        <v>1</v>
      </c>
      <c r="U208" s="11">
        <v>3</v>
      </c>
      <c r="V208" s="1">
        <v>0</v>
      </c>
      <c r="W208" s="1">
        <v>0</v>
      </c>
      <c r="X208" s="1">
        <v>0</v>
      </c>
      <c r="Y208" s="1">
        <v>0</v>
      </c>
      <c r="Z208" s="1">
        <v>2</v>
      </c>
      <c r="AA208" s="1">
        <v>0</v>
      </c>
      <c r="AB208" s="1">
        <v>2</v>
      </c>
      <c r="AC208" s="1">
        <v>1</v>
      </c>
      <c r="AD208" s="1">
        <v>3</v>
      </c>
      <c r="AE208" s="1">
        <v>1</v>
      </c>
      <c r="AF208" s="1">
        <v>2</v>
      </c>
      <c r="AG208" s="1">
        <v>2</v>
      </c>
      <c r="AH208" s="1">
        <v>2</v>
      </c>
      <c r="AI208" s="1">
        <v>0</v>
      </c>
      <c r="AJ208" s="1">
        <v>1</v>
      </c>
      <c r="AK208" s="1">
        <v>0</v>
      </c>
      <c r="AL208" s="1">
        <v>0</v>
      </c>
      <c r="AM208" s="1">
        <v>0</v>
      </c>
      <c r="AN208" s="1">
        <v>1</v>
      </c>
      <c r="AO208" s="1">
        <v>0</v>
      </c>
      <c r="AP208" s="1">
        <v>1</v>
      </c>
      <c r="AQ208" s="1">
        <v>1</v>
      </c>
      <c r="AR208" s="1">
        <v>0</v>
      </c>
      <c r="AS208" s="1">
        <v>0</v>
      </c>
      <c r="AT208" s="1">
        <v>0</v>
      </c>
      <c r="AU208" s="1">
        <v>1</v>
      </c>
      <c r="AV208" s="1">
        <v>1</v>
      </c>
      <c r="AW208" s="11">
        <v>1</v>
      </c>
      <c r="AX208" s="1">
        <v>3</v>
      </c>
      <c r="AY208" s="1">
        <v>1</v>
      </c>
      <c r="AZ208" s="1">
        <v>2</v>
      </c>
      <c r="BA208" s="1">
        <v>1</v>
      </c>
      <c r="BB208" s="1">
        <v>18</v>
      </c>
      <c r="BC208" s="1">
        <v>1</v>
      </c>
      <c r="BD208" s="1">
        <v>1</v>
      </c>
      <c r="BE208" s="11">
        <v>0</v>
      </c>
      <c r="BF208" s="1">
        <v>500</v>
      </c>
      <c r="BG208" s="1">
        <v>3</v>
      </c>
      <c r="BH208" s="1">
        <v>0</v>
      </c>
      <c r="BI208" s="1">
        <v>1</v>
      </c>
      <c r="BJ208" s="1">
        <v>1</v>
      </c>
      <c r="BK208" s="1">
        <v>2</v>
      </c>
      <c r="BL208" s="1">
        <v>116</v>
      </c>
      <c r="BM208" s="1">
        <v>2</v>
      </c>
      <c r="BN208" s="1">
        <v>14</v>
      </c>
      <c r="BO208" s="1">
        <v>2</v>
      </c>
      <c r="BP208" s="1">
        <v>2</v>
      </c>
      <c r="BQ208" s="1">
        <v>0</v>
      </c>
      <c r="BR208" s="1">
        <v>0</v>
      </c>
      <c r="BS208" s="1">
        <v>1</v>
      </c>
      <c r="BT208" s="1">
        <v>0</v>
      </c>
      <c r="BU208" s="1">
        <v>1</v>
      </c>
      <c r="BV208" s="1">
        <v>0</v>
      </c>
      <c r="BW208" s="1">
        <v>1</v>
      </c>
      <c r="BX208" s="1">
        <v>0</v>
      </c>
      <c r="BY208" s="1">
        <v>1</v>
      </c>
      <c r="BZ208" s="1">
        <v>533971</v>
      </c>
      <c r="CA208" s="1">
        <v>1</v>
      </c>
      <c r="CB208" s="1">
        <v>0</v>
      </c>
      <c r="CC208" s="1">
        <v>0</v>
      </c>
      <c r="CD208" s="1">
        <v>3</v>
      </c>
      <c r="CE208" s="1">
        <v>1</v>
      </c>
      <c r="CF208" s="1">
        <v>3</v>
      </c>
      <c r="CG208" s="1">
        <v>5</v>
      </c>
      <c r="CH208" s="1">
        <v>5</v>
      </c>
      <c r="CI208" s="1">
        <v>2</v>
      </c>
      <c r="CJ208" s="1">
        <v>18</v>
      </c>
      <c r="CK208" s="1">
        <v>10</v>
      </c>
      <c r="CL208" s="1">
        <v>4</v>
      </c>
      <c r="CM208" s="1">
        <v>2</v>
      </c>
      <c r="CN208" s="1">
        <v>8</v>
      </c>
    </row>
    <row r="209" spans="1:92" ht="12.75" x14ac:dyDescent="0.2">
      <c r="A209" s="1">
        <f t="shared" si="3"/>
        <v>208</v>
      </c>
      <c r="B209" s="11">
        <v>1</v>
      </c>
      <c r="C209" s="11">
        <v>7</v>
      </c>
      <c r="D209" s="11">
        <v>331</v>
      </c>
      <c r="E209" s="8">
        <v>1</v>
      </c>
      <c r="F209" s="12">
        <v>3</v>
      </c>
      <c r="G209" s="11">
        <v>83</v>
      </c>
      <c r="H209" s="11">
        <v>1</v>
      </c>
      <c r="I209" s="11">
        <v>5089656</v>
      </c>
      <c r="J209" s="11">
        <v>1</v>
      </c>
      <c r="K209" s="11">
        <v>0</v>
      </c>
      <c r="L209" s="11">
        <v>0</v>
      </c>
      <c r="M209" s="1">
        <v>1</v>
      </c>
      <c r="N209" s="1">
        <v>1</v>
      </c>
      <c r="O209" s="1">
        <v>7</v>
      </c>
      <c r="P209" s="1">
        <v>85</v>
      </c>
      <c r="Q209" s="1">
        <v>0</v>
      </c>
      <c r="R209" s="11">
        <v>0</v>
      </c>
      <c r="S209" s="1">
        <v>3</v>
      </c>
      <c r="T209" s="11">
        <v>1</v>
      </c>
      <c r="U209" s="11">
        <v>1</v>
      </c>
      <c r="V209" s="1">
        <v>1</v>
      </c>
      <c r="W209" s="1">
        <v>1</v>
      </c>
      <c r="X209" s="1">
        <v>0</v>
      </c>
      <c r="Y209" s="1">
        <v>0</v>
      </c>
      <c r="Z209" s="1">
        <v>1</v>
      </c>
      <c r="AA209" s="1">
        <v>1</v>
      </c>
      <c r="AB209" s="1">
        <v>2</v>
      </c>
      <c r="AC209" s="1">
        <v>1</v>
      </c>
      <c r="AD209" s="1">
        <v>2</v>
      </c>
      <c r="AE209" s="1">
        <v>1</v>
      </c>
      <c r="AF209" s="1">
        <v>2</v>
      </c>
      <c r="AG209" s="1">
        <v>2</v>
      </c>
      <c r="AH209" s="1">
        <v>2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1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2</v>
      </c>
      <c r="AW209" s="11">
        <v>2</v>
      </c>
      <c r="AX209" s="1">
        <v>3</v>
      </c>
      <c r="AY209" s="1">
        <v>1</v>
      </c>
      <c r="AZ209" s="1">
        <v>2</v>
      </c>
      <c r="BA209" s="1">
        <v>3</v>
      </c>
      <c r="BB209" s="1">
        <v>25</v>
      </c>
      <c r="BC209" s="1">
        <v>1</v>
      </c>
      <c r="BD209" s="1">
        <v>1</v>
      </c>
      <c r="BE209" s="11">
        <v>1</v>
      </c>
      <c r="BF209" s="1">
        <v>500</v>
      </c>
      <c r="BG209" s="1">
        <v>3</v>
      </c>
      <c r="BH209" s="1">
        <v>1</v>
      </c>
      <c r="BI209" s="1">
        <v>1</v>
      </c>
      <c r="BJ209" s="1">
        <v>1</v>
      </c>
      <c r="BK209" s="1">
        <v>2</v>
      </c>
      <c r="BL209" s="1">
        <v>200</v>
      </c>
      <c r="BM209" s="1">
        <v>2</v>
      </c>
      <c r="BN209" s="1">
        <v>20</v>
      </c>
      <c r="BO209" s="1">
        <v>1</v>
      </c>
      <c r="BP209" s="1">
        <v>1</v>
      </c>
      <c r="BQ209" s="1">
        <v>1</v>
      </c>
      <c r="BR209" s="1">
        <v>0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58457</v>
      </c>
      <c r="CA209" s="1">
        <v>1</v>
      </c>
      <c r="CB209" s="1">
        <v>0</v>
      </c>
      <c r="CC209" s="1">
        <v>0</v>
      </c>
      <c r="CD209" s="1">
        <v>2</v>
      </c>
      <c r="CE209" s="1">
        <v>3</v>
      </c>
      <c r="CF209" s="1">
        <v>2</v>
      </c>
      <c r="CG209" s="1">
        <v>14.16</v>
      </c>
      <c r="CH209" s="1">
        <v>5.0896559999999997</v>
      </c>
      <c r="CI209" s="1">
        <v>1</v>
      </c>
      <c r="CJ209" s="1">
        <v>18</v>
      </c>
      <c r="CK209" s="1">
        <v>12</v>
      </c>
      <c r="CL209" s="1">
        <v>1</v>
      </c>
      <c r="CM209" s="1">
        <v>3</v>
      </c>
      <c r="CN209" s="1">
        <v>3</v>
      </c>
    </row>
    <row r="210" spans="1:92" ht="12.75" x14ac:dyDescent="0.2">
      <c r="A210" s="1">
        <f t="shared" si="3"/>
        <v>209</v>
      </c>
      <c r="B210" s="11">
        <v>1</v>
      </c>
      <c r="C210" s="11">
        <v>3</v>
      </c>
      <c r="D210" s="11">
        <v>194</v>
      </c>
      <c r="E210" s="8">
        <v>6</v>
      </c>
      <c r="F210" s="8">
        <v>5</v>
      </c>
      <c r="G210" s="11">
        <v>41</v>
      </c>
      <c r="H210" s="11">
        <v>1</v>
      </c>
      <c r="I210" s="11">
        <v>8500000</v>
      </c>
      <c r="J210" s="11">
        <v>1</v>
      </c>
      <c r="K210" s="11">
        <v>0</v>
      </c>
      <c r="L210" s="11">
        <v>2</v>
      </c>
      <c r="M210" s="1">
        <v>2</v>
      </c>
      <c r="N210" s="1">
        <v>2</v>
      </c>
      <c r="O210" s="1">
        <v>4</v>
      </c>
      <c r="P210" s="1">
        <v>48</v>
      </c>
      <c r="Q210" s="1">
        <v>1</v>
      </c>
      <c r="R210" s="11">
        <v>4</v>
      </c>
      <c r="S210" s="1">
        <v>2</v>
      </c>
      <c r="T210" s="11">
        <v>1</v>
      </c>
      <c r="U210" s="1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2</v>
      </c>
      <c r="AA210" s="1">
        <v>1</v>
      </c>
      <c r="AB210" s="1">
        <v>2</v>
      </c>
      <c r="AC210" s="1">
        <v>1</v>
      </c>
      <c r="AD210" s="1">
        <v>2</v>
      </c>
      <c r="AE210" s="1">
        <v>1</v>
      </c>
      <c r="AF210" s="1">
        <v>2</v>
      </c>
      <c r="AG210" s="1">
        <v>1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1</v>
      </c>
      <c r="AQ210" s="1">
        <v>1</v>
      </c>
      <c r="AR210" s="1">
        <v>0</v>
      </c>
      <c r="AS210" s="1">
        <v>0</v>
      </c>
      <c r="AT210" s="1">
        <v>0</v>
      </c>
      <c r="AU210" s="1">
        <v>2</v>
      </c>
      <c r="AV210" s="1">
        <v>1</v>
      </c>
      <c r="AW210" s="11">
        <v>1</v>
      </c>
      <c r="AX210" s="1">
        <v>3</v>
      </c>
      <c r="AY210" s="1">
        <v>1</v>
      </c>
      <c r="AZ210" s="1">
        <v>1</v>
      </c>
      <c r="BA210" s="1">
        <v>2</v>
      </c>
      <c r="BB210" s="1">
        <v>21</v>
      </c>
      <c r="BC210" s="1">
        <v>1</v>
      </c>
      <c r="BD210" s="1">
        <v>1</v>
      </c>
      <c r="BE210" s="11">
        <v>0</v>
      </c>
      <c r="BF210" s="1">
        <v>500</v>
      </c>
      <c r="BG210" s="1">
        <v>3</v>
      </c>
      <c r="BH210" s="1">
        <v>1</v>
      </c>
      <c r="BI210" s="1">
        <v>1</v>
      </c>
      <c r="BJ210" s="1">
        <v>1</v>
      </c>
      <c r="BK210" s="1">
        <v>0</v>
      </c>
      <c r="BL210" s="1">
        <v>1</v>
      </c>
      <c r="BM210" s="1">
        <v>0</v>
      </c>
      <c r="BN210" s="1">
        <v>42</v>
      </c>
      <c r="BO210" s="1">
        <v>2</v>
      </c>
      <c r="BP210" s="1">
        <v>1</v>
      </c>
      <c r="BQ210" s="1">
        <v>0</v>
      </c>
      <c r="BR210" s="1">
        <v>0</v>
      </c>
      <c r="BS210" s="1">
        <v>1</v>
      </c>
      <c r="BT210" s="1">
        <v>1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/>
      <c r="CA210" s="1">
        <v>0</v>
      </c>
      <c r="CB210" s="1">
        <v>0</v>
      </c>
      <c r="CC210" s="1">
        <v>1</v>
      </c>
      <c r="CD210" s="1">
        <v>2</v>
      </c>
      <c r="CE210" s="1">
        <v>1</v>
      </c>
      <c r="CF210" s="1">
        <v>2</v>
      </c>
      <c r="CG210" s="1">
        <v>24</v>
      </c>
      <c r="CH210" s="1">
        <v>8.5</v>
      </c>
      <c r="CI210" s="1">
        <v>2</v>
      </c>
      <c r="CJ210" s="1">
        <v>12</v>
      </c>
      <c r="CK210" s="1">
        <v>10</v>
      </c>
      <c r="CN210" s="1">
        <v>3</v>
      </c>
    </row>
    <row r="211" spans="1:92" ht="12.75" x14ac:dyDescent="0.2">
      <c r="A211" s="1">
        <f t="shared" si="3"/>
        <v>210</v>
      </c>
      <c r="B211" s="11">
        <v>1</v>
      </c>
      <c r="C211" s="11">
        <v>7</v>
      </c>
      <c r="D211" s="11">
        <v>5</v>
      </c>
      <c r="E211" s="8">
        <v>1</v>
      </c>
      <c r="F211" s="8">
        <v>3</v>
      </c>
      <c r="G211" s="11">
        <v>53</v>
      </c>
      <c r="H211" s="11">
        <v>1</v>
      </c>
      <c r="I211" s="11">
        <v>18000000</v>
      </c>
      <c r="J211" s="11">
        <v>1</v>
      </c>
      <c r="K211" s="11">
        <v>0</v>
      </c>
      <c r="L211" s="11">
        <v>2</v>
      </c>
      <c r="M211" s="1">
        <v>1</v>
      </c>
      <c r="N211" s="1">
        <v>0</v>
      </c>
      <c r="O211" s="1">
        <v>5</v>
      </c>
      <c r="P211" s="1">
        <v>80</v>
      </c>
      <c r="Q211" s="1">
        <v>0</v>
      </c>
      <c r="R211" s="11">
        <v>0</v>
      </c>
      <c r="S211" s="1">
        <v>2</v>
      </c>
      <c r="T211" s="11">
        <v>1</v>
      </c>
      <c r="U211" s="11">
        <v>2</v>
      </c>
      <c r="V211" s="1">
        <v>1</v>
      </c>
      <c r="W211" s="1">
        <v>1</v>
      </c>
      <c r="X211" s="1">
        <v>0</v>
      </c>
      <c r="Y211" s="1">
        <v>0</v>
      </c>
      <c r="Z211" s="1">
        <v>1</v>
      </c>
      <c r="AA211" s="1">
        <v>1</v>
      </c>
      <c r="AB211" s="1">
        <v>2</v>
      </c>
      <c r="AC211" s="1">
        <v>1</v>
      </c>
      <c r="AD211" s="1">
        <v>3</v>
      </c>
      <c r="AE211" s="1">
        <v>1</v>
      </c>
      <c r="AF211" s="1">
        <v>2</v>
      </c>
      <c r="AG211" s="1">
        <v>2</v>
      </c>
      <c r="AH211" s="1">
        <v>2</v>
      </c>
      <c r="AI211" s="1">
        <v>0</v>
      </c>
      <c r="AJ211" s="1">
        <v>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1</v>
      </c>
      <c r="AV211" s="1">
        <v>2</v>
      </c>
      <c r="AW211" s="11">
        <v>1</v>
      </c>
      <c r="AX211" s="1">
        <v>3</v>
      </c>
      <c r="AY211" s="1">
        <v>1</v>
      </c>
      <c r="AZ211" s="1">
        <v>1</v>
      </c>
      <c r="BA211" s="1">
        <v>3</v>
      </c>
      <c r="BB211" s="1">
        <v>25</v>
      </c>
      <c r="BC211" s="1">
        <v>1</v>
      </c>
      <c r="BD211" s="1">
        <v>1</v>
      </c>
      <c r="BE211" s="11">
        <v>1</v>
      </c>
      <c r="BF211" s="1">
        <v>500</v>
      </c>
      <c r="BG211" s="1">
        <v>3</v>
      </c>
      <c r="BH211" s="1">
        <v>1</v>
      </c>
      <c r="BI211" s="1">
        <v>1</v>
      </c>
      <c r="BJ211" s="1">
        <v>1</v>
      </c>
      <c r="BK211" s="1">
        <v>2</v>
      </c>
      <c r="BL211" s="1">
        <v>187</v>
      </c>
      <c r="BM211" s="1">
        <v>2</v>
      </c>
      <c r="BN211" s="1">
        <v>17</v>
      </c>
      <c r="BO211" s="1">
        <v>1</v>
      </c>
      <c r="BP211" s="1">
        <v>1</v>
      </c>
      <c r="BQ211" s="1">
        <v>0</v>
      </c>
      <c r="BR211" s="1">
        <v>0</v>
      </c>
      <c r="BS211" s="1">
        <v>2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889950</v>
      </c>
      <c r="CA211" s="1">
        <v>0</v>
      </c>
      <c r="CB211" s="1">
        <v>0</v>
      </c>
      <c r="CC211" s="1">
        <v>0</v>
      </c>
      <c r="CD211" s="1">
        <v>2</v>
      </c>
      <c r="CE211" s="1">
        <v>2</v>
      </c>
      <c r="CF211" s="1">
        <v>3</v>
      </c>
      <c r="CG211" s="1">
        <v>13.3</v>
      </c>
      <c r="CH211" s="1">
        <v>18</v>
      </c>
      <c r="CI211" s="1">
        <v>1</v>
      </c>
      <c r="CJ211" s="1">
        <v>60</v>
      </c>
      <c r="CK211" s="1">
        <v>40</v>
      </c>
      <c r="CL211" s="1">
        <v>2</v>
      </c>
      <c r="CM211" s="1">
        <v>2</v>
      </c>
      <c r="CN211" s="1">
        <v>2</v>
      </c>
    </row>
    <row r="212" spans="1:92" ht="12.75" x14ac:dyDescent="0.2">
      <c r="A212" s="1">
        <f t="shared" si="3"/>
        <v>211</v>
      </c>
      <c r="B212" s="11">
        <v>1</v>
      </c>
      <c r="C212" s="11">
        <v>3</v>
      </c>
      <c r="D212" s="11">
        <v>109</v>
      </c>
      <c r="E212" s="8">
        <v>1</v>
      </c>
      <c r="F212" s="8">
        <v>4</v>
      </c>
      <c r="G212" s="11">
        <v>31</v>
      </c>
      <c r="H212" s="11">
        <v>1</v>
      </c>
      <c r="I212" s="11">
        <v>12750000</v>
      </c>
      <c r="J212" s="11">
        <v>1</v>
      </c>
      <c r="K212" s="11">
        <v>0</v>
      </c>
      <c r="L212" s="11">
        <v>3</v>
      </c>
      <c r="M212" s="1">
        <v>1</v>
      </c>
      <c r="N212" s="1">
        <v>0</v>
      </c>
      <c r="O212" s="1">
        <v>6</v>
      </c>
      <c r="P212" s="1">
        <v>50</v>
      </c>
      <c r="Q212" s="1">
        <v>1</v>
      </c>
      <c r="R212" s="11">
        <v>2</v>
      </c>
      <c r="S212" s="1">
        <v>2</v>
      </c>
      <c r="T212" s="11">
        <v>1</v>
      </c>
      <c r="U212" s="11">
        <v>1</v>
      </c>
      <c r="V212" s="1">
        <v>1</v>
      </c>
      <c r="W212" s="1">
        <v>1</v>
      </c>
      <c r="X212" s="1">
        <v>0</v>
      </c>
      <c r="Y212" s="1">
        <v>0</v>
      </c>
      <c r="Z212" s="1">
        <v>1</v>
      </c>
      <c r="AA212" s="1">
        <v>0</v>
      </c>
      <c r="AB212" s="1">
        <v>2</v>
      </c>
      <c r="AC212" s="1">
        <v>1</v>
      </c>
      <c r="AD212" s="1">
        <v>3</v>
      </c>
      <c r="AE212" s="1">
        <v>1</v>
      </c>
      <c r="AF212" s="1">
        <v>2</v>
      </c>
      <c r="AG212" s="1">
        <v>1</v>
      </c>
      <c r="AH212" s="1">
        <v>2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1</v>
      </c>
      <c r="AV212" s="1">
        <v>2</v>
      </c>
      <c r="AW212" s="11">
        <v>2</v>
      </c>
      <c r="AX212" s="1">
        <v>3</v>
      </c>
      <c r="AY212" s="1">
        <v>1</v>
      </c>
      <c r="AZ212" s="1">
        <v>1</v>
      </c>
      <c r="BA212" s="1">
        <v>3</v>
      </c>
      <c r="BB212" s="1">
        <v>25</v>
      </c>
      <c r="BC212" s="1">
        <v>1</v>
      </c>
      <c r="BD212" s="1">
        <v>1</v>
      </c>
      <c r="BE212" s="11">
        <v>1</v>
      </c>
      <c r="BF212" s="1">
        <v>500</v>
      </c>
      <c r="BG212" s="1">
        <v>3</v>
      </c>
      <c r="BH212" s="1">
        <v>1</v>
      </c>
      <c r="BI212" s="1">
        <v>1</v>
      </c>
      <c r="BJ212" s="1">
        <v>1</v>
      </c>
      <c r="BK212" s="1">
        <v>2</v>
      </c>
      <c r="BL212" s="1">
        <v>400</v>
      </c>
      <c r="BM212" s="1">
        <v>2</v>
      </c>
      <c r="BN212" s="1">
        <v>37</v>
      </c>
      <c r="BO212" s="1">
        <v>2</v>
      </c>
      <c r="BP212" s="1">
        <v>1</v>
      </c>
      <c r="BQ212" s="1">
        <v>0</v>
      </c>
      <c r="BR212" s="1">
        <v>0</v>
      </c>
      <c r="BS212" s="1">
        <v>1</v>
      </c>
      <c r="BT212" s="1">
        <v>1</v>
      </c>
      <c r="BU212" s="1">
        <v>1</v>
      </c>
      <c r="BV212" s="1">
        <v>1</v>
      </c>
      <c r="BW212" s="1">
        <v>0</v>
      </c>
      <c r="BX212" s="1">
        <v>0</v>
      </c>
      <c r="BY212" s="1">
        <v>0</v>
      </c>
      <c r="BZ212" s="1">
        <v>6773962</v>
      </c>
      <c r="CA212" s="1">
        <v>1</v>
      </c>
      <c r="CB212" s="1">
        <v>0</v>
      </c>
      <c r="CC212" s="1">
        <v>0</v>
      </c>
      <c r="CD212" s="1">
        <v>3</v>
      </c>
      <c r="CE212" s="1">
        <v>3</v>
      </c>
      <c r="CF212" s="1">
        <v>3</v>
      </c>
      <c r="CG212" s="1">
        <v>25</v>
      </c>
      <c r="CH212" s="1">
        <v>12.75</v>
      </c>
      <c r="CI212" s="1">
        <v>2</v>
      </c>
      <c r="CJ212" s="1">
        <v>18</v>
      </c>
      <c r="CK212" s="1">
        <v>13</v>
      </c>
      <c r="CN212" s="1">
        <v>9</v>
      </c>
    </row>
    <row r="213" spans="1:92" ht="12.75" x14ac:dyDescent="0.2">
      <c r="A213" s="1">
        <f t="shared" si="3"/>
        <v>212</v>
      </c>
      <c r="B213" s="11">
        <v>1</v>
      </c>
      <c r="C213" s="11">
        <v>14</v>
      </c>
      <c r="D213" s="11">
        <v>194</v>
      </c>
      <c r="E213" s="8">
        <v>1</v>
      </c>
      <c r="F213" s="8">
        <v>5</v>
      </c>
      <c r="G213" s="11">
        <v>58</v>
      </c>
      <c r="H213" s="11">
        <v>1</v>
      </c>
      <c r="I213" s="11">
        <v>4000000</v>
      </c>
      <c r="J213" s="11">
        <v>1</v>
      </c>
      <c r="K213" s="11">
        <v>0</v>
      </c>
      <c r="L213" s="11">
        <v>5</v>
      </c>
      <c r="M213" s="1">
        <v>0</v>
      </c>
      <c r="N213" s="1">
        <v>0</v>
      </c>
      <c r="O213" s="1">
        <v>8</v>
      </c>
      <c r="P213" s="1">
        <v>40</v>
      </c>
      <c r="Q213" s="1">
        <v>0</v>
      </c>
      <c r="R213" s="11">
        <v>0</v>
      </c>
      <c r="S213" s="1">
        <v>2</v>
      </c>
      <c r="T213" s="11">
        <v>1</v>
      </c>
      <c r="U213" s="11">
        <v>3</v>
      </c>
      <c r="V213" s="1">
        <v>0</v>
      </c>
      <c r="W213" s="1">
        <v>0</v>
      </c>
      <c r="X213" s="1">
        <v>0</v>
      </c>
      <c r="Y213" s="1">
        <v>1</v>
      </c>
      <c r="Z213" s="1">
        <v>2</v>
      </c>
      <c r="AA213" s="1">
        <v>1</v>
      </c>
      <c r="AB213" s="1">
        <v>2</v>
      </c>
      <c r="AC213" s="1">
        <v>1</v>
      </c>
      <c r="AD213" s="1">
        <v>2</v>
      </c>
      <c r="AE213" s="1">
        <v>1</v>
      </c>
      <c r="AF213" s="1">
        <v>2</v>
      </c>
      <c r="AG213" s="1">
        <v>2</v>
      </c>
      <c r="AH213" s="1">
        <v>2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2</v>
      </c>
      <c r="AV213" s="1">
        <v>2</v>
      </c>
      <c r="AW213" s="11">
        <v>1</v>
      </c>
      <c r="AX213" s="1">
        <v>3</v>
      </c>
      <c r="AY213" s="1">
        <v>1</v>
      </c>
      <c r="AZ213" s="1">
        <v>1</v>
      </c>
      <c r="BA213" s="1">
        <v>1</v>
      </c>
      <c r="BB213" s="1">
        <v>18</v>
      </c>
      <c r="BC213" s="1">
        <v>1</v>
      </c>
      <c r="BD213" s="1">
        <v>1</v>
      </c>
      <c r="BE213" s="11">
        <v>0</v>
      </c>
      <c r="BF213" s="1">
        <v>146</v>
      </c>
      <c r="BG213" s="1">
        <v>2</v>
      </c>
      <c r="BH213" s="1">
        <v>1</v>
      </c>
      <c r="BI213" s="1">
        <v>0</v>
      </c>
      <c r="BJ213" s="1">
        <v>1</v>
      </c>
      <c r="BK213" s="1">
        <v>2</v>
      </c>
      <c r="BL213" s="1">
        <v>264</v>
      </c>
      <c r="BM213" s="1">
        <v>2</v>
      </c>
      <c r="BN213" s="1">
        <v>41</v>
      </c>
      <c r="BO213" s="1">
        <v>1</v>
      </c>
      <c r="BP213" s="1">
        <v>2</v>
      </c>
      <c r="BQ213" s="1">
        <v>1</v>
      </c>
      <c r="BR213" s="1">
        <v>0</v>
      </c>
      <c r="BS213" s="1">
        <v>2</v>
      </c>
      <c r="BT213" s="1">
        <v>1</v>
      </c>
      <c r="BU213" s="1">
        <v>1</v>
      </c>
      <c r="BV213" s="1">
        <v>1</v>
      </c>
      <c r="BW213" s="1">
        <v>0</v>
      </c>
      <c r="BX213" s="1">
        <v>0</v>
      </c>
      <c r="BY213" s="1">
        <v>1</v>
      </c>
      <c r="BZ213" s="1">
        <v>1147953</v>
      </c>
      <c r="CA213" s="1">
        <v>1</v>
      </c>
      <c r="CB213" s="1">
        <v>0</v>
      </c>
      <c r="CC213" s="1">
        <v>1</v>
      </c>
      <c r="CD213" s="1">
        <v>2</v>
      </c>
      <c r="CE213" s="1">
        <v>3</v>
      </c>
      <c r="CF213" s="1">
        <v>6</v>
      </c>
      <c r="CG213" s="1">
        <v>3.07</v>
      </c>
      <c r="CH213" s="1">
        <v>4</v>
      </c>
      <c r="CI213" s="1">
        <v>1</v>
      </c>
      <c r="CJ213" s="1">
        <v>84</v>
      </c>
      <c r="CK213" s="1">
        <v>24</v>
      </c>
      <c r="CN213" s="1">
        <v>0</v>
      </c>
    </row>
    <row r="214" spans="1:92" ht="12.75" x14ac:dyDescent="0.2">
      <c r="A214" s="1">
        <f t="shared" si="3"/>
        <v>213</v>
      </c>
      <c r="B214" s="11">
        <v>1</v>
      </c>
      <c r="C214" s="11">
        <v>5</v>
      </c>
      <c r="D214" s="11">
        <v>61</v>
      </c>
      <c r="E214" s="12">
        <v>3</v>
      </c>
      <c r="F214" s="12">
        <v>6</v>
      </c>
      <c r="G214" s="11">
        <v>23</v>
      </c>
      <c r="H214" s="11">
        <v>0</v>
      </c>
      <c r="I214" s="11">
        <v>4000000</v>
      </c>
      <c r="J214" s="11">
        <v>1</v>
      </c>
      <c r="K214" s="11">
        <v>0</v>
      </c>
      <c r="L214" s="11">
        <v>1</v>
      </c>
      <c r="M214" s="1">
        <v>1</v>
      </c>
      <c r="N214" s="1">
        <v>0</v>
      </c>
      <c r="O214" s="1">
        <v>4</v>
      </c>
      <c r="P214" s="1">
        <v>10</v>
      </c>
      <c r="Q214" s="1">
        <v>0</v>
      </c>
      <c r="R214" s="11">
        <v>0</v>
      </c>
      <c r="S214" s="1">
        <v>3</v>
      </c>
      <c r="T214" s="11">
        <v>0</v>
      </c>
      <c r="U214" s="11">
        <v>1</v>
      </c>
      <c r="V214" s="1">
        <v>1</v>
      </c>
      <c r="W214" s="1">
        <v>1</v>
      </c>
      <c r="X214" s="1">
        <v>0</v>
      </c>
      <c r="Y214" s="1">
        <v>0</v>
      </c>
      <c r="Z214" s="1">
        <v>2</v>
      </c>
      <c r="AA214" s="1">
        <v>1</v>
      </c>
      <c r="AB214" s="1">
        <v>2</v>
      </c>
      <c r="AC214" s="1">
        <v>1</v>
      </c>
      <c r="AD214" s="1">
        <v>3</v>
      </c>
      <c r="AE214" s="1">
        <v>1</v>
      </c>
      <c r="AF214" s="1">
        <v>2</v>
      </c>
      <c r="AG214" s="1">
        <v>2</v>
      </c>
      <c r="AH214" s="1">
        <v>2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2</v>
      </c>
      <c r="AV214" s="1">
        <v>2</v>
      </c>
      <c r="AW214" s="11">
        <v>2</v>
      </c>
      <c r="AX214" s="1">
        <v>3</v>
      </c>
      <c r="AY214" s="1">
        <v>1</v>
      </c>
      <c r="AZ214" s="1">
        <v>1</v>
      </c>
      <c r="BA214" s="1">
        <v>2</v>
      </c>
      <c r="BB214" s="1">
        <v>21</v>
      </c>
      <c r="BC214" s="1">
        <v>1</v>
      </c>
      <c r="BD214" s="1">
        <v>0</v>
      </c>
      <c r="BE214" s="11">
        <v>0</v>
      </c>
      <c r="BF214" s="1">
        <v>500</v>
      </c>
      <c r="BG214" s="1">
        <v>3</v>
      </c>
      <c r="BH214" s="1">
        <v>1</v>
      </c>
      <c r="BI214" s="1">
        <v>0</v>
      </c>
      <c r="BJ214" s="1">
        <v>0</v>
      </c>
      <c r="BK214" s="1">
        <v>0</v>
      </c>
      <c r="BL214" s="1">
        <v>408</v>
      </c>
      <c r="BM214" s="1">
        <v>0</v>
      </c>
      <c r="BN214" s="1">
        <v>22</v>
      </c>
      <c r="BO214" s="1">
        <v>1</v>
      </c>
      <c r="BP214" s="1">
        <v>3</v>
      </c>
      <c r="BQ214" s="1">
        <v>0</v>
      </c>
      <c r="BR214" s="1">
        <v>0</v>
      </c>
      <c r="BS214" s="1">
        <v>1</v>
      </c>
      <c r="BT214" s="1">
        <v>1</v>
      </c>
      <c r="BU214" s="1">
        <v>1</v>
      </c>
      <c r="BV214" s="1">
        <v>0</v>
      </c>
      <c r="BW214" s="1">
        <v>0</v>
      </c>
      <c r="BX214" s="1">
        <v>0</v>
      </c>
      <c r="BY214" s="1">
        <v>1</v>
      </c>
      <c r="BZ214" s="1">
        <v>1676454</v>
      </c>
      <c r="CA214" s="1">
        <v>1</v>
      </c>
      <c r="CB214" s="1">
        <v>1</v>
      </c>
      <c r="CC214" s="1">
        <v>0</v>
      </c>
      <c r="CD214" s="1">
        <v>3</v>
      </c>
      <c r="CE214" s="1">
        <v>2</v>
      </c>
      <c r="CF214" s="1">
        <v>1</v>
      </c>
      <c r="CG214" s="1">
        <v>2.5</v>
      </c>
      <c r="CH214" s="1">
        <v>4</v>
      </c>
      <c r="CI214" s="1">
        <v>2</v>
      </c>
      <c r="CJ214" s="1">
        <v>24</v>
      </c>
      <c r="CK214" s="1">
        <v>1</v>
      </c>
      <c r="CN214" s="1">
        <v>2</v>
      </c>
    </row>
    <row r="215" spans="1:92" ht="12.75" x14ac:dyDescent="0.2">
      <c r="A215" s="1">
        <f t="shared" si="3"/>
        <v>214</v>
      </c>
      <c r="B215" s="11">
        <v>1</v>
      </c>
      <c r="C215" s="11">
        <v>6</v>
      </c>
      <c r="D215" s="11">
        <v>464</v>
      </c>
      <c r="E215" s="8">
        <v>2</v>
      </c>
      <c r="F215" s="8">
        <v>2</v>
      </c>
      <c r="G215" s="11">
        <v>43</v>
      </c>
      <c r="H215" s="11">
        <v>1</v>
      </c>
      <c r="I215" s="11">
        <v>6000001</v>
      </c>
      <c r="J215" s="11">
        <v>1</v>
      </c>
      <c r="K215" s="11">
        <v>0</v>
      </c>
      <c r="L215" s="11">
        <v>1</v>
      </c>
      <c r="M215" s="1">
        <v>4</v>
      </c>
      <c r="N215" s="1">
        <v>2</v>
      </c>
      <c r="O215" s="1">
        <v>7</v>
      </c>
      <c r="P215" s="1">
        <v>50</v>
      </c>
      <c r="Q215" s="1">
        <v>1</v>
      </c>
      <c r="R215" s="11">
        <v>2</v>
      </c>
      <c r="S215" s="1">
        <v>3</v>
      </c>
      <c r="T215" s="11">
        <v>1</v>
      </c>
      <c r="U215" s="11">
        <v>2</v>
      </c>
      <c r="V215" s="1">
        <v>1</v>
      </c>
      <c r="W215" s="1">
        <v>1</v>
      </c>
      <c r="X215" s="1">
        <v>0</v>
      </c>
      <c r="Y215" s="1">
        <v>0</v>
      </c>
      <c r="Z215" s="1">
        <v>2</v>
      </c>
      <c r="AA215" s="1">
        <v>1</v>
      </c>
      <c r="AB215" s="1">
        <v>2</v>
      </c>
      <c r="AC215" s="1">
        <v>1</v>
      </c>
      <c r="AD215" s="1">
        <v>3</v>
      </c>
      <c r="AE215" s="1">
        <v>1</v>
      </c>
      <c r="AF215" s="1">
        <v>2</v>
      </c>
      <c r="AG215" s="1">
        <v>2</v>
      </c>
      <c r="AH215" s="1">
        <v>2</v>
      </c>
      <c r="AI215" s="1">
        <v>0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2</v>
      </c>
      <c r="AV215" s="1">
        <v>2</v>
      </c>
      <c r="AW215" s="11">
        <v>1</v>
      </c>
      <c r="AX215" s="1">
        <v>2</v>
      </c>
      <c r="AY215" s="1">
        <v>1</v>
      </c>
      <c r="AZ215" s="1">
        <v>1</v>
      </c>
      <c r="BA215" s="1">
        <v>2</v>
      </c>
      <c r="BB215" s="1">
        <v>21</v>
      </c>
      <c r="BC215" s="1">
        <v>1</v>
      </c>
      <c r="BD215" s="1">
        <v>1</v>
      </c>
      <c r="BE215" s="11">
        <v>1</v>
      </c>
      <c r="BF215" s="1">
        <v>500</v>
      </c>
      <c r="BG215" s="1">
        <v>3</v>
      </c>
      <c r="BH215" s="1">
        <v>1</v>
      </c>
      <c r="BI215" s="1">
        <v>1</v>
      </c>
      <c r="BJ215" s="1">
        <v>1</v>
      </c>
      <c r="BK215" s="1">
        <v>2</v>
      </c>
      <c r="BL215" s="1">
        <v>400</v>
      </c>
      <c r="BM215" s="1">
        <v>2</v>
      </c>
      <c r="BN215" s="1">
        <v>23</v>
      </c>
      <c r="BO215" s="1">
        <v>2</v>
      </c>
      <c r="BP215" s="1">
        <v>1</v>
      </c>
      <c r="BQ215" s="1">
        <v>0</v>
      </c>
      <c r="BR215" s="1">
        <v>0</v>
      </c>
      <c r="BS215" s="1">
        <v>1</v>
      </c>
      <c r="BT215" s="1">
        <v>0</v>
      </c>
      <c r="BU215" s="1">
        <v>0</v>
      </c>
      <c r="BV215" s="1">
        <v>1</v>
      </c>
      <c r="BW215" s="1">
        <v>0</v>
      </c>
      <c r="BX215" s="1">
        <v>0</v>
      </c>
      <c r="BY215" s="1">
        <v>1</v>
      </c>
      <c r="BZ215" s="1">
        <v>141868</v>
      </c>
      <c r="CA215" s="1">
        <v>1</v>
      </c>
      <c r="CB215" s="1">
        <v>1</v>
      </c>
      <c r="CC215" s="1">
        <v>0</v>
      </c>
      <c r="CD215" s="1">
        <v>3</v>
      </c>
      <c r="CE215" s="1">
        <v>3</v>
      </c>
      <c r="CF215" s="1">
        <v>2</v>
      </c>
      <c r="CG215" s="1">
        <v>10</v>
      </c>
      <c r="CH215" s="1">
        <v>6.0000010000000001</v>
      </c>
      <c r="CI215" s="1">
        <v>1</v>
      </c>
      <c r="CJ215" s="1">
        <v>17</v>
      </c>
      <c r="CK215" s="1">
        <v>9</v>
      </c>
      <c r="CL215" s="1">
        <v>1</v>
      </c>
      <c r="CM215" s="1">
        <v>3</v>
      </c>
      <c r="CN215" s="1">
        <v>5</v>
      </c>
    </row>
    <row r="216" spans="1:92" ht="12.75" x14ac:dyDescent="0.2">
      <c r="A216" s="1">
        <f t="shared" si="3"/>
        <v>215</v>
      </c>
      <c r="B216" s="11">
        <v>1</v>
      </c>
      <c r="C216" s="11">
        <v>5</v>
      </c>
      <c r="D216" s="11">
        <v>31</v>
      </c>
      <c r="E216" s="8">
        <v>2</v>
      </c>
      <c r="F216" s="8">
        <v>2</v>
      </c>
      <c r="G216" s="11">
        <v>4</v>
      </c>
      <c r="H216" s="11">
        <v>1</v>
      </c>
      <c r="J216" s="11">
        <v>1</v>
      </c>
      <c r="K216" s="11">
        <v>0</v>
      </c>
      <c r="L216" s="11">
        <v>1</v>
      </c>
      <c r="M216" s="1">
        <v>1</v>
      </c>
      <c r="N216" s="1">
        <v>0</v>
      </c>
      <c r="O216" s="1">
        <v>1</v>
      </c>
      <c r="P216" s="1">
        <v>7</v>
      </c>
      <c r="Q216" s="1">
        <v>0</v>
      </c>
      <c r="R216" s="11">
        <v>0</v>
      </c>
      <c r="S216" s="1">
        <v>1</v>
      </c>
      <c r="T216" s="11">
        <v>0</v>
      </c>
      <c r="U216" s="11">
        <v>2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0</v>
      </c>
      <c r="AB216" s="1">
        <v>2</v>
      </c>
      <c r="AC216" s="1">
        <v>1</v>
      </c>
      <c r="AD216" s="1">
        <v>3</v>
      </c>
      <c r="AE216" s="1">
        <v>1</v>
      </c>
      <c r="AF216" s="1">
        <v>2</v>
      </c>
      <c r="AG216" s="1">
        <v>1</v>
      </c>
      <c r="AH216" s="1">
        <v>2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</v>
      </c>
      <c r="AS216" s="1">
        <v>0</v>
      </c>
      <c r="AT216" s="1">
        <v>0</v>
      </c>
      <c r="AU216" s="1">
        <v>1</v>
      </c>
      <c r="AV216" s="1">
        <v>2</v>
      </c>
      <c r="AW216" s="11">
        <v>1</v>
      </c>
      <c r="AX216" s="1">
        <v>3</v>
      </c>
      <c r="AY216" s="1">
        <v>1</v>
      </c>
      <c r="AZ216" s="1">
        <v>1</v>
      </c>
      <c r="BA216" s="1">
        <v>1</v>
      </c>
      <c r="BB216" s="1">
        <v>18</v>
      </c>
      <c r="BC216" s="1">
        <v>0</v>
      </c>
      <c r="BD216" s="1">
        <v>0</v>
      </c>
      <c r="BE216" s="11">
        <v>3</v>
      </c>
      <c r="BF216" s="1">
        <v>500</v>
      </c>
      <c r="BG216" s="1">
        <v>2</v>
      </c>
      <c r="BH216" s="1">
        <v>1</v>
      </c>
      <c r="BI216" s="1">
        <v>0</v>
      </c>
      <c r="BJ216" s="1">
        <v>0</v>
      </c>
      <c r="BK216" s="1">
        <v>0</v>
      </c>
      <c r="BL216" s="1">
        <v>260</v>
      </c>
      <c r="BM216" s="1">
        <v>0</v>
      </c>
      <c r="BN216" s="1">
        <v>14</v>
      </c>
      <c r="BO216" s="1">
        <v>1</v>
      </c>
      <c r="BP216" s="1">
        <v>3</v>
      </c>
      <c r="BQ216" s="1">
        <v>0</v>
      </c>
      <c r="BR216" s="1">
        <v>0</v>
      </c>
      <c r="BS216" s="1">
        <v>2</v>
      </c>
      <c r="BT216" s="1">
        <v>0</v>
      </c>
      <c r="BU216" s="1">
        <v>0</v>
      </c>
      <c r="BV216" s="1">
        <v>1</v>
      </c>
      <c r="BW216" s="1">
        <v>0</v>
      </c>
      <c r="BX216" s="1">
        <v>0</v>
      </c>
      <c r="BY216" s="1">
        <v>0</v>
      </c>
      <c r="BZ216" s="1">
        <v>6670312</v>
      </c>
      <c r="CA216" s="1">
        <v>0</v>
      </c>
      <c r="CB216" s="1">
        <v>0</v>
      </c>
      <c r="CC216" s="1">
        <v>1</v>
      </c>
      <c r="CD216" s="1">
        <v>2</v>
      </c>
      <c r="CE216" s="1">
        <v>3</v>
      </c>
      <c r="CF216" s="1">
        <v>4</v>
      </c>
      <c r="CG216" s="1">
        <v>1.75</v>
      </c>
      <c r="CH216" s="1" t="s">
        <v>300</v>
      </c>
      <c r="CI216" s="1">
        <v>2</v>
      </c>
      <c r="CJ216" s="1"/>
      <c r="CK216" s="1"/>
      <c r="CN216" s="1">
        <v>0</v>
      </c>
    </row>
    <row r="217" spans="1:92" ht="12.75" x14ac:dyDescent="0.2">
      <c r="A217" s="1">
        <f t="shared" si="3"/>
        <v>216</v>
      </c>
      <c r="B217" s="11">
        <v>1</v>
      </c>
      <c r="C217" s="11">
        <v>2</v>
      </c>
      <c r="D217" s="11">
        <v>98</v>
      </c>
      <c r="E217" s="8">
        <v>2</v>
      </c>
      <c r="F217" s="8">
        <v>1</v>
      </c>
      <c r="G217" s="11">
        <v>9</v>
      </c>
      <c r="H217" s="11">
        <v>1</v>
      </c>
      <c r="I217" s="11">
        <v>795000</v>
      </c>
      <c r="J217" s="11">
        <v>1</v>
      </c>
      <c r="K217" s="11">
        <v>0</v>
      </c>
      <c r="L217" s="11">
        <v>1</v>
      </c>
      <c r="M217" s="1">
        <v>2</v>
      </c>
      <c r="N217" s="1">
        <v>1</v>
      </c>
      <c r="O217" s="1">
        <v>2</v>
      </c>
      <c r="P217" s="1">
        <v>9</v>
      </c>
      <c r="Q217" s="1">
        <v>0</v>
      </c>
      <c r="R217" s="11">
        <v>0</v>
      </c>
      <c r="S217" s="1">
        <v>1</v>
      </c>
      <c r="T217" s="11">
        <v>1</v>
      </c>
      <c r="U217" s="1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2</v>
      </c>
      <c r="AA217" s="1">
        <v>0</v>
      </c>
      <c r="AB217" s="1">
        <v>2</v>
      </c>
      <c r="AC217" s="1">
        <v>1</v>
      </c>
      <c r="AD217" s="1">
        <v>3</v>
      </c>
      <c r="AE217" s="1">
        <v>1</v>
      </c>
      <c r="AF217" s="1">
        <v>2</v>
      </c>
      <c r="AG217" s="1">
        <v>2</v>
      </c>
      <c r="AH217" s="1">
        <v>2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2</v>
      </c>
      <c r="AW217" s="11">
        <v>1</v>
      </c>
      <c r="AX217" s="1">
        <v>2</v>
      </c>
      <c r="AY217" s="1">
        <v>1</v>
      </c>
      <c r="AZ217" s="1">
        <v>1</v>
      </c>
      <c r="BA217" s="1">
        <v>1</v>
      </c>
      <c r="BB217" s="1">
        <v>18</v>
      </c>
      <c r="BC217" s="1">
        <v>0</v>
      </c>
      <c r="BD217" s="1">
        <v>0</v>
      </c>
      <c r="BE217" s="11">
        <v>1</v>
      </c>
      <c r="BF217" s="1">
        <v>500</v>
      </c>
      <c r="BG217" s="1">
        <v>2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2</v>
      </c>
      <c r="BN217" s="1">
        <v>10</v>
      </c>
      <c r="BO217" s="1">
        <v>2</v>
      </c>
      <c r="BP217" s="1">
        <v>2</v>
      </c>
      <c r="BQ217" s="1">
        <v>0</v>
      </c>
      <c r="BR217" s="1">
        <v>1</v>
      </c>
      <c r="BS217" s="1">
        <v>1</v>
      </c>
      <c r="BT217" s="1">
        <v>0</v>
      </c>
      <c r="BU217" s="1">
        <v>0</v>
      </c>
      <c r="BV217" s="1">
        <v>1</v>
      </c>
      <c r="BW217" s="1">
        <v>0</v>
      </c>
      <c r="BX217" s="1">
        <v>0</v>
      </c>
      <c r="BY217" s="1">
        <v>0</v>
      </c>
      <c r="BZ217" s="1">
        <v>410491</v>
      </c>
      <c r="CA217" s="1">
        <v>0</v>
      </c>
      <c r="CB217" s="1">
        <v>0</v>
      </c>
      <c r="CC217" s="1">
        <v>0</v>
      </c>
      <c r="CD217" s="1">
        <v>2</v>
      </c>
      <c r="CE217" s="1">
        <v>1</v>
      </c>
      <c r="CF217" s="1">
        <v>3</v>
      </c>
      <c r="CG217" s="1">
        <v>9</v>
      </c>
      <c r="CH217" s="1">
        <v>0.79500000000000004</v>
      </c>
      <c r="CI217" s="1">
        <v>2</v>
      </c>
      <c r="CJ217" s="1">
        <v>15</v>
      </c>
      <c r="CK217" s="1">
        <v>1</v>
      </c>
      <c r="CL217" s="1">
        <v>3</v>
      </c>
      <c r="CM217" s="1">
        <v>2</v>
      </c>
      <c r="CN217" s="1">
        <v>0</v>
      </c>
    </row>
    <row r="218" spans="1:92" ht="12.75" x14ac:dyDescent="0.2">
      <c r="A218" s="1">
        <f t="shared" si="3"/>
        <v>217</v>
      </c>
      <c r="B218" s="11">
        <v>1</v>
      </c>
      <c r="C218" s="11">
        <v>2</v>
      </c>
      <c r="E218" s="8">
        <v>6</v>
      </c>
      <c r="F218" s="8" t="s">
        <v>1344</v>
      </c>
      <c r="H218" s="11">
        <v>0</v>
      </c>
      <c r="K218" s="11">
        <v>0</v>
      </c>
      <c r="L218" s="11">
        <v>2</v>
      </c>
      <c r="M218" s="1">
        <v>2</v>
      </c>
      <c r="N218" s="1">
        <v>1</v>
      </c>
      <c r="O218" s="1">
        <v>2</v>
      </c>
      <c r="P218" s="1">
        <v>4</v>
      </c>
      <c r="Q218" s="1">
        <v>0</v>
      </c>
      <c r="R218" s="11">
        <v>0</v>
      </c>
      <c r="S218" s="1">
        <v>1</v>
      </c>
      <c r="T218" s="11">
        <v>0</v>
      </c>
      <c r="U218" s="11">
        <v>3</v>
      </c>
      <c r="V218" s="1">
        <v>0</v>
      </c>
      <c r="W218" s="1">
        <v>0</v>
      </c>
      <c r="X218" s="1">
        <v>0</v>
      </c>
      <c r="Y218" s="1">
        <v>0</v>
      </c>
      <c r="Z218" s="1">
        <v>2</v>
      </c>
      <c r="AA218" s="1">
        <v>0</v>
      </c>
      <c r="AB218" s="1">
        <v>2</v>
      </c>
      <c r="AC218" s="1">
        <v>0</v>
      </c>
      <c r="AD218" s="1">
        <v>3</v>
      </c>
      <c r="AE218" s="1">
        <v>1</v>
      </c>
      <c r="AF218" s="1">
        <v>2</v>
      </c>
      <c r="AG218" s="1">
        <v>2</v>
      </c>
      <c r="AH218" s="1">
        <v>2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2</v>
      </c>
      <c r="AW218" s="11">
        <v>1</v>
      </c>
      <c r="AX218" s="1">
        <v>3</v>
      </c>
      <c r="AY218" s="1">
        <v>1</v>
      </c>
      <c r="AZ218" s="1">
        <v>1</v>
      </c>
      <c r="BA218" s="1">
        <v>2</v>
      </c>
      <c r="BB218" s="1">
        <v>21</v>
      </c>
      <c r="BC218" s="1">
        <v>0</v>
      </c>
      <c r="BD218" s="1">
        <v>0</v>
      </c>
      <c r="BE218" s="11">
        <v>1</v>
      </c>
      <c r="BF218" s="1">
        <v>500</v>
      </c>
      <c r="BG218" s="1">
        <v>1</v>
      </c>
      <c r="BH218" s="1">
        <v>1</v>
      </c>
      <c r="BI218" s="1">
        <v>0</v>
      </c>
      <c r="BJ218" s="1">
        <v>0</v>
      </c>
      <c r="BK218" s="1">
        <v>0</v>
      </c>
      <c r="BL218" s="1">
        <v>190</v>
      </c>
      <c r="BM218" s="1">
        <v>0</v>
      </c>
      <c r="BN218" s="1">
        <v>14</v>
      </c>
      <c r="BO218" s="1">
        <v>1</v>
      </c>
      <c r="BP218" s="1">
        <v>2</v>
      </c>
      <c r="BQ218" s="1">
        <v>1</v>
      </c>
      <c r="BR218" s="1">
        <v>1</v>
      </c>
      <c r="BS218" s="1">
        <v>2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/>
      <c r="CA218" s="1">
        <v>0</v>
      </c>
      <c r="CB218" s="1">
        <v>1</v>
      </c>
      <c r="CC218" s="1">
        <v>0</v>
      </c>
      <c r="CD218" s="1">
        <v>4</v>
      </c>
      <c r="CE218" s="1">
        <v>3</v>
      </c>
      <c r="CF218" s="1">
        <v>2</v>
      </c>
      <c r="CG218" s="1">
        <v>4</v>
      </c>
      <c r="CH218" s="1">
        <v>0.05</v>
      </c>
      <c r="CI218" s="1">
        <v>2</v>
      </c>
      <c r="CJ218" s="1">
        <v>12</v>
      </c>
      <c r="CK218" s="1">
        <v>12</v>
      </c>
      <c r="CL218" s="1">
        <v>3</v>
      </c>
      <c r="CM218" s="1">
        <v>2</v>
      </c>
      <c r="CN218" s="1">
        <v>7</v>
      </c>
    </row>
    <row r="219" spans="1:92" ht="12.75" x14ac:dyDescent="0.2">
      <c r="A219" s="1">
        <f t="shared" si="3"/>
        <v>218</v>
      </c>
      <c r="B219" s="11">
        <v>1</v>
      </c>
      <c r="C219" s="11">
        <v>5</v>
      </c>
      <c r="E219" s="8">
        <v>6</v>
      </c>
      <c r="F219" s="8" t="s">
        <v>1344</v>
      </c>
      <c r="H219" s="11">
        <v>1</v>
      </c>
      <c r="K219" s="11">
        <v>0</v>
      </c>
      <c r="L219" s="11">
        <v>1</v>
      </c>
      <c r="M219" s="1">
        <v>1</v>
      </c>
      <c r="N219" s="1">
        <v>10</v>
      </c>
      <c r="O219" s="1">
        <v>7</v>
      </c>
      <c r="P219" s="1">
        <v>77</v>
      </c>
      <c r="Q219" s="1">
        <v>0</v>
      </c>
      <c r="R219" s="11">
        <v>0</v>
      </c>
      <c r="S219" s="1">
        <v>3</v>
      </c>
      <c r="T219" s="11">
        <v>1</v>
      </c>
      <c r="U219" s="11">
        <v>2</v>
      </c>
      <c r="V219" s="1">
        <v>1</v>
      </c>
      <c r="W219" s="1">
        <v>1</v>
      </c>
      <c r="X219" s="1">
        <v>0</v>
      </c>
      <c r="Y219" s="1">
        <v>0</v>
      </c>
      <c r="Z219" s="1">
        <v>1</v>
      </c>
      <c r="AA219" s="1">
        <v>1</v>
      </c>
      <c r="AB219" s="1">
        <v>2</v>
      </c>
      <c r="AC219" s="1">
        <v>1</v>
      </c>
      <c r="AD219" s="1">
        <v>3</v>
      </c>
      <c r="AE219" s="1">
        <v>1</v>
      </c>
      <c r="AF219" s="1">
        <v>3</v>
      </c>
      <c r="AG219" s="1">
        <v>2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</v>
      </c>
      <c r="AO219" s="1">
        <v>0</v>
      </c>
      <c r="AP219" s="1">
        <v>1</v>
      </c>
      <c r="AQ219" s="1">
        <v>1</v>
      </c>
      <c r="AR219" s="1">
        <v>0</v>
      </c>
      <c r="AS219" s="1">
        <v>0</v>
      </c>
      <c r="AT219" s="1">
        <v>0</v>
      </c>
      <c r="AU219" s="1">
        <v>1</v>
      </c>
      <c r="AV219" s="1">
        <v>2</v>
      </c>
      <c r="AW219" s="11">
        <v>1</v>
      </c>
      <c r="AX219" s="1">
        <v>3</v>
      </c>
      <c r="AY219" s="1">
        <v>1</v>
      </c>
      <c r="AZ219" s="1">
        <v>1</v>
      </c>
      <c r="BA219" s="1">
        <v>1</v>
      </c>
      <c r="BB219" s="1">
        <v>18</v>
      </c>
      <c r="BC219" s="1">
        <v>0</v>
      </c>
      <c r="BD219" s="1">
        <v>0</v>
      </c>
      <c r="BE219" s="11">
        <v>1</v>
      </c>
      <c r="BF219" s="1">
        <v>500</v>
      </c>
      <c r="BG219" s="1">
        <v>1</v>
      </c>
      <c r="BH219" s="1">
        <v>0</v>
      </c>
      <c r="BI219" s="1">
        <v>0</v>
      </c>
      <c r="BJ219" s="1">
        <v>1</v>
      </c>
      <c r="BK219" s="1">
        <v>2</v>
      </c>
      <c r="BL219" s="1">
        <v>172</v>
      </c>
      <c r="BM219" s="1">
        <v>2</v>
      </c>
      <c r="BN219" s="1">
        <v>14</v>
      </c>
      <c r="BO219" s="1">
        <v>2</v>
      </c>
      <c r="BP219" s="1">
        <v>2</v>
      </c>
      <c r="BQ219" s="1">
        <v>0</v>
      </c>
      <c r="BR219" s="1">
        <v>1</v>
      </c>
      <c r="BS219" s="1">
        <v>2</v>
      </c>
      <c r="BT219" s="1">
        <v>1</v>
      </c>
      <c r="BU219" s="1">
        <v>1</v>
      </c>
      <c r="BV219" s="1">
        <v>0</v>
      </c>
      <c r="BW219" s="1">
        <v>0</v>
      </c>
      <c r="BX219" s="1">
        <v>0</v>
      </c>
      <c r="BY219" s="1">
        <v>0</v>
      </c>
      <c r="BZ219" s="1">
        <v>29861</v>
      </c>
      <c r="CA219" s="1">
        <v>1</v>
      </c>
      <c r="CB219" s="1">
        <v>0</v>
      </c>
      <c r="CC219" s="1">
        <v>0</v>
      </c>
      <c r="CD219" s="1">
        <v>2</v>
      </c>
      <c r="CE219" s="1">
        <v>2</v>
      </c>
      <c r="CF219" s="1">
        <v>3</v>
      </c>
      <c r="CG219" s="1">
        <v>19.25</v>
      </c>
      <c r="CH219" s="1">
        <v>9.5</v>
      </c>
      <c r="CI219" s="1">
        <v>2</v>
      </c>
      <c r="CJ219" s="1">
        <v>23</v>
      </c>
      <c r="CK219" s="1">
        <v>12</v>
      </c>
      <c r="CN219" s="1">
        <v>5</v>
      </c>
    </row>
    <row r="220" spans="1:92" ht="12.75" x14ac:dyDescent="0.2">
      <c r="A220" s="1">
        <f t="shared" si="3"/>
        <v>219</v>
      </c>
      <c r="B220" s="11">
        <v>1</v>
      </c>
      <c r="C220" s="11">
        <v>14</v>
      </c>
      <c r="D220" s="11">
        <v>170</v>
      </c>
      <c r="E220" s="8">
        <v>2</v>
      </c>
      <c r="F220" s="8">
        <v>3</v>
      </c>
      <c r="G220" s="11">
        <v>172</v>
      </c>
      <c r="H220" s="11">
        <v>1</v>
      </c>
      <c r="I220" s="11">
        <v>11778004</v>
      </c>
      <c r="J220" s="11">
        <v>1</v>
      </c>
      <c r="K220" s="11">
        <v>0</v>
      </c>
      <c r="L220" s="11">
        <v>4</v>
      </c>
      <c r="M220" s="1">
        <v>0</v>
      </c>
      <c r="N220" s="1">
        <v>0</v>
      </c>
      <c r="O220" s="1">
        <v>5</v>
      </c>
      <c r="P220" s="1">
        <v>173</v>
      </c>
      <c r="Q220" s="1">
        <v>1</v>
      </c>
      <c r="R220" s="11">
        <v>3</v>
      </c>
      <c r="S220" s="1">
        <v>1</v>
      </c>
      <c r="T220" s="11">
        <v>0</v>
      </c>
      <c r="U220" s="11">
        <v>2</v>
      </c>
      <c r="V220" s="1">
        <v>1</v>
      </c>
      <c r="W220" s="1">
        <v>1</v>
      </c>
      <c r="X220" s="1">
        <v>0</v>
      </c>
      <c r="Y220" s="1">
        <v>0</v>
      </c>
      <c r="Z220" s="1">
        <v>1</v>
      </c>
      <c r="AA220" s="1">
        <v>1</v>
      </c>
      <c r="AB220" s="1">
        <v>2</v>
      </c>
      <c r="AC220" s="1">
        <v>1</v>
      </c>
      <c r="AD220" s="1">
        <v>3</v>
      </c>
      <c r="AE220" s="1">
        <v>1</v>
      </c>
      <c r="AF220" s="1">
        <v>3</v>
      </c>
      <c r="AG220" s="1">
        <v>2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</v>
      </c>
      <c r="AO220" s="1">
        <v>0</v>
      </c>
      <c r="AP220" s="1">
        <v>1</v>
      </c>
      <c r="AQ220" s="1">
        <v>1</v>
      </c>
      <c r="AR220" s="1">
        <v>1</v>
      </c>
      <c r="AS220" s="1">
        <v>0</v>
      </c>
      <c r="AT220" s="1">
        <v>0</v>
      </c>
      <c r="AU220" s="1">
        <v>1</v>
      </c>
      <c r="AV220" s="1">
        <v>2</v>
      </c>
      <c r="AW220" s="11">
        <v>2</v>
      </c>
      <c r="AX220" s="1">
        <v>3</v>
      </c>
      <c r="AY220" s="1">
        <v>1</v>
      </c>
      <c r="AZ220" s="1">
        <v>1</v>
      </c>
      <c r="BA220" s="1">
        <v>1</v>
      </c>
      <c r="BB220" s="1">
        <v>18</v>
      </c>
      <c r="BC220" s="1">
        <v>1</v>
      </c>
      <c r="BD220" s="1">
        <v>1</v>
      </c>
      <c r="BE220" s="11">
        <v>0</v>
      </c>
      <c r="BF220" s="1">
        <v>500</v>
      </c>
      <c r="BG220" s="1">
        <v>2</v>
      </c>
      <c r="BH220" s="1">
        <v>0</v>
      </c>
      <c r="BI220" s="1">
        <v>0</v>
      </c>
      <c r="BJ220" s="1">
        <v>0</v>
      </c>
      <c r="BK220" s="1">
        <v>0</v>
      </c>
      <c r="BL220" s="1">
        <v>368</v>
      </c>
      <c r="BM220" s="1">
        <v>0</v>
      </c>
      <c r="BN220" s="1">
        <v>10</v>
      </c>
      <c r="BO220" s="1">
        <v>1</v>
      </c>
      <c r="BP220" s="1">
        <v>3</v>
      </c>
      <c r="BQ220" s="1">
        <v>0</v>
      </c>
      <c r="BR220" s="1">
        <v>0</v>
      </c>
      <c r="BS220" s="1">
        <v>1</v>
      </c>
      <c r="BT220" s="1">
        <v>1</v>
      </c>
      <c r="BU220" s="1">
        <v>0</v>
      </c>
      <c r="BV220" s="1">
        <v>1</v>
      </c>
      <c r="BW220" s="1">
        <v>0</v>
      </c>
      <c r="BX220" s="1">
        <v>0</v>
      </c>
      <c r="BY220" s="1">
        <v>1</v>
      </c>
      <c r="BZ220" s="1">
        <v>443595</v>
      </c>
      <c r="CA220" s="1">
        <v>1</v>
      </c>
      <c r="CB220" s="1">
        <v>0</v>
      </c>
      <c r="CC220" s="1">
        <v>0</v>
      </c>
      <c r="CD220" s="1">
        <v>3</v>
      </c>
      <c r="CE220" s="1">
        <v>3</v>
      </c>
      <c r="CF220" s="1">
        <v>2</v>
      </c>
      <c r="CG220" s="1">
        <v>13.3</v>
      </c>
      <c r="CH220" s="1">
        <v>11.778003999999999</v>
      </c>
      <c r="CI220" s="1">
        <v>1</v>
      </c>
      <c r="CJ220" s="1">
        <v>72</v>
      </c>
      <c r="CK220" s="1">
        <v>27</v>
      </c>
      <c r="CL220" s="1">
        <v>2</v>
      </c>
      <c r="CM220" s="1">
        <v>3</v>
      </c>
      <c r="CN220" s="1">
        <v>0</v>
      </c>
    </row>
    <row r="221" spans="1:92" ht="12.75" x14ac:dyDescent="0.2">
      <c r="A221" s="1">
        <f t="shared" si="3"/>
        <v>220</v>
      </c>
      <c r="B221" s="11">
        <v>1</v>
      </c>
      <c r="C221" s="11">
        <v>6</v>
      </c>
      <c r="D221" s="11">
        <v>294</v>
      </c>
      <c r="E221" s="12">
        <v>3</v>
      </c>
      <c r="F221" s="8">
        <v>4</v>
      </c>
      <c r="G221" s="11">
        <v>410</v>
      </c>
      <c r="H221" s="11">
        <v>1</v>
      </c>
      <c r="I221" s="11">
        <v>4500000</v>
      </c>
      <c r="J221" s="11">
        <v>3</v>
      </c>
      <c r="K221" s="11">
        <v>1</v>
      </c>
      <c r="L221" s="11">
        <v>0</v>
      </c>
      <c r="M221" s="1">
        <v>3</v>
      </c>
      <c r="N221" s="1">
        <v>0</v>
      </c>
      <c r="O221" s="1">
        <v>9</v>
      </c>
      <c r="P221" s="1">
        <v>415</v>
      </c>
      <c r="Q221" s="1">
        <v>1</v>
      </c>
      <c r="R221" s="11">
        <v>0</v>
      </c>
      <c r="S221" s="1">
        <v>3</v>
      </c>
      <c r="T221" s="11">
        <v>1</v>
      </c>
      <c r="U221" s="11">
        <v>3</v>
      </c>
      <c r="V221" s="1">
        <v>0</v>
      </c>
      <c r="W221" s="1">
        <v>0</v>
      </c>
      <c r="X221" s="1">
        <v>0</v>
      </c>
      <c r="Y221" s="1">
        <v>0</v>
      </c>
      <c r="Z221" s="1">
        <v>2</v>
      </c>
      <c r="AA221" s="1">
        <v>0</v>
      </c>
      <c r="AB221" s="1">
        <v>2</v>
      </c>
      <c r="AC221" s="1">
        <v>1</v>
      </c>
      <c r="AD221" s="1">
        <v>3</v>
      </c>
      <c r="AE221" s="1">
        <v>1</v>
      </c>
      <c r="AF221" s="1">
        <v>2</v>
      </c>
      <c r="AG221" s="1">
        <v>2</v>
      </c>
      <c r="AH221" s="1">
        <v>2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1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1</v>
      </c>
      <c r="AU221" s="1">
        <v>1</v>
      </c>
      <c r="AV221" s="1">
        <v>2</v>
      </c>
      <c r="AW221" s="11">
        <v>1</v>
      </c>
      <c r="AX221" s="1">
        <v>2</v>
      </c>
      <c r="AY221" s="1">
        <v>1</v>
      </c>
      <c r="AZ221" s="1">
        <v>2</v>
      </c>
      <c r="BA221" s="1">
        <v>1</v>
      </c>
      <c r="BB221" s="1">
        <v>18</v>
      </c>
      <c r="BC221" s="1">
        <v>1</v>
      </c>
      <c r="BD221" s="1">
        <v>1</v>
      </c>
      <c r="BE221" s="11">
        <v>2</v>
      </c>
      <c r="BF221" s="1">
        <v>500</v>
      </c>
      <c r="BG221" s="1">
        <v>2</v>
      </c>
      <c r="BH221" s="1">
        <v>0</v>
      </c>
      <c r="BI221" s="1">
        <v>1</v>
      </c>
      <c r="BJ221" s="1">
        <v>1</v>
      </c>
      <c r="BK221" s="1">
        <v>3</v>
      </c>
      <c r="BL221" s="1">
        <v>325</v>
      </c>
      <c r="BM221" s="1">
        <v>0</v>
      </c>
      <c r="BN221" s="1">
        <v>25</v>
      </c>
      <c r="BO221" s="1">
        <v>1</v>
      </c>
      <c r="BP221" s="1">
        <v>2</v>
      </c>
      <c r="BQ221" s="1">
        <v>0</v>
      </c>
      <c r="BR221" s="1">
        <v>0</v>
      </c>
      <c r="BS221" s="1">
        <v>3</v>
      </c>
      <c r="BT221" s="1">
        <v>1</v>
      </c>
      <c r="BU221" s="1">
        <v>0</v>
      </c>
      <c r="BV221" s="1">
        <v>1</v>
      </c>
      <c r="BW221" s="1">
        <v>0</v>
      </c>
      <c r="BX221" s="1">
        <v>0</v>
      </c>
      <c r="BY221" s="1">
        <v>0</v>
      </c>
      <c r="BZ221" s="1">
        <v>208813</v>
      </c>
      <c r="CA221" s="1">
        <v>1</v>
      </c>
      <c r="CB221" s="1">
        <v>0</v>
      </c>
      <c r="CC221" s="1">
        <v>0</v>
      </c>
      <c r="CD221" s="1">
        <v>2</v>
      </c>
      <c r="CE221" s="1">
        <v>1</v>
      </c>
      <c r="CF221" s="1">
        <v>3</v>
      </c>
      <c r="CG221" s="1">
        <v>83</v>
      </c>
      <c r="CH221" s="1">
        <v>4.5</v>
      </c>
      <c r="CI221" s="1">
        <v>1</v>
      </c>
      <c r="CJ221" s="1">
        <v>48</v>
      </c>
      <c r="CK221" s="1">
        <v>24</v>
      </c>
      <c r="CL221" s="1">
        <v>5</v>
      </c>
      <c r="CM221" s="1">
        <v>0</v>
      </c>
      <c r="CN221" s="1">
        <v>0</v>
      </c>
    </row>
    <row r="222" spans="1:92" ht="12.75" x14ac:dyDescent="0.2">
      <c r="A222" s="1">
        <f t="shared" si="3"/>
        <v>221</v>
      </c>
      <c r="B222" s="11">
        <v>1</v>
      </c>
      <c r="C222" s="11">
        <v>7</v>
      </c>
      <c r="E222" s="8">
        <v>6</v>
      </c>
      <c r="F222" s="8" t="s">
        <v>1344</v>
      </c>
      <c r="H222" s="11">
        <v>1</v>
      </c>
      <c r="K222" s="11">
        <v>1</v>
      </c>
      <c r="L222" s="11">
        <v>0</v>
      </c>
      <c r="M222" s="1">
        <v>2</v>
      </c>
      <c r="N222" s="1">
        <v>0</v>
      </c>
      <c r="O222" s="1">
        <v>5</v>
      </c>
      <c r="P222" s="1">
        <v>77</v>
      </c>
      <c r="Q222" s="1">
        <v>0</v>
      </c>
      <c r="R222" s="11">
        <v>0</v>
      </c>
      <c r="S222" s="1">
        <v>2</v>
      </c>
      <c r="T222" s="11">
        <v>0</v>
      </c>
      <c r="U222" s="11">
        <v>2</v>
      </c>
      <c r="V222" s="1">
        <v>1</v>
      </c>
      <c r="W222" s="1">
        <v>1</v>
      </c>
      <c r="X222" s="1">
        <v>0</v>
      </c>
      <c r="Y222" s="1">
        <v>1</v>
      </c>
      <c r="Z222" s="1">
        <v>2</v>
      </c>
      <c r="AA222" s="1">
        <v>1</v>
      </c>
      <c r="AB222" s="1">
        <v>2</v>
      </c>
      <c r="AC222" s="1">
        <v>1</v>
      </c>
      <c r="AD222" s="1">
        <v>3</v>
      </c>
      <c r="AE222" s="1">
        <v>1</v>
      </c>
      <c r="AF222" s="1">
        <v>2</v>
      </c>
      <c r="AG222" s="1">
        <v>2</v>
      </c>
      <c r="AH222" s="1">
        <v>2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2</v>
      </c>
      <c r="AV222" s="1">
        <v>2</v>
      </c>
      <c r="AW222" s="11">
        <v>1</v>
      </c>
      <c r="AX222" s="1">
        <v>3</v>
      </c>
      <c r="AY222" s="1">
        <v>1</v>
      </c>
      <c r="AZ222" s="1">
        <v>1</v>
      </c>
      <c r="BA222" s="1">
        <v>2</v>
      </c>
      <c r="BB222" s="1">
        <v>21</v>
      </c>
      <c r="BC222" s="1">
        <v>0</v>
      </c>
      <c r="BD222" s="1">
        <v>0</v>
      </c>
      <c r="BE222" s="11">
        <v>2</v>
      </c>
      <c r="BF222" s="1">
        <v>500</v>
      </c>
      <c r="BG222" s="1">
        <v>3</v>
      </c>
      <c r="BH222" s="1">
        <v>0</v>
      </c>
      <c r="BI222" s="1">
        <v>1</v>
      </c>
      <c r="BJ222" s="1">
        <v>0</v>
      </c>
      <c r="BK222" s="1">
        <v>3</v>
      </c>
      <c r="BL222" s="1">
        <v>93</v>
      </c>
      <c r="BM222" s="1">
        <v>0</v>
      </c>
      <c r="BN222" s="1">
        <v>33</v>
      </c>
      <c r="BO222" s="1">
        <v>1</v>
      </c>
      <c r="BP222" s="1">
        <v>2</v>
      </c>
      <c r="BQ222" s="1">
        <v>0</v>
      </c>
      <c r="BR222" s="1">
        <v>0</v>
      </c>
      <c r="BS222" s="1">
        <v>1</v>
      </c>
      <c r="BT222" s="1">
        <v>1</v>
      </c>
      <c r="BU222" s="1">
        <v>0</v>
      </c>
      <c r="BV222" s="1">
        <v>1</v>
      </c>
      <c r="BW222" s="1">
        <v>0</v>
      </c>
      <c r="BX222" s="1">
        <v>0</v>
      </c>
      <c r="BY222" s="1">
        <v>0</v>
      </c>
      <c r="BZ222" s="1">
        <v>127118</v>
      </c>
      <c r="CA222" s="1">
        <v>1</v>
      </c>
      <c r="CB222" s="1">
        <v>0</v>
      </c>
      <c r="CC222" s="1">
        <v>0</v>
      </c>
      <c r="CD222" s="1">
        <v>3</v>
      </c>
      <c r="CE222" s="1">
        <v>1</v>
      </c>
      <c r="CF222" s="1">
        <v>2</v>
      </c>
      <c r="CG222" s="1">
        <v>12.83</v>
      </c>
      <c r="CH222" s="1">
        <v>0.52500000000000002</v>
      </c>
      <c r="CI222" s="1">
        <v>1</v>
      </c>
      <c r="CJ222" s="1">
        <v>60</v>
      </c>
      <c r="CK222" s="1">
        <v>1</v>
      </c>
      <c r="CL222" s="1">
        <v>2</v>
      </c>
      <c r="CM222" s="1">
        <v>2</v>
      </c>
      <c r="CN222" s="1">
        <v>4</v>
      </c>
    </row>
    <row r="223" spans="1:92" ht="12.75" x14ac:dyDescent="0.2">
      <c r="A223" s="1">
        <f t="shared" si="3"/>
        <v>222</v>
      </c>
      <c r="B223" s="11">
        <v>1</v>
      </c>
      <c r="C223" s="11"/>
      <c r="D223" s="11">
        <v>-254</v>
      </c>
      <c r="E223" s="12">
        <v>3</v>
      </c>
      <c r="F223" s="8">
        <v>2</v>
      </c>
      <c r="G223" s="11">
        <v>448</v>
      </c>
      <c r="H223" s="11">
        <v>1</v>
      </c>
      <c r="I223" s="11">
        <v>20000000</v>
      </c>
      <c r="J223" s="11">
        <v>1</v>
      </c>
      <c r="K223" s="11">
        <v>0</v>
      </c>
      <c r="L223" s="11">
        <v>1</v>
      </c>
      <c r="M223" s="1">
        <v>3</v>
      </c>
      <c r="N223" s="1">
        <v>0</v>
      </c>
      <c r="O223" s="1">
        <v>8</v>
      </c>
      <c r="P223" s="1">
        <v>433</v>
      </c>
      <c r="Q223" s="1">
        <v>0</v>
      </c>
      <c r="R223" s="11">
        <v>0</v>
      </c>
      <c r="S223" s="1">
        <v>1</v>
      </c>
      <c r="T223" s="11">
        <v>1</v>
      </c>
      <c r="U223" s="11">
        <v>2</v>
      </c>
      <c r="V223" s="1">
        <v>0</v>
      </c>
      <c r="W223" s="1">
        <v>0</v>
      </c>
      <c r="X223" s="1">
        <v>0</v>
      </c>
      <c r="Y223" s="1">
        <v>1</v>
      </c>
      <c r="Z223" s="1">
        <v>2</v>
      </c>
      <c r="AA223" s="1">
        <v>1</v>
      </c>
      <c r="AB223" s="1">
        <v>2</v>
      </c>
      <c r="AC223" s="1">
        <v>1</v>
      </c>
      <c r="AD223" s="1">
        <v>3</v>
      </c>
      <c r="AE223" s="1">
        <v>1</v>
      </c>
      <c r="AF223" s="1">
        <v>2</v>
      </c>
      <c r="AG223" s="1">
        <v>2</v>
      </c>
      <c r="AH223" s="1">
        <v>1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2</v>
      </c>
      <c r="AV223" s="1">
        <v>2</v>
      </c>
      <c r="AW223" s="11">
        <v>1</v>
      </c>
      <c r="AX223" s="1">
        <v>3</v>
      </c>
      <c r="AY223" s="1">
        <v>1</v>
      </c>
      <c r="AZ223" s="1">
        <v>1</v>
      </c>
      <c r="BA223" s="1">
        <v>3</v>
      </c>
      <c r="BB223" s="1">
        <v>25</v>
      </c>
      <c r="BC223" s="1">
        <v>1</v>
      </c>
      <c r="BD223" s="1">
        <v>1</v>
      </c>
      <c r="BE223" s="11">
        <v>1</v>
      </c>
      <c r="BF223" s="1">
        <v>500</v>
      </c>
      <c r="BG223" s="1">
        <v>2</v>
      </c>
      <c r="BH223" s="1">
        <v>0</v>
      </c>
      <c r="BI223" s="1">
        <v>1</v>
      </c>
      <c r="BJ223" s="1">
        <v>1</v>
      </c>
      <c r="BK223" s="1">
        <v>2</v>
      </c>
      <c r="BL223" s="1">
        <v>600</v>
      </c>
      <c r="BM223" s="1">
        <v>2</v>
      </c>
      <c r="BN223" s="1">
        <v>3</v>
      </c>
      <c r="BO223" s="1">
        <v>1</v>
      </c>
      <c r="BP223" s="1">
        <v>1</v>
      </c>
      <c r="BQ223" s="1">
        <v>0</v>
      </c>
      <c r="BR223" s="1">
        <v>0</v>
      </c>
      <c r="BS223" s="1">
        <v>2</v>
      </c>
      <c r="BT223" s="1">
        <v>1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3702887</v>
      </c>
      <c r="CA223" s="1">
        <v>0</v>
      </c>
      <c r="CB223" s="1">
        <v>0</v>
      </c>
      <c r="CC223" s="1">
        <v>0</v>
      </c>
      <c r="CD223" s="1">
        <v>2</v>
      </c>
      <c r="CE223" s="1">
        <v>3</v>
      </c>
      <c r="CF223" s="1">
        <v>2</v>
      </c>
      <c r="CG223" s="1">
        <v>36.08</v>
      </c>
      <c r="CH223" s="1">
        <v>20</v>
      </c>
      <c r="CI223" s="1">
        <v>1</v>
      </c>
      <c r="CJ223" s="1">
        <v>24</v>
      </c>
      <c r="CK223" s="1">
        <v>1</v>
      </c>
      <c r="CN223" s="1">
        <v>3</v>
      </c>
    </row>
    <row r="224" spans="1:92" ht="12.75" x14ac:dyDescent="0.2">
      <c r="A224" s="1">
        <f t="shared" si="3"/>
        <v>223</v>
      </c>
      <c r="B224" s="11">
        <v>1</v>
      </c>
      <c r="C224" s="11">
        <v>7</v>
      </c>
      <c r="D224" s="11">
        <v>36</v>
      </c>
      <c r="E224" s="8">
        <v>4</v>
      </c>
      <c r="F224" s="8" t="s">
        <v>1344</v>
      </c>
      <c r="G224" s="11">
        <v>1</v>
      </c>
      <c r="H224" s="11">
        <v>0</v>
      </c>
      <c r="I224" s="11">
        <v>500000</v>
      </c>
      <c r="J224" s="11">
        <v>1</v>
      </c>
      <c r="K224" s="11">
        <v>0</v>
      </c>
      <c r="L224" s="11">
        <v>1</v>
      </c>
      <c r="M224" s="1">
        <v>0</v>
      </c>
      <c r="N224" s="1">
        <v>0</v>
      </c>
      <c r="O224" s="1">
        <v>3</v>
      </c>
      <c r="P224" s="1">
        <v>5</v>
      </c>
      <c r="Q224" s="1">
        <v>0</v>
      </c>
      <c r="R224" s="11">
        <v>0</v>
      </c>
      <c r="S224" s="1">
        <v>1</v>
      </c>
      <c r="T224" s="11">
        <v>1</v>
      </c>
      <c r="U224" s="1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1</v>
      </c>
      <c r="AB224" s="1">
        <v>2</v>
      </c>
      <c r="AC224" s="1">
        <v>0</v>
      </c>
      <c r="AD224" s="1">
        <v>2</v>
      </c>
      <c r="AE224" s="1">
        <v>1</v>
      </c>
      <c r="AF224" s="1">
        <v>3</v>
      </c>
      <c r="AG224" s="1">
        <v>1</v>
      </c>
      <c r="AH224" s="1">
        <v>2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1</v>
      </c>
      <c r="AU224" s="1">
        <v>1</v>
      </c>
      <c r="AV224" s="1">
        <v>2</v>
      </c>
      <c r="AW224" s="11">
        <v>1</v>
      </c>
      <c r="AX224" s="1">
        <v>3</v>
      </c>
      <c r="AY224" s="1">
        <v>1</v>
      </c>
      <c r="AZ224" s="1">
        <v>1</v>
      </c>
      <c r="BA224" s="1">
        <v>1</v>
      </c>
      <c r="BB224" s="1">
        <v>18</v>
      </c>
      <c r="BC224" s="1">
        <v>1</v>
      </c>
      <c r="BD224" s="1">
        <v>1</v>
      </c>
      <c r="BE224" s="11">
        <v>0</v>
      </c>
      <c r="BF224" s="1">
        <v>500</v>
      </c>
      <c r="BG224" s="1">
        <v>2</v>
      </c>
      <c r="BH224" s="1">
        <v>0</v>
      </c>
      <c r="BI224" s="1">
        <v>1</v>
      </c>
      <c r="BJ224" s="1">
        <v>1</v>
      </c>
      <c r="BK224" s="1">
        <v>2</v>
      </c>
      <c r="BL224" s="1">
        <v>116</v>
      </c>
      <c r="BM224" s="1">
        <v>2</v>
      </c>
      <c r="BN224" s="1">
        <v>18</v>
      </c>
      <c r="BO224" s="1">
        <v>2</v>
      </c>
      <c r="BP224" s="1">
        <v>3</v>
      </c>
      <c r="BQ224" s="1">
        <v>0</v>
      </c>
      <c r="BR224" s="1">
        <v>0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/>
      <c r="CA224" s="1">
        <v>1</v>
      </c>
      <c r="CB224" s="1">
        <v>0</v>
      </c>
      <c r="CC224" s="1">
        <v>0</v>
      </c>
      <c r="CD224" s="1">
        <v>2</v>
      </c>
      <c r="CE224" s="1">
        <v>2</v>
      </c>
      <c r="CF224" s="1">
        <v>1</v>
      </c>
      <c r="CG224" s="1">
        <v>0.8</v>
      </c>
      <c r="CH224" s="1">
        <v>0.5</v>
      </c>
      <c r="CI224" s="1">
        <v>1</v>
      </c>
      <c r="CJ224" s="1">
        <v>15</v>
      </c>
      <c r="CK224" s="1">
        <v>10</v>
      </c>
      <c r="CL224" s="1">
        <v>5</v>
      </c>
      <c r="CM224" s="1">
        <v>0</v>
      </c>
      <c r="CN224" s="1">
        <v>1</v>
      </c>
    </row>
    <row r="225" spans="1:92" ht="12.75" x14ac:dyDescent="0.2">
      <c r="A225" s="1">
        <f t="shared" si="3"/>
        <v>224</v>
      </c>
      <c r="B225" s="11">
        <v>0</v>
      </c>
      <c r="C225" s="11">
        <v>5</v>
      </c>
      <c r="D225" s="11">
        <v>12</v>
      </c>
      <c r="E225" s="8">
        <v>6</v>
      </c>
      <c r="F225" s="8">
        <v>7</v>
      </c>
      <c r="H225" s="11">
        <v>0</v>
      </c>
      <c r="I225" s="11">
        <v>800000</v>
      </c>
      <c r="J225" s="11">
        <v>1</v>
      </c>
      <c r="K225" s="11">
        <v>1</v>
      </c>
      <c r="L225" s="11">
        <v>6</v>
      </c>
      <c r="M225" s="1">
        <v>2</v>
      </c>
      <c r="N225" s="1">
        <v>0</v>
      </c>
      <c r="O225" s="1">
        <v>3</v>
      </c>
      <c r="P225" s="1">
        <v>7</v>
      </c>
      <c r="Q225" s="1">
        <v>1</v>
      </c>
      <c r="R225" s="11">
        <v>0</v>
      </c>
      <c r="S225" s="1">
        <v>3</v>
      </c>
      <c r="T225" s="11">
        <v>0</v>
      </c>
      <c r="U225" s="11">
        <v>1</v>
      </c>
      <c r="V225" s="1">
        <v>1</v>
      </c>
      <c r="W225" s="1">
        <v>1</v>
      </c>
      <c r="X225" s="1">
        <v>0</v>
      </c>
      <c r="Y225" s="1">
        <v>1</v>
      </c>
      <c r="Z225" s="1">
        <v>1</v>
      </c>
      <c r="AA225" s="1">
        <v>1</v>
      </c>
      <c r="AB225" s="1">
        <v>2</v>
      </c>
      <c r="AC225" s="1">
        <v>1</v>
      </c>
      <c r="AD225" s="1">
        <v>2</v>
      </c>
      <c r="AE225" s="1">
        <v>1</v>
      </c>
      <c r="AF225" s="1">
        <v>3</v>
      </c>
      <c r="AG225" s="1">
        <v>2</v>
      </c>
      <c r="AH225" s="1">
        <v>2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1</v>
      </c>
      <c r="AW225" s="1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18</v>
      </c>
      <c r="BC225" s="1">
        <v>1</v>
      </c>
      <c r="BD225" s="1">
        <v>1</v>
      </c>
      <c r="BE225" s="11">
        <v>1</v>
      </c>
      <c r="BF225" s="1">
        <v>141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12</v>
      </c>
      <c r="BO225" s="1">
        <v>2</v>
      </c>
      <c r="BP225" s="1">
        <v>3</v>
      </c>
      <c r="BQ225" s="1">
        <v>1</v>
      </c>
      <c r="BR225" s="1">
        <v>1</v>
      </c>
      <c r="BS225" s="1">
        <v>2</v>
      </c>
      <c r="BT225" s="1">
        <v>1</v>
      </c>
      <c r="BU225" s="1">
        <v>1</v>
      </c>
      <c r="BV225" s="1">
        <v>1</v>
      </c>
      <c r="BW225" s="1">
        <v>0</v>
      </c>
      <c r="BX225" s="1">
        <v>0</v>
      </c>
      <c r="BY225" s="1">
        <v>1</v>
      </c>
      <c r="BZ225" s="1">
        <v>9439938</v>
      </c>
      <c r="CA225" s="1">
        <v>0</v>
      </c>
      <c r="CB225" s="1">
        <v>0</v>
      </c>
      <c r="CC225" s="1">
        <v>0</v>
      </c>
      <c r="CD225" s="1">
        <v>4</v>
      </c>
      <c r="CE225" s="1">
        <v>1</v>
      </c>
      <c r="CF225" s="1">
        <v>2</v>
      </c>
      <c r="CG225" s="1">
        <v>1.75</v>
      </c>
      <c r="CH225" s="1">
        <v>0.8</v>
      </c>
      <c r="CI225" s="1">
        <v>2</v>
      </c>
      <c r="CJ225" s="1">
        <v>30</v>
      </c>
      <c r="CK225" s="1">
        <v>20</v>
      </c>
      <c r="CN225" s="1">
        <v>1</v>
      </c>
    </row>
    <row r="226" spans="1:92" ht="12.75" x14ac:dyDescent="0.2">
      <c r="A226" s="1">
        <f t="shared" si="3"/>
        <v>225</v>
      </c>
      <c r="B226" s="11">
        <v>0</v>
      </c>
      <c r="C226" s="11">
        <v>5</v>
      </c>
      <c r="D226" s="11">
        <v>-16</v>
      </c>
      <c r="E226" s="12">
        <v>3</v>
      </c>
      <c r="F226" s="8">
        <v>2</v>
      </c>
      <c r="G226" s="11">
        <v>1</v>
      </c>
      <c r="H226" s="11">
        <v>0</v>
      </c>
      <c r="I226" s="11">
        <v>18000</v>
      </c>
      <c r="J226" s="11">
        <v>1</v>
      </c>
      <c r="K226" s="11">
        <v>2</v>
      </c>
      <c r="L226" s="11">
        <v>0</v>
      </c>
      <c r="M226" s="1">
        <v>0</v>
      </c>
      <c r="N226" s="1">
        <v>1</v>
      </c>
      <c r="O226" s="1">
        <v>2</v>
      </c>
      <c r="P226" s="1">
        <v>4</v>
      </c>
      <c r="Q226" s="1">
        <v>1</v>
      </c>
      <c r="R226" s="11">
        <v>0</v>
      </c>
      <c r="S226" s="1">
        <v>2</v>
      </c>
      <c r="T226" s="11">
        <v>0</v>
      </c>
      <c r="U226" s="11">
        <v>1</v>
      </c>
      <c r="V226" s="1">
        <v>1</v>
      </c>
      <c r="W226" s="1">
        <v>1</v>
      </c>
      <c r="X226" s="1">
        <v>0</v>
      </c>
      <c r="Y226" s="1">
        <v>0</v>
      </c>
      <c r="Z226" s="1">
        <v>1</v>
      </c>
      <c r="AA226" s="1">
        <v>1</v>
      </c>
      <c r="AB226" s="1">
        <v>2</v>
      </c>
      <c r="AC226" s="1">
        <v>1</v>
      </c>
      <c r="AD226" s="1">
        <v>2</v>
      </c>
      <c r="AE226" s="1">
        <v>1</v>
      </c>
      <c r="AF226" s="1">
        <v>2</v>
      </c>
      <c r="AG226" s="1">
        <v>1</v>
      </c>
      <c r="AH226" s="1">
        <v>2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1</v>
      </c>
      <c r="AV226" s="1">
        <v>1</v>
      </c>
      <c r="AW226" s="11">
        <v>1</v>
      </c>
      <c r="AX226" s="1">
        <v>3</v>
      </c>
      <c r="AY226" s="1">
        <v>1</v>
      </c>
      <c r="AZ226" s="1">
        <v>1</v>
      </c>
      <c r="BA226" s="1"/>
      <c r="BB226" s="1"/>
      <c r="BC226" s="1"/>
      <c r="BD226" s="1">
        <v>1</v>
      </c>
      <c r="BE226" s="11"/>
      <c r="BF226" s="1">
        <v>380</v>
      </c>
      <c r="BG226" s="1">
        <v>3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10</v>
      </c>
      <c r="BO226" s="1">
        <v>1</v>
      </c>
      <c r="BP226" s="1">
        <v>3</v>
      </c>
      <c r="BQ226" s="1">
        <v>0</v>
      </c>
      <c r="BR226" s="1">
        <v>1</v>
      </c>
      <c r="BS226" s="1">
        <v>1</v>
      </c>
      <c r="BT226" s="1">
        <v>1</v>
      </c>
      <c r="BU226" s="1">
        <v>1</v>
      </c>
      <c r="BV226" s="1">
        <v>0</v>
      </c>
      <c r="BW226" s="1">
        <v>0</v>
      </c>
      <c r="BX226" s="1">
        <v>0</v>
      </c>
      <c r="BY226" s="1">
        <v>0</v>
      </c>
      <c r="BZ226" s="1"/>
      <c r="CA226" s="1">
        <v>1</v>
      </c>
      <c r="CB226" s="1">
        <v>0</v>
      </c>
      <c r="CC226" s="1">
        <v>0</v>
      </c>
      <c r="CD226" s="1">
        <v>3</v>
      </c>
      <c r="CE226" s="1">
        <v>2</v>
      </c>
      <c r="CF226" s="1">
        <v>2</v>
      </c>
      <c r="CG226" s="1">
        <v>1</v>
      </c>
      <c r="CH226" s="1">
        <v>1.7999999999999999E-2</v>
      </c>
      <c r="CI226" s="1">
        <v>2</v>
      </c>
      <c r="CJ226" s="1">
        <v>12</v>
      </c>
      <c r="CK226" s="1">
        <v>12</v>
      </c>
      <c r="CN226" s="1">
        <v>1</v>
      </c>
    </row>
    <row r="227" spans="1:92" ht="12.75" x14ac:dyDescent="0.2">
      <c r="A227" s="1">
        <f t="shared" si="3"/>
        <v>226</v>
      </c>
      <c r="B227" s="11">
        <v>1</v>
      </c>
      <c r="C227" s="11">
        <v>4</v>
      </c>
      <c r="D227" s="11">
        <v>-29</v>
      </c>
      <c r="E227" s="8">
        <v>2</v>
      </c>
      <c r="F227" s="8">
        <v>2</v>
      </c>
      <c r="G227" s="11">
        <v>10</v>
      </c>
      <c r="H227" s="11">
        <v>0</v>
      </c>
      <c r="I227" s="11">
        <v>11000000</v>
      </c>
      <c r="J227" s="11">
        <v>1</v>
      </c>
      <c r="K227" s="11">
        <v>0</v>
      </c>
      <c r="L227" s="11">
        <v>0</v>
      </c>
      <c r="M227" s="1">
        <v>2</v>
      </c>
      <c r="N227" s="1">
        <v>3</v>
      </c>
      <c r="O227" s="1">
        <v>4</v>
      </c>
      <c r="P227" s="1">
        <v>10</v>
      </c>
      <c r="Q227" s="1">
        <v>1</v>
      </c>
      <c r="R227" s="11">
        <v>1</v>
      </c>
      <c r="S227" s="1">
        <v>1</v>
      </c>
      <c r="T227" s="11">
        <v>1</v>
      </c>
      <c r="U227" s="11">
        <v>1</v>
      </c>
      <c r="V227" s="1">
        <v>0</v>
      </c>
      <c r="W227" s="1">
        <v>0</v>
      </c>
      <c r="X227" s="1">
        <v>0</v>
      </c>
      <c r="Y227" s="1">
        <v>1</v>
      </c>
      <c r="Z227" s="1">
        <v>1</v>
      </c>
      <c r="AA227" s="1">
        <v>1</v>
      </c>
      <c r="AB227" s="1">
        <v>2</v>
      </c>
      <c r="AC227" s="1">
        <v>1</v>
      </c>
      <c r="AD227" s="1">
        <v>3</v>
      </c>
      <c r="AE227" s="1">
        <v>1</v>
      </c>
      <c r="AF227" s="1">
        <v>3</v>
      </c>
      <c r="AG227" s="1">
        <v>1</v>
      </c>
      <c r="AH227" s="1">
        <v>2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</v>
      </c>
      <c r="AO227" s="1">
        <v>0</v>
      </c>
      <c r="AP227" s="1">
        <v>1</v>
      </c>
      <c r="AQ227" s="1">
        <v>0</v>
      </c>
      <c r="AR227" s="1">
        <v>1</v>
      </c>
      <c r="AS227" s="1">
        <v>0</v>
      </c>
      <c r="AT227" s="1">
        <v>0</v>
      </c>
      <c r="AU227" s="1">
        <v>1</v>
      </c>
      <c r="AV227" s="1">
        <v>2</v>
      </c>
      <c r="AW227" s="11">
        <v>1</v>
      </c>
      <c r="AX227" s="1">
        <v>3</v>
      </c>
      <c r="AY227" s="1">
        <v>1</v>
      </c>
      <c r="AZ227" s="1">
        <v>2</v>
      </c>
      <c r="BA227" s="1">
        <v>1</v>
      </c>
      <c r="BB227" s="1">
        <v>18</v>
      </c>
      <c r="BC227" s="1">
        <v>1</v>
      </c>
      <c r="BD227" s="1">
        <v>1</v>
      </c>
      <c r="BE227" s="11">
        <v>2</v>
      </c>
      <c r="BF227" s="1">
        <v>500</v>
      </c>
      <c r="BG227" s="1">
        <v>2</v>
      </c>
      <c r="BH227" s="1">
        <v>0</v>
      </c>
      <c r="BI227" s="1">
        <v>1</v>
      </c>
      <c r="BJ227" s="1">
        <v>0</v>
      </c>
      <c r="BK227" s="1">
        <v>3</v>
      </c>
      <c r="BL227" s="1">
        <v>233</v>
      </c>
      <c r="BM227" s="1">
        <v>1</v>
      </c>
      <c r="BN227" s="1">
        <v>38</v>
      </c>
      <c r="BO227" s="1">
        <v>1</v>
      </c>
      <c r="BP227" s="1">
        <v>1</v>
      </c>
      <c r="BQ227" s="1">
        <v>0</v>
      </c>
      <c r="BR227" s="1">
        <v>1</v>
      </c>
      <c r="BS227" s="1">
        <v>1</v>
      </c>
      <c r="BT227" s="1">
        <v>1</v>
      </c>
      <c r="BU227" s="1">
        <v>0</v>
      </c>
      <c r="BV227" s="1">
        <v>1</v>
      </c>
      <c r="BW227" s="1">
        <v>1</v>
      </c>
      <c r="BX227" s="1">
        <v>0</v>
      </c>
      <c r="BY227" s="1">
        <v>0</v>
      </c>
      <c r="BZ227" s="1"/>
      <c r="CA227" s="1">
        <v>1</v>
      </c>
      <c r="CB227" s="1">
        <v>0</v>
      </c>
      <c r="CC227" s="1">
        <v>0</v>
      </c>
      <c r="CD227" s="1">
        <v>3</v>
      </c>
      <c r="CE227" s="1">
        <v>2</v>
      </c>
      <c r="CF227" s="1">
        <v>2</v>
      </c>
      <c r="CG227" s="1">
        <v>3.3</v>
      </c>
      <c r="CH227" s="1">
        <v>11</v>
      </c>
      <c r="CI227" s="1">
        <v>2</v>
      </c>
      <c r="CJ227" s="1">
        <v>8</v>
      </c>
      <c r="CK227" s="1">
        <v>6</v>
      </c>
      <c r="CL227" s="1">
        <v>1</v>
      </c>
      <c r="CM227" s="1">
        <v>2</v>
      </c>
      <c r="CN227" s="1">
        <v>1</v>
      </c>
    </row>
    <row r="228" spans="1:92" ht="12.75" x14ac:dyDescent="0.2">
      <c r="A228" s="1">
        <f t="shared" si="3"/>
        <v>227</v>
      </c>
      <c r="B228" s="11">
        <v>0</v>
      </c>
      <c r="C228" s="11">
        <v>6</v>
      </c>
      <c r="D228" s="11">
        <v>0</v>
      </c>
      <c r="E228" s="8">
        <v>1</v>
      </c>
      <c r="F228" s="8">
        <v>3</v>
      </c>
      <c r="G228" s="11">
        <v>0</v>
      </c>
      <c r="H228" s="11">
        <v>0</v>
      </c>
      <c r="I228" s="11">
        <v>150000</v>
      </c>
      <c r="J228" s="11">
        <v>1</v>
      </c>
      <c r="K228" s="11">
        <v>7</v>
      </c>
      <c r="L228" s="11">
        <v>1</v>
      </c>
      <c r="M228" s="1">
        <v>2</v>
      </c>
      <c r="N228" s="1">
        <v>1</v>
      </c>
      <c r="O228" s="1">
        <v>2</v>
      </c>
      <c r="P228" s="1">
        <v>6</v>
      </c>
      <c r="Q228" s="1">
        <v>1</v>
      </c>
      <c r="R228" s="11">
        <v>3</v>
      </c>
      <c r="S228" s="1">
        <v>1</v>
      </c>
      <c r="T228" s="11">
        <v>0</v>
      </c>
      <c r="U228" s="11">
        <v>1</v>
      </c>
      <c r="V228" s="1">
        <v>1</v>
      </c>
      <c r="W228" s="1">
        <v>1</v>
      </c>
      <c r="X228" s="1">
        <v>0</v>
      </c>
      <c r="Y228" s="1">
        <v>0</v>
      </c>
      <c r="Z228" s="1">
        <v>1</v>
      </c>
      <c r="AA228" s="1">
        <v>1</v>
      </c>
      <c r="AB228" s="1">
        <v>2</v>
      </c>
      <c r="AC228" s="1">
        <v>1</v>
      </c>
      <c r="AD228" s="1">
        <v>2</v>
      </c>
      <c r="AE228" s="1">
        <v>1</v>
      </c>
      <c r="AF228" s="1">
        <v>2</v>
      </c>
      <c r="AG228" s="1">
        <v>1</v>
      </c>
      <c r="AH228" s="1">
        <v>2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2</v>
      </c>
      <c r="AW228" s="11">
        <v>2</v>
      </c>
      <c r="AX228" s="1">
        <v>3</v>
      </c>
      <c r="AY228" s="1">
        <v>1</v>
      </c>
      <c r="AZ228" s="1">
        <v>1</v>
      </c>
      <c r="BA228" s="1">
        <v>1</v>
      </c>
      <c r="BB228" s="1">
        <v>18</v>
      </c>
      <c r="BC228" s="1">
        <v>1</v>
      </c>
      <c r="BD228" s="1">
        <v>1</v>
      </c>
      <c r="BE228" s="11">
        <v>0</v>
      </c>
      <c r="BF228" s="1">
        <v>500</v>
      </c>
      <c r="BG228" s="1">
        <v>2</v>
      </c>
      <c r="BH228" s="1">
        <v>0</v>
      </c>
      <c r="BI228" s="1">
        <v>0</v>
      </c>
      <c r="BJ228" s="1">
        <v>0</v>
      </c>
      <c r="BK228" s="1">
        <v>0</v>
      </c>
      <c r="BL228" s="1">
        <v>86</v>
      </c>
      <c r="BM228" s="1">
        <v>0</v>
      </c>
      <c r="BN228" s="1">
        <v>10</v>
      </c>
      <c r="BO228" s="1">
        <v>1</v>
      </c>
      <c r="BP228" s="1">
        <v>2</v>
      </c>
      <c r="BQ228" s="1">
        <v>0</v>
      </c>
      <c r="BR228" s="1">
        <v>0</v>
      </c>
      <c r="BS228" s="1">
        <v>1</v>
      </c>
      <c r="BT228" s="1">
        <v>0</v>
      </c>
      <c r="BU228" s="1">
        <v>1</v>
      </c>
      <c r="BV228" s="1">
        <v>0</v>
      </c>
      <c r="BW228" s="1">
        <v>1</v>
      </c>
      <c r="BX228" s="1">
        <v>0</v>
      </c>
      <c r="BY228" s="1">
        <v>1</v>
      </c>
      <c r="BZ228" s="1">
        <v>898999</v>
      </c>
      <c r="CA228" s="1">
        <v>0</v>
      </c>
      <c r="CB228" s="1">
        <v>0</v>
      </c>
      <c r="CC228" s="1">
        <v>1</v>
      </c>
      <c r="CD228" s="1">
        <v>2</v>
      </c>
      <c r="CE228" s="1">
        <v>2</v>
      </c>
      <c r="CF228" s="1">
        <v>3</v>
      </c>
      <c r="CG228" s="1">
        <v>1.2</v>
      </c>
      <c r="CH228" s="1">
        <v>0.15</v>
      </c>
      <c r="CI228" s="1">
        <v>0</v>
      </c>
      <c r="CJ228" s="1">
        <v>12</v>
      </c>
      <c r="CK228" s="1">
        <v>14</v>
      </c>
      <c r="CL228" s="1">
        <v>5</v>
      </c>
      <c r="CM228" s="1">
        <v>0</v>
      </c>
      <c r="CN228" s="1">
        <v>1</v>
      </c>
    </row>
    <row r="229" spans="1:92" ht="12.75" x14ac:dyDescent="0.2">
      <c r="A229" s="1">
        <f t="shared" si="3"/>
        <v>228</v>
      </c>
      <c r="B229" s="11">
        <v>0</v>
      </c>
      <c r="C229" s="11">
        <v>9</v>
      </c>
      <c r="D229" s="11">
        <v>-133</v>
      </c>
      <c r="E229" s="8">
        <v>6</v>
      </c>
      <c r="F229" s="8">
        <v>2</v>
      </c>
      <c r="G229" s="11">
        <v>0</v>
      </c>
      <c r="H229" s="11">
        <v>0</v>
      </c>
      <c r="I229" s="11">
        <v>4000000</v>
      </c>
      <c r="J229" s="11">
        <v>1</v>
      </c>
      <c r="K229" s="11">
        <v>1</v>
      </c>
      <c r="L229" s="11">
        <v>0</v>
      </c>
      <c r="M229" s="1">
        <v>1</v>
      </c>
      <c r="N229" s="1">
        <v>3</v>
      </c>
      <c r="O229" s="1">
        <v>2</v>
      </c>
      <c r="P229" s="1">
        <v>20</v>
      </c>
      <c r="Q229" s="1">
        <v>0</v>
      </c>
      <c r="R229" s="11">
        <v>1</v>
      </c>
      <c r="S229" s="1">
        <v>2</v>
      </c>
      <c r="T229" s="11">
        <v>0</v>
      </c>
      <c r="U229" s="11">
        <v>2</v>
      </c>
      <c r="V229" s="1">
        <v>1</v>
      </c>
      <c r="W229" s="1">
        <v>1</v>
      </c>
      <c r="X229" s="1">
        <v>0</v>
      </c>
      <c r="Y229" s="1">
        <v>0</v>
      </c>
      <c r="Z229" s="1">
        <v>2</v>
      </c>
      <c r="AA229" s="1">
        <v>1</v>
      </c>
      <c r="AB229" s="1">
        <v>2</v>
      </c>
      <c r="AC229" s="1">
        <v>1</v>
      </c>
      <c r="AD229" s="1">
        <v>3</v>
      </c>
      <c r="AE229" s="1">
        <v>1</v>
      </c>
      <c r="AF229" s="1">
        <v>3</v>
      </c>
      <c r="AG229" s="1">
        <v>1</v>
      </c>
      <c r="AH229" s="1">
        <v>2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1</v>
      </c>
      <c r="AU229" s="1">
        <v>1</v>
      </c>
      <c r="AV229" s="1">
        <v>2</v>
      </c>
      <c r="AW229" s="11">
        <v>2</v>
      </c>
      <c r="AX229" s="1">
        <v>1</v>
      </c>
      <c r="AY229" s="1">
        <v>0</v>
      </c>
      <c r="AZ229" s="1">
        <v>2</v>
      </c>
      <c r="BA229" s="1">
        <v>1</v>
      </c>
      <c r="BB229" s="1">
        <v>18</v>
      </c>
      <c r="BC229" s="1">
        <v>0</v>
      </c>
      <c r="BD229" s="1">
        <v>1</v>
      </c>
      <c r="BE229" s="11">
        <v>2</v>
      </c>
      <c r="BF229" s="1">
        <v>222</v>
      </c>
      <c r="BG229" s="1">
        <v>1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1</v>
      </c>
      <c r="BP229" s="1">
        <v>1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/>
      <c r="CA229" s="1">
        <v>0</v>
      </c>
      <c r="CB229" s="1">
        <v>0</v>
      </c>
      <c r="CC229" s="1">
        <v>0</v>
      </c>
      <c r="CD229" s="1">
        <v>3</v>
      </c>
      <c r="CE229" s="1">
        <v>2</v>
      </c>
      <c r="CF229" s="1">
        <v>11</v>
      </c>
      <c r="CG229" s="1">
        <v>2.5</v>
      </c>
      <c r="CH229" s="1">
        <v>4</v>
      </c>
      <c r="CI229" s="1">
        <v>0</v>
      </c>
      <c r="CJ229" s="1">
        <v>20</v>
      </c>
      <c r="CK229" s="1">
        <v>12</v>
      </c>
      <c r="CL229" s="1">
        <v>1</v>
      </c>
      <c r="CM229" s="1">
        <v>2</v>
      </c>
      <c r="CN229" s="1">
        <v>7</v>
      </c>
    </row>
    <row r="230" spans="1:92" ht="12.75" x14ac:dyDescent="0.2">
      <c r="A230" s="1">
        <f t="shared" si="3"/>
        <v>229</v>
      </c>
      <c r="B230" s="11">
        <v>1</v>
      </c>
      <c r="C230" s="11">
        <v>2</v>
      </c>
      <c r="E230" s="8">
        <v>4</v>
      </c>
      <c r="F230" s="8" t="s">
        <v>1344</v>
      </c>
      <c r="H230" s="11">
        <v>1</v>
      </c>
      <c r="K230" s="11">
        <v>0</v>
      </c>
      <c r="L230" s="11">
        <v>0</v>
      </c>
      <c r="M230" s="1">
        <v>2</v>
      </c>
      <c r="N230" s="1">
        <v>1</v>
      </c>
      <c r="O230" s="1">
        <v>2</v>
      </c>
      <c r="P230" s="1">
        <v>30</v>
      </c>
      <c r="Q230" s="1">
        <v>0</v>
      </c>
      <c r="R230" s="11">
        <v>0</v>
      </c>
      <c r="S230" s="1">
        <v>2</v>
      </c>
      <c r="T230" s="11">
        <v>1</v>
      </c>
      <c r="U230" s="1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2</v>
      </c>
      <c r="AA230" s="1">
        <v>1</v>
      </c>
      <c r="AB230" s="1">
        <v>2</v>
      </c>
      <c r="AC230" s="1">
        <v>0</v>
      </c>
      <c r="AD230" s="1">
        <v>1</v>
      </c>
      <c r="AE230" s="1">
        <v>1</v>
      </c>
      <c r="AF230" s="1">
        <v>1</v>
      </c>
      <c r="AG230" s="1">
        <v>2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1</v>
      </c>
      <c r="AN230" s="1">
        <v>1</v>
      </c>
      <c r="AO230" s="1">
        <v>0</v>
      </c>
      <c r="AP230" s="1">
        <v>1</v>
      </c>
      <c r="AQ230" s="1">
        <v>1</v>
      </c>
      <c r="AR230" s="1">
        <v>0</v>
      </c>
      <c r="AS230" s="1">
        <v>0</v>
      </c>
      <c r="AT230" s="1">
        <v>0</v>
      </c>
      <c r="AU230" s="1">
        <v>1</v>
      </c>
      <c r="AV230" s="1">
        <v>2</v>
      </c>
      <c r="AW230" s="11">
        <v>1</v>
      </c>
      <c r="AX230" s="1">
        <v>3</v>
      </c>
      <c r="AY230" s="1">
        <v>0</v>
      </c>
      <c r="AZ230" s="1">
        <v>1</v>
      </c>
      <c r="BA230" s="1">
        <v>1</v>
      </c>
      <c r="BB230" s="1">
        <v>18</v>
      </c>
      <c r="BC230" s="1">
        <v>0</v>
      </c>
      <c r="BD230" s="1">
        <v>0</v>
      </c>
      <c r="BE230" s="11">
        <v>0</v>
      </c>
      <c r="BF230" s="1">
        <v>500</v>
      </c>
      <c r="BG230" s="1">
        <v>1</v>
      </c>
      <c r="BH230" s="1">
        <v>0</v>
      </c>
      <c r="BI230" s="1">
        <v>0</v>
      </c>
      <c r="BJ230" s="1">
        <v>0</v>
      </c>
      <c r="BK230" s="1">
        <v>1</v>
      </c>
      <c r="BL230" s="1">
        <v>50</v>
      </c>
      <c r="BM230" s="1">
        <v>1</v>
      </c>
      <c r="BN230" s="1">
        <v>10</v>
      </c>
      <c r="BO230" s="1">
        <v>1</v>
      </c>
      <c r="BP230" s="1">
        <v>2</v>
      </c>
      <c r="BQ230" s="1">
        <v>1</v>
      </c>
      <c r="BR230" s="1">
        <v>0</v>
      </c>
      <c r="BS230" s="1">
        <v>1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/>
      <c r="CA230" s="1">
        <v>1</v>
      </c>
      <c r="CB230" s="1">
        <v>0</v>
      </c>
      <c r="CC230" s="1">
        <v>0</v>
      </c>
      <c r="CD230" s="1">
        <v>2</v>
      </c>
      <c r="CE230" s="1">
        <v>2</v>
      </c>
      <c r="CF230" s="1">
        <v>10</v>
      </c>
      <c r="CG230" s="1">
        <v>30</v>
      </c>
      <c r="CH230" s="1">
        <v>3.5</v>
      </c>
      <c r="CI230" s="1">
        <v>2</v>
      </c>
      <c r="CJ230" s="1">
        <v>8</v>
      </c>
      <c r="CK230" s="1">
        <v>6.9666666670000001</v>
      </c>
      <c r="CL230" s="1">
        <v>5</v>
      </c>
      <c r="CM230" s="1">
        <v>0</v>
      </c>
      <c r="CN230" s="1">
        <v>0</v>
      </c>
    </row>
    <row r="231" spans="1:92" ht="12.75" x14ac:dyDescent="0.2">
      <c r="A231" s="1">
        <f t="shared" si="3"/>
        <v>230</v>
      </c>
      <c r="B231" s="11">
        <v>1</v>
      </c>
      <c r="C231" s="11">
        <v>2</v>
      </c>
      <c r="D231" s="11">
        <v>63</v>
      </c>
      <c r="E231" s="8">
        <v>2</v>
      </c>
      <c r="F231" s="8">
        <v>3</v>
      </c>
      <c r="G231" s="11">
        <v>4</v>
      </c>
      <c r="H231" s="11">
        <v>0</v>
      </c>
      <c r="I231" s="11">
        <v>600000</v>
      </c>
      <c r="J231" s="11">
        <v>1</v>
      </c>
      <c r="K231" s="11">
        <v>3</v>
      </c>
      <c r="L231" s="11">
        <v>0</v>
      </c>
      <c r="M231" s="1">
        <v>2</v>
      </c>
      <c r="N231" s="1">
        <v>0</v>
      </c>
      <c r="O231" s="1">
        <v>3</v>
      </c>
      <c r="P231" s="1">
        <v>6</v>
      </c>
      <c r="Q231" s="1">
        <v>0</v>
      </c>
      <c r="R231" s="11">
        <v>0</v>
      </c>
      <c r="S231" s="1">
        <v>1</v>
      </c>
      <c r="T231" s="11">
        <v>0</v>
      </c>
      <c r="U231" s="11">
        <v>2</v>
      </c>
      <c r="V231" s="1">
        <v>1</v>
      </c>
      <c r="W231" s="1">
        <v>1</v>
      </c>
      <c r="X231" s="1">
        <v>0</v>
      </c>
      <c r="Y231" s="1">
        <v>0</v>
      </c>
      <c r="Z231" s="1">
        <v>2</v>
      </c>
      <c r="AA231" s="1">
        <v>1</v>
      </c>
      <c r="AB231" s="1">
        <v>1</v>
      </c>
      <c r="AC231" s="1">
        <v>0</v>
      </c>
      <c r="AD231" s="1">
        <v>1</v>
      </c>
      <c r="AE231" s="1">
        <v>1</v>
      </c>
      <c r="AF231" s="1">
        <v>2</v>
      </c>
      <c r="AG231" s="1">
        <v>2</v>
      </c>
      <c r="AH231" s="1">
        <v>2</v>
      </c>
      <c r="AI231" s="1">
        <v>0</v>
      </c>
      <c r="AJ231" s="1">
        <v>0</v>
      </c>
      <c r="AK231" s="1">
        <v>0</v>
      </c>
      <c r="AL231" s="1">
        <v>0</v>
      </c>
      <c r="AM231" s="1">
        <v>1</v>
      </c>
      <c r="AN231" s="1">
        <v>1</v>
      </c>
      <c r="AO231" s="1">
        <v>1</v>
      </c>
      <c r="AP231" s="1">
        <v>1</v>
      </c>
      <c r="AQ231" s="1">
        <v>1</v>
      </c>
      <c r="AR231" s="1">
        <v>0</v>
      </c>
      <c r="AS231" s="1">
        <v>0</v>
      </c>
      <c r="AT231" s="1">
        <v>0</v>
      </c>
      <c r="AU231" s="1"/>
      <c r="AV231" s="1">
        <v>2</v>
      </c>
      <c r="AW231" s="11">
        <v>1</v>
      </c>
      <c r="AX231" s="1">
        <v>3</v>
      </c>
      <c r="AY231" s="1">
        <v>1</v>
      </c>
      <c r="AZ231" s="1">
        <v>2</v>
      </c>
      <c r="BA231" s="1">
        <v>2</v>
      </c>
      <c r="BB231" s="1">
        <v>21</v>
      </c>
      <c r="BC231" s="1">
        <v>0</v>
      </c>
      <c r="BD231" s="1">
        <v>1</v>
      </c>
      <c r="BE231" s="11">
        <v>0</v>
      </c>
      <c r="BF231" s="1">
        <v>500</v>
      </c>
      <c r="BG231" s="1">
        <v>2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25</v>
      </c>
      <c r="BO231" s="1">
        <v>1</v>
      </c>
      <c r="BP231" s="1">
        <v>1</v>
      </c>
      <c r="BQ231" s="1">
        <v>1</v>
      </c>
      <c r="BR231" s="1">
        <v>0</v>
      </c>
      <c r="BS231" s="1">
        <v>1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3743293</v>
      </c>
      <c r="CA231" s="1">
        <v>0</v>
      </c>
      <c r="CB231" s="1">
        <v>1</v>
      </c>
      <c r="CC231" s="1">
        <v>0</v>
      </c>
      <c r="CD231" s="1">
        <v>4</v>
      </c>
      <c r="CE231" s="1">
        <v>3</v>
      </c>
      <c r="CF231" s="1">
        <v>0</v>
      </c>
      <c r="CG231" s="1">
        <v>6</v>
      </c>
      <c r="CH231" s="1">
        <v>0.6</v>
      </c>
      <c r="CI231" s="1">
        <v>2</v>
      </c>
      <c r="CJ231" s="1">
        <v>12</v>
      </c>
      <c r="CK231" s="1">
        <v>12</v>
      </c>
      <c r="CL231" s="1">
        <v>3</v>
      </c>
      <c r="CM231" s="1">
        <v>2</v>
      </c>
      <c r="CN231" s="1">
        <v>1</v>
      </c>
    </row>
    <row r="232" spans="1:92" ht="12.75" x14ac:dyDescent="0.2">
      <c r="A232" s="1">
        <f t="shared" si="3"/>
        <v>231</v>
      </c>
      <c r="B232" s="11">
        <v>1</v>
      </c>
      <c r="C232" s="11">
        <v>2</v>
      </c>
      <c r="D232" s="11">
        <v>1193</v>
      </c>
      <c r="E232" s="8">
        <v>2</v>
      </c>
      <c r="F232" s="8">
        <v>2</v>
      </c>
      <c r="G232" s="11">
        <v>13</v>
      </c>
      <c r="H232" s="11">
        <v>0</v>
      </c>
      <c r="I232" s="11">
        <v>1000000</v>
      </c>
      <c r="J232" s="11">
        <v>1</v>
      </c>
      <c r="K232" s="11">
        <v>2</v>
      </c>
      <c r="L232" s="11">
        <v>0</v>
      </c>
      <c r="M232" s="1">
        <v>2</v>
      </c>
      <c r="N232" s="1">
        <v>0</v>
      </c>
      <c r="O232" s="1">
        <v>2</v>
      </c>
      <c r="P232" s="1">
        <v>15</v>
      </c>
      <c r="Q232" s="1">
        <v>0</v>
      </c>
      <c r="R232" s="11">
        <v>0</v>
      </c>
      <c r="S232" s="1">
        <v>3</v>
      </c>
      <c r="T232" s="11">
        <v>0</v>
      </c>
      <c r="U232" s="11">
        <v>3</v>
      </c>
      <c r="V232" s="1">
        <v>1</v>
      </c>
      <c r="W232" s="1">
        <v>1</v>
      </c>
      <c r="X232" s="1">
        <v>1</v>
      </c>
      <c r="Y232" s="1">
        <v>1</v>
      </c>
      <c r="Z232" s="1">
        <v>2</v>
      </c>
      <c r="AA232" s="1">
        <v>1</v>
      </c>
      <c r="AB232" s="1">
        <v>2</v>
      </c>
      <c r="AC232" s="1">
        <v>0</v>
      </c>
      <c r="AD232" s="1">
        <v>3</v>
      </c>
      <c r="AE232" s="1">
        <v>1</v>
      </c>
      <c r="AF232" s="1">
        <v>2</v>
      </c>
      <c r="AG232" s="1">
        <v>2</v>
      </c>
      <c r="AH232" s="1">
        <v>2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1</v>
      </c>
      <c r="AO232" s="1">
        <v>0</v>
      </c>
      <c r="AP232" s="1">
        <v>1</v>
      </c>
      <c r="AQ232" s="1">
        <v>1</v>
      </c>
      <c r="AR232" s="1">
        <v>1</v>
      </c>
      <c r="AS232" s="1">
        <v>0</v>
      </c>
      <c r="AT232" s="1">
        <v>0</v>
      </c>
      <c r="AU232" s="1">
        <v>1</v>
      </c>
      <c r="AV232" s="1">
        <v>2</v>
      </c>
      <c r="AW232" s="11">
        <v>2</v>
      </c>
      <c r="AX232" s="1">
        <v>2</v>
      </c>
      <c r="AY232" s="1">
        <v>0</v>
      </c>
      <c r="AZ232" s="1">
        <v>1</v>
      </c>
      <c r="BA232" s="1">
        <v>1</v>
      </c>
      <c r="BB232" s="1">
        <v>18</v>
      </c>
      <c r="BC232" s="1">
        <v>0</v>
      </c>
      <c r="BD232" s="1">
        <v>0</v>
      </c>
      <c r="BE232" s="11">
        <v>2</v>
      </c>
      <c r="BF232" s="1">
        <v>500</v>
      </c>
      <c r="BG232" s="1">
        <v>1</v>
      </c>
      <c r="BH232" s="1">
        <v>0</v>
      </c>
      <c r="BI232" s="1">
        <v>1</v>
      </c>
      <c r="BJ232" s="1">
        <v>1</v>
      </c>
      <c r="BK232" s="1">
        <v>1</v>
      </c>
      <c r="BL232" s="1">
        <v>240</v>
      </c>
      <c r="BM232" s="1">
        <v>1</v>
      </c>
      <c r="BN232" s="1">
        <v>37</v>
      </c>
      <c r="BO232" s="1">
        <v>1</v>
      </c>
      <c r="BP232" s="1">
        <v>1</v>
      </c>
      <c r="BQ232" s="1">
        <v>1</v>
      </c>
      <c r="BR232" s="1">
        <v>1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14785</v>
      </c>
      <c r="CA232" s="1">
        <v>1</v>
      </c>
      <c r="CB232" s="1">
        <v>1</v>
      </c>
      <c r="CC232" s="1">
        <v>0</v>
      </c>
      <c r="CD232" s="1">
        <v>2</v>
      </c>
      <c r="CE232" s="1">
        <v>1</v>
      </c>
      <c r="CF232" s="1">
        <v>2</v>
      </c>
      <c r="CG232" s="1">
        <v>15</v>
      </c>
      <c r="CH232" s="1">
        <v>1</v>
      </c>
      <c r="CI232" s="1">
        <v>2</v>
      </c>
      <c r="CJ232" s="1">
        <v>20</v>
      </c>
      <c r="CK232" s="1">
        <v>20</v>
      </c>
      <c r="CL232" s="1">
        <v>5</v>
      </c>
      <c r="CM232" s="1">
        <v>2</v>
      </c>
      <c r="CN232" s="1">
        <v>4</v>
      </c>
    </row>
    <row r="233" spans="1:92" ht="12.75" x14ac:dyDescent="0.2">
      <c r="A233" s="1">
        <f t="shared" si="3"/>
        <v>232</v>
      </c>
      <c r="B233" s="11">
        <v>1</v>
      </c>
      <c r="C233" s="11">
        <v>3</v>
      </c>
      <c r="D233" s="11">
        <v>207</v>
      </c>
      <c r="E233" s="8">
        <v>4</v>
      </c>
      <c r="F233" s="8">
        <v>9</v>
      </c>
      <c r="G233" s="11">
        <v>13</v>
      </c>
      <c r="H233" s="11">
        <v>0</v>
      </c>
      <c r="I233" s="11">
        <v>3200000</v>
      </c>
      <c r="J233" s="11">
        <v>1</v>
      </c>
      <c r="K233" s="11">
        <v>6</v>
      </c>
      <c r="L233" s="11">
        <v>0</v>
      </c>
      <c r="M233" s="1">
        <v>3</v>
      </c>
      <c r="N233" s="1">
        <v>2</v>
      </c>
      <c r="O233" s="1">
        <v>3</v>
      </c>
      <c r="P233" s="1">
        <v>18</v>
      </c>
      <c r="Q233" s="1">
        <v>1</v>
      </c>
      <c r="R233" s="11">
        <v>1</v>
      </c>
      <c r="S233" s="1">
        <v>3</v>
      </c>
      <c r="T233" s="11">
        <v>0</v>
      </c>
      <c r="U233" s="1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3</v>
      </c>
      <c r="AA233" s="1">
        <v>1</v>
      </c>
      <c r="AB233" s="1">
        <v>2</v>
      </c>
      <c r="AC233" s="1">
        <v>1</v>
      </c>
      <c r="AD233" s="1">
        <v>3</v>
      </c>
      <c r="AE233" s="1">
        <v>1</v>
      </c>
      <c r="AF233" s="1">
        <v>3</v>
      </c>
      <c r="AG233" s="1">
        <v>2</v>
      </c>
      <c r="AH233" s="1">
        <v>1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1</v>
      </c>
      <c r="AU233" s="1">
        <v>1</v>
      </c>
      <c r="AV233" s="1">
        <v>2</v>
      </c>
      <c r="AW233" s="11">
        <v>2</v>
      </c>
      <c r="AX233" s="1">
        <v>2</v>
      </c>
      <c r="AY233" s="1">
        <v>0</v>
      </c>
      <c r="AZ233" s="1">
        <v>1</v>
      </c>
      <c r="BA233" s="1">
        <v>1</v>
      </c>
      <c r="BB233" s="1">
        <v>18</v>
      </c>
      <c r="BC233" s="1">
        <v>1</v>
      </c>
      <c r="BD233" s="1">
        <v>1</v>
      </c>
      <c r="BE233" s="11">
        <v>0</v>
      </c>
      <c r="BF233" s="1">
        <v>500</v>
      </c>
      <c r="BG233" s="1">
        <v>1</v>
      </c>
      <c r="BH233" s="1">
        <v>1</v>
      </c>
      <c r="BI233" s="1">
        <v>1</v>
      </c>
      <c r="BJ233" s="1">
        <v>1</v>
      </c>
      <c r="BK233" s="1">
        <v>2</v>
      </c>
      <c r="BL233" s="1">
        <v>62</v>
      </c>
      <c r="BM233" s="1">
        <v>2</v>
      </c>
      <c r="BN233" s="1">
        <v>10</v>
      </c>
      <c r="BO233" s="1">
        <v>2</v>
      </c>
      <c r="BP233" s="1">
        <v>1</v>
      </c>
      <c r="BQ233" s="1">
        <v>1</v>
      </c>
      <c r="BR233" s="1">
        <v>0</v>
      </c>
      <c r="BS233" s="1">
        <v>2</v>
      </c>
      <c r="BT233" s="1">
        <v>1</v>
      </c>
      <c r="BU233" s="1">
        <v>1</v>
      </c>
      <c r="BV233" s="1">
        <v>0</v>
      </c>
      <c r="BW233" s="1">
        <v>1</v>
      </c>
      <c r="BX233" s="1">
        <v>0</v>
      </c>
      <c r="BY233" s="1">
        <v>0</v>
      </c>
      <c r="BZ233" s="1">
        <v>751103</v>
      </c>
      <c r="CA233" s="1">
        <v>0</v>
      </c>
      <c r="CB233" s="1">
        <v>0</v>
      </c>
      <c r="CC233" s="1">
        <v>1</v>
      </c>
      <c r="CD233" s="1">
        <v>3</v>
      </c>
      <c r="CE233" s="1">
        <v>2</v>
      </c>
      <c r="CF233" s="1">
        <v>0</v>
      </c>
      <c r="CG233" s="1">
        <v>9</v>
      </c>
      <c r="CH233" s="1">
        <v>3.2</v>
      </c>
      <c r="CI233" s="1">
        <v>2</v>
      </c>
      <c r="CJ233" s="1">
        <v>2</v>
      </c>
      <c r="CK233" s="1">
        <v>7.1888888890000002</v>
      </c>
      <c r="CL233" s="1">
        <v>2</v>
      </c>
      <c r="CM233" s="1">
        <v>2</v>
      </c>
      <c r="CN233" s="1">
        <v>1</v>
      </c>
    </row>
    <row r="234" spans="1:92" ht="12.75" x14ac:dyDescent="0.2">
      <c r="A234" s="1">
        <f t="shared" si="3"/>
        <v>233</v>
      </c>
      <c r="B234" s="11">
        <v>0</v>
      </c>
      <c r="C234" s="11"/>
      <c r="D234" s="11">
        <v>13</v>
      </c>
      <c r="E234" s="8">
        <v>6</v>
      </c>
      <c r="F234" s="8">
        <v>4</v>
      </c>
      <c r="H234" s="11">
        <v>0</v>
      </c>
      <c r="I234" s="11">
        <v>1000000</v>
      </c>
      <c r="J234" s="11">
        <v>1</v>
      </c>
      <c r="K234" s="11">
        <v>1</v>
      </c>
      <c r="L234" s="11">
        <v>3</v>
      </c>
      <c r="M234" s="1">
        <v>2</v>
      </c>
      <c r="N234" s="1">
        <v>1</v>
      </c>
      <c r="O234" s="1">
        <v>1</v>
      </c>
      <c r="P234" s="1"/>
      <c r="Q234" s="1">
        <v>0</v>
      </c>
      <c r="R234" s="11">
        <v>0</v>
      </c>
      <c r="S234" s="1">
        <v>0</v>
      </c>
      <c r="T234" s="11">
        <v>0</v>
      </c>
      <c r="U234" s="11">
        <v>3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2</v>
      </c>
      <c r="AG234" s="1"/>
      <c r="AH234" s="1"/>
      <c r="AI234" s="1"/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1</v>
      </c>
      <c r="AV234" s="1">
        <v>2</v>
      </c>
      <c r="AW234" s="11">
        <v>2</v>
      </c>
      <c r="AX234" s="1">
        <v>2</v>
      </c>
      <c r="AY234" s="1">
        <v>0</v>
      </c>
      <c r="AZ234" s="1">
        <v>1</v>
      </c>
      <c r="BA234" s="1">
        <v>2</v>
      </c>
      <c r="BB234" s="1">
        <v>21</v>
      </c>
      <c r="BC234" s="1">
        <v>1</v>
      </c>
      <c r="BD234" s="1">
        <v>1</v>
      </c>
      <c r="BE234" s="11">
        <v>2</v>
      </c>
      <c r="BF234" s="1">
        <v>222</v>
      </c>
      <c r="BG234" s="1">
        <v>2</v>
      </c>
      <c r="BH234" s="1">
        <v>0</v>
      </c>
      <c r="BI234" s="1">
        <v>0</v>
      </c>
      <c r="BJ234" s="1">
        <v>1</v>
      </c>
      <c r="BK234" s="1">
        <v>2</v>
      </c>
      <c r="BL234" s="1">
        <v>44</v>
      </c>
      <c r="BM234" s="1">
        <v>1</v>
      </c>
      <c r="BN234" s="1">
        <v>7</v>
      </c>
      <c r="BO234" s="1">
        <v>1</v>
      </c>
      <c r="BP234" s="1">
        <v>2</v>
      </c>
      <c r="BQ234" s="1">
        <v>0</v>
      </c>
      <c r="BR234" s="1">
        <v>1</v>
      </c>
      <c r="BS234" s="1">
        <v>2</v>
      </c>
      <c r="BT234" s="1">
        <v>0</v>
      </c>
      <c r="BU234" s="1">
        <v>1</v>
      </c>
      <c r="BV234" s="1">
        <v>0</v>
      </c>
      <c r="BW234" s="1">
        <v>0</v>
      </c>
      <c r="BX234" s="1">
        <v>0</v>
      </c>
      <c r="BY234" s="1">
        <v>0</v>
      </c>
      <c r="BZ234" s="1">
        <v>7020276</v>
      </c>
      <c r="CA234" s="1">
        <v>0</v>
      </c>
      <c r="CB234" s="1">
        <v>0</v>
      </c>
      <c r="CC234" s="1">
        <v>1</v>
      </c>
      <c r="CD234" s="1">
        <v>3</v>
      </c>
      <c r="CE234" s="1">
        <v>2</v>
      </c>
      <c r="CF234" s="1">
        <v>2</v>
      </c>
      <c r="CG234" s="1"/>
      <c r="CH234" s="1">
        <v>1</v>
      </c>
      <c r="CI234" s="1"/>
      <c r="CJ234" s="1">
        <v>1</v>
      </c>
      <c r="CK234" s="1">
        <v>4.45</v>
      </c>
      <c r="CN234" s="1">
        <v>0</v>
      </c>
    </row>
    <row r="235" spans="1:92" ht="12.75" x14ac:dyDescent="0.2">
      <c r="A235" s="1">
        <f t="shared" si="3"/>
        <v>234</v>
      </c>
      <c r="B235" s="11">
        <v>1</v>
      </c>
      <c r="C235" s="11">
        <v>4</v>
      </c>
      <c r="D235" s="11">
        <v>388</v>
      </c>
      <c r="E235" s="8">
        <v>4</v>
      </c>
      <c r="F235" s="8">
        <v>4</v>
      </c>
      <c r="G235" s="11">
        <v>36</v>
      </c>
      <c r="H235" s="11">
        <v>1</v>
      </c>
      <c r="I235" s="11">
        <v>15500000</v>
      </c>
      <c r="J235" s="11">
        <v>1</v>
      </c>
      <c r="K235" s="11">
        <v>0</v>
      </c>
      <c r="L235" s="11">
        <v>0</v>
      </c>
      <c r="M235" s="1">
        <v>3</v>
      </c>
      <c r="N235" s="1">
        <v>3</v>
      </c>
      <c r="O235" s="1">
        <v>6</v>
      </c>
      <c r="P235" s="1">
        <v>37</v>
      </c>
      <c r="Q235" s="1">
        <v>1</v>
      </c>
      <c r="R235" s="11">
        <v>2</v>
      </c>
      <c r="S235" s="1">
        <v>3</v>
      </c>
      <c r="T235" s="11">
        <v>0</v>
      </c>
      <c r="U235" s="1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1</v>
      </c>
      <c r="AB235" s="1">
        <v>2</v>
      </c>
      <c r="AC235" s="1">
        <v>1</v>
      </c>
      <c r="AD235" s="1">
        <v>3</v>
      </c>
      <c r="AE235" s="1">
        <v>1</v>
      </c>
      <c r="AF235" s="1">
        <v>3</v>
      </c>
      <c r="AG235" s="1">
        <v>2</v>
      </c>
      <c r="AH235" s="1">
        <v>2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1</v>
      </c>
      <c r="AV235" s="1">
        <v>2</v>
      </c>
      <c r="AW235" s="11">
        <v>2</v>
      </c>
      <c r="AX235" s="1">
        <v>3</v>
      </c>
      <c r="AY235" s="1">
        <v>1</v>
      </c>
      <c r="AZ235" s="1">
        <v>3</v>
      </c>
      <c r="BA235" s="1">
        <v>1</v>
      </c>
      <c r="BB235" s="1">
        <v>18</v>
      </c>
      <c r="BC235" s="1">
        <v>1</v>
      </c>
      <c r="BD235" s="1">
        <v>1</v>
      </c>
      <c r="BE235" s="11">
        <v>0</v>
      </c>
      <c r="BF235" s="1">
        <v>500</v>
      </c>
      <c r="BG235" s="1">
        <v>3</v>
      </c>
      <c r="BH235" s="1">
        <v>0</v>
      </c>
      <c r="BI235" s="1">
        <v>1</v>
      </c>
      <c r="BJ235" s="1">
        <v>1</v>
      </c>
      <c r="BK235" s="1">
        <v>2</v>
      </c>
      <c r="BL235" s="1">
        <v>222</v>
      </c>
      <c r="BM235" s="1">
        <v>2</v>
      </c>
      <c r="BN235" s="1">
        <v>50</v>
      </c>
      <c r="BO235" s="1">
        <v>3</v>
      </c>
      <c r="BP235" s="1">
        <v>3</v>
      </c>
      <c r="BQ235" s="1">
        <v>1</v>
      </c>
      <c r="BR235" s="1">
        <v>0</v>
      </c>
      <c r="BS235" s="1">
        <v>2</v>
      </c>
      <c r="BT235" s="1">
        <v>1</v>
      </c>
      <c r="BU235" s="1">
        <v>1</v>
      </c>
      <c r="BV235" s="1">
        <v>1</v>
      </c>
      <c r="BW235" s="1">
        <v>1</v>
      </c>
      <c r="BX235" s="1">
        <v>0</v>
      </c>
      <c r="BY235" s="1">
        <v>0</v>
      </c>
      <c r="BZ235" s="1">
        <v>82868</v>
      </c>
      <c r="CA235" s="1">
        <v>0</v>
      </c>
      <c r="CB235" s="1">
        <v>0</v>
      </c>
      <c r="CC235" s="1">
        <v>0</v>
      </c>
      <c r="CD235" s="1">
        <v>3</v>
      </c>
      <c r="CE235" s="1">
        <v>2</v>
      </c>
      <c r="CF235" s="1">
        <v>4</v>
      </c>
      <c r="CG235" s="1">
        <v>12.33</v>
      </c>
      <c r="CH235" s="1">
        <v>15.5</v>
      </c>
      <c r="CI235" s="1">
        <v>2</v>
      </c>
      <c r="CJ235" s="1">
        <v>1</v>
      </c>
      <c r="CK235" s="1">
        <v>16.622222220000001</v>
      </c>
      <c r="CL235" s="1">
        <v>1</v>
      </c>
      <c r="CM235" s="1">
        <v>2</v>
      </c>
      <c r="CN235" s="1">
        <v>9</v>
      </c>
    </row>
    <row r="236" spans="1:92" ht="12.75" x14ac:dyDescent="0.2">
      <c r="A236" s="1">
        <f t="shared" si="3"/>
        <v>235</v>
      </c>
      <c r="B236" s="11">
        <v>1</v>
      </c>
      <c r="C236" s="11">
        <v>6</v>
      </c>
      <c r="D236" s="11">
        <v>-96</v>
      </c>
      <c r="E236" s="8">
        <v>2</v>
      </c>
      <c r="F236" s="8">
        <v>2</v>
      </c>
      <c r="G236" s="11">
        <v>52</v>
      </c>
      <c r="H236" s="11">
        <v>1</v>
      </c>
      <c r="I236" s="11">
        <v>3500000</v>
      </c>
      <c r="J236" s="11">
        <v>1</v>
      </c>
      <c r="K236" s="11">
        <v>0</v>
      </c>
      <c r="L236" s="11">
        <v>0</v>
      </c>
      <c r="M236" s="1">
        <v>5</v>
      </c>
      <c r="N236" s="1">
        <v>5</v>
      </c>
      <c r="O236" s="1">
        <v>10</v>
      </c>
      <c r="P236" s="1">
        <v>55</v>
      </c>
      <c r="Q236" s="1">
        <v>1</v>
      </c>
      <c r="R236" s="11">
        <v>2</v>
      </c>
      <c r="S236" s="1">
        <v>3</v>
      </c>
      <c r="T236" s="11">
        <v>0</v>
      </c>
      <c r="U236" s="11">
        <v>3</v>
      </c>
      <c r="V236" s="1">
        <v>0</v>
      </c>
      <c r="W236" s="1">
        <v>0</v>
      </c>
      <c r="X236" s="1">
        <v>1</v>
      </c>
      <c r="Y236" s="1">
        <v>1</v>
      </c>
      <c r="Z236" s="1">
        <v>2</v>
      </c>
      <c r="AA236" s="1">
        <v>1</v>
      </c>
      <c r="AB236" s="1">
        <v>2</v>
      </c>
      <c r="AC236" s="1">
        <v>0</v>
      </c>
      <c r="AD236" s="1">
        <v>3</v>
      </c>
      <c r="AE236" s="1">
        <v>1</v>
      </c>
      <c r="AF236" s="1">
        <v>3</v>
      </c>
      <c r="AG236" s="1">
        <v>2</v>
      </c>
      <c r="AH236" s="1">
        <v>2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1</v>
      </c>
      <c r="AO236" s="1">
        <v>0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1</v>
      </c>
      <c r="AV236" s="1">
        <v>2</v>
      </c>
      <c r="AW236" s="11">
        <v>1</v>
      </c>
      <c r="AX236" s="1">
        <v>3</v>
      </c>
      <c r="AY236" s="1">
        <v>1</v>
      </c>
      <c r="AZ236" s="1">
        <v>2</v>
      </c>
      <c r="BA236" s="1">
        <v>2</v>
      </c>
      <c r="BB236" s="1">
        <v>21</v>
      </c>
      <c r="BC236" s="1">
        <v>1</v>
      </c>
      <c r="BD236" s="1">
        <v>1</v>
      </c>
      <c r="BE236" s="11">
        <v>0</v>
      </c>
      <c r="BF236" s="1">
        <v>500</v>
      </c>
      <c r="BG236" s="1">
        <v>3</v>
      </c>
      <c r="BH236" s="1">
        <v>0</v>
      </c>
      <c r="BI236" s="1">
        <v>0</v>
      </c>
      <c r="BJ236" s="1">
        <v>0</v>
      </c>
      <c r="BK236" s="1">
        <v>3</v>
      </c>
      <c r="BL236" s="1">
        <v>135</v>
      </c>
      <c r="BM236" s="1">
        <v>1</v>
      </c>
      <c r="BN236" s="1">
        <v>50</v>
      </c>
      <c r="BO236" s="1">
        <v>3</v>
      </c>
      <c r="BP236" s="1">
        <v>2</v>
      </c>
      <c r="BQ236" s="1">
        <v>1</v>
      </c>
      <c r="BR236" s="1">
        <v>0</v>
      </c>
      <c r="BS236" s="1">
        <v>2</v>
      </c>
      <c r="BT236" s="1">
        <v>1</v>
      </c>
      <c r="BU236" s="1">
        <v>1</v>
      </c>
      <c r="BV236" s="1">
        <v>0</v>
      </c>
      <c r="BW236" s="1">
        <v>1</v>
      </c>
      <c r="BX236" s="1">
        <v>0</v>
      </c>
      <c r="BY236" s="1">
        <v>0</v>
      </c>
      <c r="BZ236" s="1">
        <v>333844</v>
      </c>
      <c r="CA236" s="1">
        <v>0</v>
      </c>
      <c r="CB236" s="1">
        <v>0</v>
      </c>
      <c r="CC236" s="1">
        <v>0</v>
      </c>
      <c r="CD236" s="1">
        <v>2</v>
      </c>
      <c r="CE236" s="1">
        <v>3</v>
      </c>
      <c r="CF236" s="1">
        <v>1</v>
      </c>
      <c r="CG236" s="1">
        <v>11</v>
      </c>
      <c r="CH236" s="1">
        <v>3.5</v>
      </c>
      <c r="CI236" s="1">
        <v>1</v>
      </c>
      <c r="CJ236" s="1">
        <v>45</v>
      </c>
      <c r="CK236" s="1">
        <v>6.4333333330000002</v>
      </c>
      <c r="CL236" s="1">
        <v>1</v>
      </c>
      <c r="CM236" s="1">
        <v>3</v>
      </c>
      <c r="CN236" s="1">
        <v>6</v>
      </c>
    </row>
    <row r="237" spans="1:92" ht="12.75" x14ac:dyDescent="0.2">
      <c r="A237" s="1">
        <f t="shared" si="3"/>
        <v>236</v>
      </c>
      <c r="B237" s="11">
        <v>1</v>
      </c>
      <c r="C237" s="11">
        <v>2</v>
      </c>
      <c r="E237" s="8">
        <v>2</v>
      </c>
      <c r="F237" s="8" t="s">
        <v>1344</v>
      </c>
      <c r="H237" s="11">
        <v>0</v>
      </c>
      <c r="K237" s="11">
        <v>1</v>
      </c>
      <c r="L237" s="11">
        <v>0</v>
      </c>
      <c r="M237" s="1">
        <v>3</v>
      </c>
      <c r="N237" s="1">
        <v>0</v>
      </c>
      <c r="O237" s="1">
        <v>3</v>
      </c>
      <c r="P237" s="1">
        <v>6</v>
      </c>
      <c r="Q237" s="1">
        <v>0</v>
      </c>
      <c r="R237" s="11">
        <v>0</v>
      </c>
      <c r="S237" s="1">
        <v>1</v>
      </c>
      <c r="T237" s="11">
        <v>0</v>
      </c>
      <c r="U237" s="1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2</v>
      </c>
      <c r="AA237" s="1">
        <v>0</v>
      </c>
      <c r="AB237" s="1">
        <v>2</v>
      </c>
      <c r="AC237" s="1">
        <v>0</v>
      </c>
      <c r="AD237" s="1">
        <v>1</v>
      </c>
      <c r="AE237" s="1">
        <v>0</v>
      </c>
      <c r="AF237" s="1">
        <v>2</v>
      </c>
      <c r="AG237" s="1">
        <v>1</v>
      </c>
      <c r="AH237" s="1">
        <v>2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2</v>
      </c>
      <c r="AV237" s="1">
        <v>2</v>
      </c>
      <c r="AW237" s="11">
        <v>1</v>
      </c>
      <c r="AX237" s="1">
        <v>2</v>
      </c>
      <c r="AY237" s="1">
        <v>0</v>
      </c>
      <c r="AZ237" s="1">
        <v>1</v>
      </c>
      <c r="BA237" s="1">
        <v>2</v>
      </c>
      <c r="BB237" s="1">
        <v>21</v>
      </c>
      <c r="BC237" s="1">
        <v>1</v>
      </c>
      <c r="BD237" s="1">
        <v>0</v>
      </c>
      <c r="BE237" s="11">
        <v>2</v>
      </c>
      <c r="BF237" s="1">
        <v>500</v>
      </c>
      <c r="BG237" s="1">
        <v>2</v>
      </c>
      <c r="BH237" s="1">
        <v>0</v>
      </c>
      <c r="BI237" s="1">
        <v>1</v>
      </c>
      <c r="BJ237" s="1">
        <v>1</v>
      </c>
      <c r="BK237" s="1">
        <v>2</v>
      </c>
      <c r="BL237" s="1">
        <v>113</v>
      </c>
      <c r="BM237" s="1">
        <v>1</v>
      </c>
      <c r="BN237" s="1">
        <v>23</v>
      </c>
      <c r="BO237" s="1">
        <v>2</v>
      </c>
      <c r="BP237" s="1">
        <v>2</v>
      </c>
      <c r="BQ237" s="1">
        <v>0</v>
      </c>
      <c r="BR237" s="1">
        <v>0</v>
      </c>
      <c r="BS237" s="1">
        <v>1</v>
      </c>
      <c r="BT237" s="1">
        <v>0</v>
      </c>
      <c r="BU237" s="1">
        <v>0</v>
      </c>
      <c r="BV237" s="1">
        <v>0</v>
      </c>
      <c r="BW237" s="1">
        <v>1</v>
      </c>
      <c r="BX237" s="1">
        <v>0</v>
      </c>
      <c r="BY237" s="1">
        <v>0</v>
      </c>
      <c r="BZ237" s="1"/>
      <c r="CA237" s="1">
        <v>1</v>
      </c>
      <c r="CB237" s="1">
        <v>0</v>
      </c>
      <c r="CC237" s="1">
        <v>1</v>
      </c>
      <c r="CD237" s="1">
        <v>4</v>
      </c>
      <c r="CE237" s="1">
        <v>2</v>
      </c>
      <c r="CF237" s="1">
        <v>0</v>
      </c>
      <c r="CG237" s="1">
        <v>6</v>
      </c>
      <c r="CH237" s="1">
        <v>0.04</v>
      </c>
      <c r="CI237" s="1">
        <v>2</v>
      </c>
      <c r="CJ237" s="1">
        <v>12</v>
      </c>
      <c r="CK237" s="1">
        <v>12</v>
      </c>
      <c r="CL237" s="1">
        <v>2</v>
      </c>
      <c r="CM237" s="1">
        <v>2</v>
      </c>
      <c r="CN237" s="1">
        <v>3</v>
      </c>
    </row>
    <row r="238" spans="1:92" ht="12.75" x14ac:dyDescent="0.2">
      <c r="A238" s="1">
        <f t="shared" si="3"/>
        <v>237</v>
      </c>
      <c r="B238" s="11">
        <v>0</v>
      </c>
      <c r="C238" s="11">
        <v>9</v>
      </c>
      <c r="E238" s="8">
        <v>4</v>
      </c>
      <c r="F238" s="8" t="s">
        <v>1344</v>
      </c>
      <c r="H238" s="11">
        <v>0</v>
      </c>
      <c r="K238" s="11">
        <v>0</v>
      </c>
      <c r="L238" s="11">
        <v>0</v>
      </c>
      <c r="M238" s="1">
        <v>1</v>
      </c>
      <c r="N238" s="1">
        <v>2</v>
      </c>
      <c r="O238" s="1">
        <v>3</v>
      </c>
      <c r="P238" s="1">
        <v>8</v>
      </c>
      <c r="Q238" s="1">
        <v>0</v>
      </c>
      <c r="R238" s="11">
        <v>0</v>
      </c>
      <c r="S238" s="1">
        <v>0</v>
      </c>
      <c r="T238" s="11">
        <v>1</v>
      </c>
      <c r="U238" s="11">
        <v>2</v>
      </c>
      <c r="V238" s="1">
        <v>1</v>
      </c>
      <c r="W238" s="1">
        <v>1</v>
      </c>
      <c r="X238" s="1">
        <v>0</v>
      </c>
      <c r="Y238" s="1">
        <v>0</v>
      </c>
      <c r="Z238" s="1">
        <v>2</v>
      </c>
      <c r="AA238" s="1">
        <v>0</v>
      </c>
      <c r="AB238" s="1">
        <v>3</v>
      </c>
      <c r="AC238" s="1">
        <v>0</v>
      </c>
      <c r="AD238" s="1">
        <v>1</v>
      </c>
      <c r="AE238" s="1">
        <v>1</v>
      </c>
      <c r="AF238" s="1">
        <v>2</v>
      </c>
      <c r="AG238" s="1">
        <v>2</v>
      </c>
      <c r="AH238" s="1">
        <v>1</v>
      </c>
      <c r="AI238" s="1">
        <v>1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1</v>
      </c>
      <c r="AT238" s="1">
        <v>0</v>
      </c>
      <c r="AU238" s="1">
        <v>1</v>
      </c>
      <c r="AV238" s="1">
        <v>1</v>
      </c>
      <c r="AW238" s="11">
        <v>1</v>
      </c>
      <c r="AX238" s="1">
        <v>3</v>
      </c>
      <c r="AY238" s="1">
        <v>0</v>
      </c>
      <c r="AZ238" s="1">
        <v>2</v>
      </c>
      <c r="BA238" s="1">
        <v>1</v>
      </c>
      <c r="BB238" s="1">
        <v>18</v>
      </c>
      <c r="BC238" s="1">
        <v>0</v>
      </c>
      <c r="BD238" s="1">
        <v>1</v>
      </c>
      <c r="BE238" s="11">
        <v>0</v>
      </c>
      <c r="BF238" s="1">
        <v>500</v>
      </c>
      <c r="BG238" s="1">
        <v>2</v>
      </c>
      <c r="BH238" s="1">
        <v>1</v>
      </c>
      <c r="BI238" s="1">
        <v>1</v>
      </c>
      <c r="BJ238" s="1">
        <v>1</v>
      </c>
      <c r="BK238" s="1">
        <v>2</v>
      </c>
      <c r="BL238" s="1">
        <v>125</v>
      </c>
      <c r="BM238" s="1">
        <v>2</v>
      </c>
      <c r="BN238" s="1">
        <v>49</v>
      </c>
      <c r="BO238" s="1">
        <v>3</v>
      </c>
      <c r="BP238" s="1">
        <v>2</v>
      </c>
      <c r="BQ238" s="1">
        <v>1</v>
      </c>
      <c r="BR238" s="1">
        <v>1</v>
      </c>
      <c r="BS238" s="1">
        <v>1</v>
      </c>
      <c r="BT238" s="1">
        <v>1</v>
      </c>
      <c r="BU238" s="1">
        <v>0</v>
      </c>
      <c r="BV238" s="1">
        <v>0</v>
      </c>
      <c r="BW238" s="1">
        <v>1</v>
      </c>
      <c r="BX238" s="1">
        <v>0</v>
      </c>
      <c r="BY238" s="1">
        <v>0</v>
      </c>
      <c r="BZ238" s="1"/>
      <c r="CA238" s="1">
        <v>0</v>
      </c>
      <c r="CB238" s="1">
        <v>1</v>
      </c>
      <c r="CC238" s="1" t="s">
        <v>234</v>
      </c>
      <c r="CD238" s="1">
        <v>3</v>
      </c>
      <c r="CE238" s="1">
        <v>2</v>
      </c>
      <c r="CF238" s="1">
        <v>0</v>
      </c>
      <c r="CG238" s="1">
        <v>1</v>
      </c>
      <c r="CH238" s="1"/>
      <c r="CI238" s="1">
        <v>0</v>
      </c>
      <c r="CJ238" s="1">
        <v>1</v>
      </c>
      <c r="CK238" s="1">
        <v>1</v>
      </c>
      <c r="CL238" s="1">
        <v>5</v>
      </c>
      <c r="CM238" s="1">
        <v>3</v>
      </c>
      <c r="CN238" s="1">
        <v>5</v>
      </c>
    </row>
    <row r="239" spans="1:92" ht="12.75" x14ac:dyDescent="0.2">
      <c r="A239" s="1">
        <f t="shared" si="3"/>
        <v>238</v>
      </c>
      <c r="B239" s="11">
        <v>1</v>
      </c>
      <c r="C239" s="11">
        <v>2</v>
      </c>
      <c r="D239" s="11">
        <v>32</v>
      </c>
      <c r="E239" s="8">
        <v>2</v>
      </c>
      <c r="F239" s="8">
        <v>9</v>
      </c>
      <c r="G239" s="11">
        <v>12</v>
      </c>
      <c r="H239" s="11">
        <v>0</v>
      </c>
      <c r="I239" s="11">
        <v>1200000</v>
      </c>
      <c r="J239" s="11">
        <v>1</v>
      </c>
      <c r="K239" s="11">
        <v>0</v>
      </c>
      <c r="L239" s="11">
        <v>9</v>
      </c>
      <c r="M239" s="1">
        <v>4</v>
      </c>
      <c r="N239" s="1">
        <v>0</v>
      </c>
      <c r="O239" s="1">
        <v>6</v>
      </c>
      <c r="P239" s="1">
        <v>10</v>
      </c>
      <c r="Q239" s="1">
        <v>0</v>
      </c>
      <c r="R239" s="11">
        <v>0</v>
      </c>
      <c r="S239" s="1">
        <v>2</v>
      </c>
      <c r="T239" s="11">
        <v>1</v>
      </c>
      <c r="U239" s="11">
        <v>2</v>
      </c>
      <c r="V239" s="1">
        <v>1</v>
      </c>
      <c r="W239" s="1">
        <v>1</v>
      </c>
      <c r="X239" s="1">
        <v>0</v>
      </c>
      <c r="Y239" s="1">
        <v>0</v>
      </c>
      <c r="Z239" s="1">
        <v>2</v>
      </c>
      <c r="AA239" s="1">
        <v>1</v>
      </c>
      <c r="AB239" s="1">
        <v>3</v>
      </c>
      <c r="AC239" s="1">
        <v>1</v>
      </c>
      <c r="AD239" s="1">
        <v>1</v>
      </c>
      <c r="AE239" s="1">
        <v>1</v>
      </c>
      <c r="AF239" s="1">
        <v>2</v>
      </c>
      <c r="AG239" s="1">
        <v>2</v>
      </c>
      <c r="AH239" s="1">
        <v>2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1</v>
      </c>
      <c r="AS239" s="1">
        <v>0</v>
      </c>
      <c r="AT239" s="1">
        <v>0</v>
      </c>
      <c r="AU239" s="1">
        <v>1</v>
      </c>
      <c r="AV239" s="1">
        <v>2</v>
      </c>
      <c r="AW239" s="11">
        <v>1</v>
      </c>
      <c r="AX239" s="1">
        <v>3</v>
      </c>
      <c r="AY239" s="1">
        <v>0</v>
      </c>
      <c r="AZ239" s="1">
        <v>3</v>
      </c>
      <c r="BA239" s="1">
        <v>2</v>
      </c>
      <c r="BB239" s="1">
        <v>21</v>
      </c>
      <c r="BC239" s="1">
        <v>1</v>
      </c>
      <c r="BD239" s="1">
        <v>1</v>
      </c>
      <c r="BE239" s="11">
        <v>2</v>
      </c>
      <c r="BF239" s="1">
        <v>500</v>
      </c>
      <c r="BG239" s="1">
        <v>3</v>
      </c>
      <c r="BH239" s="1">
        <v>0</v>
      </c>
      <c r="BI239" s="1">
        <v>0</v>
      </c>
      <c r="BJ239" s="1">
        <v>1</v>
      </c>
      <c r="BK239" s="1">
        <v>2</v>
      </c>
      <c r="BL239" s="1">
        <v>225</v>
      </c>
      <c r="BM239" s="1">
        <v>2</v>
      </c>
      <c r="BN239" s="1">
        <v>12</v>
      </c>
      <c r="BO239" s="1">
        <v>1</v>
      </c>
      <c r="BP239" s="1">
        <v>1</v>
      </c>
      <c r="BQ239" s="1">
        <v>1</v>
      </c>
      <c r="BR239" s="1">
        <v>0</v>
      </c>
      <c r="BS239" s="1">
        <v>2</v>
      </c>
      <c r="BT239" s="1">
        <v>0</v>
      </c>
      <c r="BU239" s="1">
        <v>1</v>
      </c>
      <c r="BV239" s="1">
        <v>0</v>
      </c>
      <c r="BW239" s="1">
        <v>1</v>
      </c>
      <c r="BX239" s="1">
        <v>0</v>
      </c>
      <c r="BY239" s="1">
        <v>0</v>
      </c>
      <c r="BZ239" s="1">
        <v>1559939</v>
      </c>
      <c r="CA239" s="1">
        <v>1</v>
      </c>
      <c r="CB239" s="1">
        <v>0</v>
      </c>
      <c r="CC239" s="1">
        <v>1</v>
      </c>
      <c r="CD239" s="1">
        <v>3</v>
      </c>
      <c r="CE239" s="1">
        <v>1</v>
      </c>
      <c r="CF239" s="1">
        <v>0</v>
      </c>
      <c r="CG239" s="1">
        <v>10</v>
      </c>
      <c r="CH239" s="1">
        <v>1.2</v>
      </c>
      <c r="CI239" s="1">
        <v>2</v>
      </c>
      <c r="CJ239" s="1">
        <v>1</v>
      </c>
      <c r="CK239" s="1">
        <v>1</v>
      </c>
      <c r="CN239" s="1">
        <v>2</v>
      </c>
    </row>
    <row r="240" spans="1:92" ht="12.75" x14ac:dyDescent="0.2">
      <c r="A240" s="1">
        <f t="shared" si="3"/>
        <v>239</v>
      </c>
      <c r="B240" s="11">
        <v>1</v>
      </c>
      <c r="C240" s="11">
        <v>2</v>
      </c>
      <c r="D240" s="11">
        <v>40</v>
      </c>
      <c r="E240" s="8">
        <v>2</v>
      </c>
      <c r="F240" s="8">
        <v>2</v>
      </c>
      <c r="G240" s="11">
        <v>5</v>
      </c>
      <c r="H240" s="11">
        <v>1</v>
      </c>
      <c r="I240" s="11">
        <v>455000</v>
      </c>
      <c r="J240" s="11">
        <v>1</v>
      </c>
      <c r="K240" s="11">
        <v>2</v>
      </c>
      <c r="L240" s="11">
        <v>0</v>
      </c>
      <c r="M240" s="1">
        <v>2</v>
      </c>
      <c r="N240" s="1">
        <v>0</v>
      </c>
      <c r="O240" s="1">
        <v>2</v>
      </c>
      <c r="P240" s="1">
        <v>6</v>
      </c>
      <c r="Q240" s="1">
        <v>0</v>
      </c>
      <c r="R240" s="11">
        <v>0</v>
      </c>
      <c r="S240" s="1">
        <v>0</v>
      </c>
      <c r="T240" s="11">
        <v>0</v>
      </c>
      <c r="U240" s="11">
        <v>3</v>
      </c>
      <c r="V240" s="1">
        <v>0</v>
      </c>
      <c r="W240" s="1">
        <v>0</v>
      </c>
      <c r="X240" s="1">
        <v>1</v>
      </c>
      <c r="Y240" s="1">
        <v>0</v>
      </c>
      <c r="Z240" s="1">
        <v>3</v>
      </c>
      <c r="AA240" s="1">
        <v>1</v>
      </c>
      <c r="AB240" s="1">
        <v>3</v>
      </c>
      <c r="AC240" s="1">
        <v>1</v>
      </c>
      <c r="AD240" s="1">
        <v>1</v>
      </c>
      <c r="AE240" s="1">
        <v>1</v>
      </c>
      <c r="AF240" s="1">
        <v>2</v>
      </c>
      <c r="AG240" s="1">
        <v>2</v>
      </c>
      <c r="AH240" s="1">
        <v>2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1</v>
      </c>
      <c r="AO240" s="1">
        <v>0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1</v>
      </c>
      <c r="AV240" s="1">
        <v>2</v>
      </c>
      <c r="AW240" s="11">
        <v>1</v>
      </c>
      <c r="AX240" s="1">
        <v>3</v>
      </c>
      <c r="AY240" s="1">
        <v>0</v>
      </c>
      <c r="AZ240" s="1">
        <v>2</v>
      </c>
      <c r="BA240" s="1">
        <v>2</v>
      </c>
      <c r="BB240" s="1">
        <v>21</v>
      </c>
      <c r="BC240" s="1">
        <v>1</v>
      </c>
      <c r="BD240" s="1">
        <v>1</v>
      </c>
      <c r="BE240" s="11">
        <v>0</v>
      </c>
      <c r="BF240" s="1">
        <v>500</v>
      </c>
      <c r="BG240" s="1">
        <v>3</v>
      </c>
      <c r="BH240" s="1">
        <v>0</v>
      </c>
      <c r="BI240" s="1">
        <v>1</v>
      </c>
      <c r="BJ240" s="1">
        <v>1</v>
      </c>
      <c r="BK240" s="1">
        <v>1</v>
      </c>
      <c r="BL240" s="1">
        <v>68</v>
      </c>
      <c r="BM240" s="1">
        <v>2</v>
      </c>
      <c r="BN240" s="1">
        <v>30</v>
      </c>
      <c r="BO240" s="1">
        <v>1</v>
      </c>
      <c r="BP240" s="1">
        <v>1</v>
      </c>
      <c r="BQ240" s="1">
        <v>0</v>
      </c>
      <c r="BR240" s="1">
        <v>0</v>
      </c>
      <c r="BS240" s="1">
        <v>1</v>
      </c>
      <c r="BT240" s="1">
        <v>0</v>
      </c>
      <c r="BU240" s="1">
        <v>1</v>
      </c>
      <c r="BV240" s="1">
        <v>0</v>
      </c>
      <c r="BW240" s="1">
        <v>0</v>
      </c>
      <c r="BX240" s="1">
        <v>0</v>
      </c>
      <c r="BY240" s="1">
        <v>0</v>
      </c>
      <c r="BZ240" s="1">
        <v>8334266</v>
      </c>
      <c r="CA240" s="1">
        <v>0</v>
      </c>
      <c r="CB240" s="1">
        <v>0</v>
      </c>
      <c r="CC240" s="1">
        <v>0</v>
      </c>
      <c r="CD240" s="1">
        <v>2</v>
      </c>
      <c r="CE240" s="1">
        <v>2</v>
      </c>
      <c r="CF240" s="1">
        <v>0</v>
      </c>
      <c r="CG240" s="1">
        <v>6</v>
      </c>
      <c r="CH240" s="1">
        <v>0.45500000000000002</v>
      </c>
      <c r="CI240" s="1">
        <v>2</v>
      </c>
      <c r="CJ240" s="1">
        <v>16</v>
      </c>
      <c r="CK240" s="1">
        <v>16</v>
      </c>
      <c r="CL240" s="1">
        <v>2</v>
      </c>
      <c r="CM240" s="1">
        <v>2</v>
      </c>
      <c r="CN240" s="1">
        <v>5</v>
      </c>
    </row>
    <row r="241" spans="1:92" ht="12.75" x14ac:dyDescent="0.2">
      <c r="A241" s="1">
        <f t="shared" si="3"/>
        <v>240</v>
      </c>
      <c r="B241" s="11">
        <v>1</v>
      </c>
      <c r="C241" s="11">
        <v>3</v>
      </c>
      <c r="D241" s="11">
        <v>603</v>
      </c>
      <c r="E241" s="8">
        <v>4</v>
      </c>
      <c r="F241" s="8">
        <v>15</v>
      </c>
      <c r="G241" s="11">
        <v>95</v>
      </c>
      <c r="H241" s="11">
        <v>1</v>
      </c>
      <c r="I241" s="11">
        <v>8100000</v>
      </c>
      <c r="J241" s="11">
        <v>1</v>
      </c>
      <c r="K241" s="11">
        <v>0</v>
      </c>
      <c r="L241" s="11">
        <v>0</v>
      </c>
      <c r="M241" s="1">
        <v>4</v>
      </c>
      <c r="N241" s="1">
        <v>8</v>
      </c>
      <c r="O241" s="1">
        <v>8</v>
      </c>
      <c r="P241" s="1">
        <v>96</v>
      </c>
      <c r="Q241" s="1">
        <v>1</v>
      </c>
      <c r="R241" s="11">
        <v>4</v>
      </c>
      <c r="S241" s="1">
        <v>3</v>
      </c>
      <c r="T241" s="11">
        <v>0</v>
      </c>
      <c r="U241" s="11">
        <v>2</v>
      </c>
      <c r="V241" s="1">
        <v>1</v>
      </c>
      <c r="W241" s="1">
        <v>1</v>
      </c>
      <c r="X241" s="1">
        <v>0</v>
      </c>
      <c r="Y241" s="1">
        <v>0</v>
      </c>
      <c r="Z241" s="1">
        <v>2</v>
      </c>
      <c r="AA241" s="1">
        <v>1</v>
      </c>
      <c r="AB241" s="1">
        <v>2</v>
      </c>
      <c r="AC241" s="1">
        <v>0</v>
      </c>
      <c r="AD241" s="1">
        <v>3</v>
      </c>
      <c r="AE241" s="1">
        <v>1</v>
      </c>
      <c r="AF241" s="1">
        <v>3</v>
      </c>
      <c r="AG241" s="1">
        <v>2</v>
      </c>
      <c r="AH241" s="1">
        <v>1</v>
      </c>
      <c r="AI241" s="1">
        <v>1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1</v>
      </c>
      <c r="AV241" s="1">
        <v>1</v>
      </c>
      <c r="AW241" s="11">
        <v>2</v>
      </c>
      <c r="AX241" s="1">
        <v>2</v>
      </c>
      <c r="AY241" s="1">
        <v>0</v>
      </c>
      <c r="AZ241" s="1">
        <v>1</v>
      </c>
      <c r="BA241" s="1">
        <v>1</v>
      </c>
      <c r="BB241" s="1">
        <v>18</v>
      </c>
      <c r="BC241" s="1">
        <v>0</v>
      </c>
      <c r="BD241" s="1">
        <v>0</v>
      </c>
      <c r="BE241" s="11">
        <v>3</v>
      </c>
      <c r="BF241" s="1">
        <v>500</v>
      </c>
      <c r="BG241" s="1">
        <v>2</v>
      </c>
      <c r="BH241" s="1">
        <v>0</v>
      </c>
      <c r="BI241" s="1">
        <v>0</v>
      </c>
      <c r="BJ241" s="1">
        <v>1</v>
      </c>
      <c r="BK241" s="1">
        <v>1</v>
      </c>
      <c r="BL241" s="1">
        <v>82</v>
      </c>
      <c r="BM241" s="1">
        <v>1</v>
      </c>
      <c r="BN241" s="1">
        <v>16</v>
      </c>
      <c r="BO241" s="1">
        <v>3</v>
      </c>
      <c r="BP241" s="1">
        <v>3</v>
      </c>
      <c r="BQ241" s="1">
        <v>1</v>
      </c>
      <c r="BR241" s="1">
        <v>0</v>
      </c>
      <c r="BS241" s="1">
        <v>2</v>
      </c>
      <c r="BT241" s="1">
        <v>0</v>
      </c>
      <c r="BU241" s="1">
        <v>1</v>
      </c>
      <c r="BV241" s="1">
        <v>0</v>
      </c>
      <c r="BW241" s="1">
        <v>1</v>
      </c>
      <c r="BX241" s="1">
        <v>0</v>
      </c>
      <c r="BY241" s="1">
        <v>0</v>
      </c>
      <c r="BZ241" s="1">
        <v>2725</v>
      </c>
      <c r="CA241" s="1">
        <v>1</v>
      </c>
      <c r="CB241" s="1">
        <v>1</v>
      </c>
      <c r="CC241" s="1">
        <v>1</v>
      </c>
      <c r="CD241" s="1">
        <v>4</v>
      </c>
      <c r="CE241" s="1">
        <v>3</v>
      </c>
      <c r="CF241" s="1">
        <v>0</v>
      </c>
      <c r="CG241" s="1">
        <v>48</v>
      </c>
      <c r="CH241" s="1">
        <v>8.1</v>
      </c>
      <c r="CI241" s="1">
        <v>2</v>
      </c>
      <c r="CJ241" s="1">
        <v>10</v>
      </c>
      <c r="CK241" s="1">
        <v>9.0777777779999997</v>
      </c>
      <c r="CL241" s="1">
        <v>2</v>
      </c>
      <c r="CM241" s="1">
        <v>2</v>
      </c>
      <c r="CN241" s="1">
        <v>5</v>
      </c>
    </row>
    <row r="242" spans="1:92" ht="12.75" x14ac:dyDescent="0.2">
      <c r="A242" s="1">
        <f t="shared" si="3"/>
        <v>241</v>
      </c>
      <c r="B242" s="11">
        <v>0</v>
      </c>
      <c r="C242" s="11">
        <v>7</v>
      </c>
      <c r="E242" s="8">
        <v>5</v>
      </c>
      <c r="F242" s="8" t="s">
        <v>1344</v>
      </c>
      <c r="H242" s="11">
        <v>0</v>
      </c>
      <c r="K242" s="11">
        <v>0</v>
      </c>
      <c r="L242" s="11">
        <v>0</v>
      </c>
      <c r="M242" s="1">
        <v>2</v>
      </c>
      <c r="N242" s="1">
        <v>0</v>
      </c>
      <c r="O242" s="1">
        <v>2</v>
      </c>
      <c r="P242" s="1">
        <v>2</v>
      </c>
      <c r="Q242" s="1">
        <v>0</v>
      </c>
      <c r="R242" s="11">
        <v>0</v>
      </c>
      <c r="S242" s="1">
        <v>0</v>
      </c>
      <c r="T242" s="11">
        <v>0</v>
      </c>
      <c r="U242" s="1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2</v>
      </c>
      <c r="AA242" s="1">
        <v>0</v>
      </c>
      <c r="AB242" s="1">
        <v>3</v>
      </c>
      <c r="AC242" s="1">
        <v>0</v>
      </c>
      <c r="AD242" s="1">
        <v>0</v>
      </c>
      <c r="AE242" s="1">
        <v>1</v>
      </c>
      <c r="AF242" s="1">
        <v>2</v>
      </c>
      <c r="AG242" s="1">
        <v>1</v>
      </c>
      <c r="AH242" s="1">
        <v>2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1</v>
      </c>
      <c r="AV242" s="1">
        <v>1</v>
      </c>
      <c r="AW242" s="11">
        <v>1</v>
      </c>
      <c r="AX242" s="1">
        <v>3</v>
      </c>
      <c r="AY242" s="1">
        <v>1</v>
      </c>
      <c r="AZ242" s="1">
        <v>2</v>
      </c>
      <c r="BA242" s="1">
        <v>2</v>
      </c>
      <c r="BB242" s="1">
        <v>21</v>
      </c>
      <c r="BC242" s="1">
        <v>0</v>
      </c>
      <c r="BD242" s="1">
        <v>1</v>
      </c>
      <c r="BE242" s="11">
        <v>2</v>
      </c>
      <c r="BF242" s="1">
        <v>500</v>
      </c>
      <c r="BG242" s="1">
        <v>1</v>
      </c>
      <c r="BH242" s="1">
        <v>0</v>
      </c>
      <c r="BI242" s="1">
        <v>0</v>
      </c>
      <c r="BJ242" s="1">
        <v>1</v>
      </c>
      <c r="BK242" s="1">
        <v>1</v>
      </c>
      <c r="BL242" s="1">
        <v>69</v>
      </c>
      <c r="BM242" s="1">
        <v>1</v>
      </c>
      <c r="BN242" s="1">
        <v>24</v>
      </c>
      <c r="BO242" s="1">
        <v>1</v>
      </c>
      <c r="BP242" s="1">
        <v>1</v>
      </c>
      <c r="BQ242" s="1">
        <v>0</v>
      </c>
      <c r="BR242" s="1">
        <v>0</v>
      </c>
      <c r="BS242" s="1">
        <v>2</v>
      </c>
      <c r="BT242" s="1">
        <v>0</v>
      </c>
      <c r="BU242" s="1">
        <v>1</v>
      </c>
      <c r="BV242" s="1">
        <v>1</v>
      </c>
      <c r="BW242" s="1">
        <v>0</v>
      </c>
      <c r="BX242" s="1">
        <v>1</v>
      </c>
      <c r="BY242" s="1">
        <v>1</v>
      </c>
      <c r="BZ242" s="1"/>
      <c r="CA242" s="1">
        <v>0</v>
      </c>
      <c r="CB242" s="1">
        <v>0</v>
      </c>
      <c r="CC242" s="1" t="s">
        <v>234</v>
      </c>
      <c r="CD242" s="1">
        <v>3</v>
      </c>
      <c r="CE242" s="1">
        <v>3</v>
      </c>
      <c r="CF242" s="1">
        <v>1</v>
      </c>
      <c r="CG242" s="1">
        <v>0.3</v>
      </c>
      <c r="CH242" s="1"/>
      <c r="CI242" s="1">
        <v>0</v>
      </c>
      <c r="CJ242" s="1">
        <v>1</v>
      </c>
      <c r="CK242" s="1">
        <v>1</v>
      </c>
      <c r="CL242" s="1">
        <v>5</v>
      </c>
      <c r="CM242" s="1">
        <v>0</v>
      </c>
      <c r="CN242" s="1">
        <v>1</v>
      </c>
    </row>
    <row r="243" spans="1:92" ht="12.75" x14ac:dyDescent="0.2">
      <c r="A243" s="1">
        <f t="shared" si="3"/>
        <v>242</v>
      </c>
      <c r="B243" s="11">
        <v>1</v>
      </c>
      <c r="C243" s="11"/>
      <c r="D243" s="11">
        <v>65</v>
      </c>
      <c r="E243" s="8">
        <v>1</v>
      </c>
      <c r="F243" s="12">
        <v>3</v>
      </c>
      <c r="G243" s="11">
        <v>8</v>
      </c>
      <c r="H243" s="11">
        <v>0</v>
      </c>
      <c r="I243" s="11">
        <v>714205</v>
      </c>
      <c r="J243" s="11">
        <v>1</v>
      </c>
      <c r="K243" s="11">
        <v>0</v>
      </c>
      <c r="L243" s="11">
        <v>0</v>
      </c>
      <c r="M243" s="1">
        <v>2</v>
      </c>
      <c r="N243" s="1">
        <v>0</v>
      </c>
      <c r="O243" s="1">
        <v>2</v>
      </c>
      <c r="P243" s="1">
        <v>6</v>
      </c>
      <c r="Q243" s="1">
        <v>0</v>
      </c>
      <c r="R243" s="11">
        <v>0</v>
      </c>
      <c r="S243" s="1">
        <v>1</v>
      </c>
      <c r="T243" s="11">
        <v>0</v>
      </c>
      <c r="U243" s="11">
        <v>3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1</v>
      </c>
      <c r="AC243" s="1">
        <v>1</v>
      </c>
      <c r="AD243" s="1">
        <v>3</v>
      </c>
      <c r="AE243" s="1">
        <v>0</v>
      </c>
      <c r="AF243" s="1">
        <v>2</v>
      </c>
      <c r="AG243" s="1">
        <v>1</v>
      </c>
      <c r="AH243" s="1">
        <v>2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2</v>
      </c>
      <c r="AV243" s="1">
        <v>2</v>
      </c>
      <c r="AW243" s="11">
        <v>1</v>
      </c>
      <c r="AX243" s="1">
        <v>2</v>
      </c>
      <c r="AY243" s="1">
        <v>1</v>
      </c>
      <c r="AZ243" s="1">
        <v>2</v>
      </c>
      <c r="BA243" s="1">
        <v>1</v>
      </c>
      <c r="BB243" s="1">
        <v>18</v>
      </c>
      <c r="BC243" s="1">
        <v>1</v>
      </c>
      <c r="BD243" s="1">
        <v>1</v>
      </c>
      <c r="BE243" s="11">
        <v>0</v>
      </c>
      <c r="BF243" s="1">
        <v>500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1</v>
      </c>
      <c r="BM243" s="1">
        <v>1</v>
      </c>
      <c r="BN243" s="1">
        <v>25</v>
      </c>
      <c r="BO243" s="1">
        <v>2</v>
      </c>
      <c r="BP243" s="1">
        <v>2</v>
      </c>
      <c r="BQ243" s="1">
        <v>1</v>
      </c>
      <c r="BR243" s="1">
        <v>0</v>
      </c>
      <c r="BS243" s="1">
        <v>2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4621889</v>
      </c>
      <c r="CA243" s="1">
        <v>0</v>
      </c>
      <c r="CB243" s="1">
        <v>1</v>
      </c>
      <c r="CC243" s="1">
        <v>0</v>
      </c>
      <c r="CD243" s="1">
        <v>4</v>
      </c>
      <c r="CE243" s="1">
        <v>3</v>
      </c>
      <c r="CF243" s="1">
        <v>0</v>
      </c>
      <c r="CG243" s="1">
        <v>3</v>
      </c>
      <c r="CH243" s="1">
        <v>0.71420499999999998</v>
      </c>
      <c r="CI243" s="1"/>
      <c r="CJ243" s="1">
        <v>1</v>
      </c>
      <c r="CK243" s="1">
        <v>8.3833333329999995</v>
      </c>
      <c r="CN243" s="1">
        <v>7</v>
      </c>
    </row>
    <row r="244" spans="1:92" ht="12.75" x14ac:dyDescent="0.2">
      <c r="A244" s="1">
        <f t="shared" si="3"/>
        <v>243</v>
      </c>
      <c r="B244" s="11">
        <v>1</v>
      </c>
      <c r="C244" s="11">
        <v>5</v>
      </c>
      <c r="D244" s="11">
        <v>73</v>
      </c>
      <c r="E244" s="8">
        <v>1</v>
      </c>
      <c r="F244" s="12">
        <v>3</v>
      </c>
      <c r="G244" s="11">
        <v>31</v>
      </c>
      <c r="H244" s="11">
        <v>1</v>
      </c>
      <c r="I244" s="11">
        <v>8000000</v>
      </c>
      <c r="J244" s="11">
        <v>1</v>
      </c>
      <c r="K244" s="11">
        <v>0</v>
      </c>
      <c r="L244" s="11">
        <v>0</v>
      </c>
      <c r="M244" s="1">
        <v>2</v>
      </c>
      <c r="N244" s="1">
        <v>0</v>
      </c>
      <c r="O244" s="1">
        <v>3</v>
      </c>
      <c r="P244" s="1">
        <v>36</v>
      </c>
      <c r="Q244" s="1">
        <v>0</v>
      </c>
      <c r="R244" s="11">
        <v>2</v>
      </c>
      <c r="S244" s="1">
        <v>3</v>
      </c>
      <c r="T244" s="11">
        <v>0</v>
      </c>
      <c r="U244" s="11">
        <v>2</v>
      </c>
      <c r="V244" s="1">
        <v>1</v>
      </c>
      <c r="W244" s="1">
        <v>1</v>
      </c>
      <c r="X244" s="1">
        <v>0</v>
      </c>
      <c r="Y244" s="1">
        <v>1</v>
      </c>
      <c r="Z244" s="1">
        <v>1</v>
      </c>
      <c r="AA244" s="1">
        <v>0</v>
      </c>
      <c r="AB244" s="1">
        <v>1</v>
      </c>
      <c r="AC244" s="1">
        <v>0</v>
      </c>
      <c r="AD244" s="1">
        <v>3</v>
      </c>
      <c r="AE244" s="1">
        <v>1</v>
      </c>
      <c r="AF244" s="1">
        <v>2</v>
      </c>
      <c r="AG244" s="1">
        <v>2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1</v>
      </c>
      <c r="AV244" s="1">
        <v>2</v>
      </c>
      <c r="AW244" s="11">
        <v>1</v>
      </c>
      <c r="AX244" s="1">
        <v>3</v>
      </c>
      <c r="AY244" s="1">
        <v>1</v>
      </c>
      <c r="AZ244" s="1">
        <v>2</v>
      </c>
      <c r="BA244" s="1">
        <v>1</v>
      </c>
      <c r="BB244" s="1">
        <v>18</v>
      </c>
      <c r="BC244" s="1">
        <v>1</v>
      </c>
      <c r="BD244" s="1">
        <v>1</v>
      </c>
      <c r="BE244" s="11">
        <v>3</v>
      </c>
      <c r="BF244" s="1">
        <v>500</v>
      </c>
      <c r="BG244" s="1">
        <v>2</v>
      </c>
      <c r="BH244" s="1">
        <v>0</v>
      </c>
      <c r="BI244" s="1">
        <v>0</v>
      </c>
      <c r="BJ244" s="1">
        <v>0</v>
      </c>
      <c r="BK244" s="1">
        <v>3</v>
      </c>
      <c r="BL244" s="1">
        <v>0</v>
      </c>
      <c r="BM244" s="1">
        <v>1</v>
      </c>
      <c r="BN244" s="1">
        <v>25</v>
      </c>
      <c r="BO244" s="1">
        <v>2</v>
      </c>
      <c r="BP244" s="1">
        <v>2</v>
      </c>
      <c r="BQ244" s="1">
        <v>1</v>
      </c>
      <c r="BR244" s="1">
        <v>0</v>
      </c>
      <c r="BS244" s="1">
        <v>2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434839</v>
      </c>
      <c r="CA244" s="1">
        <v>0</v>
      </c>
      <c r="CB244" s="1">
        <v>1</v>
      </c>
      <c r="CC244" s="1">
        <v>0</v>
      </c>
      <c r="CD244" s="1">
        <v>4</v>
      </c>
      <c r="CE244" s="1">
        <v>3</v>
      </c>
      <c r="CF244" s="1">
        <v>3</v>
      </c>
      <c r="CG244" s="1">
        <v>9</v>
      </c>
      <c r="CH244" s="1">
        <v>8</v>
      </c>
      <c r="CI244" s="1">
        <v>2</v>
      </c>
      <c r="CJ244" s="1">
        <v>18</v>
      </c>
      <c r="CK244" s="1">
        <v>14.266666669999999</v>
      </c>
      <c r="CL244" s="1">
        <v>2</v>
      </c>
      <c r="CM244" s="1">
        <v>2</v>
      </c>
      <c r="CN244" s="1">
        <v>7</v>
      </c>
    </row>
    <row r="245" spans="1:92" ht="12.75" x14ac:dyDescent="0.2">
      <c r="A245" s="1">
        <f t="shared" si="3"/>
        <v>244</v>
      </c>
      <c r="B245" s="11">
        <v>1</v>
      </c>
      <c r="C245" s="11">
        <v>4</v>
      </c>
      <c r="D245" s="11">
        <v>359</v>
      </c>
      <c r="E245" s="8">
        <v>1</v>
      </c>
      <c r="F245" s="8">
        <v>4</v>
      </c>
      <c r="G245" s="11">
        <v>297</v>
      </c>
      <c r="H245" s="11">
        <v>1</v>
      </c>
      <c r="I245" s="11">
        <v>30000000</v>
      </c>
      <c r="J245" s="11">
        <v>1</v>
      </c>
      <c r="K245" s="11">
        <v>4</v>
      </c>
      <c r="L245" s="11">
        <v>0</v>
      </c>
      <c r="M245" s="1">
        <v>1</v>
      </c>
      <c r="N245" s="1">
        <v>1</v>
      </c>
      <c r="O245" s="1">
        <v>10</v>
      </c>
      <c r="P245" s="1">
        <v>297</v>
      </c>
      <c r="Q245" s="1">
        <v>0</v>
      </c>
      <c r="R245" s="11">
        <v>1</v>
      </c>
      <c r="S245" s="1">
        <v>3</v>
      </c>
      <c r="T245" s="11">
        <v>0</v>
      </c>
      <c r="U245" s="11">
        <v>3</v>
      </c>
      <c r="V245" s="1">
        <v>1</v>
      </c>
      <c r="W245" s="1">
        <v>1</v>
      </c>
      <c r="X245" s="1">
        <v>0</v>
      </c>
      <c r="Y245" s="1">
        <v>1</v>
      </c>
      <c r="Z245" s="1">
        <v>2</v>
      </c>
      <c r="AA245" s="1">
        <v>0</v>
      </c>
      <c r="AB245" s="1">
        <v>1</v>
      </c>
      <c r="AC245" s="1">
        <v>0</v>
      </c>
      <c r="AD245" s="1">
        <v>2</v>
      </c>
      <c r="AE245" s="1">
        <v>0</v>
      </c>
      <c r="AF245" s="1">
        <v>2</v>
      </c>
      <c r="AG245" s="1">
        <v>2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2</v>
      </c>
      <c r="AV245" s="1">
        <v>2</v>
      </c>
      <c r="AW245" s="11">
        <v>2</v>
      </c>
      <c r="AX245" s="1">
        <v>3</v>
      </c>
      <c r="AY245" s="1">
        <v>1</v>
      </c>
      <c r="AZ245" s="1">
        <v>2</v>
      </c>
      <c r="BA245" s="1">
        <v>1</v>
      </c>
      <c r="BB245" s="1">
        <v>18</v>
      </c>
      <c r="BC245" s="1">
        <v>1</v>
      </c>
      <c r="BD245" s="1">
        <v>1</v>
      </c>
      <c r="BE245" s="11">
        <v>2</v>
      </c>
      <c r="BF245" s="1">
        <v>500</v>
      </c>
      <c r="BG245" s="1">
        <v>2</v>
      </c>
      <c r="BH245" s="1">
        <v>0</v>
      </c>
      <c r="BI245" s="1">
        <v>0</v>
      </c>
      <c r="BJ245" s="1">
        <v>0</v>
      </c>
      <c r="BK245" s="1">
        <v>3</v>
      </c>
      <c r="BL245" s="1">
        <v>0</v>
      </c>
      <c r="BM245" s="1">
        <v>0</v>
      </c>
      <c r="BN245" s="1">
        <v>25</v>
      </c>
      <c r="BO245" s="1">
        <v>2</v>
      </c>
      <c r="BP245" s="1">
        <v>2</v>
      </c>
      <c r="BQ245" s="1">
        <v>1</v>
      </c>
      <c r="BR245" s="1">
        <v>0</v>
      </c>
      <c r="BS245" s="1">
        <v>2</v>
      </c>
      <c r="BT245" s="1">
        <v>1</v>
      </c>
      <c r="BU245" s="1">
        <v>0</v>
      </c>
      <c r="BV245" s="1">
        <v>0</v>
      </c>
      <c r="BW245" s="1">
        <v>1</v>
      </c>
      <c r="BX245" s="1">
        <v>0</v>
      </c>
      <c r="BY245" s="1">
        <v>0</v>
      </c>
      <c r="BZ245" s="1">
        <v>257071</v>
      </c>
      <c r="CA245" s="1">
        <v>0</v>
      </c>
      <c r="CB245" s="1">
        <v>1</v>
      </c>
      <c r="CC245" s="1">
        <v>0</v>
      </c>
      <c r="CD245" s="1">
        <v>3</v>
      </c>
      <c r="CE245" s="1">
        <v>2</v>
      </c>
      <c r="CF245" s="1">
        <v>0</v>
      </c>
      <c r="CG245" s="1">
        <v>99</v>
      </c>
      <c r="CH245" s="1">
        <v>30</v>
      </c>
      <c r="CI245" s="1">
        <v>2</v>
      </c>
      <c r="CJ245" s="1">
        <v>11</v>
      </c>
      <c r="CK245" s="1">
        <v>7.8</v>
      </c>
      <c r="CN245" s="1">
        <v>6</v>
      </c>
    </row>
    <row r="246" spans="1:92" ht="12.75" x14ac:dyDescent="0.2">
      <c r="A246" s="1">
        <f t="shared" si="3"/>
        <v>245</v>
      </c>
      <c r="B246" s="11">
        <v>1</v>
      </c>
      <c r="C246" s="11">
        <v>2</v>
      </c>
      <c r="D246" s="11">
        <v>89</v>
      </c>
      <c r="E246" s="8">
        <v>5</v>
      </c>
      <c r="F246" s="8" t="s">
        <v>1344</v>
      </c>
      <c r="G246" s="11">
        <v>6</v>
      </c>
      <c r="H246" s="11">
        <v>0</v>
      </c>
      <c r="I246" s="11">
        <v>28000</v>
      </c>
      <c r="J246" s="11">
        <v>3</v>
      </c>
      <c r="K246" s="11">
        <v>0</v>
      </c>
      <c r="L246" s="11">
        <v>1</v>
      </c>
      <c r="M246" s="1">
        <v>2</v>
      </c>
      <c r="N246" s="1">
        <v>0</v>
      </c>
      <c r="O246" s="1">
        <v>2</v>
      </c>
      <c r="P246" s="1">
        <v>4</v>
      </c>
      <c r="Q246" s="1">
        <v>0</v>
      </c>
      <c r="R246" s="11">
        <v>0</v>
      </c>
      <c r="S246" s="1">
        <v>2</v>
      </c>
      <c r="T246" s="11">
        <v>0</v>
      </c>
      <c r="U246" s="11">
        <v>1</v>
      </c>
      <c r="V246" s="1">
        <v>0</v>
      </c>
      <c r="W246" s="1">
        <v>0</v>
      </c>
      <c r="X246" s="1">
        <v>0</v>
      </c>
      <c r="Y246" s="1">
        <v>1</v>
      </c>
      <c r="Z246" s="1">
        <v>2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2</v>
      </c>
      <c r="AH246" s="1">
        <v>2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1</v>
      </c>
      <c r="AW246" s="11">
        <v>1</v>
      </c>
      <c r="AX246" s="1">
        <v>1</v>
      </c>
      <c r="AY246" s="1">
        <v>0</v>
      </c>
      <c r="AZ246" s="1">
        <v>1</v>
      </c>
      <c r="BA246" s="1">
        <v>2</v>
      </c>
      <c r="BB246" s="1">
        <v>21</v>
      </c>
      <c r="BC246" s="1">
        <v>0</v>
      </c>
      <c r="BD246" s="1">
        <v>0</v>
      </c>
      <c r="BE246" s="11">
        <v>2</v>
      </c>
      <c r="BF246" s="1">
        <v>500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16</v>
      </c>
      <c r="BO246" s="1">
        <v>1</v>
      </c>
      <c r="BP246" s="1">
        <v>1</v>
      </c>
      <c r="BQ246" s="1">
        <v>1</v>
      </c>
      <c r="BR246" s="1">
        <v>0</v>
      </c>
      <c r="BS246" s="1">
        <v>1</v>
      </c>
      <c r="BT246" s="1">
        <v>1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1541266</v>
      </c>
      <c r="CA246" s="1">
        <v>0</v>
      </c>
      <c r="CB246" s="1">
        <v>0</v>
      </c>
      <c r="CC246" s="1" t="s">
        <v>234</v>
      </c>
      <c r="CD246" s="1">
        <v>3</v>
      </c>
      <c r="CE246" s="1">
        <v>2</v>
      </c>
      <c r="CF246" s="1">
        <v>0</v>
      </c>
      <c r="CG246" s="1">
        <v>4</v>
      </c>
      <c r="CH246" s="1">
        <v>2.8000000000000001E-2</v>
      </c>
      <c r="CI246" s="1">
        <v>2</v>
      </c>
      <c r="CJ246" s="1">
        <v>1</v>
      </c>
      <c r="CK246" s="1">
        <v>1</v>
      </c>
      <c r="CN246" s="1">
        <v>0</v>
      </c>
    </row>
    <row r="247" spans="1:92" ht="12.75" x14ac:dyDescent="0.2">
      <c r="A247" s="1">
        <f t="shared" si="3"/>
        <v>246</v>
      </c>
      <c r="B247" s="11">
        <v>1</v>
      </c>
      <c r="C247" s="11">
        <v>5</v>
      </c>
      <c r="D247" s="11">
        <v>127</v>
      </c>
      <c r="E247" s="12">
        <v>3</v>
      </c>
      <c r="F247" s="12">
        <v>2</v>
      </c>
      <c r="G247" s="11">
        <v>45</v>
      </c>
      <c r="H247" s="11">
        <v>1</v>
      </c>
      <c r="J247" s="11">
        <v>3</v>
      </c>
      <c r="K247" s="11">
        <v>2</v>
      </c>
      <c r="L247" s="11">
        <v>0</v>
      </c>
      <c r="M247" s="1">
        <v>2</v>
      </c>
      <c r="N247" s="1">
        <v>0</v>
      </c>
      <c r="O247" s="1">
        <v>1</v>
      </c>
      <c r="P247" s="1">
        <v>46</v>
      </c>
      <c r="Q247" s="1">
        <v>0</v>
      </c>
      <c r="R247" s="11">
        <v>0</v>
      </c>
      <c r="S247" s="1">
        <v>3</v>
      </c>
      <c r="T247" s="11">
        <v>0</v>
      </c>
      <c r="U247" s="11">
        <v>2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2</v>
      </c>
      <c r="AG247" s="1">
        <v>1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1</v>
      </c>
      <c r="AV247" s="1">
        <v>1</v>
      </c>
      <c r="AW247" s="11">
        <v>1</v>
      </c>
      <c r="AX247" s="1">
        <v>2</v>
      </c>
      <c r="AY247" s="1">
        <v>0</v>
      </c>
      <c r="AZ247" s="1">
        <v>1</v>
      </c>
      <c r="BA247" s="1">
        <v>1</v>
      </c>
      <c r="BB247" s="1">
        <v>18</v>
      </c>
      <c r="BC247" s="1">
        <v>1</v>
      </c>
      <c r="BD247" s="1">
        <v>1</v>
      </c>
      <c r="BE247" s="11">
        <v>3</v>
      </c>
      <c r="BF247" s="1">
        <v>500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1</v>
      </c>
      <c r="BM247" s="1">
        <v>0</v>
      </c>
      <c r="BN247" s="1">
        <v>25</v>
      </c>
      <c r="BO247" s="1">
        <v>1</v>
      </c>
      <c r="BP247" s="1">
        <v>1</v>
      </c>
      <c r="BQ247" s="1">
        <v>0</v>
      </c>
      <c r="BR247" s="1">
        <v>0</v>
      </c>
      <c r="BS247" s="1">
        <v>1</v>
      </c>
      <c r="BT247" s="1">
        <v>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1327504</v>
      </c>
      <c r="CA247" s="1">
        <v>0</v>
      </c>
      <c r="CB247" s="1">
        <v>0</v>
      </c>
      <c r="CC247" s="1">
        <v>0</v>
      </c>
      <c r="CD247" s="1">
        <v>3</v>
      </c>
      <c r="CE247" s="1">
        <v>2</v>
      </c>
      <c r="CF247" s="1">
        <v>0</v>
      </c>
      <c r="CG247" s="1">
        <v>11.5</v>
      </c>
      <c r="CH247" s="1" t="s">
        <v>300</v>
      </c>
      <c r="CI247" s="1">
        <v>2</v>
      </c>
      <c r="CJ247" s="1">
        <v>20</v>
      </c>
      <c r="CK247" s="1">
        <v>12</v>
      </c>
      <c r="CN247" s="1">
        <v>7</v>
      </c>
    </row>
    <row r="248" spans="1:92" ht="12.75" x14ac:dyDescent="0.2">
      <c r="A248" s="1">
        <f t="shared" si="3"/>
        <v>247</v>
      </c>
      <c r="B248" s="11">
        <v>1</v>
      </c>
      <c r="C248" s="11">
        <v>3</v>
      </c>
      <c r="D248" s="11">
        <v>359</v>
      </c>
      <c r="E248" s="8">
        <v>4</v>
      </c>
      <c r="F248" s="8">
        <v>1</v>
      </c>
      <c r="G248" s="11">
        <v>19</v>
      </c>
      <c r="H248" s="11">
        <v>1</v>
      </c>
      <c r="J248" s="11">
        <v>3</v>
      </c>
      <c r="K248" s="11">
        <v>0</v>
      </c>
      <c r="L248" s="11">
        <v>1</v>
      </c>
      <c r="M248" s="1">
        <v>2</v>
      </c>
      <c r="N248" s="1">
        <v>0</v>
      </c>
      <c r="O248" s="1">
        <v>3</v>
      </c>
      <c r="P248" s="1">
        <v>30</v>
      </c>
      <c r="Q248" s="1">
        <v>0</v>
      </c>
      <c r="R248" s="11">
        <v>0</v>
      </c>
      <c r="S248" s="1">
        <v>3</v>
      </c>
      <c r="T248" s="11">
        <v>0</v>
      </c>
      <c r="U248" s="11">
        <v>2</v>
      </c>
      <c r="V248" s="1">
        <v>1</v>
      </c>
      <c r="W248" s="1">
        <v>1</v>
      </c>
      <c r="X248" s="1">
        <v>0</v>
      </c>
      <c r="Y248" s="1">
        <v>1</v>
      </c>
      <c r="Z248" s="1">
        <v>2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2</v>
      </c>
      <c r="AG248" s="1">
        <v>1</v>
      </c>
      <c r="AH248" s="1">
        <v>1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1</v>
      </c>
      <c r="AV248" s="1">
        <v>1</v>
      </c>
      <c r="AW248" s="11">
        <v>1</v>
      </c>
      <c r="AX248" s="1">
        <v>2</v>
      </c>
      <c r="AY248" s="1">
        <v>1</v>
      </c>
      <c r="AZ248" s="1">
        <v>1</v>
      </c>
      <c r="BA248" s="1">
        <v>1</v>
      </c>
      <c r="BB248" s="1">
        <v>18</v>
      </c>
      <c r="BC248" s="1">
        <v>1</v>
      </c>
      <c r="BD248" s="1">
        <v>1</v>
      </c>
      <c r="BE248" s="11">
        <v>2</v>
      </c>
      <c r="BF248" s="1">
        <v>500</v>
      </c>
      <c r="BG248" s="1">
        <v>2</v>
      </c>
      <c r="BH248" s="1">
        <v>0</v>
      </c>
      <c r="BI248" s="1">
        <v>0</v>
      </c>
      <c r="BJ248" s="1">
        <v>0</v>
      </c>
      <c r="BK248" s="1">
        <v>0</v>
      </c>
      <c r="BL248" s="1">
        <v>4</v>
      </c>
      <c r="BM248" s="1">
        <v>1</v>
      </c>
      <c r="BN248" s="1">
        <v>2</v>
      </c>
      <c r="BO248" s="1">
        <v>2</v>
      </c>
      <c r="BP248" s="1">
        <v>1</v>
      </c>
      <c r="BQ248" s="1">
        <v>0</v>
      </c>
      <c r="BR248" s="1">
        <v>1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382303</v>
      </c>
      <c r="CA248" s="1">
        <v>0</v>
      </c>
      <c r="CB248" s="1">
        <v>0</v>
      </c>
      <c r="CC248" s="1">
        <v>0</v>
      </c>
      <c r="CD248" s="1">
        <v>3</v>
      </c>
      <c r="CE248" s="1">
        <v>2</v>
      </c>
      <c r="CF248" s="1">
        <v>0</v>
      </c>
      <c r="CG248" s="1">
        <v>15</v>
      </c>
      <c r="CH248" s="1" t="s">
        <v>300</v>
      </c>
      <c r="CI248" s="1">
        <v>2</v>
      </c>
      <c r="CJ248" s="1">
        <v>27</v>
      </c>
      <c r="CK248" s="1">
        <v>27</v>
      </c>
      <c r="CL248" s="1">
        <v>3</v>
      </c>
      <c r="CM248" s="1">
        <v>2</v>
      </c>
      <c r="CN248" s="1">
        <v>2</v>
      </c>
    </row>
    <row r="249" spans="1:92" ht="12.75" x14ac:dyDescent="0.2">
      <c r="A249" s="1">
        <f t="shared" si="3"/>
        <v>248</v>
      </c>
      <c r="B249" s="11">
        <v>1</v>
      </c>
      <c r="C249" s="11">
        <v>4</v>
      </c>
      <c r="D249" s="11">
        <v>511</v>
      </c>
      <c r="E249" s="8">
        <v>1</v>
      </c>
      <c r="F249" s="12">
        <v>2</v>
      </c>
      <c r="G249" s="11">
        <v>14</v>
      </c>
      <c r="H249" s="11">
        <v>0</v>
      </c>
      <c r="I249" s="11">
        <v>3000000</v>
      </c>
      <c r="J249" s="11">
        <v>2</v>
      </c>
      <c r="K249" s="11">
        <v>1</v>
      </c>
      <c r="L249" s="11">
        <v>0</v>
      </c>
      <c r="M249" s="1">
        <v>5</v>
      </c>
      <c r="N249" s="1">
        <v>0</v>
      </c>
      <c r="O249" s="1">
        <v>8</v>
      </c>
      <c r="P249" s="1">
        <v>8</v>
      </c>
      <c r="Q249" s="1">
        <v>0</v>
      </c>
      <c r="R249" s="11">
        <v>0</v>
      </c>
      <c r="S249" s="1">
        <v>1</v>
      </c>
      <c r="T249" s="11">
        <v>0</v>
      </c>
      <c r="U249" s="11">
        <v>2</v>
      </c>
      <c r="V249" s="1">
        <v>1</v>
      </c>
      <c r="W249" s="1">
        <v>1</v>
      </c>
      <c r="X249" s="1">
        <v>0</v>
      </c>
      <c r="Y249" s="1">
        <v>1</v>
      </c>
      <c r="Z249" s="1">
        <v>2</v>
      </c>
      <c r="AA249" s="1">
        <v>0</v>
      </c>
      <c r="AB249" s="1">
        <v>1</v>
      </c>
      <c r="AC249" s="1">
        <v>1</v>
      </c>
      <c r="AD249" s="1">
        <v>2</v>
      </c>
      <c r="AE249" s="1">
        <v>1</v>
      </c>
      <c r="AF249" s="1">
        <v>2</v>
      </c>
      <c r="AG249" s="1">
        <v>2</v>
      </c>
      <c r="AH249" s="1">
        <v>2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2</v>
      </c>
      <c r="AW249" s="11">
        <v>1</v>
      </c>
      <c r="AX249" s="1">
        <v>2</v>
      </c>
      <c r="AY249" s="1">
        <v>0</v>
      </c>
      <c r="AZ249" s="1">
        <v>2</v>
      </c>
      <c r="BA249" s="1">
        <v>2</v>
      </c>
      <c r="BB249" s="1">
        <v>21</v>
      </c>
      <c r="BC249" s="1">
        <v>1</v>
      </c>
      <c r="BD249" s="1">
        <v>1</v>
      </c>
      <c r="BE249" s="11">
        <v>3</v>
      </c>
      <c r="BF249" s="1">
        <v>500</v>
      </c>
      <c r="BG249" s="1">
        <v>2</v>
      </c>
      <c r="BH249" s="1">
        <v>0</v>
      </c>
      <c r="BI249" s="1">
        <v>0</v>
      </c>
      <c r="BJ249" s="1">
        <v>0</v>
      </c>
      <c r="BK249" s="1">
        <v>2</v>
      </c>
      <c r="BL249" s="1">
        <v>8</v>
      </c>
      <c r="BM249" s="1">
        <v>1</v>
      </c>
      <c r="BN249" s="1">
        <v>24</v>
      </c>
      <c r="BO249" s="1">
        <v>2</v>
      </c>
      <c r="BP249" s="1">
        <v>2</v>
      </c>
      <c r="BQ249" s="1">
        <v>0</v>
      </c>
      <c r="BR249" s="1">
        <v>0</v>
      </c>
      <c r="BS249" s="1">
        <v>1</v>
      </c>
      <c r="BT249" s="1">
        <v>1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245886</v>
      </c>
      <c r="CA249" s="1">
        <v>0</v>
      </c>
      <c r="CB249" s="1">
        <v>0</v>
      </c>
      <c r="CC249" s="1">
        <v>0</v>
      </c>
      <c r="CD249" s="1">
        <v>4</v>
      </c>
      <c r="CE249" s="1">
        <v>2</v>
      </c>
      <c r="CF249" s="1">
        <v>0</v>
      </c>
      <c r="CG249" s="1">
        <v>2.66</v>
      </c>
      <c r="CH249" s="1">
        <v>3</v>
      </c>
      <c r="CI249" s="1">
        <v>2</v>
      </c>
      <c r="CJ249" s="1">
        <v>1</v>
      </c>
      <c r="CK249" s="1">
        <v>1</v>
      </c>
      <c r="CL249" s="1">
        <v>4</v>
      </c>
      <c r="CM249" s="1">
        <v>2</v>
      </c>
      <c r="CN249" s="1">
        <v>1</v>
      </c>
    </row>
    <row r="250" spans="1:92" ht="12.75" x14ac:dyDescent="0.2">
      <c r="A250" s="1">
        <f t="shared" si="3"/>
        <v>249</v>
      </c>
      <c r="B250" s="11">
        <v>1</v>
      </c>
      <c r="C250" s="11">
        <v>2</v>
      </c>
      <c r="D250" s="11">
        <v>316</v>
      </c>
      <c r="E250" s="8">
        <v>1</v>
      </c>
      <c r="F250" s="8">
        <v>1</v>
      </c>
      <c r="H250" s="11">
        <v>1</v>
      </c>
      <c r="J250" s="11">
        <v>2</v>
      </c>
      <c r="K250" s="11">
        <v>1</v>
      </c>
      <c r="L250" s="11">
        <v>0</v>
      </c>
      <c r="M250" s="1">
        <v>2</v>
      </c>
      <c r="N250" s="1">
        <v>0</v>
      </c>
      <c r="O250" s="1">
        <v>5</v>
      </c>
      <c r="P250" s="1">
        <v>50</v>
      </c>
      <c r="Q250" s="1"/>
      <c r="R250" s="11">
        <v>0</v>
      </c>
      <c r="S250" s="1">
        <v>1</v>
      </c>
      <c r="T250" s="11">
        <v>0</v>
      </c>
      <c r="U250" s="11">
        <v>2</v>
      </c>
      <c r="V250" s="1">
        <v>1</v>
      </c>
      <c r="W250" s="1">
        <v>1</v>
      </c>
      <c r="X250" s="1">
        <v>0</v>
      </c>
      <c r="Y250" s="1">
        <v>1</v>
      </c>
      <c r="Z250" s="1">
        <v>1</v>
      </c>
      <c r="AA250" s="1">
        <v>1</v>
      </c>
      <c r="AB250" s="1">
        <v>3</v>
      </c>
      <c r="AC250" s="1">
        <v>0</v>
      </c>
      <c r="AD250" s="1">
        <v>3</v>
      </c>
      <c r="AE250" s="1">
        <v>0</v>
      </c>
      <c r="AF250" s="1">
        <v>1</v>
      </c>
      <c r="AG250" s="1">
        <v>2</v>
      </c>
      <c r="AH250" s="1">
        <v>1</v>
      </c>
      <c r="AI250" s="1">
        <v>1</v>
      </c>
      <c r="AJ250" s="1">
        <v>0</v>
      </c>
      <c r="AK250" s="1">
        <v>0</v>
      </c>
      <c r="AL250" s="1">
        <v>0</v>
      </c>
      <c r="AM250" s="1">
        <v>1</v>
      </c>
      <c r="AN250" s="1">
        <v>1</v>
      </c>
      <c r="AO250" s="1">
        <v>1</v>
      </c>
      <c r="AP250" s="1">
        <v>0</v>
      </c>
      <c r="AQ250" s="1">
        <v>1</v>
      </c>
      <c r="AR250" s="1">
        <v>0</v>
      </c>
      <c r="AS250" s="1">
        <v>0</v>
      </c>
      <c r="AT250" s="1">
        <v>1</v>
      </c>
      <c r="AU250" s="1">
        <v>1</v>
      </c>
      <c r="AV250" s="1">
        <v>2</v>
      </c>
      <c r="AW250" s="11">
        <v>1</v>
      </c>
      <c r="AX250" s="1">
        <v>2</v>
      </c>
      <c r="AY250" s="1">
        <v>1</v>
      </c>
      <c r="AZ250" s="1">
        <v>1</v>
      </c>
      <c r="BA250" s="1">
        <v>1</v>
      </c>
      <c r="BB250" s="1">
        <v>18</v>
      </c>
      <c r="BC250" s="1">
        <v>0</v>
      </c>
      <c r="BD250" s="1">
        <v>1</v>
      </c>
      <c r="BE250" s="11">
        <v>0</v>
      </c>
      <c r="BF250" s="1">
        <v>409</v>
      </c>
      <c r="BG250" s="1">
        <v>3</v>
      </c>
      <c r="BH250" s="1">
        <v>1</v>
      </c>
      <c r="BI250" s="1">
        <v>0</v>
      </c>
      <c r="BJ250" s="1">
        <v>0</v>
      </c>
      <c r="BK250" s="1">
        <v>0</v>
      </c>
      <c r="BL250" s="1">
        <v>3</v>
      </c>
      <c r="BM250" s="1">
        <v>2</v>
      </c>
      <c r="BN250" s="1">
        <v>14</v>
      </c>
      <c r="BO250" s="1">
        <v>1</v>
      </c>
      <c r="BP250" s="1">
        <v>1</v>
      </c>
      <c r="BQ250" s="1">
        <v>0</v>
      </c>
      <c r="BR250" s="1">
        <v>1</v>
      </c>
      <c r="BS250" s="1">
        <v>1</v>
      </c>
      <c r="BT250" s="1">
        <v>0</v>
      </c>
      <c r="BU250" s="1">
        <v>0</v>
      </c>
      <c r="BV250" s="1">
        <v>0</v>
      </c>
      <c r="BW250" s="1">
        <v>1</v>
      </c>
      <c r="BX250" s="1">
        <v>0</v>
      </c>
      <c r="BY250" s="1">
        <v>0</v>
      </c>
      <c r="BZ250" s="1">
        <v>20238024</v>
      </c>
      <c r="CA250" s="1">
        <v>0</v>
      </c>
      <c r="CB250" s="1">
        <v>0</v>
      </c>
      <c r="CC250" s="1">
        <v>0</v>
      </c>
      <c r="CD250" s="1">
        <v>3</v>
      </c>
      <c r="CE250" s="1">
        <v>3</v>
      </c>
      <c r="CF250" s="1">
        <v>0</v>
      </c>
      <c r="CG250" s="1">
        <v>50</v>
      </c>
      <c r="CH250" s="1" t="s">
        <v>300</v>
      </c>
      <c r="CI250" s="1">
        <v>2</v>
      </c>
      <c r="CJ250" s="1">
        <v>12</v>
      </c>
      <c r="CK250" s="1">
        <v>12</v>
      </c>
      <c r="CL250" s="1">
        <v>5</v>
      </c>
      <c r="CM250" s="1">
        <v>0</v>
      </c>
      <c r="CN250" s="1">
        <v>0</v>
      </c>
    </row>
    <row r="251" spans="1:92" ht="12.75" x14ac:dyDescent="0.2">
      <c r="A251" s="1">
        <f t="shared" si="3"/>
        <v>250</v>
      </c>
      <c r="B251" s="11">
        <v>1</v>
      </c>
      <c r="C251" s="11">
        <v>2</v>
      </c>
      <c r="D251" s="11">
        <v>40</v>
      </c>
      <c r="E251" s="8">
        <v>5</v>
      </c>
      <c r="F251" s="8">
        <v>1</v>
      </c>
      <c r="H251" s="11">
        <v>0</v>
      </c>
      <c r="I251" s="11">
        <v>110000</v>
      </c>
      <c r="J251" s="11">
        <v>2</v>
      </c>
      <c r="K251" s="11">
        <v>1</v>
      </c>
      <c r="L251" s="11">
        <v>0</v>
      </c>
      <c r="M251" s="1">
        <v>0</v>
      </c>
      <c r="N251" s="1">
        <v>1</v>
      </c>
      <c r="O251" s="1">
        <v>1</v>
      </c>
      <c r="P251" s="1"/>
      <c r="Q251" s="1"/>
      <c r="R251" s="11">
        <v>0</v>
      </c>
      <c r="S251" s="1">
        <v>2</v>
      </c>
      <c r="T251" s="11">
        <v>0</v>
      </c>
      <c r="U251" s="11">
        <v>2</v>
      </c>
      <c r="V251" s="1">
        <v>0</v>
      </c>
      <c r="W251" s="1">
        <v>0</v>
      </c>
      <c r="X251" s="1">
        <v>0</v>
      </c>
      <c r="Y251" s="1">
        <v>0</v>
      </c>
      <c r="Z251" s="1">
        <v>2</v>
      </c>
      <c r="AA251" s="1">
        <v>0</v>
      </c>
      <c r="AB251" s="1">
        <v>1</v>
      </c>
      <c r="AC251" s="1">
        <v>1</v>
      </c>
      <c r="AD251" s="1">
        <v>3</v>
      </c>
      <c r="AE251" s="1">
        <v>0</v>
      </c>
      <c r="AF251" s="1">
        <v>1</v>
      </c>
      <c r="AG251" s="1">
        <v>2</v>
      </c>
      <c r="AH251" s="1">
        <v>2</v>
      </c>
      <c r="AI251" s="1">
        <v>1</v>
      </c>
      <c r="AJ251" s="1">
        <v>1</v>
      </c>
      <c r="AK251" s="1">
        <v>0</v>
      </c>
      <c r="AL251" s="1">
        <v>0</v>
      </c>
      <c r="AM251" s="1">
        <v>1</v>
      </c>
      <c r="AN251" s="1">
        <v>1</v>
      </c>
      <c r="AO251" s="1">
        <v>0</v>
      </c>
      <c r="AP251" s="1">
        <v>0</v>
      </c>
      <c r="AQ251" s="1">
        <v>1</v>
      </c>
      <c r="AR251" s="1">
        <v>0</v>
      </c>
      <c r="AS251" s="1">
        <v>1</v>
      </c>
      <c r="AT251" s="1">
        <v>0</v>
      </c>
      <c r="AU251" s="1">
        <v>1</v>
      </c>
      <c r="AV251" s="1">
        <v>1</v>
      </c>
      <c r="AW251" s="11">
        <v>1</v>
      </c>
      <c r="AX251" s="1">
        <v>3</v>
      </c>
      <c r="AY251" s="1">
        <v>1</v>
      </c>
      <c r="AZ251" s="1">
        <v>1</v>
      </c>
      <c r="BA251" s="1">
        <v>2</v>
      </c>
      <c r="BB251" s="1">
        <v>21</v>
      </c>
      <c r="BC251" s="1">
        <v>0</v>
      </c>
      <c r="BD251" s="1">
        <v>0</v>
      </c>
      <c r="BE251" s="11">
        <v>1</v>
      </c>
      <c r="BF251" s="1">
        <v>345</v>
      </c>
      <c r="BG251" s="1">
        <v>3</v>
      </c>
      <c r="BH251" s="1">
        <v>0</v>
      </c>
      <c r="BI251" s="1">
        <v>0</v>
      </c>
      <c r="BJ251" s="1">
        <v>1</v>
      </c>
      <c r="BK251" s="1">
        <v>2</v>
      </c>
      <c r="BL251" s="1">
        <v>8</v>
      </c>
      <c r="BM251" s="1">
        <v>2</v>
      </c>
      <c r="BN251" s="1">
        <v>22</v>
      </c>
      <c r="BO251" s="1">
        <v>2</v>
      </c>
      <c r="BP251" s="1">
        <v>1</v>
      </c>
      <c r="BQ251" s="1">
        <v>1</v>
      </c>
      <c r="BR251" s="1">
        <v>0</v>
      </c>
      <c r="BS251" s="1">
        <v>1</v>
      </c>
      <c r="BT251" s="1">
        <v>0</v>
      </c>
      <c r="BU251" s="1">
        <v>0</v>
      </c>
      <c r="BV251" s="1">
        <v>1</v>
      </c>
      <c r="BW251" s="1">
        <v>0</v>
      </c>
      <c r="BX251" s="1">
        <v>0</v>
      </c>
      <c r="BY251" s="1">
        <v>1</v>
      </c>
      <c r="BZ251" s="1">
        <v>4386057</v>
      </c>
      <c r="CA251" s="1">
        <v>1</v>
      </c>
      <c r="CB251" s="1">
        <v>1</v>
      </c>
      <c r="CC251" s="1">
        <v>0</v>
      </c>
      <c r="CD251" s="1">
        <v>2</v>
      </c>
      <c r="CE251" s="1">
        <v>2</v>
      </c>
      <c r="CF251" s="1">
        <v>0</v>
      </c>
      <c r="CG251" s="1"/>
      <c r="CH251" s="1">
        <v>0.11</v>
      </c>
      <c r="CI251" s="1">
        <v>2</v>
      </c>
      <c r="CJ251" s="1">
        <v>7</v>
      </c>
      <c r="CK251" s="1">
        <v>7</v>
      </c>
      <c r="CL251" s="1">
        <v>5</v>
      </c>
      <c r="CM251" s="1">
        <v>0</v>
      </c>
      <c r="CN251" s="1">
        <v>0</v>
      </c>
    </row>
    <row r="252" spans="1:92" ht="12.75" x14ac:dyDescent="0.2">
      <c r="A252" s="1">
        <f t="shared" si="3"/>
        <v>251</v>
      </c>
      <c r="B252" s="11">
        <v>1</v>
      </c>
      <c r="C252" s="11">
        <v>2</v>
      </c>
      <c r="D252" s="11">
        <v>89</v>
      </c>
      <c r="E252" s="8">
        <v>5</v>
      </c>
      <c r="F252" s="8">
        <v>1</v>
      </c>
      <c r="G252" s="11">
        <v>11</v>
      </c>
      <c r="H252" s="11">
        <v>1</v>
      </c>
      <c r="I252" s="11">
        <v>600000</v>
      </c>
      <c r="J252" s="11">
        <v>2</v>
      </c>
      <c r="K252" s="11">
        <v>1</v>
      </c>
      <c r="L252" s="11">
        <v>0</v>
      </c>
      <c r="M252" s="1">
        <v>2</v>
      </c>
      <c r="N252" s="1">
        <v>0</v>
      </c>
      <c r="O252" s="1">
        <v>2</v>
      </c>
      <c r="P252" s="1">
        <v>10</v>
      </c>
      <c r="Q252" s="1"/>
      <c r="R252" s="11">
        <v>0</v>
      </c>
      <c r="S252" s="1">
        <v>1</v>
      </c>
      <c r="T252" s="11">
        <v>0</v>
      </c>
      <c r="U252" s="11">
        <v>1</v>
      </c>
      <c r="V252" s="1">
        <v>1</v>
      </c>
      <c r="W252" s="1">
        <v>1</v>
      </c>
      <c r="X252" s="1">
        <v>0</v>
      </c>
      <c r="Y252" s="1">
        <v>1</v>
      </c>
      <c r="Z252" s="1">
        <v>2</v>
      </c>
      <c r="AA252" s="1">
        <v>1</v>
      </c>
      <c r="AB252" s="1">
        <v>3</v>
      </c>
      <c r="AC252" s="1">
        <v>1</v>
      </c>
      <c r="AD252" s="1">
        <v>1</v>
      </c>
      <c r="AE252" s="1">
        <v>1</v>
      </c>
      <c r="AF252" s="1">
        <v>1</v>
      </c>
      <c r="AG252" s="1">
        <v>2</v>
      </c>
      <c r="AH252" s="1">
        <v>2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1</v>
      </c>
      <c r="AQ252" s="1">
        <v>1</v>
      </c>
      <c r="AR252" s="1">
        <v>0</v>
      </c>
      <c r="AS252" s="1">
        <v>1</v>
      </c>
      <c r="AT252" s="1">
        <v>0</v>
      </c>
      <c r="AU252" s="1">
        <v>1</v>
      </c>
      <c r="AV252" s="1">
        <v>2</v>
      </c>
      <c r="AW252" s="11">
        <v>1</v>
      </c>
      <c r="AX252" s="1">
        <v>3</v>
      </c>
      <c r="AY252" s="1">
        <v>1</v>
      </c>
      <c r="AZ252" s="1">
        <v>1</v>
      </c>
      <c r="BA252" s="1">
        <v>1</v>
      </c>
      <c r="BB252" s="1">
        <v>18</v>
      </c>
      <c r="BC252" s="1">
        <v>0</v>
      </c>
      <c r="BD252" s="1">
        <v>0</v>
      </c>
      <c r="BE252" s="11">
        <v>1</v>
      </c>
      <c r="BF252" s="1">
        <v>500</v>
      </c>
      <c r="BG252" s="1">
        <v>1</v>
      </c>
      <c r="BH252" s="1">
        <v>1</v>
      </c>
      <c r="BI252" s="1">
        <v>0</v>
      </c>
      <c r="BJ252" s="1">
        <v>0</v>
      </c>
      <c r="BK252" s="1">
        <v>2</v>
      </c>
      <c r="BL252" s="1">
        <v>0</v>
      </c>
      <c r="BM252" s="1">
        <v>0</v>
      </c>
      <c r="BN252" s="1">
        <v>18</v>
      </c>
      <c r="BO252" s="1">
        <v>1</v>
      </c>
      <c r="BP252" s="1">
        <v>1</v>
      </c>
      <c r="BQ252" s="1">
        <v>0</v>
      </c>
      <c r="BR252" s="1">
        <v>0</v>
      </c>
      <c r="BS252" s="1">
        <v>1</v>
      </c>
      <c r="BT252" s="1">
        <v>1</v>
      </c>
      <c r="BU252" s="1">
        <v>0</v>
      </c>
      <c r="BV252" s="1">
        <v>1</v>
      </c>
      <c r="BW252" s="1">
        <v>0</v>
      </c>
      <c r="BX252" s="1">
        <v>0</v>
      </c>
      <c r="BY252" s="1">
        <v>0</v>
      </c>
      <c r="BZ252" s="1">
        <v>1633729</v>
      </c>
      <c r="CA252" s="1">
        <v>1</v>
      </c>
      <c r="CB252" s="1">
        <v>1</v>
      </c>
      <c r="CC252" s="1">
        <v>0</v>
      </c>
      <c r="CD252" s="1">
        <v>2</v>
      </c>
      <c r="CE252" s="1">
        <v>2</v>
      </c>
      <c r="CF252" s="1">
        <v>0</v>
      </c>
      <c r="CG252" s="1">
        <v>5</v>
      </c>
      <c r="CH252" s="1">
        <v>0.6</v>
      </c>
      <c r="CI252" s="1">
        <v>2</v>
      </c>
      <c r="CJ252" s="1">
        <v>12</v>
      </c>
      <c r="CK252" s="1">
        <v>12</v>
      </c>
      <c r="CL252" s="1">
        <v>2</v>
      </c>
      <c r="CM252" s="1">
        <v>2</v>
      </c>
      <c r="CN252" s="1">
        <v>5</v>
      </c>
    </row>
    <row r="253" spans="1:92" ht="12.75" x14ac:dyDescent="0.2">
      <c r="A253" s="1">
        <f t="shared" si="3"/>
        <v>252</v>
      </c>
      <c r="B253" s="11">
        <v>1</v>
      </c>
      <c r="C253" s="11">
        <v>3</v>
      </c>
      <c r="D253" s="11">
        <v>157</v>
      </c>
      <c r="E253" s="8">
        <v>4</v>
      </c>
      <c r="F253" s="8">
        <v>1</v>
      </c>
      <c r="G253" s="11">
        <v>10</v>
      </c>
      <c r="H253" s="11">
        <v>1</v>
      </c>
      <c r="J253" s="11">
        <v>2</v>
      </c>
      <c r="K253" s="11">
        <v>2</v>
      </c>
      <c r="L253" s="11">
        <v>1</v>
      </c>
      <c r="M253" s="1">
        <v>4</v>
      </c>
      <c r="N253" s="1">
        <v>0</v>
      </c>
      <c r="O253" s="1">
        <v>1</v>
      </c>
      <c r="P253" s="1">
        <v>13</v>
      </c>
      <c r="Q253" s="1">
        <v>1</v>
      </c>
      <c r="R253" s="11">
        <v>2</v>
      </c>
      <c r="S253" s="1">
        <v>1</v>
      </c>
      <c r="T253" s="11">
        <v>0</v>
      </c>
      <c r="U253" s="11">
        <v>1</v>
      </c>
      <c r="V253" s="1">
        <v>1</v>
      </c>
      <c r="W253" s="1">
        <v>1</v>
      </c>
      <c r="X253" s="1">
        <v>0</v>
      </c>
      <c r="Y253" s="1">
        <v>0</v>
      </c>
      <c r="Z253" s="1">
        <v>1</v>
      </c>
      <c r="AA253" s="1">
        <v>1</v>
      </c>
      <c r="AB253" s="1">
        <v>3</v>
      </c>
      <c r="AC253" s="1">
        <v>0</v>
      </c>
      <c r="AD253" s="1">
        <v>0</v>
      </c>
      <c r="AE253" s="1">
        <v>1</v>
      </c>
      <c r="AF253" s="1">
        <v>1</v>
      </c>
      <c r="AG253" s="1">
        <v>2</v>
      </c>
      <c r="AH253" s="1">
        <v>1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</v>
      </c>
      <c r="AV253" s="1">
        <v>2</v>
      </c>
      <c r="AW253" s="11">
        <v>1</v>
      </c>
      <c r="AX253" s="1">
        <v>3</v>
      </c>
      <c r="AY253" s="1">
        <v>1</v>
      </c>
      <c r="AZ253" s="1">
        <v>1</v>
      </c>
      <c r="BA253" s="1">
        <v>2</v>
      </c>
      <c r="BB253" s="1">
        <v>21</v>
      </c>
      <c r="BC253" s="1">
        <v>1</v>
      </c>
      <c r="BD253" s="1">
        <v>1</v>
      </c>
      <c r="BE253" s="11">
        <v>0</v>
      </c>
      <c r="BF253" s="1">
        <v>457</v>
      </c>
      <c r="BG253" s="1">
        <v>3</v>
      </c>
      <c r="BH253" s="1">
        <v>0</v>
      </c>
      <c r="BI253" s="1">
        <v>1</v>
      </c>
      <c r="BJ253" s="1">
        <v>1</v>
      </c>
      <c r="BK253" s="1">
        <v>0</v>
      </c>
      <c r="BL253" s="1">
        <v>0</v>
      </c>
      <c r="BM253" s="1">
        <v>2</v>
      </c>
      <c r="BN253" s="1">
        <v>29</v>
      </c>
      <c r="BO253" s="1">
        <v>3</v>
      </c>
      <c r="BP253" s="1">
        <v>2</v>
      </c>
      <c r="BQ253" s="1">
        <v>1</v>
      </c>
      <c r="BR253" s="1">
        <v>0</v>
      </c>
      <c r="BS253" s="1">
        <v>1</v>
      </c>
      <c r="BT253" s="1">
        <v>0</v>
      </c>
      <c r="BU253" s="1">
        <v>0</v>
      </c>
      <c r="BV253" s="1">
        <v>0</v>
      </c>
      <c r="BW253" s="1">
        <v>1</v>
      </c>
      <c r="BX253" s="1">
        <v>0</v>
      </c>
      <c r="BY253" s="1">
        <v>0</v>
      </c>
      <c r="BZ253" s="1">
        <v>456198</v>
      </c>
      <c r="CA253" s="1">
        <v>0</v>
      </c>
      <c r="CB253" s="1">
        <v>1</v>
      </c>
      <c r="CC253" s="1">
        <v>1</v>
      </c>
      <c r="CD253" s="1">
        <v>3</v>
      </c>
      <c r="CE253" s="1">
        <v>2</v>
      </c>
      <c r="CF253" s="1">
        <v>4</v>
      </c>
      <c r="CG253" s="1">
        <v>6.5</v>
      </c>
      <c r="CH253" s="1" t="s">
        <v>300</v>
      </c>
      <c r="CI253" s="1">
        <v>2</v>
      </c>
      <c r="CJ253" s="1">
        <v>8</v>
      </c>
      <c r="CK253" s="1">
        <v>4.3333333329999997</v>
      </c>
      <c r="CL253" s="1">
        <v>2</v>
      </c>
      <c r="CM253" s="1">
        <v>2</v>
      </c>
      <c r="CN253" s="1">
        <v>2</v>
      </c>
    </row>
    <row r="254" spans="1:92" ht="12.75" x14ac:dyDescent="0.2">
      <c r="A254" s="1">
        <f t="shared" si="3"/>
        <v>253</v>
      </c>
      <c r="B254" s="11">
        <v>1</v>
      </c>
      <c r="C254" s="11">
        <v>1</v>
      </c>
      <c r="D254" s="11">
        <v>224</v>
      </c>
      <c r="E254" s="8">
        <v>2</v>
      </c>
      <c r="F254" s="8">
        <v>3</v>
      </c>
      <c r="H254" s="11">
        <v>0</v>
      </c>
      <c r="I254" s="11">
        <v>450000</v>
      </c>
      <c r="J254" s="11">
        <v>2</v>
      </c>
      <c r="K254" s="11">
        <v>3</v>
      </c>
      <c r="L254" s="11">
        <v>0</v>
      </c>
      <c r="M254" s="1">
        <v>3</v>
      </c>
      <c r="N254" s="1">
        <v>0</v>
      </c>
      <c r="O254" s="1">
        <v>3</v>
      </c>
      <c r="P254" s="1">
        <v>10</v>
      </c>
      <c r="Q254" s="1">
        <v>0</v>
      </c>
      <c r="R254" s="11">
        <v>0</v>
      </c>
      <c r="S254" s="1">
        <v>1</v>
      </c>
      <c r="T254" s="11">
        <v>0</v>
      </c>
      <c r="U254" s="11">
        <v>1</v>
      </c>
      <c r="V254" s="1">
        <v>1</v>
      </c>
      <c r="W254" s="1">
        <v>1</v>
      </c>
      <c r="X254" s="1">
        <v>0</v>
      </c>
      <c r="Y254" s="1">
        <v>1</v>
      </c>
      <c r="Z254" s="1">
        <v>1</v>
      </c>
      <c r="AA254" s="1">
        <v>1</v>
      </c>
      <c r="AB254" s="1">
        <v>3</v>
      </c>
      <c r="AC254" s="1">
        <v>0</v>
      </c>
      <c r="AD254" s="1">
        <v>1</v>
      </c>
      <c r="AE254" s="1">
        <v>1</v>
      </c>
      <c r="AF254" s="1">
        <v>1</v>
      </c>
      <c r="AG254" s="1">
        <v>2</v>
      </c>
      <c r="AH254" s="1">
        <v>2</v>
      </c>
      <c r="AI254" s="1">
        <v>0</v>
      </c>
      <c r="AJ254" s="1">
        <v>0</v>
      </c>
      <c r="AK254" s="1">
        <v>0</v>
      </c>
      <c r="AL254" s="1">
        <v>0</v>
      </c>
      <c r="AM254" s="1">
        <v>1</v>
      </c>
      <c r="AN254" s="1">
        <v>1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1</v>
      </c>
      <c r="AV254" s="1">
        <v>2</v>
      </c>
      <c r="AW254" s="11">
        <v>1</v>
      </c>
      <c r="AX254" s="1">
        <v>2</v>
      </c>
      <c r="AY254" s="1">
        <v>1</v>
      </c>
      <c r="AZ254" s="1">
        <v>1</v>
      </c>
      <c r="BA254" s="1">
        <v>2</v>
      </c>
      <c r="BB254" s="1">
        <v>21</v>
      </c>
      <c r="BC254" s="1">
        <v>1</v>
      </c>
      <c r="BD254" s="1">
        <v>1</v>
      </c>
      <c r="BE254" s="11">
        <v>0</v>
      </c>
      <c r="BF254" s="1">
        <v>500</v>
      </c>
      <c r="BG254" s="1">
        <v>3</v>
      </c>
      <c r="BH254" s="1">
        <v>1</v>
      </c>
      <c r="BI254" s="1">
        <v>0</v>
      </c>
      <c r="BJ254" s="1">
        <v>0</v>
      </c>
      <c r="BK254" s="1">
        <v>0</v>
      </c>
      <c r="BL254" s="1">
        <v>88</v>
      </c>
      <c r="BM254" s="1">
        <v>0</v>
      </c>
      <c r="BN254" s="1">
        <v>18</v>
      </c>
      <c r="BO254" s="1">
        <v>3</v>
      </c>
      <c r="BP254" s="1">
        <v>2</v>
      </c>
      <c r="BQ254" s="1">
        <v>1</v>
      </c>
      <c r="BR254" s="1">
        <v>0</v>
      </c>
      <c r="BS254" s="1">
        <v>2</v>
      </c>
      <c r="BT254" s="1">
        <v>0</v>
      </c>
      <c r="BU254" s="1">
        <v>0</v>
      </c>
      <c r="BV254" s="1">
        <v>1</v>
      </c>
      <c r="BW254" s="1">
        <v>1</v>
      </c>
      <c r="BX254" s="1">
        <v>0</v>
      </c>
      <c r="BY254" s="1">
        <v>0</v>
      </c>
      <c r="BZ254" s="1">
        <v>1075438</v>
      </c>
      <c r="CA254" s="1">
        <v>1</v>
      </c>
      <c r="CB254" s="1">
        <v>1</v>
      </c>
      <c r="CC254" s="1">
        <v>0</v>
      </c>
      <c r="CD254" s="1">
        <v>3</v>
      </c>
      <c r="CE254" s="1">
        <v>1</v>
      </c>
      <c r="CF254" s="1">
        <v>9</v>
      </c>
      <c r="CG254" s="1">
        <v>10</v>
      </c>
      <c r="CH254" s="1">
        <v>0.45</v>
      </c>
      <c r="CI254" s="1">
        <v>2</v>
      </c>
      <c r="CJ254" s="1">
        <v>9</v>
      </c>
      <c r="CK254" s="1">
        <v>2</v>
      </c>
      <c r="CL254" s="1">
        <v>2</v>
      </c>
      <c r="CM254" s="1">
        <v>3</v>
      </c>
      <c r="CN254" s="1">
        <v>1</v>
      </c>
    </row>
    <row r="255" spans="1:92" ht="12.75" x14ac:dyDescent="0.2">
      <c r="A255" s="1">
        <f t="shared" si="3"/>
        <v>254</v>
      </c>
      <c r="B255" s="11">
        <v>1</v>
      </c>
      <c r="C255" s="11">
        <v>5</v>
      </c>
      <c r="D255" s="11">
        <v>-19</v>
      </c>
      <c r="E255" s="8">
        <v>1</v>
      </c>
      <c r="F255" s="8">
        <v>4</v>
      </c>
      <c r="G255" s="11">
        <v>20</v>
      </c>
      <c r="H255" s="11">
        <v>0</v>
      </c>
      <c r="I255" s="11">
        <v>3600000</v>
      </c>
      <c r="J255" s="11">
        <v>2</v>
      </c>
      <c r="K255" s="11">
        <v>3</v>
      </c>
      <c r="L255" s="11">
        <v>0</v>
      </c>
      <c r="M255" s="1">
        <v>2</v>
      </c>
      <c r="N255" s="1">
        <v>0</v>
      </c>
      <c r="O255" s="1">
        <v>5</v>
      </c>
      <c r="P255" s="1">
        <v>50</v>
      </c>
      <c r="Q255" s="1">
        <v>0</v>
      </c>
      <c r="R255" s="11">
        <v>0</v>
      </c>
      <c r="S255" s="1">
        <v>2</v>
      </c>
      <c r="T255" s="11">
        <v>0</v>
      </c>
      <c r="U255" s="11">
        <v>2</v>
      </c>
      <c r="V255" s="1">
        <v>1</v>
      </c>
      <c r="W255" s="1">
        <v>1</v>
      </c>
      <c r="X255" s="1">
        <v>0</v>
      </c>
      <c r="Y255" s="1">
        <v>1</v>
      </c>
      <c r="Z255" s="1">
        <v>1</v>
      </c>
      <c r="AA255" s="1">
        <v>0</v>
      </c>
      <c r="AB255" s="1">
        <v>1</v>
      </c>
      <c r="AC255" s="1">
        <v>0</v>
      </c>
      <c r="AD255" s="1">
        <v>1</v>
      </c>
      <c r="AE255" s="1">
        <v>1</v>
      </c>
      <c r="AF255" s="1">
        <v>1</v>
      </c>
      <c r="AG255" s="1">
        <v>2</v>
      </c>
      <c r="AH255" s="1">
        <v>1</v>
      </c>
      <c r="AI255" s="1">
        <v>0</v>
      </c>
      <c r="AJ255" s="1">
        <v>1</v>
      </c>
      <c r="AK255" s="1">
        <v>0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1</v>
      </c>
      <c r="AV255" s="1">
        <v>2</v>
      </c>
      <c r="AW255" s="11">
        <v>1</v>
      </c>
      <c r="AX255" s="1">
        <v>3</v>
      </c>
      <c r="AY255" s="1">
        <v>1</v>
      </c>
      <c r="AZ255" s="1">
        <v>1</v>
      </c>
      <c r="BA255" s="1">
        <v>1</v>
      </c>
      <c r="BB255" s="1">
        <v>18</v>
      </c>
      <c r="BC255" s="1">
        <v>1</v>
      </c>
      <c r="BD255" s="1">
        <v>1</v>
      </c>
      <c r="BE255" s="11">
        <v>0</v>
      </c>
      <c r="BF255" s="1">
        <v>146</v>
      </c>
      <c r="BG255" s="1">
        <v>2</v>
      </c>
      <c r="BH255" s="1">
        <v>1</v>
      </c>
      <c r="BI255" s="1">
        <v>0</v>
      </c>
      <c r="BJ255" s="1">
        <v>0</v>
      </c>
      <c r="BK255" s="1">
        <v>0</v>
      </c>
      <c r="BL255" s="1">
        <v>0</v>
      </c>
      <c r="BM255" s="1">
        <v>2</v>
      </c>
      <c r="BN255" s="1">
        <v>24</v>
      </c>
      <c r="BO255" s="1">
        <v>2</v>
      </c>
      <c r="BP255" s="1">
        <v>1</v>
      </c>
      <c r="BQ255" s="1">
        <v>1</v>
      </c>
      <c r="BR255" s="1">
        <v>0</v>
      </c>
      <c r="BS255" s="1">
        <v>2</v>
      </c>
      <c r="BT255" s="1">
        <v>0</v>
      </c>
      <c r="BU255" s="1">
        <v>0</v>
      </c>
      <c r="BV255" s="1">
        <v>1</v>
      </c>
      <c r="BW255" s="1">
        <v>0</v>
      </c>
      <c r="BX255" s="1">
        <v>0</v>
      </c>
      <c r="BY255" s="1">
        <v>0</v>
      </c>
      <c r="BZ255" s="1">
        <v>1725737</v>
      </c>
      <c r="CA255" s="1">
        <v>1</v>
      </c>
      <c r="CB255" s="1">
        <v>1</v>
      </c>
      <c r="CC255" s="1">
        <v>0</v>
      </c>
      <c r="CD255" s="1">
        <v>4</v>
      </c>
      <c r="CE255" s="1">
        <v>2</v>
      </c>
      <c r="CF255" s="1">
        <v>0</v>
      </c>
      <c r="CG255" s="1">
        <v>12.5</v>
      </c>
      <c r="CH255" s="1">
        <v>3.6</v>
      </c>
      <c r="CI255" s="1">
        <v>2</v>
      </c>
      <c r="CJ255" s="1">
        <v>4</v>
      </c>
      <c r="CK255" s="1">
        <v>13.06666667</v>
      </c>
      <c r="CL255" s="1">
        <v>3</v>
      </c>
      <c r="CM255" s="1">
        <v>2</v>
      </c>
      <c r="CN255" s="1">
        <v>7</v>
      </c>
    </row>
    <row r="256" spans="1:92" ht="12.75" x14ac:dyDescent="0.2">
      <c r="A256" s="1">
        <f t="shared" si="3"/>
        <v>255</v>
      </c>
      <c r="B256" s="11">
        <v>1</v>
      </c>
      <c r="C256" s="11">
        <v>2</v>
      </c>
      <c r="D256" s="11">
        <v>138</v>
      </c>
      <c r="E256" s="8">
        <v>1</v>
      </c>
      <c r="F256" s="12">
        <v>1</v>
      </c>
      <c r="G256" s="11">
        <v>5</v>
      </c>
      <c r="H256" s="11">
        <v>0</v>
      </c>
      <c r="I256" s="11">
        <v>2100000</v>
      </c>
      <c r="J256" s="11">
        <v>2</v>
      </c>
      <c r="K256" s="11">
        <v>0</v>
      </c>
      <c r="L256" s="11">
        <v>0</v>
      </c>
      <c r="M256" s="1">
        <v>3</v>
      </c>
      <c r="N256" s="1">
        <v>3</v>
      </c>
      <c r="O256" s="1">
        <v>3</v>
      </c>
      <c r="P256" s="1">
        <v>50</v>
      </c>
      <c r="Q256" s="1"/>
      <c r="R256" s="11">
        <v>0</v>
      </c>
      <c r="S256" s="1">
        <v>1</v>
      </c>
      <c r="T256" s="11">
        <v>0</v>
      </c>
      <c r="U256" s="11">
        <v>2</v>
      </c>
      <c r="V256" s="1">
        <v>1</v>
      </c>
      <c r="W256" s="1">
        <v>1</v>
      </c>
      <c r="X256" s="1">
        <v>0</v>
      </c>
      <c r="Y256" s="1">
        <v>1</v>
      </c>
      <c r="Z256" s="1">
        <v>1</v>
      </c>
      <c r="AA256" s="1">
        <v>0</v>
      </c>
      <c r="AB256" s="1">
        <v>1</v>
      </c>
      <c r="AC256" s="1">
        <v>0</v>
      </c>
      <c r="AD256" s="1">
        <v>1</v>
      </c>
      <c r="AE256" s="1">
        <v>0</v>
      </c>
      <c r="AF256" s="1">
        <v>1</v>
      </c>
      <c r="AG256" s="1">
        <v>2</v>
      </c>
      <c r="AH256" s="1">
        <v>2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1</v>
      </c>
      <c r="AO256" s="1">
        <v>0</v>
      </c>
      <c r="AP256" s="1">
        <v>0</v>
      </c>
      <c r="AQ256" s="1">
        <v>1</v>
      </c>
      <c r="AR256" s="1">
        <v>1</v>
      </c>
      <c r="AS256" s="1">
        <v>0</v>
      </c>
      <c r="AT256" s="1">
        <v>0</v>
      </c>
      <c r="AU256" s="1">
        <v>1</v>
      </c>
      <c r="AV256" s="1">
        <v>2</v>
      </c>
      <c r="AW256" s="11">
        <v>1</v>
      </c>
      <c r="AX256" s="1">
        <v>3</v>
      </c>
      <c r="AY256" s="1">
        <v>1</v>
      </c>
      <c r="AZ256" s="1">
        <v>1</v>
      </c>
      <c r="BA256" s="1">
        <v>2</v>
      </c>
      <c r="BB256" s="1">
        <v>21</v>
      </c>
      <c r="BC256" s="1">
        <v>1</v>
      </c>
      <c r="BD256" s="1">
        <v>1</v>
      </c>
      <c r="BE256" s="11">
        <v>0</v>
      </c>
      <c r="BF256" s="1">
        <v>500</v>
      </c>
      <c r="BG256" s="1">
        <v>3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51</v>
      </c>
      <c r="BO256" s="1">
        <v>1</v>
      </c>
      <c r="BP256" s="1">
        <v>1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1</v>
      </c>
      <c r="BW256" s="1">
        <v>0</v>
      </c>
      <c r="BX256" s="1">
        <v>0</v>
      </c>
      <c r="BY256" s="1">
        <v>0</v>
      </c>
      <c r="BZ256" s="1">
        <v>2522474</v>
      </c>
      <c r="CA256" s="1">
        <v>0</v>
      </c>
      <c r="CB256" s="1">
        <v>0</v>
      </c>
      <c r="CC256" s="1">
        <v>0</v>
      </c>
      <c r="CD256" s="1">
        <v>3</v>
      </c>
      <c r="CE256" s="1">
        <v>2</v>
      </c>
      <c r="CF256" s="1">
        <v>0</v>
      </c>
      <c r="CG256" s="1">
        <v>50</v>
      </c>
      <c r="CH256" s="1">
        <v>2.1</v>
      </c>
      <c r="CI256" s="1">
        <v>2</v>
      </c>
      <c r="CJ256" s="1">
        <v>18</v>
      </c>
      <c r="CK256" s="1">
        <v>18</v>
      </c>
      <c r="CL256" s="1">
        <v>2</v>
      </c>
      <c r="CM256" s="1">
        <v>2</v>
      </c>
      <c r="CN256" s="1">
        <v>5</v>
      </c>
    </row>
    <row r="257" spans="1:92" ht="12.75" x14ac:dyDescent="0.2">
      <c r="A257" s="1">
        <f t="shared" si="3"/>
        <v>256</v>
      </c>
      <c r="B257" s="11">
        <v>1</v>
      </c>
      <c r="C257" s="11">
        <v>3</v>
      </c>
      <c r="D257" s="11">
        <v>205</v>
      </c>
      <c r="E257" s="8">
        <v>1</v>
      </c>
      <c r="F257" s="8">
        <v>2</v>
      </c>
      <c r="G257" s="11">
        <v>10</v>
      </c>
      <c r="H257" s="11">
        <v>0</v>
      </c>
      <c r="I257" s="11">
        <v>15000</v>
      </c>
      <c r="J257" s="11">
        <v>2</v>
      </c>
      <c r="K257" s="11">
        <v>2</v>
      </c>
      <c r="L257" s="11">
        <v>0</v>
      </c>
      <c r="M257" s="1">
        <v>2</v>
      </c>
      <c r="N257" s="1">
        <v>1</v>
      </c>
      <c r="O257" s="1">
        <v>1</v>
      </c>
      <c r="P257" s="1">
        <v>10</v>
      </c>
      <c r="Q257" s="1">
        <v>0</v>
      </c>
      <c r="R257" s="11">
        <v>0</v>
      </c>
      <c r="S257" s="1">
        <v>1</v>
      </c>
      <c r="T257" s="11">
        <v>0</v>
      </c>
      <c r="U257" s="11">
        <v>1</v>
      </c>
      <c r="V257" s="1">
        <v>1</v>
      </c>
      <c r="W257" s="1">
        <v>0</v>
      </c>
      <c r="X257" s="1">
        <v>1</v>
      </c>
      <c r="Y257" s="1">
        <v>0</v>
      </c>
      <c r="Z257" s="1">
        <v>1</v>
      </c>
      <c r="AA257" s="1">
        <v>1</v>
      </c>
      <c r="AB257" s="1">
        <v>3</v>
      </c>
      <c r="AC257" s="1">
        <v>0</v>
      </c>
      <c r="AD257" s="1">
        <v>2</v>
      </c>
      <c r="AE257" s="1">
        <v>0</v>
      </c>
      <c r="AF257" s="1">
        <v>1</v>
      </c>
      <c r="AG257" s="1">
        <v>2</v>
      </c>
      <c r="AH257" s="1">
        <v>1</v>
      </c>
      <c r="AI257" s="1">
        <v>0</v>
      </c>
      <c r="AJ257" s="1">
        <v>0</v>
      </c>
      <c r="AK257" s="1">
        <v>0</v>
      </c>
      <c r="AL257" s="1">
        <v>1</v>
      </c>
      <c r="AM257" s="1">
        <v>1</v>
      </c>
      <c r="AN257" s="1">
        <v>0</v>
      </c>
      <c r="AO257" s="1">
        <v>0</v>
      </c>
      <c r="AP257" s="1">
        <v>1</v>
      </c>
      <c r="AQ257" s="1">
        <v>1</v>
      </c>
      <c r="AR257" s="1">
        <v>0</v>
      </c>
      <c r="AS257" s="1">
        <v>0</v>
      </c>
      <c r="AT257" s="1">
        <v>0</v>
      </c>
      <c r="AU257" s="1">
        <v>1</v>
      </c>
      <c r="AV257" s="1">
        <v>2</v>
      </c>
      <c r="AW257" s="11">
        <v>1</v>
      </c>
      <c r="AX257" s="1">
        <v>2</v>
      </c>
      <c r="AY257" s="1">
        <v>1</v>
      </c>
      <c r="AZ257" s="1">
        <v>1</v>
      </c>
      <c r="BA257" s="1">
        <v>2</v>
      </c>
      <c r="BB257" s="1">
        <v>21</v>
      </c>
      <c r="BC257" s="1">
        <v>1</v>
      </c>
      <c r="BD257" s="1">
        <v>1</v>
      </c>
      <c r="BE257" s="11">
        <v>1</v>
      </c>
      <c r="BF257" s="1">
        <v>500</v>
      </c>
      <c r="BG257" s="1">
        <v>3</v>
      </c>
      <c r="BH257" s="1">
        <v>1</v>
      </c>
      <c r="BI257" s="1">
        <v>1</v>
      </c>
      <c r="BJ257" s="1">
        <v>0</v>
      </c>
      <c r="BK257" s="1">
        <v>0</v>
      </c>
      <c r="BL257" s="1">
        <v>470</v>
      </c>
      <c r="BM257" s="1">
        <v>0</v>
      </c>
      <c r="BN257" s="1">
        <v>27</v>
      </c>
      <c r="BO257" s="1">
        <v>3</v>
      </c>
      <c r="BP257" s="1">
        <v>1</v>
      </c>
      <c r="BQ257" s="1">
        <v>1</v>
      </c>
      <c r="BR257" s="1">
        <v>1</v>
      </c>
      <c r="BS257" s="1">
        <v>1</v>
      </c>
      <c r="BT257" s="1">
        <v>0</v>
      </c>
      <c r="BU257" s="1">
        <v>0</v>
      </c>
      <c r="BV257" s="1">
        <v>1</v>
      </c>
      <c r="BW257" s="1">
        <v>0</v>
      </c>
      <c r="BX257" s="1">
        <v>0</v>
      </c>
      <c r="BY257" s="1">
        <v>0</v>
      </c>
      <c r="BZ257" s="1">
        <v>3784917</v>
      </c>
      <c r="CA257" s="1">
        <v>0</v>
      </c>
      <c r="CB257" s="1">
        <v>1</v>
      </c>
      <c r="CC257" s="1">
        <v>0</v>
      </c>
      <c r="CD257" s="1">
        <v>3</v>
      </c>
      <c r="CE257" s="1">
        <v>2</v>
      </c>
      <c r="CF257" s="1">
        <v>19</v>
      </c>
      <c r="CG257" s="1">
        <v>5</v>
      </c>
      <c r="CH257" s="1">
        <v>1.4999999999999999E-2</v>
      </c>
      <c r="CI257" s="1">
        <v>2</v>
      </c>
      <c r="CJ257" s="1">
        <v>16</v>
      </c>
      <c r="CK257" s="1">
        <v>16</v>
      </c>
      <c r="CN257" s="1">
        <v>3</v>
      </c>
    </row>
    <row r="258" spans="1:92" ht="12.75" x14ac:dyDescent="0.2">
      <c r="A258" s="1">
        <f t="shared" si="3"/>
        <v>257</v>
      </c>
      <c r="B258" s="11">
        <v>1</v>
      </c>
      <c r="C258" s="11">
        <v>4</v>
      </c>
      <c r="D258" s="11">
        <v>35</v>
      </c>
      <c r="E258" s="8">
        <v>1</v>
      </c>
      <c r="F258" s="8" t="s">
        <v>1344</v>
      </c>
      <c r="G258" s="11">
        <v>7</v>
      </c>
      <c r="H258" s="11">
        <v>0</v>
      </c>
      <c r="J258" s="11">
        <v>2</v>
      </c>
      <c r="K258" s="11">
        <v>0</v>
      </c>
      <c r="L258" s="11">
        <v>0</v>
      </c>
      <c r="M258" s="1">
        <v>3</v>
      </c>
      <c r="N258" s="1">
        <v>0</v>
      </c>
      <c r="O258" s="1">
        <v>1</v>
      </c>
      <c r="P258" s="1">
        <v>50</v>
      </c>
      <c r="Q258" s="1">
        <v>0</v>
      </c>
      <c r="R258" s="11">
        <v>0</v>
      </c>
      <c r="S258" s="1">
        <v>1</v>
      </c>
      <c r="T258" s="11">
        <v>0</v>
      </c>
      <c r="U258" s="1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2</v>
      </c>
      <c r="AA258" s="1">
        <v>1</v>
      </c>
      <c r="AB258" s="1">
        <v>3</v>
      </c>
      <c r="AC258" s="1">
        <v>0</v>
      </c>
      <c r="AD258" s="1">
        <v>2</v>
      </c>
      <c r="AE258" s="1">
        <v>1</v>
      </c>
      <c r="AF258" s="1">
        <v>1</v>
      </c>
      <c r="AG258" s="1">
        <v>2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2</v>
      </c>
      <c r="AW258" s="11">
        <v>0</v>
      </c>
      <c r="AX258" s="1">
        <v>2</v>
      </c>
      <c r="AY258" s="1">
        <v>1</v>
      </c>
      <c r="AZ258" s="1">
        <v>1</v>
      </c>
      <c r="BA258" s="1">
        <v>2</v>
      </c>
      <c r="BB258" s="1">
        <v>21</v>
      </c>
      <c r="BC258" s="1">
        <v>0</v>
      </c>
      <c r="BD258" s="1">
        <v>1</v>
      </c>
      <c r="BE258" s="11">
        <v>0</v>
      </c>
      <c r="BF258" s="1">
        <v>500</v>
      </c>
      <c r="BG258" s="1">
        <v>2</v>
      </c>
      <c r="BH258" s="1">
        <v>1</v>
      </c>
      <c r="BI258" s="1">
        <v>1</v>
      </c>
      <c r="BJ258" s="1">
        <v>1</v>
      </c>
      <c r="BK258" s="1">
        <v>0</v>
      </c>
      <c r="BL258" s="1">
        <v>400</v>
      </c>
      <c r="BM258" s="1">
        <v>2</v>
      </c>
      <c r="BN258" s="1">
        <v>0</v>
      </c>
      <c r="BO258" s="1">
        <v>3</v>
      </c>
      <c r="BP258" s="1">
        <v>1</v>
      </c>
      <c r="BQ258" s="1">
        <v>0</v>
      </c>
      <c r="BR258" s="1">
        <v>0</v>
      </c>
      <c r="BS258" s="1">
        <v>1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5506308</v>
      </c>
      <c r="CA258" s="1">
        <v>0</v>
      </c>
      <c r="CB258" s="1">
        <v>0</v>
      </c>
      <c r="CC258" s="1">
        <v>0</v>
      </c>
      <c r="CD258" s="1">
        <v>1</v>
      </c>
      <c r="CE258" s="1">
        <v>1</v>
      </c>
      <c r="CF258" s="1">
        <v>21</v>
      </c>
      <c r="CG258" s="1">
        <v>16.600000000000001</v>
      </c>
      <c r="CH258" s="1"/>
      <c r="CI258" s="1">
        <v>2</v>
      </c>
      <c r="CJ258" s="1">
        <v>1</v>
      </c>
      <c r="CK258" s="1">
        <v>1</v>
      </c>
      <c r="CN258" s="1">
        <v>1</v>
      </c>
    </row>
    <row r="259" spans="1:92" ht="12.75" x14ac:dyDescent="0.2">
      <c r="A259" s="1">
        <f t="shared" si="3"/>
        <v>258</v>
      </c>
      <c r="B259" s="11">
        <v>1</v>
      </c>
      <c r="C259" s="11">
        <v>3</v>
      </c>
      <c r="D259" s="11">
        <v>59</v>
      </c>
      <c r="E259" s="8">
        <v>1</v>
      </c>
      <c r="F259" s="8">
        <v>2</v>
      </c>
      <c r="G259" s="11">
        <v>7</v>
      </c>
      <c r="H259" s="11">
        <v>0</v>
      </c>
      <c r="I259" s="11">
        <v>400000</v>
      </c>
      <c r="J259" s="11">
        <v>2</v>
      </c>
      <c r="K259" s="11">
        <v>2</v>
      </c>
      <c r="L259" s="11">
        <v>0</v>
      </c>
      <c r="M259" s="1">
        <v>3</v>
      </c>
      <c r="N259" s="1">
        <v>0</v>
      </c>
      <c r="O259" s="1">
        <v>1</v>
      </c>
      <c r="P259" s="1">
        <v>10</v>
      </c>
      <c r="Q259" s="1">
        <v>0</v>
      </c>
      <c r="R259" s="11">
        <v>0</v>
      </c>
      <c r="S259" s="1">
        <v>2</v>
      </c>
      <c r="T259" s="11">
        <v>0</v>
      </c>
      <c r="U259" s="11">
        <v>2</v>
      </c>
      <c r="V259" s="1">
        <v>0</v>
      </c>
      <c r="W259" s="1">
        <v>0</v>
      </c>
      <c r="X259" s="1">
        <v>1</v>
      </c>
      <c r="Y259" s="1">
        <v>1</v>
      </c>
      <c r="Z259" s="1">
        <v>2</v>
      </c>
      <c r="AA259" s="1">
        <v>1</v>
      </c>
      <c r="AB259" s="1">
        <v>3</v>
      </c>
      <c r="AC259" s="1">
        <v>0</v>
      </c>
      <c r="AD259" s="1">
        <v>1</v>
      </c>
      <c r="AE259" s="1">
        <v>1</v>
      </c>
      <c r="AF259" s="1">
        <v>1</v>
      </c>
      <c r="AG259" s="1">
        <v>2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2</v>
      </c>
      <c r="AW259" s="11">
        <v>1</v>
      </c>
      <c r="AX259" s="1">
        <v>3</v>
      </c>
      <c r="AY259" s="1">
        <v>1</v>
      </c>
      <c r="AZ259" s="1">
        <v>1</v>
      </c>
      <c r="BA259" s="1">
        <v>2</v>
      </c>
      <c r="BB259" s="1">
        <v>21</v>
      </c>
      <c r="BC259" s="1">
        <v>1</v>
      </c>
      <c r="BD259" s="1">
        <v>1</v>
      </c>
      <c r="BE259" s="11">
        <v>1</v>
      </c>
      <c r="BF259" s="1">
        <v>500</v>
      </c>
      <c r="BG259" s="1">
        <v>2</v>
      </c>
      <c r="BH259" s="1">
        <v>1</v>
      </c>
      <c r="BI259" s="1">
        <v>1</v>
      </c>
      <c r="BJ259" s="1">
        <v>0</v>
      </c>
      <c r="BK259" s="1">
        <v>0</v>
      </c>
      <c r="BL259" s="1">
        <v>124</v>
      </c>
      <c r="BM259" s="1">
        <v>0</v>
      </c>
      <c r="BN259" s="1">
        <v>51</v>
      </c>
      <c r="BO259" s="1">
        <v>1</v>
      </c>
      <c r="BP259" s="1">
        <v>2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22246</v>
      </c>
      <c r="CA259" s="1">
        <v>1</v>
      </c>
      <c r="CB259" s="1">
        <v>1</v>
      </c>
      <c r="CC259" s="1">
        <v>0</v>
      </c>
      <c r="CD259" s="1">
        <v>2</v>
      </c>
      <c r="CE259" s="1">
        <v>1</v>
      </c>
      <c r="CF259" s="1">
        <v>11</v>
      </c>
      <c r="CG259" s="1">
        <v>5</v>
      </c>
      <c r="CH259" s="1">
        <v>0.4</v>
      </c>
      <c r="CI259" s="1">
        <v>2</v>
      </c>
      <c r="CJ259" s="1">
        <v>24</v>
      </c>
      <c r="CK259" s="1">
        <v>24</v>
      </c>
      <c r="CN259" s="1">
        <v>1</v>
      </c>
    </row>
    <row r="260" spans="1:92" ht="12.75" x14ac:dyDescent="0.2">
      <c r="A260" s="1">
        <f t="shared" ref="A260:A323" si="4">A259+1</f>
        <v>259</v>
      </c>
      <c r="B260" s="11">
        <v>1</v>
      </c>
      <c r="C260" s="11">
        <v>1</v>
      </c>
      <c r="D260" s="11">
        <v>133</v>
      </c>
      <c r="E260" s="12">
        <v>3</v>
      </c>
      <c r="F260" s="8" t="s">
        <v>1344</v>
      </c>
      <c r="G260" s="11">
        <v>5</v>
      </c>
      <c r="H260" s="11">
        <v>0</v>
      </c>
      <c r="J260" s="11">
        <v>2</v>
      </c>
      <c r="K260" s="11">
        <v>1</v>
      </c>
      <c r="L260" s="11">
        <v>0</v>
      </c>
      <c r="M260" s="1">
        <v>0</v>
      </c>
      <c r="N260" s="1">
        <v>0</v>
      </c>
      <c r="O260" s="1">
        <v>4</v>
      </c>
      <c r="P260" s="1">
        <v>10</v>
      </c>
      <c r="Q260" s="1">
        <v>0</v>
      </c>
      <c r="R260" s="11">
        <v>0</v>
      </c>
      <c r="S260" s="1">
        <v>2</v>
      </c>
      <c r="T260" s="11">
        <v>0</v>
      </c>
      <c r="U260" s="11">
        <v>3</v>
      </c>
      <c r="V260" s="1">
        <v>0</v>
      </c>
      <c r="W260" s="1">
        <v>0</v>
      </c>
      <c r="X260" s="1">
        <v>0</v>
      </c>
      <c r="Y260" s="1">
        <v>0</v>
      </c>
      <c r="Z260" s="1">
        <v>2</v>
      </c>
      <c r="AA260" s="1">
        <v>1</v>
      </c>
      <c r="AB260" s="1">
        <v>2</v>
      </c>
      <c r="AC260" s="1">
        <v>1</v>
      </c>
      <c r="AD260" s="1">
        <v>2</v>
      </c>
      <c r="AE260" s="1">
        <v>1</v>
      </c>
      <c r="AF260" s="1">
        <v>1</v>
      </c>
      <c r="AG260" s="1">
        <v>1</v>
      </c>
      <c r="AH260" s="1">
        <v>1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1</v>
      </c>
      <c r="AV260" s="1">
        <v>2</v>
      </c>
      <c r="AW260" s="11">
        <v>1</v>
      </c>
      <c r="AX260" s="1">
        <v>3</v>
      </c>
      <c r="AY260" s="1">
        <v>1</v>
      </c>
      <c r="AZ260" s="1">
        <v>2</v>
      </c>
      <c r="BA260" s="1">
        <v>2</v>
      </c>
      <c r="BB260" s="1">
        <v>21</v>
      </c>
      <c r="BC260" s="1">
        <v>1</v>
      </c>
      <c r="BD260" s="1">
        <v>0</v>
      </c>
      <c r="BE260" s="11">
        <v>0</v>
      </c>
      <c r="BF260" s="1">
        <v>500</v>
      </c>
      <c r="BG260" s="1">
        <v>2</v>
      </c>
      <c r="BH260" s="1">
        <v>1</v>
      </c>
      <c r="BI260" s="1">
        <v>1</v>
      </c>
      <c r="BJ260" s="1">
        <v>0</v>
      </c>
      <c r="BK260" s="1">
        <v>0</v>
      </c>
      <c r="BL260" s="1">
        <v>160</v>
      </c>
      <c r="BM260" s="1">
        <v>2</v>
      </c>
      <c r="BN260" s="1">
        <v>18</v>
      </c>
      <c r="BO260" s="1">
        <v>3</v>
      </c>
      <c r="BP260" s="1">
        <v>2</v>
      </c>
      <c r="BQ260" s="1">
        <v>0</v>
      </c>
      <c r="BR260" s="1">
        <v>0</v>
      </c>
      <c r="BS260" s="1">
        <v>1</v>
      </c>
      <c r="BT260" s="1">
        <v>0</v>
      </c>
      <c r="BU260" s="1">
        <v>0</v>
      </c>
      <c r="BV260" s="1">
        <v>1</v>
      </c>
      <c r="BW260" s="1">
        <v>0</v>
      </c>
      <c r="BX260" s="1">
        <v>0</v>
      </c>
      <c r="BY260" s="1">
        <v>0</v>
      </c>
      <c r="BZ260" s="1">
        <v>8709224</v>
      </c>
      <c r="CA260" s="1">
        <v>0</v>
      </c>
      <c r="CB260" s="1">
        <v>1</v>
      </c>
      <c r="CC260" s="1">
        <v>0</v>
      </c>
      <c r="CD260" s="1">
        <v>2</v>
      </c>
      <c r="CE260" s="1">
        <v>2</v>
      </c>
      <c r="CF260" s="1">
        <v>13</v>
      </c>
      <c r="CG260" s="1">
        <v>10</v>
      </c>
      <c r="CH260" s="1" t="s">
        <v>300</v>
      </c>
      <c r="CI260" s="1">
        <v>2</v>
      </c>
      <c r="CJ260" s="1">
        <v>1</v>
      </c>
      <c r="CK260" s="1">
        <v>1</v>
      </c>
      <c r="CL260" s="1">
        <v>2</v>
      </c>
      <c r="CM260" s="1">
        <v>3</v>
      </c>
      <c r="CN260" s="1">
        <v>2</v>
      </c>
    </row>
    <row r="261" spans="1:92" ht="12.75" x14ac:dyDescent="0.2">
      <c r="A261" s="1">
        <f t="shared" si="4"/>
        <v>260</v>
      </c>
      <c r="B261" s="11">
        <v>1</v>
      </c>
      <c r="C261" s="11">
        <v>4</v>
      </c>
      <c r="D261" s="11">
        <v>131</v>
      </c>
      <c r="E261" s="8">
        <v>2</v>
      </c>
      <c r="F261" s="8">
        <v>2</v>
      </c>
      <c r="G261" s="11">
        <v>4</v>
      </c>
      <c r="H261" s="11">
        <v>0</v>
      </c>
      <c r="J261" s="11">
        <v>2</v>
      </c>
      <c r="K261" s="11">
        <v>2</v>
      </c>
      <c r="L261" s="11">
        <v>0</v>
      </c>
      <c r="M261" s="1">
        <v>1</v>
      </c>
      <c r="N261" s="1">
        <v>0</v>
      </c>
      <c r="O261" s="1">
        <v>2</v>
      </c>
      <c r="P261" s="1">
        <v>10</v>
      </c>
      <c r="Q261" s="1"/>
      <c r="R261" s="11">
        <v>0</v>
      </c>
      <c r="S261" s="1">
        <v>1</v>
      </c>
      <c r="T261" s="11">
        <v>0</v>
      </c>
      <c r="U261" s="11">
        <v>1</v>
      </c>
      <c r="V261" s="1">
        <v>1</v>
      </c>
      <c r="W261" s="1">
        <v>1</v>
      </c>
      <c r="X261" s="1">
        <v>0</v>
      </c>
      <c r="Y261" s="1">
        <v>1</v>
      </c>
      <c r="Z261" s="1">
        <v>2</v>
      </c>
      <c r="AA261" s="1">
        <v>1</v>
      </c>
      <c r="AB261" s="1">
        <v>3</v>
      </c>
      <c r="AC261" s="1">
        <v>0</v>
      </c>
      <c r="AD261" s="1">
        <v>2</v>
      </c>
      <c r="AE261" s="1">
        <v>1</v>
      </c>
      <c r="AF261" s="1">
        <v>1</v>
      </c>
      <c r="AG261" s="1">
        <v>1</v>
      </c>
      <c r="AH261" s="1">
        <v>2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1</v>
      </c>
      <c r="AO261" s="1">
        <v>1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1</v>
      </c>
      <c r="AW261" s="11">
        <v>1</v>
      </c>
      <c r="AX261" s="1">
        <v>3</v>
      </c>
      <c r="AY261" s="1">
        <v>0</v>
      </c>
      <c r="AZ261" s="1">
        <v>1</v>
      </c>
      <c r="BA261" s="1">
        <v>2</v>
      </c>
      <c r="BB261" s="1">
        <v>21</v>
      </c>
      <c r="BC261" s="1">
        <v>0</v>
      </c>
      <c r="BD261" s="1">
        <v>1</v>
      </c>
      <c r="BE261" s="11">
        <v>3</v>
      </c>
      <c r="BF261" s="1">
        <v>500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6</v>
      </c>
      <c r="BM261" s="1">
        <v>0</v>
      </c>
      <c r="BN261" s="1">
        <v>25</v>
      </c>
      <c r="BO261" s="1">
        <v>2</v>
      </c>
      <c r="BP261" s="1">
        <v>1</v>
      </c>
      <c r="BQ261" s="1">
        <v>0</v>
      </c>
      <c r="BR261" s="1">
        <v>1</v>
      </c>
      <c r="BS261" s="1">
        <v>2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1936207</v>
      </c>
      <c r="CA261" s="1">
        <v>0</v>
      </c>
      <c r="CB261" s="1">
        <v>1</v>
      </c>
      <c r="CC261" s="1">
        <v>0</v>
      </c>
      <c r="CD261" s="1">
        <v>2</v>
      </c>
      <c r="CE261" s="1">
        <v>2</v>
      </c>
      <c r="CF261" s="1">
        <v>0</v>
      </c>
      <c r="CG261" s="1">
        <v>3.3</v>
      </c>
      <c r="CH261" s="1" t="s">
        <v>300</v>
      </c>
      <c r="CI261" s="1">
        <v>2</v>
      </c>
      <c r="CJ261" s="1">
        <v>45</v>
      </c>
      <c r="CK261" s="1">
        <v>45</v>
      </c>
      <c r="CL261" s="1">
        <v>4</v>
      </c>
      <c r="CM261" s="1">
        <v>2</v>
      </c>
      <c r="CN261" s="1">
        <v>4</v>
      </c>
    </row>
    <row r="262" spans="1:92" ht="12.75" x14ac:dyDescent="0.2">
      <c r="A262" s="1">
        <f t="shared" si="4"/>
        <v>261</v>
      </c>
      <c r="B262" s="11">
        <v>1</v>
      </c>
      <c r="C262" s="11">
        <v>4</v>
      </c>
      <c r="D262" s="11">
        <v>357</v>
      </c>
      <c r="E262" s="8">
        <v>1</v>
      </c>
      <c r="F262" s="8">
        <v>7</v>
      </c>
      <c r="G262" s="11">
        <v>14</v>
      </c>
      <c r="H262" s="11">
        <v>1</v>
      </c>
      <c r="I262" s="11">
        <v>1500000</v>
      </c>
      <c r="J262" s="11">
        <v>2</v>
      </c>
      <c r="K262" s="11">
        <v>5</v>
      </c>
      <c r="L262" s="11">
        <v>0</v>
      </c>
      <c r="M262" s="1">
        <v>2</v>
      </c>
      <c r="N262" s="1">
        <v>0</v>
      </c>
      <c r="O262" s="1">
        <v>6</v>
      </c>
      <c r="P262" s="1">
        <v>50</v>
      </c>
      <c r="Q262" s="1">
        <v>1</v>
      </c>
      <c r="R262" s="11">
        <v>0</v>
      </c>
      <c r="S262" s="1">
        <v>0</v>
      </c>
      <c r="T262" s="11">
        <v>0</v>
      </c>
      <c r="U262" s="11">
        <v>1</v>
      </c>
      <c r="V262" s="1">
        <v>1</v>
      </c>
      <c r="W262" s="1">
        <v>1</v>
      </c>
      <c r="X262" s="1">
        <v>0</v>
      </c>
      <c r="Y262" s="1">
        <v>1</v>
      </c>
      <c r="Z262" s="1">
        <v>2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2</v>
      </c>
      <c r="AG262" s="1">
        <v>1</v>
      </c>
      <c r="AH262" s="1">
        <v>2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1</v>
      </c>
      <c r="AO262" s="1">
        <v>1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2</v>
      </c>
      <c r="AW262" s="11">
        <v>1</v>
      </c>
      <c r="AX262" s="1">
        <v>3</v>
      </c>
      <c r="AY262" s="1">
        <v>0</v>
      </c>
      <c r="AZ262" s="1">
        <v>2</v>
      </c>
      <c r="BA262" s="1">
        <v>1</v>
      </c>
      <c r="BB262" s="1">
        <v>18</v>
      </c>
      <c r="BC262" s="1">
        <v>1</v>
      </c>
      <c r="BD262" s="1">
        <v>0</v>
      </c>
      <c r="BE262" s="11">
        <v>3</v>
      </c>
      <c r="BF262" s="1">
        <v>500</v>
      </c>
      <c r="BG262" s="1">
        <v>0</v>
      </c>
      <c r="BH262" s="1">
        <v>0</v>
      </c>
      <c r="BI262" s="1">
        <v>0</v>
      </c>
      <c r="BJ262" s="1">
        <v>0</v>
      </c>
      <c r="BK262" s="1">
        <v>3</v>
      </c>
      <c r="BL262" s="1">
        <v>0</v>
      </c>
      <c r="BM262" s="1">
        <v>0</v>
      </c>
      <c r="BN262" s="1">
        <v>8</v>
      </c>
      <c r="BO262" s="1">
        <v>1</v>
      </c>
      <c r="BP262" s="1">
        <v>1</v>
      </c>
      <c r="BQ262" s="1">
        <v>0</v>
      </c>
      <c r="BR262" s="1">
        <v>0</v>
      </c>
      <c r="BS262" s="1">
        <v>1</v>
      </c>
      <c r="BT262" s="1">
        <v>1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14054</v>
      </c>
      <c r="CA262" s="1">
        <v>0</v>
      </c>
      <c r="CB262" s="1">
        <v>1</v>
      </c>
      <c r="CC262" s="1">
        <v>0</v>
      </c>
      <c r="CD262" s="1">
        <v>1</v>
      </c>
      <c r="CE262" s="1">
        <v>1</v>
      </c>
      <c r="CF262" s="1">
        <v>5</v>
      </c>
      <c r="CG262" s="1">
        <v>16.600000000000001</v>
      </c>
      <c r="CH262" s="1">
        <v>1.5</v>
      </c>
      <c r="CI262" s="1">
        <v>2</v>
      </c>
      <c r="CJ262" s="1">
        <v>12</v>
      </c>
      <c r="CK262" s="1">
        <v>10.6</v>
      </c>
      <c r="CN262" s="1">
        <v>3</v>
      </c>
    </row>
    <row r="263" spans="1:92" ht="12.75" x14ac:dyDescent="0.2">
      <c r="A263" s="1">
        <f t="shared" si="4"/>
        <v>262</v>
      </c>
      <c r="B263" s="11">
        <v>1</v>
      </c>
      <c r="C263" s="11">
        <v>4</v>
      </c>
      <c r="D263" s="11">
        <v>-26</v>
      </c>
      <c r="E263" s="8">
        <v>5</v>
      </c>
      <c r="F263" s="8">
        <v>12</v>
      </c>
      <c r="G263" s="11">
        <v>104</v>
      </c>
      <c r="H263" s="11">
        <v>1</v>
      </c>
      <c r="I263" s="11">
        <v>42000000</v>
      </c>
      <c r="J263" s="11">
        <v>2</v>
      </c>
      <c r="K263" s="11">
        <v>1</v>
      </c>
      <c r="L263" s="11">
        <v>0</v>
      </c>
      <c r="M263" s="1">
        <v>1</v>
      </c>
      <c r="N263" s="1">
        <v>1</v>
      </c>
      <c r="O263" s="1">
        <v>9</v>
      </c>
      <c r="P263" s="1">
        <v>200</v>
      </c>
      <c r="Q263" s="1">
        <v>1</v>
      </c>
      <c r="R263" s="11">
        <v>1</v>
      </c>
      <c r="S263" s="1">
        <v>0</v>
      </c>
      <c r="T263" s="11">
        <v>0</v>
      </c>
      <c r="U263" s="11">
        <v>1</v>
      </c>
      <c r="V263" s="1">
        <v>1</v>
      </c>
      <c r="W263" s="1">
        <v>1</v>
      </c>
      <c r="X263" s="1">
        <v>0</v>
      </c>
      <c r="Y263" s="1">
        <v>0</v>
      </c>
      <c r="Z263" s="1">
        <v>2</v>
      </c>
      <c r="AA263" s="1">
        <v>0</v>
      </c>
      <c r="AB263" s="1">
        <v>3</v>
      </c>
      <c r="AC263" s="1">
        <v>0</v>
      </c>
      <c r="AD263" s="1">
        <v>1</v>
      </c>
      <c r="AE263" s="1">
        <v>1</v>
      </c>
      <c r="AF263" s="1">
        <v>1</v>
      </c>
      <c r="AG263" s="1">
        <v>2</v>
      </c>
      <c r="AH263" s="1">
        <v>2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1</v>
      </c>
      <c r="AU263" s="1">
        <v>1</v>
      </c>
      <c r="AV263" s="1">
        <v>2</v>
      </c>
      <c r="AW263" s="11">
        <v>3</v>
      </c>
      <c r="AX263" s="1">
        <v>3</v>
      </c>
      <c r="AY263" s="1">
        <v>1</v>
      </c>
      <c r="AZ263" s="1">
        <v>2</v>
      </c>
      <c r="BA263" s="1"/>
      <c r="BB263" s="1"/>
      <c r="BC263" s="1"/>
      <c r="BD263" s="1">
        <v>1</v>
      </c>
      <c r="BE263" s="11"/>
      <c r="BF263" s="1">
        <v>500</v>
      </c>
      <c r="BG263" s="1">
        <v>2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20</v>
      </c>
      <c r="BO263" s="1">
        <v>2</v>
      </c>
      <c r="BP263" s="1">
        <v>1</v>
      </c>
      <c r="BQ263" s="1">
        <v>0</v>
      </c>
      <c r="BR263" s="1">
        <v>1</v>
      </c>
      <c r="BS263" s="1">
        <v>1</v>
      </c>
      <c r="BT263" s="1">
        <v>0</v>
      </c>
      <c r="BU263" s="1">
        <v>0</v>
      </c>
      <c r="BV263" s="1">
        <v>1</v>
      </c>
      <c r="BW263" s="1">
        <v>0</v>
      </c>
      <c r="BX263" s="1">
        <v>1</v>
      </c>
      <c r="BY263" s="1">
        <v>0</v>
      </c>
      <c r="BZ263" s="1">
        <v>45567</v>
      </c>
      <c r="CA263" s="1">
        <v>0</v>
      </c>
      <c r="CB263" s="1">
        <v>1</v>
      </c>
      <c r="CC263" s="1">
        <v>0</v>
      </c>
      <c r="CD263" s="1">
        <v>3</v>
      </c>
      <c r="CE263" s="1">
        <v>2</v>
      </c>
      <c r="CF263" s="1">
        <v>0</v>
      </c>
      <c r="CG263" s="1">
        <v>33.299999999999997</v>
      </c>
      <c r="CH263" s="1">
        <v>42</v>
      </c>
      <c r="CI263" s="1">
        <v>2</v>
      </c>
      <c r="CJ263" s="1">
        <v>1</v>
      </c>
      <c r="CK263" s="1">
        <v>6.9733333330000002</v>
      </c>
      <c r="CL263" s="1">
        <v>4</v>
      </c>
      <c r="CM263" s="1">
        <v>2</v>
      </c>
      <c r="CN263" s="1">
        <v>1</v>
      </c>
    </row>
    <row r="264" spans="1:92" ht="12.75" x14ac:dyDescent="0.2">
      <c r="A264" s="1">
        <f t="shared" si="4"/>
        <v>263</v>
      </c>
      <c r="B264" s="11">
        <v>0</v>
      </c>
      <c r="C264" s="11">
        <v>7</v>
      </c>
      <c r="D264" s="11">
        <v>-3</v>
      </c>
      <c r="E264" s="12">
        <v>3</v>
      </c>
      <c r="F264" s="12">
        <v>8</v>
      </c>
      <c r="H264" s="11">
        <v>0</v>
      </c>
      <c r="I264" s="11">
        <v>1300000</v>
      </c>
      <c r="J264" s="11">
        <v>1</v>
      </c>
      <c r="K264" s="11">
        <v>8</v>
      </c>
      <c r="L264" s="11">
        <v>0</v>
      </c>
      <c r="M264" s="1">
        <v>1</v>
      </c>
      <c r="N264" s="1">
        <v>2</v>
      </c>
      <c r="O264" s="1">
        <v>1</v>
      </c>
      <c r="P264" s="1"/>
      <c r="Q264" s="1">
        <v>1</v>
      </c>
      <c r="R264" s="11">
        <v>0</v>
      </c>
      <c r="S264" s="1">
        <v>1</v>
      </c>
      <c r="T264" s="11">
        <v>0</v>
      </c>
      <c r="U264" s="11">
        <v>1</v>
      </c>
      <c r="V264" s="1">
        <v>1</v>
      </c>
      <c r="W264" s="1">
        <v>1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2</v>
      </c>
      <c r="AG264" s="1">
        <v>2</v>
      </c>
      <c r="AH264" s="1">
        <v>2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1</v>
      </c>
      <c r="AW264" s="11">
        <v>1</v>
      </c>
      <c r="AX264" s="1">
        <v>3</v>
      </c>
      <c r="AY264" s="1">
        <v>1</v>
      </c>
      <c r="AZ264" s="1">
        <v>2</v>
      </c>
      <c r="BA264" s="1">
        <v>3</v>
      </c>
      <c r="BB264" s="1">
        <v>25</v>
      </c>
      <c r="BC264" s="1">
        <v>1</v>
      </c>
      <c r="BD264" s="1">
        <v>1</v>
      </c>
      <c r="BE264" s="11">
        <v>2</v>
      </c>
      <c r="BF264" s="1">
        <v>370</v>
      </c>
      <c r="BG264" s="1">
        <v>2</v>
      </c>
      <c r="BH264" s="1">
        <v>1</v>
      </c>
      <c r="BI264" s="1">
        <v>1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1</v>
      </c>
      <c r="BQ264" s="1">
        <v>0</v>
      </c>
      <c r="BR264" s="1">
        <v>0</v>
      </c>
      <c r="BS264" s="1">
        <v>1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2992604</v>
      </c>
      <c r="CA264" s="1">
        <v>0</v>
      </c>
      <c r="CB264" s="1">
        <v>1</v>
      </c>
      <c r="CC264" s="1">
        <v>0</v>
      </c>
      <c r="CD264" s="1">
        <v>2</v>
      </c>
      <c r="CE264" s="1">
        <v>1</v>
      </c>
      <c r="CF264" s="1">
        <v>0</v>
      </c>
      <c r="CG264" s="1"/>
      <c r="CH264" s="1">
        <v>1.3</v>
      </c>
      <c r="CI264" s="1">
        <v>0</v>
      </c>
      <c r="CJ264" s="1">
        <v>8</v>
      </c>
      <c r="CK264" s="1">
        <v>8</v>
      </c>
      <c r="CL264" s="1">
        <v>5</v>
      </c>
      <c r="CM264" s="1">
        <v>0</v>
      </c>
      <c r="CN264" s="1">
        <v>0</v>
      </c>
    </row>
    <row r="265" spans="1:92" ht="12.75" x14ac:dyDescent="0.2">
      <c r="A265" s="1">
        <f t="shared" si="4"/>
        <v>264</v>
      </c>
      <c r="B265" s="11">
        <v>0</v>
      </c>
      <c r="C265" s="11">
        <v>7</v>
      </c>
      <c r="D265" s="11">
        <v>-30</v>
      </c>
      <c r="E265" s="8">
        <v>5</v>
      </c>
      <c r="F265" s="8">
        <v>2</v>
      </c>
      <c r="H265" s="11">
        <v>0</v>
      </c>
      <c r="I265" s="11">
        <v>1750000</v>
      </c>
      <c r="J265" s="11">
        <v>3</v>
      </c>
      <c r="K265" s="11">
        <v>0</v>
      </c>
      <c r="L265" s="11">
        <v>0</v>
      </c>
      <c r="M265" s="1">
        <v>3</v>
      </c>
      <c r="N265" s="1">
        <v>0</v>
      </c>
      <c r="O265" s="1">
        <v>5</v>
      </c>
      <c r="P265" s="1"/>
      <c r="Q265" s="1">
        <v>0</v>
      </c>
      <c r="R265" s="11">
        <v>0</v>
      </c>
      <c r="S265" s="1">
        <v>0</v>
      </c>
      <c r="T265" s="11">
        <v>0</v>
      </c>
      <c r="U265" s="11">
        <v>2</v>
      </c>
      <c r="V265" s="1">
        <v>1</v>
      </c>
      <c r="W265" s="1">
        <v>1</v>
      </c>
      <c r="X265" s="1">
        <v>0</v>
      </c>
      <c r="Y265" s="1">
        <v>1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2</v>
      </c>
      <c r="AG265" s="1">
        <v>1</v>
      </c>
      <c r="AH265" s="1">
        <v>2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1</v>
      </c>
      <c r="AU265" s="1">
        <v>1</v>
      </c>
      <c r="AV265" s="1">
        <v>1</v>
      </c>
      <c r="AW265" s="11">
        <v>2</v>
      </c>
      <c r="AX265" s="1">
        <v>3</v>
      </c>
      <c r="AY265" s="1">
        <v>0</v>
      </c>
      <c r="AZ265" s="1">
        <v>2</v>
      </c>
      <c r="BA265" s="1">
        <v>1</v>
      </c>
      <c r="BB265" s="1">
        <v>18</v>
      </c>
      <c r="BC265" s="1">
        <v>1</v>
      </c>
      <c r="BD265" s="1">
        <v>1</v>
      </c>
      <c r="BE265" s="11">
        <v>0</v>
      </c>
      <c r="BF265" s="1">
        <v>500</v>
      </c>
      <c r="BG265" s="1">
        <v>0</v>
      </c>
      <c r="BH265" s="1">
        <v>0</v>
      </c>
      <c r="BI265" s="1">
        <v>0</v>
      </c>
      <c r="BJ265" s="1">
        <v>0</v>
      </c>
      <c r="BK265" s="1">
        <v>3</v>
      </c>
      <c r="BL265" s="1">
        <v>0</v>
      </c>
      <c r="BM265" s="1">
        <v>0</v>
      </c>
      <c r="BN265" s="1">
        <v>25</v>
      </c>
      <c r="BO265" s="1">
        <v>1</v>
      </c>
      <c r="BP265" s="1">
        <v>1</v>
      </c>
      <c r="BQ265" s="1">
        <v>0</v>
      </c>
      <c r="BR265" s="1">
        <v>0</v>
      </c>
      <c r="BS265" s="1">
        <v>1</v>
      </c>
      <c r="BT265" s="1">
        <v>1</v>
      </c>
      <c r="BU265" s="1">
        <v>0</v>
      </c>
      <c r="BV265" s="1">
        <v>1</v>
      </c>
      <c r="BW265" s="1">
        <v>0</v>
      </c>
      <c r="BX265" s="1">
        <v>0</v>
      </c>
      <c r="BY265" s="1">
        <v>0</v>
      </c>
      <c r="BZ265" s="1">
        <v>14553250</v>
      </c>
      <c r="CA265" s="1">
        <v>0</v>
      </c>
      <c r="CB265" s="1">
        <v>0</v>
      </c>
      <c r="CC265" s="1">
        <v>0</v>
      </c>
      <c r="CD265" s="1">
        <v>2</v>
      </c>
      <c r="CE265" s="1">
        <v>1</v>
      </c>
      <c r="CF265" s="1">
        <v>1</v>
      </c>
      <c r="CG265" s="1"/>
      <c r="CH265" s="1">
        <v>1.75</v>
      </c>
      <c r="CI265" s="1">
        <v>0</v>
      </c>
      <c r="CJ265" s="1">
        <v>1</v>
      </c>
      <c r="CK265" s="1">
        <v>6.9</v>
      </c>
      <c r="CL265" s="1">
        <v>5</v>
      </c>
      <c r="CM265" s="1">
        <v>0</v>
      </c>
      <c r="CN265" s="1">
        <v>9</v>
      </c>
    </row>
    <row r="266" spans="1:92" ht="12.75" x14ac:dyDescent="0.2">
      <c r="A266" s="1">
        <f t="shared" si="4"/>
        <v>265</v>
      </c>
      <c r="B266" s="11">
        <v>1</v>
      </c>
      <c r="C266" s="11">
        <v>9</v>
      </c>
      <c r="D266" s="11">
        <v>-207</v>
      </c>
      <c r="E266" s="8">
        <v>4</v>
      </c>
      <c r="F266" s="8">
        <v>8</v>
      </c>
      <c r="G266" s="11">
        <v>9</v>
      </c>
      <c r="H266" s="11">
        <v>0</v>
      </c>
      <c r="I266" s="11">
        <v>10000000</v>
      </c>
      <c r="J266" s="11">
        <v>1</v>
      </c>
      <c r="K266" s="11">
        <v>0</v>
      </c>
      <c r="L266" s="11">
        <v>4</v>
      </c>
      <c r="M266" s="1">
        <v>2</v>
      </c>
      <c r="N266" s="1">
        <v>1</v>
      </c>
      <c r="O266" s="1">
        <v>3</v>
      </c>
      <c r="P266" s="1">
        <v>9</v>
      </c>
      <c r="Q266" s="1">
        <v>0</v>
      </c>
      <c r="R266" s="11">
        <v>0</v>
      </c>
      <c r="S266" s="1">
        <v>0</v>
      </c>
      <c r="T266" s="11">
        <v>0</v>
      </c>
      <c r="U266" s="11">
        <v>1</v>
      </c>
      <c r="V266" s="1">
        <v>1</v>
      </c>
      <c r="W266" s="1">
        <v>1</v>
      </c>
      <c r="X266" s="1">
        <v>0</v>
      </c>
      <c r="Y266" s="1">
        <v>1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2</v>
      </c>
      <c r="AG266" s="1">
        <v>1</v>
      </c>
      <c r="AH266" s="1">
        <v>1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1</v>
      </c>
      <c r="AW266" s="11">
        <v>3</v>
      </c>
      <c r="AX266" s="1">
        <v>3</v>
      </c>
      <c r="AY266" s="1">
        <v>1</v>
      </c>
      <c r="AZ266" s="1">
        <v>2</v>
      </c>
      <c r="BA266" s="1">
        <v>1</v>
      </c>
      <c r="BB266" s="1">
        <v>18</v>
      </c>
      <c r="BC266" s="1">
        <v>1</v>
      </c>
      <c r="BD266" s="1">
        <v>1</v>
      </c>
      <c r="BE266" s="11">
        <v>2</v>
      </c>
      <c r="BF266" s="1">
        <v>500</v>
      </c>
      <c r="BG266" s="1">
        <v>2</v>
      </c>
      <c r="BH266" s="1">
        <v>0</v>
      </c>
      <c r="BI266" s="1">
        <v>0</v>
      </c>
      <c r="BJ266" s="1">
        <v>0</v>
      </c>
      <c r="BK266" s="1">
        <v>0</v>
      </c>
      <c r="BL266" s="1">
        <v>1</v>
      </c>
      <c r="BM266" s="1">
        <v>0</v>
      </c>
      <c r="BN266" s="1">
        <v>25</v>
      </c>
      <c r="BO266" s="1">
        <v>2</v>
      </c>
      <c r="BP266" s="1">
        <v>1</v>
      </c>
      <c r="BQ266" s="1">
        <v>1</v>
      </c>
      <c r="BR266" s="1">
        <v>0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255878</v>
      </c>
      <c r="CA266" s="1">
        <v>0</v>
      </c>
      <c r="CB266" s="1">
        <v>0</v>
      </c>
      <c r="CC266" s="1">
        <v>0</v>
      </c>
      <c r="CD266" s="1">
        <v>3</v>
      </c>
      <c r="CE266" s="1">
        <v>2</v>
      </c>
      <c r="CF266" s="1">
        <v>4</v>
      </c>
      <c r="CG266" s="1">
        <v>1.125</v>
      </c>
      <c r="CH266" s="1">
        <v>10</v>
      </c>
      <c r="CI266" s="1">
        <v>1</v>
      </c>
      <c r="CJ266" s="1">
        <v>23</v>
      </c>
      <c r="CK266" s="1">
        <v>3.9777777780000001</v>
      </c>
      <c r="CL266" s="1">
        <v>1</v>
      </c>
      <c r="CM266" s="1">
        <v>2</v>
      </c>
      <c r="CN266" s="1">
        <v>6</v>
      </c>
    </row>
    <row r="267" spans="1:92" ht="12.75" x14ac:dyDescent="0.2">
      <c r="A267" s="1">
        <f t="shared" si="4"/>
        <v>266</v>
      </c>
      <c r="B267" s="11">
        <v>1</v>
      </c>
      <c r="C267" s="11"/>
      <c r="D267" s="11">
        <v>-725</v>
      </c>
      <c r="E267" s="12">
        <v>3</v>
      </c>
      <c r="F267" s="12">
        <v>3</v>
      </c>
      <c r="G267" s="11">
        <v>244</v>
      </c>
      <c r="H267" s="11">
        <v>0</v>
      </c>
      <c r="I267" s="11">
        <v>10000000</v>
      </c>
      <c r="J267" s="11">
        <v>1</v>
      </c>
      <c r="K267" s="11">
        <v>0</v>
      </c>
      <c r="L267" s="11">
        <v>1</v>
      </c>
      <c r="M267" s="1">
        <v>1</v>
      </c>
      <c r="N267" s="1">
        <v>0</v>
      </c>
      <c r="O267" s="1">
        <v>5</v>
      </c>
      <c r="P267" s="1">
        <v>50</v>
      </c>
      <c r="Q267" s="1">
        <v>0</v>
      </c>
      <c r="R267" s="11">
        <v>0</v>
      </c>
      <c r="S267" s="1">
        <v>0</v>
      </c>
      <c r="T267" s="11">
        <v>0</v>
      </c>
      <c r="U267" s="11">
        <v>1</v>
      </c>
      <c r="V267" s="1">
        <v>1</v>
      </c>
      <c r="W267" s="1">
        <v>0</v>
      </c>
      <c r="X267" s="1">
        <v>0</v>
      </c>
      <c r="Y267" s="1">
        <v>1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2</v>
      </c>
      <c r="AG267" s="1">
        <v>1</v>
      </c>
      <c r="AH267" s="1">
        <v>2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  <c r="AU267" s="1">
        <v>1</v>
      </c>
      <c r="AV267" s="1">
        <v>1</v>
      </c>
      <c r="AW267" s="11">
        <v>2</v>
      </c>
      <c r="AX267" s="1">
        <v>3</v>
      </c>
      <c r="AY267" s="1">
        <v>0</v>
      </c>
      <c r="AZ267" s="1">
        <v>1</v>
      </c>
      <c r="BA267" s="1">
        <v>1</v>
      </c>
      <c r="BB267" s="1">
        <v>18</v>
      </c>
      <c r="BC267" s="1">
        <v>1</v>
      </c>
      <c r="BD267" s="1">
        <v>1</v>
      </c>
      <c r="BE267" s="11">
        <v>3</v>
      </c>
      <c r="BF267" s="1">
        <v>500</v>
      </c>
      <c r="BG267" s="1">
        <v>2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21</v>
      </c>
      <c r="BO267" s="1">
        <v>2</v>
      </c>
      <c r="BP267" s="1">
        <v>1</v>
      </c>
      <c r="BQ267" s="1">
        <v>0</v>
      </c>
      <c r="BR267" s="1">
        <v>0</v>
      </c>
      <c r="BS267" s="1">
        <v>1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147869</v>
      </c>
      <c r="CA267" s="1">
        <v>0</v>
      </c>
      <c r="CB267" s="1">
        <v>1</v>
      </c>
      <c r="CC267" s="1">
        <v>0</v>
      </c>
      <c r="CD267" s="1">
        <v>3</v>
      </c>
      <c r="CE267" s="1">
        <v>2</v>
      </c>
      <c r="CF267" s="1">
        <v>3</v>
      </c>
      <c r="CG267" s="1">
        <v>7.14</v>
      </c>
      <c r="CH267" s="1">
        <v>10</v>
      </c>
      <c r="CI267" s="1"/>
      <c r="CJ267" s="1">
        <v>1</v>
      </c>
      <c r="CK267" s="1">
        <v>10.222222220000001</v>
      </c>
      <c r="CN267" s="1">
        <v>3</v>
      </c>
    </row>
    <row r="268" spans="1:92" ht="12.75" x14ac:dyDescent="0.2">
      <c r="A268" s="1">
        <f t="shared" si="4"/>
        <v>267</v>
      </c>
      <c r="B268" s="11">
        <v>0</v>
      </c>
      <c r="C268" s="11">
        <v>7</v>
      </c>
      <c r="E268" s="12">
        <v>3</v>
      </c>
      <c r="F268" s="12" t="s">
        <v>1344</v>
      </c>
      <c r="H268" s="11">
        <v>0</v>
      </c>
      <c r="K268" s="11">
        <v>0</v>
      </c>
      <c r="L268" s="11">
        <v>1</v>
      </c>
      <c r="M268" s="1">
        <v>0</v>
      </c>
      <c r="N268" s="1">
        <v>0</v>
      </c>
      <c r="O268" s="1">
        <v>2</v>
      </c>
      <c r="P268" s="1">
        <v>10</v>
      </c>
      <c r="Q268" s="1">
        <v>0</v>
      </c>
      <c r="R268" s="11">
        <v>0</v>
      </c>
      <c r="S268" s="1">
        <v>1</v>
      </c>
      <c r="T268" s="11">
        <v>0</v>
      </c>
      <c r="U268" s="1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2</v>
      </c>
      <c r="AG268" s="1">
        <v>1</v>
      </c>
      <c r="AH268" s="1">
        <v>2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1</v>
      </c>
      <c r="AV268" s="1">
        <v>1</v>
      </c>
      <c r="AW268" s="11">
        <v>1</v>
      </c>
      <c r="AX268" s="1">
        <v>3</v>
      </c>
      <c r="AY268" s="1">
        <v>0</v>
      </c>
      <c r="AZ268" s="1">
        <v>2</v>
      </c>
      <c r="BA268" s="1">
        <v>2</v>
      </c>
      <c r="BB268" s="1">
        <v>21</v>
      </c>
      <c r="BC268" s="1">
        <v>1</v>
      </c>
      <c r="BD268" s="1">
        <v>1</v>
      </c>
      <c r="BE268" s="11">
        <v>3</v>
      </c>
      <c r="BF268" s="1">
        <v>228</v>
      </c>
      <c r="BG268" s="1">
        <v>2</v>
      </c>
      <c r="BH268" s="1">
        <v>0</v>
      </c>
      <c r="BI268" s="1">
        <v>0</v>
      </c>
      <c r="BJ268" s="1">
        <v>0</v>
      </c>
      <c r="BK268" s="1">
        <v>0</v>
      </c>
      <c r="BL268" s="1">
        <v>1</v>
      </c>
      <c r="BM268" s="1">
        <v>0</v>
      </c>
      <c r="BN268" s="1">
        <v>25</v>
      </c>
      <c r="BO268" s="1">
        <v>1</v>
      </c>
      <c r="BP268" s="1">
        <v>1</v>
      </c>
      <c r="BQ268" s="1">
        <v>0</v>
      </c>
      <c r="BR268" s="1">
        <v>0</v>
      </c>
      <c r="BS268" s="1">
        <v>1</v>
      </c>
      <c r="BT268" s="1">
        <v>1</v>
      </c>
      <c r="BU268" s="1">
        <v>0</v>
      </c>
      <c r="BV268" s="1">
        <v>1</v>
      </c>
      <c r="BW268" s="1">
        <v>0</v>
      </c>
      <c r="BX268" s="1">
        <v>0</v>
      </c>
      <c r="BY268" s="1">
        <v>0</v>
      </c>
      <c r="BZ268" s="1"/>
      <c r="CA268" s="1">
        <v>0</v>
      </c>
      <c r="CB268" s="1">
        <v>1</v>
      </c>
      <c r="CC268" s="1">
        <v>0</v>
      </c>
      <c r="CD268" s="1">
        <v>2</v>
      </c>
      <c r="CE268" s="1">
        <v>1</v>
      </c>
      <c r="CF268" s="1">
        <v>1</v>
      </c>
      <c r="CG268" s="1">
        <v>1.6</v>
      </c>
      <c r="CH268" s="1">
        <v>0.45</v>
      </c>
      <c r="CI268" s="1">
        <v>0</v>
      </c>
      <c r="CJ268" s="1">
        <v>1</v>
      </c>
      <c r="CK268" s="1">
        <v>1</v>
      </c>
      <c r="CL268" s="1">
        <v>5</v>
      </c>
      <c r="CM268" s="1">
        <v>0</v>
      </c>
      <c r="CN268" s="1">
        <v>4</v>
      </c>
    </row>
    <row r="269" spans="1:92" ht="12.75" x14ac:dyDescent="0.2">
      <c r="A269" s="1">
        <f t="shared" si="4"/>
        <v>268</v>
      </c>
      <c r="B269" s="11">
        <v>0</v>
      </c>
      <c r="C269" s="11"/>
      <c r="D269" s="11">
        <v>242</v>
      </c>
      <c r="E269" s="8">
        <v>2</v>
      </c>
      <c r="F269" s="8">
        <v>3</v>
      </c>
      <c r="G269" s="11">
        <v>1</v>
      </c>
      <c r="H269" s="11">
        <v>0</v>
      </c>
      <c r="I269" s="11">
        <v>8000000</v>
      </c>
      <c r="J269" s="11">
        <v>1</v>
      </c>
      <c r="K269" s="11">
        <v>0</v>
      </c>
      <c r="L269" s="11">
        <v>0</v>
      </c>
      <c r="M269" s="1">
        <v>1</v>
      </c>
      <c r="N269" s="1">
        <v>0</v>
      </c>
      <c r="O269" s="1">
        <v>3</v>
      </c>
      <c r="P269" s="1">
        <v>50</v>
      </c>
      <c r="Q269" s="1">
        <v>0</v>
      </c>
      <c r="R269" s="11">
        <v>0</v>
      </c>
      <c r="S269" s="1">
        <v>0</v>
      </c>
      <c r="T269" s="11">
        <v>0</v>
      </c>
      <c r="U269" s="11">
        <v>1</v>
      </c>
      <c r="V269" s="1">
        <v>0</v>
      </c>
      <c r="W269" s="1">
        <v>0</v>
      </c>
      <c r="X269" s="1">
        <v>0</v>
      </c>
      <c r="Y269" s="1">
        <v>1</v>
      </c>
      <c r="Z269" s="1">
        <v>2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2</v>
      </c>
      <c r="AG269" s="1">
        <v>1</v>
      </c>
      <c r="AH269" s="1">
        <v>2</v>
      </c>
      <c r="AI269" s="1"/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1</v>
      </c>
      <c r="AW269" s="11">
        <v>2</v>
      </c>
      <c r="AX269" s="1">
        <v>3</v>
      </c>
      <c r="AY269" s="1">
        <v>1</v>
      </c>
      <c r="AZ269" s="1">
        <v>2</v>
      </c>
      <c r="BA269" s="1">
        <v>1</v>
      </c>
      <c r="BB269" s="1">
        <v>18</v>
      </c>
      <c r="BC269" s="1">
        <v>0</v>
      </c>
      <c r="BD269" s="1">
        <v>0</v>
      </c>
      <c r="BE269" s="11">
        <v>0</v>
      </c>
      <c r="BF269" s="1">
        <v>500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2</v>
      </c>
      <c r="BM269" s="1">
        <v>0</v>
      </c>
      <c r="BN269" s="1">
        <v>25</v>
      </c>
      <c r="BO269" s="1">
        <v>1</v>
      </c>
      <c r="BP269" s="1">
        <v>1</v>
      </c>
      <c r="BQ269" s="1">
        <v>0</v>
      </c>
      <c r="BR269" s="1">
        <v>0</v>
      </c>
      <c r="BS269" s="1">
        <v>1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138358</v>
      </c>
      <c r="CA269" s="1">
        <v>0</v>
      </c>
      <c r="CB269" s="1">
        <v>1</v>
      </c>
      <c r="CC269" s="1">
        <v>0</v>
      </c>
      <c r="CD269" s="1">
        <v>3</v>
      </c>
      <c r="CE269" s="1">
        <v>2</v>
      </c>
      <c r="CF269" s="1">
        <v>0</v>
      </c>
      <c r="CG269" s="1">
        <v>6.25</v>
      </c>
      <c r="CH269" s="1">
        <v>8</v>
      </c>
      <c r="CI269" s="1"/>
      <c r="CJ269" s="1">
        <v>1</v>
      </c>
      <c r="CK269" s="1">
        <v>3.5666666669999998</v>
      </c>
      <c r="CN269" s="1">
        <v>1</v>
      </c>
    </row>
    <row r="270" spans="1:92" ht="12.75" x14ac:dyDescent="0.2">
      <c r="A270" s="1">
        <f t="shared" si="4"/>
        <v>269</v>
      </c>
      <c r="B270" s="11">
        <v>1</v>
      </c>
      <c r="C270" s="11">
        <v>9</v>
      </c>
      <c r="D270" s="11">
        <v>-391</v>
      </c>
      <c r="E270" s="8">
        <v>5</v>
      </c>
      <c r="F270" s="8">
        <v>8</v>
      </c>
      <c r="G270" s="11">
        <v>16</v>
      </c>
      <c r="H270" s="11">
        <v>0</v>
      </c>
      <c r="I270" s="11">
        <v>27500000</v>
      </c>
      <c r="J270" s="11">
        <v>1</v>
      </c>
      <c r="K270" s="11">
        <v>1</v>
      </c>
      <c r="L270" s="11">
        <v>2</v>
      </c>
      <c r="M270" s="1">
        <v>3</v>
      </c>
      <c r="N270" s="1">
        <v>0</v>
      </c>
      <c r="O270" s="1">
        <v>9</v>
      </c>
      <c r="P270" s="1">
        <v>200</v>
      </c>
      <c r="Q270" s="1">
        <v>1</v>
      </c>
      <c r="R270" s="11">
        <v>0</v>
      </c>
      <c r="S270" s="1">
        <v>0</v>
      </c>
      <c r="T270" s="11">
        <v>0</v>
      </c>
      <c r="U270" s="11">
        <v>3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/>
      <c r="AI270" s="1"/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1</v>
      </c>
      <c r="AV270" s="1">
        <v>1</v>
      </c>
      <c r="AW270" s="11">
        <v>3</v>
      </c>
      <c r="AX270" s="1">
        <v>3</v>
      </c>
      <c r="AY270" s="1">
        <v>0</v>
      </c>
      <c r="AZ270" s="1">
        <v>1</v>
      </c>
      <c r="BA270" s="1">
        <v>1</v>
      </c>
      <c r="BB270" s="1">
        <v>18</v>
      </c>
      <c r="BC270" s="1">
        <v>1</v>
      </c>
      <c r="BD270" s="1">
        <v>1</v>
      </c>
      <c r="BE270" s="11">
        <v>2</v>
      </c>
      <c r="BF270" s="1">
        <v>500</v>
      </c>
      <c r="BG270" s="1">
        <v>2</v>
      </c>
      <c r="BH270" s="1">
        <v>1</v>
      </c>
      <c r="BI270" s="1">
        <v>1</v>
      </c>
      <c r="BJ270" s="1">
        <v>1</v>
      </c>
      <c r="BK270" s="1">
        <v>2</v>
      </c>
      <c r="BL270" s="1">
        <v>0</v>
      </c>
      <c r="BM270" s="1">
        <v>0</v>
      </c>
      <c r="BN270" s="1">
        <v>24</v>
      </c>
      <c r="BO270" s="1">
        <v>1</v>
      </c>
      <c r="BP270" s="1">
        <v>1</v>
      </c>
      <c r="BQ270" s="1">
        <v>1</v>
      </c>
      <c r="BR270" s="1">
        <v>0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112659</v>
      </c>
      <c r="CA270" s="1">
        <v>0</v>
      </c>
      <c r="CB270" s="1">
        <v>1</v>
      </c>
      <c r="CC270" s="1">
        <v>0</v>
      </c>
      <c r="CD270" s="1">
        <v>3</v>
      </c>
      <c r="CE270" s="1">
        <v>2</v>
      </c>
      <c r="CF270" s="1">
        <v>7</v>
      </c>
      <c r="CG270" s="1">
        <v>25</v>
      </c>
      <c r="CH270" s="1">
        <v>27.5</v>
      </c>
      <c r="CI270" s="1">
        <v>1</v>
      </c>
      <c r="CJ270" s="1">
        <v>9</v>
      </c>
      <c r="CK270" s="1">
        <v>12.3</v>
      </c>
      <c r="CL270" s="1">
        <v>1</v>
      </c>
      <c r="CM270" s="1">
        <v>2</v>
      </c>
      <c r="CN270" s="1">
        <v>5</v>
      </c>
    </row>
    <row r="271" spans="1:92" ht="12.75" x14ac:dyDescent="0.2">
      <c r="A271" s="1">
        <f t="shared" si="4"/>
        <v>270</v>
      </c>
      <c r="B271" s="11">
        <v>0</v>
      </c>
      <c r="C271" s="11"/>
      <c r="D271" s="11">
        <v>144</v>
      </c>
      <c r="E271" s="8">
        <v>5</v>
      </c>
      <c r="F271" s="8" t="s">
        <v>1344</v>
      </c>
      <c r="H271" s="11">
        <v>0</v>
      </c>
      <c r="J271" s="11">
        <v>1</v>
      </c>
      <c r="K271" s="11">
        <v>0</v>
      </c>
      <c r="L271" s="11">
        <v>0</v>
      </c>
      <c r="M271" s="1">
        <v>2</v>
      </c>
      <c r="N271" s="1">
        <v>0</v>
      </c>
      <c r="O271" s="1">
        <v>2</v>
      </c>
      <c r="P271" s="1"/>
      <c r="Q271" s="1">
        <v>0</v>
      </c>
      <c r="R271" s="11">
        <v>0</v>
      </c>
      <c r="S271" s="1">
        <v>0</v>
      </c>
      <c r="T271" s="11">
        <v>0</v>
      </c>
      <c r="U271" s="11">
        <v>1</v>
      </c>
      <c r="V271" s="1">
        <v>1</v>
      </c>
      <c r="W271" s="1">
        <v>1</v>
      </c>
      <c r="X271" s="1">
        <v>0</v>
      </c>
      <c r="Y271" s="1">
        <v>1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2</v>
      </c>
      <c r="AG271" s="1">
        <v>1</v>
      </c>
      <c r="AH271" s="1">
        <v>1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1</v>
      </c>
      <c r="AV271" s="1">
        <v>1</v>
      </c>
      <c r="AW271" s="11">
        <v>1</v>
      </c>
      <c r="AX271" s="1">
        <v>3</v>
      </c>
      <c r="AY271" s="1">
        <v>0</v>
      </c>
      <c r="AZ271" s="1">
        <v>2</v>
      </c>
      <c r="BA271" s="1">
        <v>2</v>
      </c>
      <c r="BB271" s="1">
        <v>21</v>
      </c>
      <c r="BC271" s="1">
        <v>1</v>
      </c>
      <c r="BD271" s="1">
        <v>1</v>
      </c>
      <c r="BE271" s="11">
        <v>2</v>
      </c>
      <c r="BF271" s="1">
        <v>500</v>
      </c>
      <c r="BG271" s="1">
        <v>2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15</v>
      </c>
      <c r="BO271" s="1">
        <v>1</v>
      </c>
      <c r="BP271" s="1">
        <v>1</v>
      </c>
      <c r="BQ271" s="1">
        <v>0</v>
      </c>
      <c r="BR271" s="1">
        <v>0</v>
      </c>
      <c r="BS271" s="1">
        <v>1</v>
      </c>
      <c r="BT271" s="1">
        <v>0</v>
      </c>
      <c r="BU271" s="1">
        <v>0</v>
      </c>
      <c r="BV271" s="1">
        <v>1</v>
      </c>
      <c r="BW271" s="1">
        <v>0</v>
      </c>
      <c r="BX271" s="1">
        <v>0</v>
      </c>
      <c r="BY271" s="1">
        <v>0</v>
      </c>
      <c r="BZ271" s="1">
        <v>12992</v>
      </c>
      <c r="CA271" s="1">
        <v>0</v>
      </c>
      <c r="CB271" s="1">
        <v>0</v>
      </c>
      <c r="CC271" s="1">
        <v>0</v>
      </c>
      <c r="CD271" s="1">
        <v>2</v>
      </c>
      <c r="CE271" s="1">
        <v>1</v>
      </c>
      <c r="CF271" s="1">
        <v>4</v>
      </c>
      <c r="CG271" s="1"/>
      <c r="CH271" s="1"/>
      <c r="CI271" s="1"/>
      <c r="CJ271" s="1">
        <v>1</v>
      </c>
      <c r="CK271" s="1">
        <v>1</v>
      </c>
      <c r="CN271" s="1">
        <v>0</v>
      </c>
    </row>
    <row r="272" spans="1:92" ht="12.75" x14ac:dyDescent="0.2">
      <c r="A272" s="1">
        <f t="shared" si="4"/>
        <v>271</v>
      </c>
      <c r="B272" s="11">
        <v>0</v>
      </c>
      <c r="C272" s="11">
        <v>3</v>
      </c>
      <c r="E272" s="8">
        <v>5</v>
      </c>
      <c r="F272" s="8" t="s">
        <v>1344</v>
      </c>
      <c r="H272" s="11">
        <v>0</v>
      </c>
      <c r="K272" s="11">
        <v>1</v>
      </c>
      <c r="L272" s="11">
        <v>0</v>
      </c>
      <c r="M272" s="1">
        <v>3</v>
      </c>
      <c r="N272" s="1">
        <v>0</v>
      </c>
      <c r="O272" s="1">
        <v>3</v>
      </c>
      <c r="P272" s="1">
        <v>10</v>
      </c>
      <c r="Q272" s="1">
        <v>0</v>
      </c>
      <c r="R272" s="11">
        <v>0</v>
      </c>
      <c r="S272" s="1">
        <v>0</v>
      </c>
      <c r="T272" s="11">
        <v>0</v>
      </c>
      <c r="U272" s="11">
        <v>3</v>
      </c>
      <c r="V272" s="1">
        <v>0</v>
      </c>
      <c r="W272" s="1">
        <v>0</v>
      </c>
      <c r="X272" s="1">
        <v>0</v>
      </c>
      <c r="Y272" s="1">
        <v>1</v>
      </c>
      <c r="Z272" s="1">
        <v>2</v>
      </c>
      <c r="AA272" s="1">
        <v>0</v>
      </c>
      <c r="AB272" s="1">
        <v>1</v>
      </c>
      <c r="AC272" s="1">
        <v>0</v>
      </c>
      <c r="AD272" s="1">
        <v>1</v>
      </c>
      <c r="AE272" s="1">
        <v>1</v>
      </c>
      <c r="AF272" s="1">
        <v>2</v>
      </c>
      <c r="AG272" s="1">
        <v>1</v>
      </c>
      <c r="AH272" s="1">
        <v>2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</v>
      </c>
      <c r="AV272" s="1">
        <v>1</v>
      </c>
      <c r="AW272" s="11">
        <v>1</v>
      </c>
      <c r="AX272" s="1">
        <v>2</v>
      </c>
      <c r="AY272" s="1">
        <v>0</v>
      </c>
      <c r="AZ272" s="1">
        <v>1</v>
      </c>
      <c r="BA272" s="1">
        <v>1</v>
      </c>
      <c r="BB272" s="1">
        <v>18</v>
      </c>
      <c r="BC272" s="1">
        <v>1</v>
      </c>
      <c r="BD272" s="1">
        <v>1</v>
      </c>
      <c r="BE272" s="11">
        <v>0</v>
      </c>
      <c r="BF272" s="1">
        <v>304</v>
      </c>
      <c r="BG272" s="1">
        <v>2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10</v>
      </c>
      <c r="BO272" s="1">
        <v>1</v>
      </c>
      <c r="BP272" s="1">
        <v>1</v>
      </c>
      <c r="BQ272" s="1">
        <v>0</v>
      </c>
      <c r="BR272" s="1">
        <v>1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/>
      <c r="CA272" s="1">
        <v>0</v>
      </c>
      <c r="CB272" s="1">
        <v>1</v>
      </c>
      <c r="CC272" s="1">
        <v>0</v>
      </c>
      <c r="CD272" s="1">
        <v>2</v>
      </c>
      <c r="CE272" s="1">
        <v>1</v>
      </c>
      <c r="CF272" s="1">
        <v>0</v>
      </c>
      <c r="CG272" s="1">
        <v>5</v>
      </c>
      <c r="CH272" s="1">
        <v>1.4999999999999999E-2</v>
      </c>
      <c r="CI272" s="1">
        <v>2</v>
      </c>
      <c r="CJ272" s="1">
        <v>1</v>
      </c>
      <c r="CK272" s="1">
        <v>1</v>
      </c>
      <c r="CL272" s="1">
        <v>4</v>
      </c>
      <c r="CM272" s="1">
        <v>2</v>
      </c>
      <c r="CN272" s="1">
        <v>2</v>
      </c>
    </row>
    <row r="273" spans="1:92" ht="12.75" x14ac:dyDescent="0.2">
      <c r="A273" s="1">
        <f t="shared" si="4"/>
        <v>272</v>
      </c>
      <c r="B273" s="11">
        <v>0</v>
      </c>
      <c r="C273" s="11">
        <v>5</v>
      </c>
      <c r="D273" s="11">
        <v>-14</v>
      </c>
      <c r="E273" s="12">
        <v>3</v>
      </c>
      <c r="F273" s="8">
        <v>1</v>
      </c>
      <c r="H273" s="11">
        <v>0</v>
      </c>
      <c r="J273" s="11">
        <v>2</v>
      </c>
      <c r="K273" s="11">
        <v>0</v>
      </c>
      <c r="L273" s="11">
        <v>1</v>
      </c>
      <c r="M273" s="1">
        <v>3</v>
      </c>
      <c r="N273" s="1">
        <v>0</v>
      </c>
      <c r="O273" s="1">
        <v>3</v>
      </c>
      <c r="P273" s="1">
        <v>50</v>
      </c>
      <c r="Q273" s="1"/>
      <c r="R273" s="11">
        <v>0</v>
      </c>
      <c r="S273" s="1">
        <v>0</v>
      </c>
      <c r="T273" s="11">
        <v>0</v>
      </c>
      <c r="U273" s="11">
        <v>1</v>
      </c>
      <c r="V273" s="1">
        <v>1</v>
      </c>
      <c r="W273" s="1">
        <v>1</v>
      </c>
      <c r="X273" s="1">
        <v>0</v>
      </c>
      <c r="Y273" s="1">
        <v>1</v>
      </c>
      <c r="Z273" s="1">
        <v>2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2</v>
      </c>
      <c r="AG273" s="1"/>
      <c r="AH273" s="1">
        <v>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1</v>
      </c>
      <c r="AW273" s="11">
        <v>1</v>
      </c>
      <c r="AX273" s="1">
        <v>3</v>
      </c>
      <c r="AY273" s="1">
        <v>1</v>
      </c>
      <c r="AZ273" s="1">
        <v>2</v>
      </c>
      <c r="BA273" s="1">
        <v>2</v>
      </c>
      <c r="BB273" s="1">
        <v>21</v>
      </c>
      <c r="BC273" s="1">
        <v>0</v>
      </c>
      <c r="BD273" s="1">
        <v>1</v>
      </c>
      <c r="BE273" s="11">
        <v>0</v>
      </c>
      <c r="BF273" s="1">
        <v>500</v>
      </c>
      <c r="BG273" s="1">
        <v>2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22</v>
      </c>
      <c r="BO273" s="1">
        <v>1</v>
      </c>
      <c r="BP273" s="1">
        <v>1</v>
      </c>
      <c r="BQ273" s="1">
        <v>1</v>
      </c>
      <c r="BR273" s="1">
        <v>0</v>
      </c>
      <c r="BS273" s="1">
        <v>2</v>
      </c>
      <c r="BT273" s="1">
        <v>0</v>
      </c>
      <c r="BU273" s="1">
        <v>0</v>
      </c>
      <c r="BV273" s="1">
        <v>1</v>
      </c>
      <c r="BW273" s="1">
        <v>0</v>
      </c>
      <c r="BX273" s="1">
        <v>0</v>
      </c>
      <c r="BY273" s="1">
        <v>0</v>
      </c>
      <c r="BZ273" s="1">
        <v>20196505</v>
      </c>
      <c r="CA273" s="1">
        <v>0</v>
      </c>
      <c r="CB273" s="1">
        <v>1</v>
      </c>
      <c r="CC273" s="1">
        <v>0</v>
      </c>
      <c r="CD273" s="1">
        <v>3</v>
      </c>
      <c r="CE273" s="1">
        <v>2</v>
      </c>
      <c r="CF273" s="1">
        <v>0</v>
      </c>
      <c r="CG273" s="1">
        <v>12.5</v>
      </c>
      <c r="CH273" s="1" t="s">
        <v>300</v>
      </c>
      <c r="CI273" s="1">
        <v>2</v>
      </c>
      <c r="CJ273" s="1">
        <v>1</v>
      </c>
      <c r="CK273" s="1">
        <v>1</v>
      </c>
      <c r="CL273" s="1">
        <v>2</v>
      </c>
      <c r="CM273" s="1">
        <v>3</v>
      </c>
      <c r="CN273" s="1">
        <v>2</v>
      </c>
    </row>
    <row r="274" spans="1:92" ht="12.75" x14ac:dyDescent="0.2">
      <c r="A274" s="1">
        <f t="shared" si="4"/>
        <v>273</v>
      </c>
      <c r="B274" s="11">
        <v>0</v>
      </c>
      <c r="C274" s="11">
        <v>7</v>
      </c>
      <c r="D274" s="11">
        <v>-53</v>
      </c>
      <c r="E274" s="8">
        <v>5</v>
      </c>
      <c r="F274" s="8">
        <v>1</v>
      </c>
      <c r="H274" s="11">
        <v>0</v>
      </c>
      <c r="I274" s="11">
        <v>10000</v>
      </c>
      <c r="J274" s="11">
        <v>3</v>
      </c>
      <c r="K274" s="11">
        <v>1</v>
      </c>
      <c r="L274" s="11">
        <v>0</v>
      </c>
      <c r="M274" s="1">
        <v>1</v>
      </c>
      <c r="N274" s="1">
        <v>0</v>
      </c>
      <c r="O274" s="1">
        <v>1</v>
      </c>
      <c r="P274" s="1"/>
      <c r="Q274" s="1"/>
      <c r="R274" s="11">
        <v>0</v>
      </c>
      <c r="S274" s="1">
        <v>0</v>
      </c>
      <c r="T274" s="11">
        <v>0</v>
      </c>
      <c r="U274" s="11">
        <v>1</v>
      </c>
      <c r="V274" s="1">
        <v>1</v>
      </c>
      <c r="W274" s="1">
        <v>1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2</v>
      </c>
      <c r="AG274" s="1">
        <v>1</v>
      </c>
      <c r="AH274" s="1">
        <v>2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1</v>
      </c>
      <c r="AV274" s="1">
        <v>1</v>
      </c>
      <c r="AW274" s="11">
        <v>1</v>
      </c>
      <c r="AX274" s="1">
        <v>3</v>
      </c>
      <c r="AY274" s="1">
        <v>1</v>
      </c>
      <c r="AZ274" s="1">
        <v>1</v>
      </c>
      <c r="BA274" s="1">
        <v>2</v>
      </c>
      <c r="BB274" s="1">
        <v>21</v>
      </c>
      <c r="BC274" s="1">
        <v>1</v>
      </c>
      <c r="BD274" s="1">
        <v>1</v>
      </c>
      <c r="BE274" s="11">
        <v>0</v>
      </c>
      <c r="BF274" s="1">
        <v>500</v>
      </c>
      <c r="BG274" s="1">
        <v>2</v>
      </c>
      <c r="BH274" s="1">
        <v>0</v>
      </c>
      <c r="BI274" s="1">
        <v>0</v>
      </c>
      <c r="BJ274" s="1">
        <v>0</v>
      </c>
      <c r="BK274" s="1">
        <v>0</v>
      </c>
      <c r="BL274" s="1">
        <v>3</v>
      </c>
      <c r="BM274" s="1">
        <v>0</v>
      </c>
      <c r="BN274" s="1">
        <v>25</v>
      </c>
      <c r="BO274" s="1">
        <v>1</v>
      </c>
      <c r="BP274" s="1">
        <v>1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3600838</v>
      </c>
      <c r="CA274" s="1">
        <v>0</v>
      </c>
      <c r="CB274" s="1">
        <v>1</v>
      </c>
      <c r="CC274" s="1">
        <v>0</v>
      </c>
      <c r="CD274" s="1">
        <v>2</v>
      </c>
      <c r="CE274" s="1">
        <v>1</v>
      </c>
      <c r="CF274" s="1">
        <v>1</v>
      </c>
      <c r="CG274" s="1"/>
      <c r="CH274" s="1">
        <v>0.01</v>
      </c>
      <c r="CI274" s="1">
        <v>0</v>
      </c>
      <c r="CJ274" s="1">
        <v>1</v>
      </c>
      <c r="CK274" s="1">
        <v>1</v>
      </c>
      <c r="CL274" s="1">
        <v>5</v>
      </c>
      <c r="CM274" s="1">
        <v>0</v>
      </c>
      <c r="CN274" s="1">
        <v>4</v>
      </c>
    </row>
    <row r="275" spans="1:92" ht="12.75" x14ac:dyDescent="0.2">
      <c r="A275" s="1">
        <f t="shared" si="4"/>
        <v>274</v>
      </c>
      <c r="B275" s="11">
        <v>0</v>
      </c>
      <c r="C275" s="11">
        <v>3</v>
      </c>
      <c r="D275" s="11">
        <v>-243</v>
      </c>
      <c r="E275" s="8">
        <v>2</v>
      </c>
      <c r="F275" s="8">
        <v>3</v>
      </c>
      <c r="G275" s="11">
        <v>2</v>
      </c>
      <c r="H275" s="11">
        <v>0</v>
      </c>
      <c r="I275" s="11">
        <v>600000</v>
      </c>
      <c r="J275" s="11">
        <v>2</v>
      </c>
      <c r="K275" s="11">
        <v>1</v>
      </c>
      <c r="L275" s="11">
        <v>0</v>
      </c>
      <c r="M275" s="1">
        <v>4</v>
      </c>
      <c r="N275" s="1">
        <v>0</v>
      </c>
      <c r="O275" s="1">
        <v>4</v>
      </c>
      <c r="P275" s="1">
        <v>10</v>
      </c>
      <c r="Q275" s="1"/>
      <c r="R275" s="11">
        <v>0</v>
      </c>
      <c r="S275" s="1">
        <v>0</v>
      </c>
      <c r="T275" s="11">
        <v>0</v>
      </c>
      <c r="U275" s="11">
        <v>1</v>
      </c>
      <c r="V275" s="1">
        <v>1</v>
      </c>
      <c r="W275" s="1">
        <v>1</v>
      </c>
      <c r="X275" s="1">
        <v>0</v>
      </c>
      <c r="Y275" s="1">
        <v>1</v>
      </c>
      <c r="Z275" s="1">
        <v>2</v>
      </c>
      <c r="AA275" s="1">
        <v>1</v>
      </c>
      <c r="AB275" s="1">
        <v>0</v>
      </c>
      <c r="AC275" s="1">
        <v>0</v>
      </c>
      <c r="AD275" s="1">
        <v>0</v>
      </c>
      <c r="AE275" s="1">
        <v>0</v>
      </c>
      <c r="AF275" s="1">
        <v>2</v>
      </c>
      <c r="AG275" s="1">
        <v>2</v>
      </c>
      <c r="AH275" s="1">
        <v>2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1</v>
      </c>
      <c r="AV275" s="1">
        <v>1</v>
      </c>
      <c r="AW275" s="11">
        <v>1</v>
      </c>
      <c r="AX275" s="1">
        <v>2</v>
      </c>
      <c r="AY275" s="1">
        <v>1</v>
      </c>
      <c r="AZ275" s="1">
        <v>1</v>
      </c>
      <c r="BA275" s="1">
        <v>2</v>
      </c>
      <c r="BB275" s="1">
        <v>21</v>
      </c>
      <c r="BC275" s="1">
        <v>1</v>
      </c>
      <c r="BD275" s="1">
        <v>1</v>
      </c>
      <c r="BE275" s="11">
        <v>0</v>
      </c>
      <c r="BF275" s="1">
        <v>500</v>
      </c>
      <c r="BG275" s="1">
        <v>2</v>
      </c>
      <c r="BH275" s="1">
        <v>0</v>
      </c>
      <c r="BI275" s="1">
        <v>0</v>
      </c>
      <c r="BJ275" s="1">
        <v>0</v>
      </c>
      <c r="BK275" s="1">
        <v>0</v>
      </c>
      <c r="BL275" s="1">
        <v>1</v>
      </c>
      <c r="BM275" s="1">
        <v>0</v>
      </c>
      <c r="BN275" s="1">
        <v>25</v>
      </c>
      <c r="BO275" s="1">
        <v>1</v>
      </c>
      <c r="BP275" s="1">
        <v>1</v>
      </c>
      <c r="BQ275" s="1">
        <v>0</v>
      </c>
      <c r="BR275" s="1">
        <v>0</v>
      </c>
      <c r="BS275" s="1">
        <v>1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/>
      <c r="CA275" s="1">
        <v>0</v>
      </c>
      <c r="CB275" s="1">
        <v>1</v>
      </c>
      <c r="CC275" s="1">
        <v>0</v>
      </c>
      <c r="CD275" s="1">
        <v>3</v>
      </c>
      <c r="CE275" s="1">
        <v>2</v>
      </c>
      <c r="CF275" s="1">
        <v>6</v>
      </c>
      <c r="CG275" s="1">
        <v>10</v>
      </c>
      <c r="CH275" s="1">
        <v>0.6</v>
      </c>
      <c r="CI275" s="1">
        <v>2</v>
      </c>
      <c r="CJ275" s="1">
        <v>7</v>
      </c>
      <c r="CK275" s="1">
        <v>7</v>
      </c>
      <c r="CL275" s="1">
        <v>2</v>
      </c>
      <c r="CM275" s="1">
        <v>2</v>
      </c>
      <c r="CN275" s="1">
        <v>9</v>
      </c>
    </row>
    <row r="276" spans="1:92" ht="12.75" x14ac:dyDescent="0.2">
      <c r="A276" s="1">
        <f t="shared" si="4"/>
        <v>275</v>
      </c>
      <c r="B276" s="11">
        <v>0</v>
      </c>
      <c r="C276" s="11"/>
      <c r="E276" s="8">
        <v>2</v>
      </c>
      <c r="F276" s="8" t="s">
        <v>1344</v>
      </c>
      <c r="H276" s="11">
        <v>0</v>
      </c>
      <c r="K276" s="11">
        <v>1</v>
      </c>
      <c r="L276" s="11">
        <v>0</v>
      </c>
      <c r="M276" s="1">
        <v>2</v>
      </c>
      <c r="N276" s="1">
        <v>0</v>
      </c>
      <c r="O276" s="1">
        <v>2</v>
      </c>
      <c r="P276" s="1">
        <v>50</v>
      </c>
      <c r="Q276" s="1">
        <v>0</v>
      </c>
      <c r="R276" s="11">
        <v>0</v>
      </c>
      <c r="S276" s="1">
        <v>0</v>
      </c>
      <c r="T276" s="11">
        <v>1</v>
      </c>
      <c r="U276" s="11">
        <v>3</v>
      </c>
      <c r="V276" s="1">
        <v>1</v>
      </c>
      <c r="W276" s="1">
        <v>1</v>
      </c>
      <c r="X276" s="1">
        <v>0</v>
      </c>
      <c r="Y276" s="1">
        <v>1</v>
      </c>
      <c r="Z276" s="1">
        <v>2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2</v>
      </c>
      <c r="AG276" s="1">
        <v>1</v>
      </c>
      <c r="AH276" s="1">
        <v>2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2</v>
      </c>
      <c r="AW276" s="11">
        <v>1</v>
      </c>
      <c r="AX276" s="1">
        <v>3</v>
      </c>
      <c r="AY276" s="1">
        <v>1</v>
      </c>
      <c r="AZ276" s="1">
        <v>2</v>
      </c>
      <c r="BA276" s="1">
        <v>2</v>
      </c>
      <c r="BB276" s="1">
        <v>21</v>
      </c>
      <c r="BC276" s="1">
        <v>1</v>
      </c>
      <c r="BD276" s="1">
        <v>1</v>
      </c>
      <c r="BE276" s="11">
        <v>2</v>
      </c>
      <c r="BF276" s="1">
        <v>500</v>
      </c>
      <c r="BG276" s="1">
        <v>2</v>
      </c>
      <c r="BH276" s="1">
        <v>1</v>
      </c>
      <c r="BI276" s="1">
        <v>1</v>
      </c>
      <c r="BJ276" s="1">
        <v>1</v>
      </c>
      <c r="BK276" s="1">
        <v>0</v>
      </c>
      <c r="BL276" s="1">
        <v>1</v>
      </c>
      <c r="BM276" s="1">
        <v>0</v>
      </c>
      <c r="BN276" s="1">
        <v>25</v>
      </c>
      <c r="BO276" s="1">
        <v>1</v>
      </c>
      <c r="BP276" s="1">
        <v>1</v>
      </c>
      <c r="BQ276" s="1">
        <v>0</v>
      </c>
      <c r="BR276" s="1">
        <v>0</v>
      </c>
      <c r="BS276" s="1">
        <v>1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/>
      <c r="CA276" s="1">
        <v>0</v>
      </c>
      <c r="CB276" s="1">
        <v>1</v>
      </c>
      <c r="CC276" s="1" t="s">
        <v>234</v>
      </c>
      <c r="CD276" s="1">
        <v>3</v>
      </c>
      <c r="CE276" s="1">
        <v>2</v>
      </c>
      <c r="CF276" s="1">
        <v>3</v>
      </c>
      <c r="CG276" s="1">
        <v>10</v>
      </c>
      <c r="CH276" s="1">
        <v>0.98</v>
      </c>
      <c r="CI276" s="1"/>
      <c r="CJ276" s="1">
        <v>1</v>
      </c>
      <c r="CK276" s="1">
        <v>1</v>
      </c>
      <c r="CN276" s="1">
        <v>8</v>
      </c>
    </row>
    <row r="277" spans="1:92" ht="12.75" x14ac:dyDescent="0.2">
      <c r="A277" s="1">
        <f t="shared" si="4"/>
        <v>276</v>
      </c>
      <c r="B277" s="11">
        <v>0</v>
      </c>
      <c r="C277" s="11">
        <v>8</v>
      </c>
      <c r="E277" s="8">
        <v>4</v>
      </c>
      <c r="F277" s="8" t="s">
        <v>1344</v>
      </c>
      <c r="H277" s="11">
        <v>1</v>
      </c>
      <c r="K277" s="11">
        <v>0</v>
      </c>
      <c r="L277" s="11">
        <v>1</v>
      </c>
      <c r="M277" s="1">
        <v>2</v>
      </c>
      <c r="N277" s="1">
        <v>0</v>
      </c>
      <c r="O277" s="1">
        <v>2</v>
      </c>
      <c r="P277" s="1">
        <v>10</v>
      </c>
      <c r="Q277" s="1">
        <v>0</v>
      </c>
      <c r="R277" s="11">
        <v>0</v>
      </c>
      <c r="S277" s="1">
        <v>0</v>
      </c>
      <c r="T277" s="11">
        <v>0</v>
      </c>
      <c r="U277" s="11">
        <v>1</v>
      </c>
      <c r="V277" s="1">
        <v>1</v>
      </c>
      <c r="W277" s="1">
        <v>1</v>
      </c>
      <c r="X277" s="1">
        <v>0</v>
      </c>
      <c r="Y277" s="1">
        <v>1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2</v>
      </c>
      <c r="AG277" s="1">
        <v>1</v>
      </c>
      <c r="AH277" s="1">
        <v>1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1</v>
      </c>
      <c r="AV277" s="1">
        <v>1</v>
      </c>
      <c r="AW277" s="11">
        <v>2</v>
      </c>
      <c r="AX277" s="1">
        <v>3</v>
      </c>
      <c r="AY277" s="1">
        <v>1</v>
      </c>
      <c r="AZ277" s="1">
        <v>1</v>
      </c>
      <c r="BA277" s="1">
        <v>1</v>
      </c>
      <c r="BB277" s="1">
        <v>18</v>
      </c>
      <c r="BC277" s="1">
        <v>1</v>
      </c>
      <c r="BD277" s="1">
        <v>1</v>
      </c>
      <c r="BE277" s="11">
        <v>0</v>
      </c>
      <c r="BF277" s="1">
        <v>500</v>
      </c>
      <c r="BG277" s="1">
        <v>2</v>
      </c>
      <c r="BH277" s="1">
        <v>0</v>
      </c>
      <c r="BI277" s="1">
        <v>0</v>
      </c>
      <c r="BJ277" s="1">
        <v>0</v>
      </c>
      <c r="BK277" s="1">
        <v>0</v>
      </c>
      <c r="BL277" s="1">
        <v>1</v>
      </c>
      <c r="BM277" s="1">
        <v>0</v>
      </c>
      <c r="BN277" s="1">
        <v>25</v>
      </c>
      <c r="BO277" s="1">
        <v>1</v>
      </c>
      <c r="BP277" s="1">
        <v>1</v>
      </c>
      <c r="BQ277" s="1">
        <v>1</v>
      </c>
      <c r="BR277" s="1">
        <v>0</v>
      </c>
      <c r="BS277" s="1">
        <v>1</v>
      </c>
      <c r="BT277" s="1">
        <v>0</v>
      </c>
      <c r="BU277" s="1">
        <v>0</v>
      </c>
      <c r="BV277" s="1">
        <v>1</v>
      </c>
      <c r="BW277" s="1">
        <v>0</v>
      </c>
      <c r="BX277" s="1">
        <v>0</v>
      </c>
      <c r="BY277" s="1">
        <v>0</v>
      </c>
      <c r="BZ277" s="1"/>
      <c r="CA277" s="1">
        <v>0</v>
      </c>
      <c r="CB277" s="1">
        <v>1</v>
      </c>
      <c r="CC277" s="1">
        <v>0</v>
      </c>
      <c r="CD277" s="1">
        <v>3</v>
      </c>
      <c r="CE277" s="1">
        <v>2</v>
      </c>
      <c r="CF277" s="1">
        <v>0</v>
      </c>
      <c r="CG277" s="1">
        <v>1.4</v>
      </c>
      <c r="CH277" s="1">
        <v>1.9</v>
      </c>
      <c r="CI277" s="1">
        <v>0</v>
      </c>
      <c r="CJ277" s="1">
        <v>20</v>
      </c>
      <c r="CK277" s="1">
        <v>20</v>
      </c>
      <c r="CL277" s="1">
        <v>5</v>
      </c>
      <c r="CM277" s="1">
        <v>2</v>
      </c>
      <c r="CN277" s="1">
        <v>7</v>
      </c>
    </row>
    <row r="278" spans="1:92" ht="12.75" x14ac:dyDescent="0.2">
      <c r="A278" s="1">
        <f t="shared" si="4"/>
        <v>277</v>
      </c>
      <c r="B278" s="11">
        <v>0</v>
      </c>
      <c r="C278" s="11">
        <v>5</v>
      </c>
      <c r="E278" s="12">
        <v>3</v>
      </c>
      <c r="F278" s="8" t="s">
        <v>1344</v>
      </c>
      <c r="H278" s="11">
        <v>0</v>
      </c>
      <c r="K278" s="11">
        <v>0</v>
      </c>
      <c r="L278" s="11">
        <v>0</v>
      </c>
      <c r="M278" s="1">
        <v>1</v>
      </c>
      <c r="N278" s="1">
        <v>0</v>
      </c>
      <c r="O278" s="1">
        <v>1</v>
      </c>
      <c r="P278" s="1">
        <v>10</v>
      </c>
      <c r="Q278" s="1">
        <v>0</v>
      </c>
      <c r="R278" s="11">
        <v>0</v>
      </c>
      <c r="S278" s="1">
        <v>0</v>
      </c>
      <c r="T278" s="11">
        <v>0</v>
      </c>
      <c r="U278" s="1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2</v>
      </c>
      <c r="AG278" s="1">
        <v>1</v>
      </c>
      <c r="AH278" s="1">
        <v>1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2</v>
      </c>
      <c r="AV278" s="1">
        <v>1</v>
      </c>
      <c r="AW278" s="11">
        <v>0</v>
      </c>
      <c r="AX278" s="1">
        <v>3</v>
      </c>
      <c r="AY278" s="1">
        <v>1</v>
      </c>
      <c r="AZ278" s="1">
        <v>1</v>
      </c>
      <c r="BA278" s="1">
        <v>2</v>
      </c>
      <c r="BB278" s="1">
        <v>21</v>
      </c>
      <c r="BC278" s="1">
        <v>1</v>
      </c>
      <c r="BD278" s="1">
        <v>1</v>
      </c>
      <c r="BE278" s="11">
        <v>0</v>
      </c>
      <c r="BF278" s="1">
        <v>500</v>
      </c>
      <c r="BG278" s="1">
        <v>2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25</v>
      </c>
      <c r="BO278" s="1">
        <v>1</v>
      </c>
      <c r="BP278" s="1">
        <v>1</v>
      </c>
      <c r="BQ278" s="1">
        <v>1</v>
      </c>
      <c r="BR278" s="1">
        <v>0</v>
      </c>
      <c r="BS278" s="1">
        <v>1</v>
      </c>
      <c r="BT278" s="1">
        <v>0</v>
      </c>
      <c r="BU278" s="1">
        <v>0</v>
      </c>
      <c r="BV278" s="1">
        <v>1</v>
      </c>
      <c r="BW278" s="1">
        <v>0</v>
      </c>
      <c r="BX278" s="1">
        <v>0</v>
      </c>
      <c r="BY278" s="1">
        <v>0</v>
      </c>
      <c r="BZ278" s="1"/>
      <c r="CA278" s="1">
        <v>0</v>
      </c>
      <c r="CB278" s="1">
        <v>1</v>
      </c>
      <c r="CC278" s="1" t="s">
        <v>234</v>
      </c>
      <c r="CD278" s="1">
        <v>3</v>
      </c>
      <c r="CE278" s="1">
        <v>2</v>
      </c>
      <c r="CF278" s="1">
        <v>0</v>
      </c>
      <c r="CG278" s="1">
        <v>2</v>
      </c>
      <c r="CH278" s="1"/>
      <c r="CI278" s="1">
        <v>2</v>
      </c>
      <c r="CJ278" s="1">
        <v>1</v>
      </c>
      <c r="CK278" s="1">
        <v>1</v>
      </c>
      <c r="CL278" s="1">
        <v>1</v>
      </c>
      <c r="CM278" s="1">
        <v>2</v>
      </c>
      <c r="CN278" s="1">
        <v>6</v>
      </c>
    </row>
    <row r="279" spans="1:92" ht="12.75" x14ac:dyDescent="0.2">
      <c r="A279" s="1">
        <f t="shared" si="4"/>
        <v>278</v>
      </c>
      <c r="B279" s="11">
        <v>0</v>
      </c>
      <c r="C279" s="11">
        <v>3</v>
      </c>
      <c r="D279" s="11">
        <v>0</v>
      </c>
      <c r="E279" s="12">
        <v>3</v>
      </c>
      <c r="F279" s="8" t="s">
        <v>1344</v>
      </c>
      <c r="H279" s="11">
        <v>0</v>
      </c>
      <c r="J279" s="11">
        <v>1</v>
      </c>
      <c r="K279" s="11">
        <v>0</v>
      </c>
      <c r="L279" s="11">
        <v>0</v>
      </c>
      <c r="M279" s="1">
        <v>1</v>
      </c>
      <c r="N279" s="1">
        <v>1</v>
      </c>
      <c r="O279" s="1">
        <v>1</v>
      </c>
      <c r="P279" s="1">
        <v>10</v>
      </c>
      <c r="Q279" s="1">
        <v>0</v>
      </c>
      <c r="R279" s="11">
        <v>0</v>
      </c>
      <c r="S279" s="1">
        <v>0</v>
      </c>
      <c r="T279" s="11">
        <v>0</v>
      </c>
      <c r="U279" s="11">
        <v>3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2</v>
      </c>
      <c r="AG279" s="1">
        <v>1</v>
      </c>
      <c r="AH279" s="1">
        <v>2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1</v>
      </c>
      <c r="AV279" s="1">
        <v>2</v>
      </c>
      <c r="AW279" s="11">
        <v>1</v>
      </c>
      <c r="AX279" s="1">
        <v>3</v>
      </c>
      <c r="AY279" s="1">
        <v>0</v>
      </c>
      <c r="AZ279" s="1">
        <v>1</v>
      </c>
      <c r="BA279" s="1">
        <v>2</v>
      </c>
      <c r="BB279" s="1">
        <v>21</v>
      </c>
      <c r="BC279" s="1">
        <v>1</v>
      </c>
      <c r="BD279" s="1">
        <v>1</v>
      </c>
      <c r="BE279" s="11">
        <v>0</v>
      </c>
      <c r="BF279" s="1">
        <v>253</v>
      </c>
      <c r="BG279" s="1">
        <v>2</v>
      </c>
      <c r="BH279" s="1">
        <v>0</v>
      </c>
      <c r="BI279" s="1">
        <v>0</v>
      </c>
      <c r="BJ279" s="1">
        <v>0</v>
      </c>
      <c r="BK279" s="1">
        <v>0</v>
      </c>
      <c r="BL279" s="1">
        <v>1</v>
      </c>
      <c r="BM279" s="1">
        <v>0</v>
      </c>
      <c r="BN279" s="1">
        <v>19</v>
      </c>
      <c r="BO279" s="1">
        <v>1</v>
      </c>
      <c r="BP279" s="1">
        <v>1</v>
      </c>
      <c r="BQ279" s="1">
        <v>1</v>
      </c>
      <c r="BR279" s="1">
        <v>0</v>
      </c>
      <c r="BS279" s="1">
        <v>2</v>
      </c>
      <c r="BT279" s="1">
        <v>0</v>
      </c>
      <c r="BU279" s="1">
        <v>0</v>
      </c>
      <c r="BV279" s="1">
        <v>1</v>
      </c>
      <c r="BW279" s="1">
        <v>0</v>
      </c>
      <c r="BX279" s="1">
        <v>0</v>
      </c>
      <c r="BY279" s="1">
        <v>0</v>
      </c>
      <c r="BZ279" s="1"/>
      <c r="CA279" s="1">
        <v>0</v>
      </c>
      <c r="CB279" s="1">
        <v>1</v>
      </c>
      <c r="CC279" s="1" t="s">
        <v>234</v>
      </c>
      <c r="CD279" s="1">
        <v>3</v>
      </c>
      <c r="CE279" s="1">
        <v>2</v>
      </c>
      <c r="CF279" s="1">
        <v>0</v>
      </c>
      <c r="CG279" s="1">
        <v>5</v>
      </c>
      <c r="CH279" s="1" t="s">
        <v>300</v>
      </c>
      <c r="CI279" s="1">
        <v>2</v>
      </c>
      <c r="CJ279" s="1">
        <v>1</v>
      </c>
      <c r="CK279" s="1">
        <v>1</v>
      </c>
      <c r="CN279" s="1">
        <v>2</v>
      </c>
    </row>
    <row r="280" spans="1:92" ht="12.75" x14ac:dyDescent="0.2">
      <c r="A280" s="1">
        <f t="shared" si="4"/>
        <v>279</v>
      </c>
      <c r="B280" s="11">
        <v>0</v>
      </c>
      <c r="C280" s="11">
        <v>7</v>
      </c>
      <c r="D280" s="11">
        <v>-3</v>
      </c>
      <c r="E280" s="8">
        <v>6</v>
      </c>
      <c r="F280" s="8" t="s">
        <v>1344</v>
      </c>
      <c r="H280" s="11">
        <v>0</v>
      </c>
      <c r="J280" s="11">
        <v>1</v>
      </c>
      <c r="K280" s="11">
        <v>0</v>
      </c>
      <c r="L280" s="11">
        <v>0</v>
      </c>
      <c r="M280" s="1">
        <v>2</v>
      </c>
      <c r="N280" s="1">
        <v>0</v>
      </c>
      <c r="O280" s="1">
        <v>2</v>
      </c>
      <c r="P280" s="1"/>
      <c r="Q280" s="1">
        <v>0</v>
      </c>
      <c r="R280" s="11">
        <v>0</v>
      </c>
      <c r="S280" s="1">
        <v>0</v>
      </c>
      <c r="T280" s="11">
        <v>0</v>
      </c>
      <c r="U280" s="11">
        <v>1</v>
      </c>
      <c r="V280" s="1">
        <v>1</v>
      </c>
      <c r="W280" s="1">
        <v>1</v>
      </c>
      <c r="X280" s="1">
        <v>0</v>
      </c>
      <c r="Y280" s="1">
        <v>1</v>
      </c>
      <c r="Z280" s="1">
        <v>2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2</v>
      </c>
      <c r="AG280" s="1">
        <v>1</v>
      </c>
      <c r="AH280" s="1">
        <v>2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1</v>
      </c>
      <c r="AW280" s="11">
        <v>0</v>
      </c>
      <c r="AX280" s="1">
        <v>3</v>
      </c>
      <c r="AY280" s="1">
        <v>0</v>
      </c>
      <c r="AZ280" s="1">
        <v>1</v>
      </c>
      <c r="BA280" s="1">
        <v>1</v>
      </c>
      <c r="BB280" s="1">
        <v>18</v>
      </c>
      <c r="BC280" s="1">
        <v>1</v>
      </c>
      <c r="BD280" s="1">
        <v>1</v>
      </c>
      <c r="BE280" s="11">
        <v>0</v>
      </c>
      <c r="BF280" s="1">
        <v>500</v>
      </c>
      <c r="BG280" s="1">
        <v>2</v>
      </c>
      <c r="BH280" s="1">
        <v>0</v>
      </c>
      <c r="BI280" s="1">
        <v>0</v>
      </c>
      <c r="BJ280" s="1">
        <v>0</v>
      </c>
      <c r="BK280" s="1">
        <v>3</v>
      </c>
      <c r="BL280" s="1">
        <v>0</v>
      </c>
      <c r="BM280" s="1">
        <v>0</v>
      </c>
      <c r="BN280" s="1">
        <v>10</v>
      </c>
      <c r="BO280" s="1">
        <v>1</v>
      </c>
      <c r="BP280" s="1">
        <v>1</v>
      </c>
      <c r="BQ280" s="1">
        <v>0</v>
      </c>
      <c r="BR280" s="1">
        <v>0</v>
      </c>
      <c r="BS280" s="1">
        <v>1</v>
      </c>
      <c r="BT280" s="1">
        <v>0</v>
      </c>
      <c r="BU280" s="1">
        <v>0</v>
      </c>
      <c r="BV280" s="1">
        <v>1</v>
      </c>
      <c r="BW280" s="1">
        <v>0</v>
      </c>
      <c r="BX280" s="1">
        <v>0</v>
      </c>
      <c r="BY280" s="1">
        <v>0</v>
      </c>
      <c r="BZ280" s="1">
        <v>5851401</v>
      </c>
      <c r="CA280" s="1">
        <v>0</v>
      </c>
      <c r="CB280" s="1">
        <v>1</v>
      </c>
      <c r="CC280" s="1" t="s">
        <v>234</v>
      </c>
      <c r="CD280" s="1">
        <v>3</v>
      </c>
      <c r="CE280" s="1">
        <v>2</v>
      </c>
      <c r="CF280" s="1">
        <v>0</v>
      </c>
      <c r="CG280" s="1"/>
      <c r="CH280" s="1"/>
      <c r="CI280" s="1">
        <v>0</v>
      </c>
      <c r="CJ280" s="1">
        <v>6</v>
      </c>
      <c r="CK280" s="1">
        <v>1</v>
      </c>
      <c r="CL280" s="1">
        <v>5</v>
      </c>
      <c r="CM280" s="1">
        <v>0</v>
      </c>
      <c r="CN280" s="1">
        <v>5</v>
      </c>
    </row>
    <row r="281" spans="1:92" ht="12.75" x14ac:dyDescent="0.2">
      <c r="A281" s="1">
        <f t="shared" si="4"/>
        <v>280</v>
      </c>
      <c r="B281" s="11">
        <v>0</v>
      </c>
      <c r="C281" s="11"/>
      <c r="D281" s="11">
        <v>0</v>
      </c>
      <c r="E281" s="8">
        <v>6</v>
      </c>
      <c r="F281" s="8">
        <v>3</v>
      </c>
      <c r="H281" s="11">
        <v>1</v>
      </c>
      <c r="I281" s="11">
        <v>10000000</v>
      </c>
      <c r="J281" s="11">
        <v>1</v>
      </c>
      <c r="K281" s="11">
        <v>0</v>
      </c>
      <c r="L281" s="11">
        <v>0</v>
      </c>
      <c r="M281" s="1">
        <v>2</v>
      </c>
      <c r="N281" s="1">
        <v>0</v>
      </c>
      <c r="O281" s="1">
        <v>2</v>
      </c>
      <c r="P281" s="1">
        <v>200</v>
      </c>
      <c r="Q281" s="1"/>
      <c r="R281" s="11">
        <v>0</v>
      </c>
      <c r="S281" s="1">
        <v>0</v>
      </c>
      <c r="T281" s="11">
        <v>0</v>
      </c>
      <c r="U281" s="11">
        <v>1</v>
      </c>
      <c r="V281" s="1">
        <v>1</v>
      </c>
      <c r="W281" s="1">
        <v>1</v>
      </c>
      <c r="X281" s="1">
        <v>0</v>
      </c>
      <c r="Y281" s="1">
        <v>1</v>
      </c>
      <c r="Z281" s="1">
        <v>2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2</v>
      </c>
      <c r="AG281" s="1">
        <v>2</v>
      </c>
      <c r="AH281" s="1">
        <v>1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2</v>
      </c>
      <c r="AV281" s="1">
        <v>2</v>
      </c>
      <c r="AW281" s="11">
        <v>1</v>
      </c>
      <c r="AX281" s="1">
        <v>3</v>
      </c>
      <c r="AY281" s="1">
        <v>0</v>
      </c>
      <c r="AZ281" s="1">
        <v>2</v>
      </c>
      <c r="BA281" s="1"/>
      <c r="BB281" s="1"/>
      <c r="BC281" s="1"/>
      <c r="BD281" s="1"/>
      <c r="BE281" s="11">
        <v>0</v>
      </c>
      <c r="BF281" s="1">
        <v>130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7</v>
      </c>
      <c r="BO281" s="1">
        <v>1</v>
      </c>
      <c r="BP281" s="1">
        <v>1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1</v>
      </c>
      <c r="BW281" s="1">
        <v>0</v>
      </c>
      <c r="BX281" s="1">
        <v>0</v>
      </c>
      <c r="BY281" s="1">
        <v>0</v>
      </c>
      <c r="BZ281" s="1"/>
      <c r="CA281" s="1">
        <v>0</v>
      </c>
      <c r="CB281" s="1">
        <v>1</v>
      </c>
      <c r="CC281" s="1">
        <v>0</v>
      </c>
      <c r="CD281" s="1">
        <v>3</v>
      </c>
      <c r="CE281" s="1">
        <v>2</v>
      </c>
      <c r="CF281" s="1">
        <v>0</v>
      </c>
      <c r="CG281" s="1">
        <v>25</v>
      </c>
      <c r="CH281" s="1">
        <v>10</v>
      </c>
      <c r="CI281" s="1"/>
      <c r="CJ281" s="1">
        <v>1</v>
      </c>
      <c r="CK281" s="1">
        <v>1</v>
      </c>
      <c r="CN281" s="1">
        <v>4</v>
      </c>
    </row>
    <row r="282" spans="1:92" ht="12.75" x14ac:dyDescent="0.2">
      <c r="A282" s="1">
        <f t="shared" si="4"/>
        <v>281</v>
      </c>
      <c r="B282" s="11">
        <v>0</v>
      </c>
      <c r="C282" s="11">
        <v>4</v>
      </c>
      <c r="D282" s="11">
        <v>0</v>
      </c>
      <c r="E282" s="8">
        <v>4</v>
      </c>
      <c r="F282" s="8">
        <v>1</v>
      </c>
      <c r="G282" s="11">
        <v>0</v>
      </c>
      <c r="H282" s="11">
        <v>0</v>
      </c>
      <c r="I282" s="11">
        <v>1500000</v>
      </c>
      <c r="J282" s="11">
        <v>1</v>
      </c>
      <c r="K282" s="11">
        <v>1</v>
      </c>
      <c r="L282" s="11">
        <v>0</v>
      </c>
      <c r="M282" s="1">
        <v>3</v>
      </c>
      <c r="N282" s="1">
        <v>0</v>
      </c>
      <c r="O282" s="1">
        <v>4</v>
      </c>
      <c r="P282" s="1">
        <v>10</v>
      </c>
      <c r="Q282" s="1">
        <v>0</v>
      </c>
      <c r="R282" s="11">
        <v>0</v>
      </c>
      <c r="S282" s="1">
        <v>0</v>
      </c>
      <c r="T282" s="11">
        <v>0</v>
      </c>
      <c r="U282" s="11">
        <v>1</v>
      </c>
      <c r="V282" s="1">
        <v>1</v>
      </c>
      <c r="W282" s="1">
        <v>1</v>
      </c>
      <c r="X282" s="1">
        <v>0</v>
      </c>
      <c r="Y282" s="1">
        <v>1</v>
      </c>
      <c r="Z282" s="1">
        <v>2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2</v>
      </c>
      <c r="AG282" s="1">
        <v>1</v>
      </c>
      <c r="AH282" s="1">
        <v>2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2</v>
      </c>
      <c r="AW282" s="11">
        <v>1</v>
      </c>
      <c r="AX282" s="1">
        <v>3</v>
      </c>
      <c r="AY282" s="1">
        <v>0</v>
      </c>
      <c r="AZ282" s="1">
        <v>2</v>
      </c>
      <c r="BA282" s="1">
        <v>1</v>
      </c>
      <c r="BB282" s="1">
        <v>18</v>
      </c>
      <c r="BC282" s="1">
        <v>1</v>
      </c>
      <c r="BD282" s="1">
        <v>1</v>
      </c>
      <c r="BE282" s="11">
        <v>0</v>
      </c>
      <c r="BF282" s="1">
        <v>329</v>
      </c>
      <c r="BG282" s="1">
        <v>2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8</v>
      </c>
      <c r="BO282" s="1">
        <v>1</v>
      </c>
      <c r="BP282" s="1">
        <v>1</v>
      </c>
      <c r="BQ282" s="1">
        <v>0</v>
      </c>
      <c r="BR282" s="1">
        <v>0</v>
      </c>
      <c r="BS282" s="1">
        <v>1</v>
      </c>
      <c r="BT282" s="1">
        <v>0</v>
      </c>
      <c r="BU282" s="1">
        <v>0</v>
      </c>
      <c r="BV282" s="1">
        <v>1</v>
      </c>
      <c r="BW282" s="1">
        <v>0</v>
      </c>
      <c r="BX282" s="1">
        <v>0</v>
      </c>
      <c r="BY282" s="1">
        <v>0</v>
      </c>
      <c r="BZ282" s="1">
        <v>18372022</v>
      </c>
      <c r="CA282" s="1">
        <v>0</v>
      </c>
      <c r="CB282" s="1">
        <v>1</v>
      </c>
      <c r="CC282" s="1">
        <v>0</v>
      </c>
      <c r="CD282" s="1">
        <v>3</v>
      </c>
      <c r="CE282" s="1">
        <v>2</v>
      </c>
      <c r="CF282" s="1">
        <v>0</v>
      </c>
      <c r="CG282" s="1">
        <v>3.3</v>
      </c>
      <c r="CH282" s="1">
        <v>1.5</v>
      </c>
      <c r="CI282" s="1">
        <v>2</v>
      </c>
      <c r="CJ282" s="1">
        <v>3</v>
      </c>
      <c r="CK282" s="1">
        <v>3</v>
      </c>
      <c r="CL282" s="1">
        <v>4</v>
      </c>
      <c r="CM282" s="1">
        <v>2</v>
      </c>
      <c r="CN282" s="1">
        <v>3</v>
      </c>
    </row>
    <row r="283" spans="1:92" ht="12.75" x14ac:dyDescent="0.2">
      <c r="A283" s="1">
        <f t="shared" si="4"/>
        <v>282</v>
      </c>
      <c r="B283" s="11">
        <v>0</v>
      </c>
      <c r="C283" s="11">
        <v>7</v>
      </c>
      <c r="D283" s="11">
        <v>-29</v>
      </c>
      <c r="E283" s="8">
        <v>4</v>
      </c>
      <c r="F283" s="8">
        <v>1</v>
      </c>
      <c r="G283" s="11">
        <v>20</v>
      </c>
      <c r="H283" s="11">
        <v>0</v>
      </c>
      <c r="I283" s="11">
        <v>13200000</v>
      </c>
      <c r="J283" s="11">
        <v>2</v>
      </c>
      <c r="K283" s="11">
        <v>0</v>
      </c>
      <c r="L283" s="11">
        <v>0</v>
      </c>
      <c r="M283" s="1">
        <v>0</v>
      </c>
      <c r="N283" s="1">
        <v>0</v>
      </c>
      <c r="O283" s="1">
        <v>1</v>
      </c>
      <c r="P283" s="1">
        <v>200</v>
      </c>
      <c r="Q283" s="1"/>
      <c r="R283" s="11">
        <v>0</v>
      </c>
      <c r="S283" s="1">
        <v>0</v>
      </c>
      <c r="T283" s="11">
        <v>1</v>
      </c>
      <c r="U283" s="11">
        <v>3</v>
      </c>
      <c r="V283" s="1">
        <v>1</v>
      </c>
      <c r="W283" s="1">
        <v>1</v>
      </c>
      <c r="X283" s="1">
        <v>0</v>
      </c>
      <c r="Y283" s="1">
        <v>1</v>
      </c>
      <c r="Z283" s="1">
        <v>1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2</v>
      </c>
      <c r="AG283" s="1"/>
      <c r="AH283" s="1"/>
      <c r="AI283" s="1"/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1</v>
      </c>
      <c r="AV283" s="1">
        <v>1</v>
      </c>
      <c r="AW283" s="11">
        <v>2</v>
      </c>
      <c r="AX283" s="1">
        <v>3</v>
      </c>
      <c r="AY283" s="1">
        <v>1</v>
      </c>
      <c r="AZ283" s="1">
        <v>2</v>
      </c>
      <c r="BA283" s="1">
        <v>1</v>
      </c>
      <c r="BB283" s="1">
        <v>18</v>
      </c>
      <c r="BC283" s="1">
        <v>0</v>
      </c>
      <c r="BD283" s="1">
        <v>0</v>
      </c>
      <c r="BE283" s="11">
        <v>0</v>
      </c>
      <c r="BF283" s="1">
        <v>325</v>
      </c>
      <c r="BG283" s="1">
        <v>0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21</v>
      </c>
      <c r="BO283" s="1">
        <v>1</v>
      </c>
      <c r="BP283" s="1">
        <v>1</v>
      </c>
      <c r="BQ283" s="1">
        <v>0</v>
      </c>
      <c r="BR283" s="1">
        <v>0</v>
      </c>
      <c r="BS283" s="1">
        <v>1</v>
      </c>
      <c r="BT283" s="1">
        <v>0</v>
      </c>
      <c r="BU283" s="1">
        <v>0</v>
      </c>
      <c r="BV283" s="1">
        <v>1</v>
      </c>
      <c r="BW283" s="1">
        <v>0</v>
      </c>
      <c r="BX283" s="1">
        <v>0</v>
      </c>
      <c r="BY283" s="1">
        <v>0</v>
      </c>
      <c r="BZ283" s="1">
        <v>970318</v>
      </c>
      <c r="CA283" s="1">
        <v>0</v>
      </c>
      <c r="CB283" s="1">
        <v>1</v>
      </c>
      <c r="CC283" s="1">
        <v>0</v>
      </c>
      <c r="CD283" s="1">
        <v>3</v>
      </c>
      <c r="CE283" s="1">
        <v>2</v>
      </c>
      <c r="CF283" s="1">
        <v>7</v>
      </c>
      <c r="CG283" s="1">
        <v>28.57</v>
      </c>
      <c r="CH283" s="1">
        <v>13.2</v>
      </c>
      <c r="CI283" s="1">
        <v>0</v>
      </c>
      <c r="CJ283" s="1"/>
      <c r="CK283" s="1"/>
      <c r="CL283" s="1">
        <v>5</v>
      </c>
      <c r="CM283" s="1">
        <v>0</v>
      </c>
      <c r="CN283" s="1">
        <v>0</v>
      </c>
    </row>
    <row r="284" spans="1:92" ht="12.75" x14ac:dyDescent="0.2">
      <c r="A284" s="1">
        <f t="shared" si="4"/>
        <v>283</v>
      </c>
      <c r="B284" s="11">
        <v>0</v>
      </c>
      <c r="C284" s="11">
        <v>4</v>
      </c>
      <c r="D284" s="11">
        <v>170</v>
      </c>
      <c r="E284" s="8">
        <v>2</v>
      </c>
      <c r="F284" s="8">
        <v>6</v>
      </c>
      <c r="G284" s="11">
        <v>7</v>
      </c>
      <c r="H284" s="11">
        <v>1</v>
      </c>
      <c r="I284" s="11">
        <v>900000</v>
      </c>
      <c r="J284" s="11">
        <v>2</v>
      </c>
      <c r="K284" s="11">
        <v>0</v>
      </c>
      <c r="L284" s="11">
        <v>6</v>
      </c>
      <c r="M284" s="1">
        <v>3</v>
      </c>
      <c r="N284" s="1">
        <v>0</v>
      </c>
      <c r="O284" s="1">
        <v>3</v>
      </c>
      <c r="P284" s="1">
        <v>50</v>
      </c>
      <c r="Q284" s="1">
        <v>1</v>
      </c>
      <c r="R284" s="11">
        <v>0</v>
      </c>
      <c r="S284" s="1">
        <v>0</v>
      </c>
      <c r="T284" s="11">
        <v>0</v>
      </c>
      <c r="U284" s="11">
        <v>3</v>
      </c>
      <c r="V284" s="1">
        <v>0</v>
      </c>
      <c r="W284" s="1">
        <v>0</v>
      </c>
      <c r="X284" s="1">
        <v>0</v>
      </c>
      <c r="Y284" s="1">
        <v>1</v>
      </c>
      <c r="Z284" s="1">
        <v>2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2</v>
      </c>
      <c r="AG284" s="1">
        <v>1</v>
      </c>
      <c r="AH284" s="1">
        <v>2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1</v>
      </c>
      <c r="AV284" s="1">
        <v>1</v>
      </c>
      <c r="AW284" s="11">
        <v>0</v>
      </c>
      <c r="AX284" s="1">
        <v>2</v>
      </c>
      <c r="AY284" s="1">
        <v>0</v>
      </c>
      <c r="AZ284" s="1">
        <v>1</v>
      </c>
      <c r="BA284" s="1">
        <v>2</v>
      </c>
      <c r="BB284" s="1">
        <v>21</v>
      </c>
      <c r="BC284" s="1">
        <v>1</v>
      </c>
      <c r="BD284" s="1">
        <v>1</v>
      </c>
      <c r="BE284" s="11">
        <v>2</v>
      </c>
      <c r="BF284" s="1">
        <v>500</v>
      </c>
      <c r="BG284" s="1">
        <v>2</v>
      </c>
      <c r="BH284" s="1">
        <v>0</v>
      </c>
      <c r="BI284" s="1">
        <v>0</v>
      </c>
      <c r="BJ284" s="1">
        <v>0</v>
      </c>
      <c r="BK284" s="1">
        <v>0</v>
      </c>
      <c r="BL284" s="1">
        <v>1</v>
      </c>
      <c r="BM284" s="1">
        <v>0</v>
      </c>
      <c r="BN284" s="1">
        <v>14</v>
      </c>
      <c r="BO284" s="1">
        <v>1</v>
      </c>
      <c r="BP284" s="1">
        <v>1</v>
      </c>
      <c r="BQ284" s="1">
        <v>1</v>
      </c>
      <c r="BR284" s="1">
        <v>0</v>
      </c>
      <c r="BS284" s="1">
        <v>1</v>
      </c>
      <c r="BT284" s="1">
        <v>0</v>
      </c>
      <c r="BU284" s="1">
        <v>0</v>
      </c>
      <c r="BV284" s="1">
        <v>1</v>
      </c>
      <c r="BW284" s="1">
        <v>0</v>
      </c>
      <c r="BX284" s="1">
        <v>0</v>
      </c>
      <c r="BY284" s="1">
        <v>0</v>
      </c>
      <c r="BZ284" s="1">
        <v>1912479</v>
      </c>
      <c r="CA284" s="1">
        <v>0</v>
      </c>
      <c r="CB284" s="1">
        <v>1</v>
      </c>
      <c r="CC284" s="1">
        <v>0</v>
      </c>
      <c r="CD284" s="1">
        <v>3</v>
      </c>
      <c r="CE284" s="1">
        <v>2</v>
      </c>
      <c r="CF284" s="1">
        <v>0</v>
      </c>
      <c r="CG284" s="1">
        <v>50</v>
      </c>
      <c r="CH284" s="1">
        <v>0.9</v>
      </c>
      <c r="CI284" s="1">
        <v>2</v>
      </c>
      <c r="CJ284" s="1">
        <v>6</v>
      </c>
      <c r="CK284" s="1">
        <v>6</v>
      </c>
      <c r="CL284" s="1">
        <v>5</v>
      </c>
      <c r="CM284" s="1">
        <v>0</v>
      </c>
      <c r="CN284" s="1">
        <v>6</v>
      </c>
    </row>
    <row r="285" spans="1:92" ht="12.75" x14ac:dyDescent="0.2">
      <c r="A285" s="1">
        <f t="shared" si="4"/>
        <v>284</v>
      </c>
      <c r="B285" s="11">
        <v>0</v>
      </c>
      <c r="C285" s="11">
        <v>9</v>
      </c>
      <c r="D285" s="11">
        <v>-169</v>
      </c>
      <c r="E285" s="8">
        <v>1</v>
      </c>
      <c r="F285" s="8">
        <v>16</v>
      </c>
      <c r="H285" s="11">
        <v>0</v>
      </c>
      <c r="J285" s="11">
        <v>1</v>
      </c>
      <c r="K285" s="11">
        <v>1</v>
      </c>
      <c r="L285" s="11">
        <v>0</v>
      </c>
      <c r="M285" s="1">
        <v>1</v>
      </c>
      <c r="N285" s="1">
        <v>0</v>
      </c>
      <c r="O285" s="1">
        <v>3</v>
      </c>
      <c r="P285" s="1"/>
      <c r="Q285" s="1">
        <v>0</v>
      </c>
      <c r="R285" s="11">
        <v>1</v>
      </c>
      <c r="S285" s="1">
        <v>0</v>
      </c>
      <c r="T285" s="11">
        <v>0</v>
      </c>
      <c r="U285" s="11">
        <v>1</v>
      </c>
      <c r="V285" s="1">
        <v>1</v>
      </c>
      <c r="W285" s="1">
        <v>1</v>
      </c>
      <c r="X285" s="1">
        <v>0</v>
      </c>
      <c r="Y285" s="1">
        <v>1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2</v>
      </c>
      <c r="AG285" s="1">
        <v>1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1</v>
      </c>
      <c r="AW285" s="11">
        <v>1</v>
      </c>
      <c r="AX285" s="1">
        <v>3</v>
      </c>
      <c r="AY285" s="1">
        <v>0</v>
      </c>
      <c r="AZ285" s="1">
        <v>1</v>
      </c>
      <c r="BA285" s="1">
        <v>1</v>
      </c>
      <c r="BB285" s="1">
        <v>18</v>
      </c>
      <c r="BC285" s="1">
        <v>1</v>
      </c>
      <c r="BD285" s="1">
        <v>1</v>
      </c>
      <c r="BE285" s="11">
        <v>0</v>
      </c>
      <c r="BF285" s="1">
        <v>500</v>
      </c>
      <c r="BG285" s="1">
        <v>2</v>
      </c>
      <c r="BH285" s="1">
        <v>0</v>
      </c>
      <c r="BI285" s="1">
        <v>0</v>
      </c>
      <c r="BJ285" s="1">
        <v>0</v>
      </c>
      <c r="BK285" s="1">
        <v>0</v>
      </c>
      <c r="BL285" s="1">
        <v>3</v>
      </c>
      <c r="BM285" s="1">
        <v>0</v>
      </c>
      <c r="BN285" s="1">
        <v>25</v>
      </c>
      <c r="BO285" s="1">
        <v>1</v>
      </c>
      <c r="BP285" s="1">
        <v>1</v>
      </c>
      <c r="BQ285" s="1">
        <v>0</v>
      </c>
      <c r="BR285" s="1">
        <v>0</v>
      </c>
      <c r="BS285" s="1">
        <v>1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88023</v>
      </c>
      <c r="CA285" s="1">
        <v>0</v>
      </c>
      <c r="CB285" s="1">
        <v>1</v>
      </c>
      <c r="CC285" s="1">
        <v>0</v>
      </c>
      <c r="CD285" s="1">
        <v>3</v>
      </c>
      <c r="CE285" s="1">
        <v>2</v>
      </c>
      <c r="CF285" s="1">
        <v>7</v>
      </c>
      <c r="CG285" s="1"/>
      <c r="CH285" s="1" t="s">
        <v>300</v>
      </c>
      <c r="CI285" s="1">
        <v>0</v>
      </c>
      <c r="CJ285" s="1">
        <v>24</v>
      </c>
      <c r="CK285" s="1">
        <v>24</v>
      </c>
      <c r="CL285" s="1">
        <v>1</v>
      </c>
      <c r="CM285" s="1">
        <v>2</v>
      </c>
      <c r="CN285" s="1">
        <v>6</v>
      </c>
    </row>
    <row r="286" spans="1:92" ht="12.75" x14ac:dyDescent="0.2">
      <c r="A286" s="1">
        <f t="shared" si="4"/>
        <v>285</v>
      </c>
      <c r="B286" s="11">
        <v>0</v>
      </c>
      <c r="C286" s="11">
        <v>6</v>
      </c>
      <c r="D286" s="11">
        <v>15</v>
      </c>
      <c r="E286" s="8">
        <v>4</v>
      </c>
      <c r="F286" s="8">
        <v>4</v>
      </c>
      <c r="H286" s="11">
        <v>1</v>
      </c>
      <c r="I286" s="11">
        <v>800000</v>
      </c>
      <c r="J286" s="11">
        <v>2</v>
      </c>
      <c r="K286" s="11">
        <v>3</v>
      </c>
      <c r="L286" s="11">
        <v>2</v>
      </c>
      <c r="M286" s="1">
        <v>1</v>
      </c>
      <c r="N286" s="1">
        <v>0</v>
      </c>
      <c r="O286" s="1">
        <v>3</v>
      </c>
      <c r="P286" s="1">
        <v>50</v>
      </c>
      <c r="Q286" s="1"/>
      <c r="R286" s="11">
        <v>1</v>
      </c>
      <c r="S286" s="1">
        <v>0</v>
      </c>
      <c r="T286" s="11">
        <v>0</v>
      </c>
      <c r="U286" s="11">
        <v>2</v>
      </c>
      <c r="V286" s="1">
        <v>1</v>
      </c>
      <c r="W286" s="1">
        <v>1</v>
      </c>
      <c r="X286" s="1">
        <v>0</v>
      </c>
      <c r="Y286" s="1">
        <v>0</v>
      </c>
      <c r="Z286" s="1">
        <v>2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2</v>
      </c>
      <c r="AG286" s="1">
        <v>2</v>
      </c>
      <c r="AH286" s="1">
        <v>2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1</v>
      </c>
      <c r="AW286" s="11">
        <v>1</v>
      </c>
      <c r="AX286" s="1">
        <v>3</v>
      </c>
      <c r="AY286" s="1">
        <v>0</v>
      </c>
      <c r="AZ286" s="1">
        <v>1</v>
      </c>
      <c r="BA286" s="1">
        <v>1</v>
      </c>
      <c r="BB286" s="1">
        <v>18</v>
      </c>
      <c r="BC286" s="1">
        <v>1</v>
      </c>
      <c r="BD286" s="1">
        <v>1</v>
      </c>
      <c r="BE286" s="11">
        <v>0</v>
      </c>
      <c r="BF286" s="1">
        <v>500</v>
      </c>
      <c r="BG286" s="1">
        <v>2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6</v>
      </c>
      <c r="BO286" s="1">
        <v>1</v>
      </c>
      <c r="BP286" s="1">
        <v>1</v>
      </c>
      <c r="BQ286" s="1">
        <v>1</v>
      </c>
      <c r="BR286" s="1">
        <v>0</v>
      </c>
      <c r="BS286" s="1">
        <v>1</v>
      </c>
      <c r="BT286" s="1">
        <v>0</v>
      </c>
      <c r="BU286" s="1">
        <v>0</v>
      </c>
      <c r="BV286" s="1">
        <v>1</v>
      </c>
      <c r="BW286" s="1">
        <v>0</v>
      </c>
      <c r="BX286" s="1">
        <v>0</v>
      </c>
      <c r="BY286" s="1">
        <v>0</v>
      </c>
      <c r="BZ286" s="1">
        <v>9092587</v>
      </c>
      <c r="CA286" s="1">
        <v>0</v>
      </c>
      <c r="CB286" s="1">
        <v>1</v>
      </c>
      <c r="CC286" s="1">
        <v>0</v>
      </c>
      <c r="CD286" s="1">
        <v>3</v>
      </c>
      <c r="CE286" s="1">
        <v>2</v>
      </c>
      <c r="CF286" s="1">
        <v>0</v>
      </c>
      <c r="CG286" s="1">
        <v>10</v>
      </c>
      <c r="CH286" s="1">
        <v>0.8</v>
      </c>
      <c r="CI286" s="1">
        <v>0</v>
      </c>
      <c r="CJ286" s="1">
        <v>24</v>
      </c>
      <c r="CK286" s="1">
        <v>1</v>
      </c>
      <c r="CL286" s="1">
        <v>5</v>
      </c>
      <c r="CM286" s="1">
        <v>0</v>
      </c>
      <c r="CN286" s="1">
        <v>0</v>
      </c>
    </row>
    <row r="287" spans="1:92" ht="12.75" x14ac:dyDescent="0.2">
      <c r="A287" s="1">
        <f t="shared" si="4"/>
        <v>286</v>
      </c>
      <c r="B287" s="11">
        <v>0</v>
      </c>
      <c r="C287" s="11">
        <v>5</v>
      </c>
      <c r="D287" s="11">
        <v>-8</v>
      </c>
      <c r="E287" s="8">
        <v>2</v>
      </c>
      <c r="F287" s="8" t="s">
        <v>1344</v>
      </c>
      <c r="H287" s="11">
        <v>0</v>
      </c>
      <c r="J287" s="11">
        <v>1</v>
      </c>
      <c r="K287" s="11">
        <v>1</v>
      </c>
      <c r="L287" s="11">
        <v>0</v>
      </c>
      <c r="M287" s="1">
        <v>1</v>
      </c>
      <c r="N287" s="1">
        <v>0</v>
      </c>
      <c r="O287" s="1">
        <v>1</v>
      </c>
      <c r="P287" s="1">
        <v>50</v>
      </c>
      <c r="Q287" s="1">
        <v>0</v>
      </c>
      <c r="R287" s="11">
        <v>0</v>
      </c>
      <c r="S287" s="1">
        <v>0</v>
      </c>
      <c r="T287" s="11">
        <v>0</v>
      </c>
      <c r="U287" s="11">
        <v>1</v>
      </c>
      <c r="V287" s="1">
        <v>1</v>
      </c>
      <c r="W287" s="1">
        <v>1</v>
      </c>
      <c r="X287" s="1">
        <v>0</v>
      </c>
      <c r="Y287" s="1">
        <v>1</v>
      </c>
      <c r="Z287" s="1">
        <v>1</v>
      </c>
      <c r="AA287" s="1">
        <v>1</v>
      </c>
      <c r="AB287" s="1">
        <v>0</v>
      </c>
      <c r="AC287" s="1">
        <v>0</v>
      </c>
      <c r="AD287" s="1">
        <v>0</v>
      </c>
      <c r="AE287" s="1">
        <v>0</v>
      </c>
      <c r="AF287" s="1">
        <v>2</v>
      </c>
      <c r="AG287" s="1">
        <v>1</v>
      </c>
      <c r="AH287" s="1">
        <v>2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1</v>
      </c>
      <c r="AV287" s="1">
        <v>2</v>
      </c>
      <c r="AW287" s="11">
        <v>1</v>
      </c>
      <c r="AX287" s="1">
        <v>3</v>
      </c>
      <c r="AY287" s="1">
        <v>0</v>
      </c>
      <c r="AZ287" s="1">
        <v>1</v>
      </c>
      <c r="BA287" s="1"/>
      <c r="BB287" s="1"/>
      <c r="BC287" s="1"/>
      <c r="BD287" s="1">
        <v>1</v>
      </c>
      <c r="BE287" s="11"/>
      <c r="BF287" s="1">
        <v>500</v>
      </c>
      <c r="BG287" s="1">
        <v>2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25</v>
      </c>
      <c r="BO287" s="1">
        <v>1</v>
      </c>
      <c r="BP287" s="1">
        <v>1</v>
      </c>
      <c r="BQ287" s="1">
        <v>1</v>
      </c>
      <c r="BR287" s="1">
        <v>0</v>
      </c>
      <c r="BS287" s="1">
        <v>1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/>
      <c r="CA287" s="1">
        <v>0</v>
      </c>
      <c r="CB287" s="1">
        <v>1</v>
      </c>
      <c r="CC287" s="1" t="s">
        <v>234</v>
      </c>
      <c r="CD287" s="1">
        <v>3</v>
      </c>
      <c r="CE287" s="1">
        <v>2</v>
      </c>
      <c r="CF287" s="1">
        <v>0</v>
      </c>
      <c r="CG287" s="1">
        <v>12.5</v>
      </c>
      <c r="CH287" s="1" t="s">
        <v>300</v>
      </c>
      <c r="CI287" s="1">
        <v>2</v>
      </c>
      <c r="CJ287" s="1">
        <v>1</v>
      </c>
      <c r="CK287" s="1">
        <v>1</v>
      </c>
      <c r="CN287" s="1">
        <v>3</v>
      </c>
    </row>
    <row r="288" spans="1:92" ht="12.75" x14ac:dyDescent="0.2">
      <c r="A288" s="1">
        <f t="shared" si="4"/>
        <v>287</v>
      </c>
      <c r="B288" s="11">
        <v>0</v>
      </c>
      <c r="C288" s="11">
        <v>2</v>
      </c>
      <c r="E288" s="8">
        <v>4</v>
      </c>
      <c r="F288" s="8" t="s">
        <v>1344</v>
      </c>
      <c r="H288" s="11">
        <v>0</v>
      </c>
      <c r="K288" s="11">
        <v>1</v>
      </c>
      <c r="L288" s="11">
        <v>0</v>
      </c>
      <c r="M288" s="1">
        <v>2</v>
      </c>
      <c r="N288" s="1">
        <v>0</v>
      </c>
      <c r="O288" s="1">
        <v>2</v>
      </c>
      <c r="P288" s="1">
        <v>50</v>
      </c>
      <c r="Q288" s="1">
        <v>0</v>
      </c>
      <c r="R288" s="11">
        <v>0</v>
      </c>
      <c r="S288" s="1">
        <v>0</v>
      </c>
      <c r="T288" s="11">
        <v>0</v>
      </c>
      <c r="U288" s="11">
        <v>1</v>
      </c>
      <c r="V288" s="1">
        <v>1</v>
      </c>
      <c r="W288" s="1">
        <v>0</v>
      </c>
      <c r="X288" s="1">
        <v>0</v>
      </c>
      <c r="Y288" s="1">
        <v>1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2</v>
      </c>
      <c r="AG288" s="1">
        <v>1</v>
      </c>
      <c r="AH288" s="1">
        <v>2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2</v>
      </c>
      <c r="AW288" s="11">
        <v>1</v>
      </c>
      <c r="AX288" s="1">
        <v>2</v>
      </c>
      <c r="AY288" s="1">
        <v>0</v>
      </c>
      <c r="AZ288" s="1">
        <v>1</v>
      </c>
      <c r="BA288" s="1"/>
      <c r="BB288" s="1"/>
      <c r="BC288" s="1">
        <v>0</v>
      </c>
      <c r="BD288" s="1">
        <v>0</v>
      </c>
      <c r="BE288" s="11">
        <v>0</v>
      </c>
      <c r="BF288" s="1">
        <v>81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5</v>
      </c>
      <c r="BO288" s="1">
        <v>1</v>
      </c>
      <c r="BP288" s="1">
        <v>1</v>
      </c>
      <c r="BQ288" s="1">
        <v>0</v>
      </c>
      <c r="BR288" s="1">
        <v>0</v>
      </c>
      <c r="BS288" s="1">
        <v>1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/>
      <c r="CA288" s="1">
        <v>0</v>
      </c>
      <c r="CB288" s="1">
        <v>1</v>
      </c>
      <c r="CC288" s="1" t="s">
        <v>234</v>
      </c>
      <c r="CD288" s="1">
        <v>3</v>
      </c>
      <c r="CE288" s="1">
        <v>2</v>
      </c>
      <c r="CF288" s="1">
        <v>0</v>
      </c>
      <c r="CG288" s="1">
        <v>50</v>
      </c>
      <c r="CH288" s="1">
        <v>0.08</v>
      </c>
      <c r="CI288" s="1">
        <v>2</v>
      </c>
      <c r="CJ288" s="1">
        <v>12</v>
      </c>
      <c r="CK288" s="1">
        <v>12</v>
      </c>
      <c r="CN288" s="1">
        <v>0</v>
      </c>
    </row>
    <row r="289" spans="1:92" ht="12.75" x14ac:dyDescent="0.2">
      <c r="A289" s="1">
        <f t="shared" si="4"/>
        <v>288</v>
      </c>
      <c r="B289" s="11">
        <v>0</v>
      </c>
      <c r="C289" s="11">
        <v>6</v>
      </c>
      <c r="E289" s="12">
        <v>3</v>
      </c>
      <c r="F289" s="8" t="s">
        <v>1344</v>
      </c>
      <c r="H289" s="11">
        <v>0</v>
      </c>
      <c r="K289" s="11">
        <v>1</v>
      </c>
      <c r="L289" s="11">
        <v>0</v>
      </c>
      <c r="M289" s="1">
        <v>5</v>
      </c>
      <c r="N289" s="1">
        <v>0</v>
      </c>
      <c r="O289" s="1">
        <v>5</v>
      </c>
      <c r="P289" s="1"/>
      <c r="Q289" s="1">
        <v>0</v>
      </c>
      <c r="R289" s="11">
        <v>0</v>
      </c>
      <c r="S289" s="1">
        <v>0</v>
      </c>
      <c r="T289" s="11">
        <v>0</v>
      </c>
      <c r="U289" s="11">
        <v>1</v>
      </c>
      <c r="V289" s="1">
        <v>1</v>
      </c>
      <c r="W289" s="1">
        <v>0</v>
      </c>
      <c r="X289" s="1">
        <v>0</v>
      </c>
      <c r="Y289" s="1">
        <v>1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2</v>
      </c>
      <c r="AG289" s="1">
        <v>2</v>
      </c>
      <c r="AH289" s="1">
        <v>1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2</v>
      </c>
      <c r="AW289" s="11">
        <v>1</v>
      </c>
      <c r="AX289" s="1">
        <v>3</v>
      </c>
      <c r="AY289" s="1">
        <v>0</v>
      </c>
      <c r="AZ289" s="1">
        <v>2</v>
      </c>
      <c r="BA289" s="1">
        <v>1</v>
      </c>
      <c r="BB289" s="1">
        <v>18</v>
      </c>
      <c r="BC289" s="1">
        <v>0</v>
      </c>
      <c r="BD289" s="1">
        <v>0</v>
      </c>
      <c r="BE289" s="11">
        <v>0</v>
      </c>
      <c r="BF289" s="1">
        <v>187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25</v>
      </c>
      <c r="BO289" s="1">
        <v>1</v>
      </c>
      <c r="BP289" s="1">
        <v>1</v>
      </c>
      <c r="BQ289" s="1">
        <v>1</v>
      </c>
      <c r="BR289" s="1">
        <v>0</v>
      </c>
      <c r="BS289" s="1">
        <v>3</v>
      </c>
      <c r="BT289" s="1">
        <v>1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/>
      <c r="CA289" s="1">
        <v>0</v>
      </c>
      <c r="CB289" s="1">
        <v>1</v>
      </c>
      <c r="CC289" s="1" t="s">
        <v>234</v>
      </c>
      <c r="CD289" s="1">
        <v>3</v>
      </c>
      <c r="CE289" s="1">
        <v>2</v>
      </c>
      <c r="CF289" s="1">
        <v>0</v>
      </c>
      <c r="CG289" s="1"/>
      <c r="CH289" s="1" t="s">
        <v>300</v>
      </c>
      <c r="CI289" s="1">
        <v>0</v>
      </c>
      <c r="CJ289" s="1">
        <v>1</v>
      </c>
      <c r="CK289" s="1">
        <v>1</v>
      </c>
      <c r="CL289" s="1">
        <v>2</v>
      </c>
      <c r="CM289" s="1">
        <v>2</v>
      </c>
      <c r="CN289" s="1">
        <v>3</v>
      </c>
    </row>
    <row r="290" spans="1:92" ht="12.75" x14ac:dyDescent="0.2">
      <c r="A290" s="1">
        <f t="shared" si="4"/>
        <v>289</v>
      </c>
      <c r="B290" s="11">
        <v>0</v>
      </c>
      <c r="C290" s="11">
        <v>6</v>
      </c>
      <c r="D290" s="11">
        <v>-10</v>
      </c>
      <c r="E290" s="8">
        <v>2</v>
      </c>
      <c r="F290" s="8" t="s">
        <v>1344</v>
      </c>
      <c r="H290" s="11">
        <v>0</v>
      </c>
      <c r="I290" s="11">
        <v>500000</v>
      </c>
      <c r="J290" s="11">
        <v>1</v>
      </c>
      <c r="K290" s="11">
        <v>1</v>
      </c>
      <c r="L290" s="11">
        <v>0</v>
      </c>
      <c r="M290" s="1">
        <v>1</v>
      </c>
      <c r="N290" s="1">
        <v>0</v>
      </c>
      <c r="O290" s="1">
        <v>2</v>
      </c>
      <c r="P290" s="1"/>
      <c r="Q290" s="1"/>
      <c r="R290" s="11">
        <v>0</v>
      </c>
      <c r="S290" s="1">
        <v>0</v>
      </c>
      <c r="T290" s="11">
        <v>0</v>
      </c>
      <c r="U290" s="11">
        <v>1</v>
      </c>
      <c r="V290" s="1">
        <v>1</v>
      </c>
      <c r="W290" s="1">
        <v>1</v>
      </c>
      <c r="X290" s="1">
        <v>0</v>
      </c>
      <c r="Y290" s="1">
        <v>1</v>
      </c>
      <c r="Z290" s="1">
        <v>2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2</v>
      </c>
      <c r="AG290" s="1">
        <v>2</v>
      </c>
      <c r="AH290" s="1">
        <v>2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1</v>
      </c>
      <c r="AV290" s="1">
        <v>1</v>
      </c>
      <c r="AW290" s="11">
        <v>1</v>
      </c>
      <c r="AX290" s="1">
        <v>2</v>
      </c>
      <c r="AY290" s="1">
        <v>0</v>
      </c>
      <c r="AZ290" s="1">
        <v>2</v>
      </c>
      <c r="BA290" s="1">
        <v>2</v>
      </c>
      <c r="BB290" s="1">
        <v>21</v>
      </c>
      <c r="BC290" s="1">
        <v>1</v>
      </c>
      <c r="BD290" s="1">
        <v>1</v>
      </c>
      <c r="BE290" s="11">
        <v>2</v>
      </c>
      <c r="BF290" s="1">
        <v>500</v>
      </c>
      <c r="BG290" s="1">
        <v>2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25</v>
      </c>
      <c r="BO290" s="1">
        <v>1</v>
      </c>
      <c r="BP290" s="1">
        <v>1</v>
      </c>
      <c r="BQ290" s="1">
        <v>1</v>
      </c>
      <c r="BR290" s="1">
        <v>1</v>
      </c>
      <c r="BS290" s="1">
        <v>1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18581451</v>
      </c>
      <c r="CA290" s="1">
        <v>0</v>
      </c>
      <c r="CB290" s="1">
        <v>1</v>
      </c>
      <c r="CC290" s="1" t="s">
        <v>234</v>
      </c>
      <c r="CD290" s="1">
        <v>3</v>
      </c>
      <c r="CE290" s="1">
        <v>1</v>
      </c>
      <c r="CF290" s="1">
        <v>0</v>
      </c>
      <c r="CG290" s="1"/>
      <c r="CH290" s="1">
        <v>0.5</v>
      </c>
      <c r="CI290" s="1">
        <v>0</v>
      </c>
      <c r="CJ290" s="1">
        <v>1</v>
      </c>
      <c r="CK290" s="1">
        <v>1</v>
      </c>
      <c r="CL290" s="1">
        <v>2</v>
      </c>
      <c r="CM290" s="1">
        <v>2</v>
      </c>
      <c r="CN290" s="1">
        <v>0</v>
      </c>
    </row>
    <row r="291" spans="1:92" ht="12.75" x14ac:dyDescent="0.2">
      <c r="A291" s="1">
        <f t="shared" si="4"/>
        <v>290</v>
      </c>
      <c r="B291" s="11">
        <v>0</v>
      </c>
      <c r="C291" s="11">
        <v>3</v>
      </c>
      <c r="E291" s="8">
        <v>6</v>
      </c>
      <c r="F291" s="8" t="s">
        <v>1344</v>
      </c>
      <c r="H291" s="11">
        <v>0</v>
      </c>
      <c r="K291" s="11">
        <v>1</v>
      </c>
      <c r="L291" s="11">
        <v>0</v>
      </c>
      <c r="M291" s="1">
        <v>4</v>
      </c>
      <c r="N291" s="1">
        <v>0</v>
      </c>
      <c r="O291" s="1">
        <v>4</v>
      </c>
      <c r="P291" s="1">
        <v>10</v>
      </c>
      <c r="Q291" s="1">
        <v>0</v>
      </c>
      <c r="R291" s="11">
        <v>0</v>
      </c>
      <c r="S291" s="1">
        <v>1</v>
      </c>
      <c r="T291" s="11">
        <v>0</v>
      </c>
      <c r="U291" s="11">
        <v>1</v>
      </c>
      <c r="V291" s="1">
        <v>1</v>
      </c>
      <c r="W291" s="1">
        <v>1</v>
      </c>
      <c r="X291" s="1">
        <v>0</v>
      </c>
      <c r="Y291" s="1">
        <v>1</v>
      </c>
      <c r="Z291" s="1">
        <v>2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2</v>
      </c>
      <c r="AG291" s="1">
        <v>1</v>
      </c>
      <c r="AH291" s="1">
        <v>2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1</v>
      </c>
      <c r="AW291" s="11">
        <v>1</v>
      </c>
      <c r="AX291" s="1">
        <v>3</v>
      </c>
      <c r="AY291" s="1">
        <v>0</v>
      </c>
      <c r="AZ291" s="1">
        <v>1</v>
      </c>
      <c r="BA291" s="1">
        <v>1</v>
      </c>
      <c r="BB291" s="1">
        <v>18</v>
      </c>
      <c r="BC291" s="1">
        <v>1</v>
      </c>
      <c r="BD291" s="1">
        <v>0</v>
      </c>
      <c r="BE291" s="11">
        <v>0</v>
      </c>
      <c r="BF291" s="1">
        <v>319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19</v>
      </c>
      <c r="BO291" s="1">
        <v>2</v>
      </c>
      <c r="BP291" s="1">
        <v>1</v>
      </c>
      <c r="BQ291" s="1">
        <v>1</v>
      </c>
      <c r="BR291" s="1">
        <v>0</v>
      </c>
      <c r="BS291" s="1">
        <v>1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/>
      <c r="CA291" s="1">
        <v>0</v>
      </c>
      <c r="CB291" s="1">
        <v>1</v>
      </c>
      <c r="CC291" s="1" t="s">
        <v>234</v>
      </c>
      <c r="CD291" s="1">
        <v>3</v>
      </c>
      <c r="CE291" s="1">
        <v>2</v>
      </c>
      <c r="CF291" s="1">
        <v>0</v>
      </c>
      <c r="CG291" s="1">
        <v>5</v>
      </c>
      <c r="CH291" s="1"/>
      <c r="CI291" s="1">
        <v>2</v>
      </c>
      <c r="CJ291" s="1">
        <v>1</v>
      </c>
      <c r="CK291" s="1">
        <v>1</v>
      </c>
      <c r="CL291" s="1">
        <v>5</v>
      </c>
      <c r="CM291" s="1">
        <v>0</v>
      </c>
      <c r="CN291" s="1">
        <v>2</v>
      </c>
    </row>
    <row r="292" spans="1:92" ht="12.75" x14ac:dyDescent="0.2">
      <c r="A292" s="1">
        <f t="shared" si="4"/>
        <v>291</v>
      </c>
      <c r="B292" s="11">
        <v>0</v>
      </c>
      <c r="C292" s="11">
        <v>5</v>
      </c>
      <c r="E292" s="8">
        <v>6</v>
      </c>
      <c r="F292" s="8" t="s">
        <v>1344</v>
      </c>
      <c r="H292" s="11">
        <v>0</v>
      </c>
      <c r="K292" s="11">
        <v>1</v>
      </c>
      <c r="L292" s="11">
        <v>0</v>
      </c>
      <c r="M292" s="1">
        <v>3</v>
      </c>
      <c r="N292" s="1">
        <v>1</v>
      </c>
      <c r="O292" s="1">
        <v>3</v>
      </c>
      <c r="P292" s="1">
        <v>10</v>
      </c>
      <c r="Q292" s="1">
        <v>0</v>
      </c>
      <c r="R292" s="11">
        <v>0</v>
      </c>
      <c r="S292" s="1">
        <v>0</v>
      </c>
      <c r="T292" s="11">
        <v>0</v>
      </c>
      <c r="U292" s="11">
        <v>2</v>
      </c>
      <c r="V292" s="1">
        <v>1</v>
      </c>
      <c r="W292" s="1">
        <v>1</v>
      </c>
      <c r="X292" s="1">
        <v>0</v>
      </c>
      <c r="Y292" s="1">
        <v>1</v>
      </c>
      <c r="Z292" s="1">
        <v>2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2</v>
      </c>
      <c r="AG292" s="1">
        <v>1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2</v>
      </c>
      <c r="AV292" s="1">
        <v>2</v>
      </c>
      <c r="AW292" s="11">
        <v>1</v>
      </c>
      <c r="AX292" s="1">
        <v>3</v>
      </c>
      <c r="AY292" s="1">
        <v>0</v>
      </c>
      <c r="AZ292" s="1">
        <v>2</v>
      </c>
      <c r="BA292" s="1">
        <v>2</v>
      </c>
      <c r="BB292" s="1">
        <v>21</v>
      </c>
      <c r="BC292" s="1">
        <v>1</v>
      </c>
      <c r="BD292" s="1">
        <v>0</v>
      </c>
      <c r="BE292" s="11">
        <v>2</v>
      </c>
      <c r="BF292" s="1">
        <v>500</v>
      </c>
      <c r="BG292" s="1">
        <v>2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8</v>
      </c>
      <c r="BO292" s="1">
        <v>1</v>
      </c>
      <c r="BP292" s="1">
        <v>1</v>
      </c>
      <c r="BQ292" s="1">
        <v>1</v>
      </c>
      <c r="BR292" s="1">
        <v>1</v>
      </c>
      <c r="BS292" s="1">
        <v>1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/>
      <c r="CA292" s="1">
        <v>0</v>
      </c>
      <c r="CB292" s="1">
        <v>1</v>
      </c>
      <c r="CC292" s="1" t="s">
        <v>234</v>
      </c>
      <c r="CD292" s="1">
        <v>2</v>
      </c>
      <c r="CE292" s="1">
        <v>1</v>
      </c>
      <c r="CF292" s="1">
        <v>3</v>
      </c>
      <c r="CG292" s="1">
        <v>2.5</v>
      </c>
      <c r="CH292" s="1" t="s">
        <v>300</v>
      </c>
      <c r="CI292" s="1">
        <v>2</v>
      </c>
      <c r="CJ292" s="1">
        <v>1</v>
      </c>
      <c r="CK292" s="1">
        <v>1</v>
      </c>
      <c r="CN292" s="1">
        <v>0</v>
      </c>
    </row>
    <row r="293" spans="1:92" ht="12.75" x14ac:dyDescent="0.2">
      <c r="A293" s="1">
        <f t="shared" si="4"/>
        <v>292</v>
      </c>
      <c r="B293" s="11">
        <v>0</v>
      </c>
      <c r="C293" s="11">
        <v>2</v>
      </c>
      <c r="D293" s="11">
        <v>-84</v>
      </c>
      <c r="E293" s="8">
        <v>6</v>
      </c>
      <c r="F293" s="8" t="s">
        <v>1344</v>
      </c>
      <c r="H293" s="11">
        <v>0</v>
      </c>
      <c r="J293" s="11">
        <v>1</v>
      </c>
      <c r="K293" s="11">
        <v>0</v>
      </c>
      <c r="L293" s="11">
        <v>0</v>
      </c>
      <c r="M293" s="1">
        <v>3</v>
      </c>
      <c r="N293" s="1">
        <v>2</v>
      </c>
      <c r="O293" s="1">
        <v>2</v>
      </c>
      <c r="P293" s="1"/>
      <c r="Q293" s="1">
        <v>0</v>
      </c>
      <c r="R293" s="11">
        <v>0</v>
      </c>
      <c r="S293" s="1">
        <v>0</v>
      </c>
      <c r="T293" s="11">
        <v>0</v>
      </c>
      <c r="U293" s="11">
        <v>2</v>
      </c>
      <c r="V293" s="1">
        <v>1</v>
      </c>
      <c r="W293" s="1">
        <v>1</v>
      </c>
      <c r="X293" s="1">
        <v>0</v>
      </c>
      <c r="Y293" s="1">
        <v>1</v>
      </c>
      <c r="Z293" s="1">
        <v>2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2</v>
      </c>
      <c r="AG293" s="1">
        <v>1</v>
      </c>
      <c r="AH293" s="1">
        <v>2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1</v>
      </c>
      <c r="AV293" s="1">
        <v>1</v>
      </c>
      <c r="AW293" s="11">
        <v>1</v>
      </c>
      <c r="AX293" s="1">
        <v>2</v>
      </c>
      <c r="AY293" s="1">
        <v>0</v>
      </c>
      <c r="AZ293" s="1">
        <v>2</v>
      </c>
      <c r="BA293" s="1">
        <v>2</v>
      </c>
      <c r="BB293" s="1">
        <v>21</v>
      </c>
      <c r="BC293" s="1">
        <v>1</v>
      </c>
      <c r="BD293" s="1">
        <v>0</v>
      </c>
      <c r="BE293" s="11">
        <v>2</v>
      </c>
      <c r="BF293" s="1">
        <v>500</v>
      </c>
      <c r="BG293" s="1">
        <v>2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20</v>
      </c>
      <c r="BO293" s="1">
        <v>1</v>
      </c>
      <c r="BP293" s="1">
        <v>1</v>
      </c>
      <c r="BQ293" s="1">
        <v>1</v>
      </c>
      <c r="BR293" s="1">
        <v>1</v>
      </c>
      <c r="BS293" s="1">
        <v>1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7581851</v>
      </c>
      <c r="CA293" s="1">
        <v>0</v>
      </c>
      <c r="CB293" s="1">
        <v>1</v>
      </c>
      <c r="CC293" s="1" t="s">
        <v>234</v>
      </c>
      <c r="CD293" s="1">
        <v>3</v>
      </c>
      <c r="CE293" s="1">
        <v>2</v>
      </c>
      <c r="CF293" s="1">
        <v>0</v>
      </c>
      <c r="CG293" s="1"/>
      <c r="CH293" s="1"/>
      <c r="CI293" s="1">
        <v>2</v>
      </c>
      <c r="CJ293" s="1">
        <v>1</v>
      </c>
      <c r="CK293" s="1">
        <v>1</v>
      </c>
      <c r="CN293" s="1">
        <v>4</v>
      </c>
    </row>
    <row r="294" spans="1:92" ht="12.75" x14ac:dyDescent="0.2">
      <c r="A294" s="1">
        <f t="shared" si="4"/>
        <v>293</v>
      </c>
      <c r="B294" s="11">
        <v>0</v>
      </c>
      <c r="C294" s="11">
        <v>3</v>
      </c>
      <c r="D294" s="11">
        <v>-13</v>
      </c>
      <c r="E294" s="12">
        <v>3</v>
      </c>
      <c r="F294" s="8" t="s">
        <v>1344</v>
      </c>
      <c r="G294" s="11">
        <v>1</v>
      </c>
      <c r="H294" s="11">
        <v>0</v>
      </c>
      <c r="I294" s="11">
        <v>620000</v>
      </c>
      <c r="J294" s="11">
        <v>1</v>
      </c>
      <c r="K294" s="11">
        <v>1</v>
      </c>
      <c r="L294" s="11">
        <v>0</v>
      </c>
      <c r="M294" s="1">
        <v>2</v>
      </c>
      <c r="N294" s="1">
        <v>0</v>
      </c>
      <c r="O294" s="1">
        <v>2</v>
      </c>
      <c r="P294" s="1">
        <v>10</v>
      </c>
      <c r="Q294" s="1">
        <v>0</v>
      </c>
      <c r="R294" s="11">
        <v>0</v>
      </c>
      <c r="S294" s="1">
        <v>1</v>
      </c>
      <c r="T294" s="11">
        <v>0</v>
      </c>
      <c r="U294" s="11">
        <v>3</v>
      </c>
      <c r="V294" s="1">
        <v>0</v>
      </c>
      <c r="W294" s="1">
        <v>0</v>
      </c>
      <c r="X294" s="1">
        <v>0</v>
      </c>
      <c r="Y294" s="1">
        <v>1</v>
      </c>
      <c r="Z294" s="1">
        <v>2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2</v>
      </c>
      <c r="AG294" s="1">
        <v>1</v>
      </c>
      <c r="AH294" s="1">
        <v>2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1</v>
      </c>
      <c r="AW294" s="11">
        <v>1</v>
      </c>
      <c r="AX294" s="1">
        <v>2</v>
      </c>
      <c r="AY294" s="1">
        <v>0</v>
      </c>
      <c r="AZ294" s="1">
        <v>1</v>
      </c>
      <c r="BA294" s="1">
        <v>1</v>
      </c>
      <c r="BB294" s="1">
        <v>18</v>
      </c>
      <c r="BC294" s="1">
        <v>0</v>
      </c>
      <c r="BD294" s="1">
        <v>0</v>
      </c>
      <c r="BE294" s="11">
        <v>2</v>
      </c>
      <c r="BF294" s="1">
        <v>500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12</v>
      </c>
      <c r="BO294" s="1">
        <v>1</v>
      </c>
      <c r="BP294" s="1">
        <v>1</v>
      </c>
      <c r="BQ294" s="1">
        <v>0</v>
      </c>
      <c r="BR294" s="1">
        <v>0</v>
      </c>
      <c r="BS294" s="1">
        <v>1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5516702</v>
      </c>
      <c r="CA294" s="1">
        <v>0</v>
      </c>
      <c r="CB294" s="1">
        <v>1</v>
      </c>
      <c r="CC294" s="1" t="s">
        <v>234</v>
      </c>
      <c r="CD294" s="1">
        <v>3</v>
      </c>
      <c r="CE294" s="1">
        <v>2</v>
      </c>
      <c r="CF294" s="1">
        <v>2</v>
      </c>
      <c r="CG294" s="1">
        <v>5</v>
      </c>
      <c r="CH294" s="1">
        <v>0.62</v>
      </c>
      <c r="CI294" s="1">
        <v>2</v>
      </c>
      <c r="CJ294" s="1">
        <v>3</v>
      </c>
      <c r="CK294" s="1">
        <v>3</v>
      </c>
      <c r="CL294" s="1">
        <v>4</v>
      </c>
      <c r="CM294" s="1">
        <v>2</v>
      </c>
      <c r="CN294" s="1">
        <v>4</v>
      </c>
    </row>
    <row r="295" spans="1:92" ht="12.75" x14ac:dyDescent="0.2">
      <c r="A295" s="1">
        <f t="shared" si="4"/>
        <v>294</v>
      </c>
      <c r="B295" s="11">
        <v>0</v>
      </c>
      <c r="C295" s="11">
        <v>7</v>
      </c>
      <c r="D295" s="11">
        <v>-4</v>
      </c>
      <c r="E295" s="8">
        <v>2</v>
      </c>
      <c r="F295" s="8">
        <v>1</v>
      </c>
      <c r="H295" s="11">
        <v>0</v>
      </c>
      <c r="J295" s="11">
        <v>1</v>
      </c>
      <c r="K295" s="11">
        <v>0</v>
      </c>
      <c r="L295" s="11">
        <v>1</v>
      </c>
      <c r="M295" s="1">
        <v>1</v>
      </c>
      <c r="N295" s="1">
        <v>0</v>
      </c>
      <c r="O295" s="1">
        <v>1</v>
      </c>
      <c r="P295" s="1">
        <v>1</v>
      </c>
      <c r="Q295" s="1">
        <v>0</v>
      </c>
      <c r="R295" s="11">
        <v>0</v>
      </c>
      <c r="S295" s="1">
        <v>1</v>
      </c>
      <c r="T295" s="11">
        <v>0</v>
      </c>
      <c r="U295" s="11">
        <v>3</v>
      </c>
      <c r="V295" s="1">
        <v>1</v>
      </c>
      <c r="W295" s="1">
        <v>0</v>
      </c>
      <c r="X295" s="1">
        <v>0</v>
      </c>
      <c r="Y295" s="1">
        <v>1</v>
      </c>
      <c r="Z295" s="1">
        <v>2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2</v>
      </c>
      <c r="AG295" s="1">
        <v>1</v>
      </c>
      <c r="AH295" s="1">
        <v>2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2</v>
      </c>
      <c r="AW295" s="11">
        <v>1</v>
      </c>
      <c r="AX295" s="1">
        <v>3</v>
      </c>
      <c r="AY295" s="1">
        <v>0</v>
      </c>
      <c r="AZ295" s="1">
        <v>1</v>
      </c>
      <c r="BA295" s="1">
        <v>1</v>
      </c>
      <c r="BB295" s="1">
        <v>18</v>
      </c>
      <c r="BC295" s="1">
        <v>0</v>
      </c>
      <c r="BD295" s="1">
        <v>0</v>
      </c>
      <c r="BE295" s="11">
        <v>0</v>
      </c>
      <c r="BF295" s="1">
        <v>500</v>
      </c>
      <c r="BG295" s="1">
        <v>2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5</v>
      </c>
      <c r="BO295" s="1">
        <v>1</v>
      </c>
      <c r="BP295" s="1">
        <v>1</v>
      </c>
      <c r="BQ295" s="1">
        <v>0</v>
      </c>
      <c r="BR295" s="1">
        <v>0</v>
      </c>
      <c r="BS295" s="1">
        <v>1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8536058</v>
      </c>
      <c r="CA295" s="1">
        <v>0</v>
      </c>
      <c r="CB295" s="1">
        <v>1</v>
      </c>
      <c r="CC295" s="1">
        <v>0</v>
      </c>
      <c r="CD295" s="1">
        <v>3</v>
      </c>
      <c r="CE295" s="1">
        <v>2</v>
      </c>
      <c r="CF295" s="1">
        <v>0</v>
      </c>
      <c r="CG295" s="1">
        <v>1</v>
      </c>
      <c r="CH295" s="1" t="s">
        <v>300</v>
      </c>
      <c r="CI295" s="1">
        <v>0</v>
      </c>
      <c r="CJ295" s="1">
        <v>1</v>
      </c>
      <c r="CK295" s="1">
        <v>1</v>
      </c>
      <c r="CL295" s="1">
        <v>5</v>
      </c>
      <c r="CM295" s="1">
        <v>0</v>
      </c>
      <c r="CN295" s="1">
        <v>0</v>
      </c>
    </row>
    <row r="296" spans="1:92" ht="12.75" x14ac:dyDescent="0.2">
      <c r="A296" s="1">
        <f t="shared" si="4"/>
        <v>295</v>
      </c>
      <c r="B296" s="11">
        <v>0</v>
      </c>
      <c r="C296" s="11">
        <v>6</v>
      </c>
      <c r="E296" s="8">
        <v>2</v>
      </c>
      <c r="F296" s="8" t="s">
        <v>1344</v>
      </c>
      <c r="H296" s="11">
        <v>0</v>
      </c>
      <c r="K296" s="11">
        <v>0</v>
      </c>
      <c r="L296" s="11">
        <v>1</v>
      </c>
      <c r="M296" s="1">
        <v>2</v>
      </c>
      <c r="N296" s="1">
        <v>2</v>
      </c>
      <c r="O296" s="1">
        <v>2</v>
      </c>
      <c r="P296" s="1"/>
      <c r="Q296" s="1">
        <v>0</v>
      </c>
      <c r="R296" s="11">
        <v>0</v>
      </c>
      <c r="S296" s="1">
        <v>0</v>
      </c>
      <c r="T296" s="11">
        <v>0</v>
      </c>
      <c r="U296" s="11">
        <v>2</v>
      </c>
      <c r="V296" s="1">
        <v>1</v>
      </c>
      <c r="W296" s="1">
        <v>0</v>
      </c>
      <c r="X296" s="1">
        <v>0</v>
      </c>
      <c r="Y296" s="1">
        <v>1</v>
      </c>
      <c r="Z296" s="1">
        <v>2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2</v>
      </c>
      <c r="AG296" s="1">
        <v>1</v>
      </c>
      <c r="AH296" s="1">
        <v>2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1</v>
      </c>
      <c r="AW296" s="11">
        <v>1</v>
      </c>
      <c r="AX296" s="1">
        <v>3</v>
      </c>
      <c r="AY296" s="1">
        <v>1</v>
      </c>
      <c r="AZ296" s="1">
        <v>1</v>
      </c>
      <c r="BA296" s="1">
        <v>2</v>
      </c>
      <c r="BB296" s="1">
        <v>21</v>
      </c>
      <c r="BC296" s="1">
        <v>1</v>
      </c>
      <c r="BD296" s="1">
        <v>1</v>
      </c>
      <c r="BE296" s="11">
        <v>0</v>
      </c>
      <c r="BF296" s="1">
        <v>500</v>
      </c>
      <c r="BG296" s="1">
        <v>2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25</v>
      </c>
      <c r="BO296" s="1">
        <v>1</v>
      </c>
      <c r="BP296" s="1">
        <v>1</v>
      </c>
      <c r="BQ296" s="1">
        <v>1</v>
      </c>
      <c r="BR296" s="1">
        <v>0</v>
      </c>
      <c r="BS296" s="1">
        <v>1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/>
      <c r="CA296" s="1">
        <v>0</v>
      </c>
      <c r="CB296" s="1">
        <v>1</v>
      </c>
      <c r="CC296" s="1" t="s">
        <v>234</v>
      </c>
      <c r="CD296" s="1">
        <v>3</v>
      </c>
      <c r="CE296" s="1">
        <v>2</v>
      </c>
      <c r="CF296" s="1">
        <v>0</v>
      </c>
      <c r="CG296" s="1"/>
      <c r="CH296" s="1">
        <v>0.34499999999999997</v>
      </c>
      <c r="CI296" s="1">
        <v>0</v>
      </c>
      <c r="CJ296" s="1">
        <v>15</v>
      </c>
      <c r="CK296" s="1">
        <v>15</v>
      </c>
      <c r="CL296" s="1">
        <v>5</v>
      </c>
      <c r="CM296" s="1">
        <v>0</v>
      </c>
      <c r="CN296" s="1">
        <v>4</v>
      </c>
    </row>
    <row r="297" spans="1:92" ht="12.75" x14ac:dyDescent="0.2">
      <c r="A297" s="1">
        <f t="shared" si="4"/>
        <v>296</v>
      </c>
      <c r="B297" s="11">
        <v>0</v>
      </c>
      <c r="C297" s="11">
        <v>8</v>
      </c>
      <c r="E297" s="8">
        <v>1</v>
      </c>
      <c r="F297" s="12" t="s">
        <v>1344</v>
      </c>
      <c r="H297" s="11">
        <v>0</v>
      </c>
      <c r="K297" s="11">
        <v>1</v>
      </c>
      <c r="L297" s="11">
        <v>0</v>
      </c>
      <c r="M297" s="1">
        <v>2</v>
      </c>
      <c r="N297" s="1">
        <v>0</v>
      </c>
      <c r="O297" s="1">
        <v>2</v>
      </c>
      <c r="P297" s="1"/>
      <c r="Q297" s="1">
        <v>0</v>
      </c>
      <c r="R297" s="11">
        <v>0</v>
      </c>
      <c r="S297" s="1">
        <v>0</v>
      </c>
      <c r="T297" s="11">
        <v>0</v>
      </c>
      <c r="U297" s="11">
        <v>2</v>
      </c>
      <c r="V297" s="1">
        <v>1</v>
      </c>
      <c r="W297" s="1">
        <v>1</v>
      </c>
      <c r="X297" s="1">
        <v>0</v>
      </c>
      <c r="Y297" s="1">
        <v>1</v>
      </c>
      <c r="Z297" s="1">
        <v>2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2</v>
      </c>
      <c r="AG297" s="1">
        <v>1</v>
      </c>
      <c r="AH297" s="1">
        <v>2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1</v>
      </c>
      <c r="AW297" s="11">
        <v>1</v>
      </c>
      <c r="AX297" s="1">
        <v>3</v>
      </c>
      <c r="AY297" s="1">
        <v>0</v>
      </c>
      <c r="AZ297" s="1">
        <v>2</v>
      </c>
      <c r="BA297" s="1">
        <v>2</v>
      </c>
      <c r="BB297" s="1">
        <v>21</v>
      </c>
      <c r="BC297" s="1">
        <v>1</v>
      </c>
      <c r="BD297" s="1">
        <v>1</v>
      </c>
      <c r="BE297" s="11">
        <v>0</v>
      </c>
      <c r="BF297" s="1">
        <v>500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9</v>
      </c>
      <c r="BO297" s="1">
        <v>1</v>
      </c>
      <c r="BP297" s="1">
        <v>1</v>
      </c>
      <c r="BQ297" s="1">
        <v>1</v>
      </c>
      <c r="BR297" s="1">
        <v>0</v>
      </c>
      <c r="BS297" s="1">
        <v>1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/>
      <c r="CA297" s="1">
        <v>0</v>
      </c>
      <c r="CB297" s="1">
        <v>1</v>
      </c>
      <c r="CC297" s="1" t="s">
        <v>234</v>
      </c>
      <c r="CD297" s="1">
        <v>2</v>
      </c>
      <c r="CE297" s="1">
        <v>1</v>
      </c>
      <c r="CF297" s="1">
        <v>0</v>
      </c>
      <c r="CG297" s="1"/>
      <c r="CH297" s="1">
        <v>0.02</v>
      </c>
      <c r="CI297" s="1">
        <v>0</v>
      </c>
      <c r="CJ297" s="1">
        <v>1</v>
      </c>
      <c r="CK297" s="1">
        <v>1</v>
      </c>
      <c r="CL297" s="1">
        <v>5</v>
      </c>
      <c r="CM297" s="1">
        <v>2</v>
      </c>
      <c r="CN297" s="1">
        <v>0</v>
      </c>
    </row>
    <row r="298" spans="1:92" ht="12.75" x14ac:dyDescent="0.2">
      <c r="A298" s="1">
        <f t="shared" si="4"/>
        <v>297</v>
      </c>
      <c r="B298" s="11">
        <v>0</v>
      </c>
      <c r="C298" s="11">
        <v>6</v>
      </c>
      <c r="D298" s="11">
        <v>15</v>
      </c>
      <c r="E298" s="12">
        <v>3</v>
      </c>
      <c r="F298" s="12" t="s">
        <v>1344</v>
      </c>
      <c r="H298" s="11">
        <v>0</v>
      </c>
      <c r="J298" s="11">
        <v>1</v>
      </c>
      <c r="K298" s="11">
        <v>1</v>
      </c>
      <c r="L298" s="11">
        <v>0</v>
      </c>
      <c r="M298" s="1">
        <v>1</v>
      </c>
      <c r="N298" s="1">
        <v>1</v>
      </c>
      <c r="O298" s="1">
        <v>2</v>
      </c>
      <c r="P298" s="1"/>
      <c r="Q298" s="1">
        <v>0</v>
      </c>
      <c r="R298" s="11">
        <v>0</v>
      </c>
      <c r="S298" s="1">
        <v>0</v>
      </c>
      <c r="T298" s="11">
        <v>0</v>
      </c>
      <c r="U298" s="11">
        <v>2</v>
      </c>
      <c r="V298" s="1">
        <v>1</v>
      </c>
      <c r="W298" s="1">
        <v>1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2</v>
      </c>
      <c r="AG298" s="1">
        <v>1</v>
      </c>
      <c r="AH298" s="1">
        <v>2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1</v>
      </c>
      <c r="AV298" s="1">
        <v>1</v>
      </c>
      <c r="AW298" s="11">
        <v>1</v>
      </c>
      <c r="AX298" s="1">
        <v>3</v>
      </c>
      <c r="AY298" s="1">
        <v>0</v>
      </c>
      <c r="AZ298" s="1">
        <v>2</v>
      </c>
      <c r="BA298" s="1">
        <v>2</v>
      </c>
      <c r="BB298" s="1">
        <v>21</v>
      </c>
      <c r="BC298" s="1">
        <v>1</v>
      </c>
      <c r="BD298" s="1">
        <v>1</v>
      </c>
      <c r="BE298" s="11">
        <v>2</v>
      </c>
      <c r="BF298" s="1">
        <v>500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18</v>
      </c>
      <c r="BO298" s="1">
        <v>1</v>
      </c>
      <c r="BP298" s="1">
        <v>1</v>
      </c>
      <c r="BQ298" s="1">
        <v>1</v>
      </c>
      <c r="BR298" s="1">
        <v>0</v>
      </c>
      <c r="BS298" s="1">
        <v>1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15201417</v>
      </c>
      <c r="CA298" s="1">
        <v>0</v>
      </c>
      <c r="CB298" s="1">
        <v>1</v>
      </c>
      <c r="CC298" s="1" t="s">
        <v>234</v>
      </c>
      <c r="CD298" s="1">
        <v>2</v>
      </c>
      <c r="CE298" s="1">
        <v>2</v>
      </c>
      <c r="CF298" s="1">
        <v>3</v>
      </c>
      <c r="CG298" s="1"/>
      <c r="CH298" s="1"/>
      <c r="CI298" s="1">
        <v>0</v>
      </c>
      <c r="CJ298" s="1">
        <v>1</v>
      </c>
      <c r="CK298" s="1">
        <v>1</v>
      </c>
      <c r="CL298" s="1">
        <v>5</v>
      </c>
      <c r="CM298" s="1">
        <v>0</v>
      </c>
      <c r="CN298" s="1">
        <v>11</v>
      </c>
    </row>
    <row r="299" spans="1:92" ht="12.75" x14ac:dyDescent="0.2">
      <c r="A299" s="1">
        <f t="shared" si="4"/>
        <v>298</v>
      </c>
      <c r="B299" s="11">
        <v>0</v>
      </c>
      <c r="C299" s="11">
        <v>5</v>
      </c>
      <c r="D299" s="11">
        <v>-8</v>
      </c>
      <c r="E299" s="8">
        <v>5</v>
      </c>
      <c r="F299" s="8">
        <v>2</v>
      </c>
      <c r="H299" s="11">
        <v>0</v>
      </c>
      <c r="I299" s="11">
        <v>250000</v>
      </c>
      <c r="J299" s="11">
        <v>1</v>
      </c>
      <c r="K299" s="11">
        <v>0</v>
      </c>
      <c r="L299" s="11">
        <v>2</v>
      </c>
      <c r="M299" s="1">
        <v>2</v>
      </c>
      <c r="N299" s="1">
        <v>0</v>
      </c>
      <c r="O299" s="1">
        <v>3</v>
      </c>
      <c r="P299" s="1">
        <v>4</v>
      </c>
      <c r="Q299" s="1">
        <v>0</v>
      </c>
      <c r="R299" s="11">
        <v>0</v>
      </c>
      <c r="S299" s="1">
        <v>0</v>
      </c>
      <c r="T299" s="11">
        <v>0</v>
      </c>
      <c r="U299" s="11">
        <v>3</v>
      </c>
      <c r="V299" s="1">
        <v>1</v>
      </c>
      <c r="W299" s="1">
        <v>1</v>
      </c>
      <c r="X299" s="1">
        <v>0</v>
      </c>
      <c r="Y299" s="1">
        <v>1</v>
      </c>
      <c r="Z299" s="1">
        <v>2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2</v>
      </c>
      <c r="AG299" s="1">
        <v>1</v>
      </c>
      <c r="AH299" s="1">
        <v>2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1</v>
      </c>
      <c r="AV299" s="1">
        <v>2</v>
      </c>
      <c r="AW299" s="11">
        <v>1</v>
      </c>
      <c r="AX299" s="1">
        <v>2</v>
      </c>
      <c r="AY299" s="1">
        <v>0</v>
      </c>
      <c r="AZ299" s="1">
        <v>2</v>
      </c>
      <c r="BA299" s="1">
        <v>3</v>
      </c>
      <c r="BB299" s="1">
        <v>25</v>
      </c>
      <c r="BC299" s="1">
        <v>1</v>
      </c>
      <c r="BD299" s="1">
        <v>0</v>
      </c>
      <c r="BE299" s="11">
        <v>2</v>
      </c>
      <c r="BF299" s="1">
        <v>90</v>
      </c>
      <c r="BG299" s="1">
        <v>2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25</v>
      </c>
      <c r="BO299" s="1">
        <v>1</v>
      </c>
      <c r="BP299" s="1">
        <v>1</v>
      </c>
      <c r="BQ299" s="1">
        <v>1</v>
      </c>
      <c r="BR299" s="1">
        <v>0</v>
      </c>
      <c r="BS299" s="1">
        <v>1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14539082</v>
      </c>
      <c r="CA299" s="1">
        <v>0</v>
      </c>
      <c r="CB299" s="1">
        <v>1</v>
      </c>
      <c r="CC299" s="1">
        <v>0</v>
      </c>
      <c r="CD299" s="1">
        <v>3</v>
      </c>
      <c r="CE299" s="1">
        <v>2</v>
      </c>
      <c r="CF299" s="1">
        <v>0</v>
      </c>
      <c r="CG299" s="1">
        <v>1</v>
      </c>
      <c r="CH299" s="1">
        <v>0.25</v>
      </c>
      <c r="CI299" s="1">
        <v>2</v>
      </c>
      <c r="CJ299" s="1">
        <v>22</v>
      </c>
      <c r="CK299" s="1">
        <v>22</v>
      </c>
      <c r="CL299" s="1">
        <v>1</v>
      </c>
      <c r="CM299" s="1">
        <v>2</v>
      </c>
      <c r="CN299" s="1">
        <v>4</v>
      </c>
    </row>
    <row r="300" spans="1:92" ht="12.75" x14ac:dyDescent="0.2">
      <c r="A300" s="1">
        <f t="shared" si="4"/>
        <v>299</v>
      </c>
      <c r="B300" s="11">
        <v>1</v>
      </c>
      <c r="C300" s="11">
        <v>3</v>
      </c>
      <c r="D300" s="11">
        <v>13</v>
      </c>
      <c r="E300" s="8">
        <v>2</v>
      </c>
      <c r="F300" s="8">
        <v>2</v>
      </c>
      <c r="G300" s="11">
        <v>0</v>
      </c>
      <c r="H300" s="11">
        <v>0</v>
      </c>
      <c r="I300" s="11">
        <v>250000</v>
      </c>
      <c r="J300" s="11">
        <v>1</v>
      </c>
      <c r="K300" s="11">
        <v>1</v>
      </c>
      <c r="L300" s="11">
        <v>0</v>
      </c>
      <c r="M300" s="1">
        <v>2</v>
      </c>
      <c r="N300" s="1">
        <v>0</v>
      </c>
      <c r="O300" s="1">
        <v>2</v>
      </c>
      <c r="P300" s="1">
        <v>10</v>
      </c>
      <c r="Q300" s="1">
        <v>0</v>
      </c>
      <c r="R300" s="11">
        <v>0</v>
      </c>
      <c r="S300" s="1">
        <v>1</v>
      </c>
      <c r="T300" s="11">
        <v>0</v>
      </c>
      <c r="U300" s="11">
        <v>3</v>
      </c>
      <c r="V300" s="1">
        <v>1</v>
      </c>
      <c r="W300" s="1">
        <v>1</v>
      </c>
      <c r="X300" s="1">
        <v>0</v>
      </c>
      <c r="Y300" s="1">
        <v>1</v>
      </c>
      <c r="Z300" s="1">
        <v>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2</v>
      </c>
      <c r="AG300" s="1">
        <v>1</v>
      </c>
      <c r="AH300" s="1">
        <v>2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1</v>
      </c>
      <c r="AV300" s="1">
        <v>1</v>
      </c>
      <c r="AW300" s="11">
        <v>1</v>
      </c>
      <c r="AX300" s="1">
        <v>2</v>
      </c>
      <c r="AY300" s="1">
        <v>0</v>
      </c>
      <c r="AZ300" s="1">
        <v>1</v>
      </c>
      <c r="BA300" s="1">
        <v>2</v>
      </c>
      <c r="BB300" s="1">
        <v>21</v>
      </c>
      <c r="BC300" s="1">
        <v>1</v>
      </c>
      <c r="BD300" s="1">
        <v>1</v>
      </c>
      <c r="BE300" s="11">
        <v>2</v>
      </c>
      <c r="BF300" s="1">
        <v>500</v>
      </c>
      <c r="BG300" s="1">
        <v>2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8</v>
      </c>
      <c r="BO300" s="1">
        <v>1</v>
      </c>
      <c r="BP300" s="1">
        <v>2</v>
      </c>
      <c r="BQ300" s="1">
        <v>0</v>
      </c>
      <c r="BR300" s="1">
        <v>0</v>
      </c>
      <c r="BS300" s="1">
        <v>1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/>
      <c r="CA300" s="1">
        <v>1</v>
      </c>
      <c r="CB300" s="1">
        <v>1</v>
      </c>
      <c r="CC300" s="1">
        <v>1</v>
      </c>
      <c r="CD300" s="1">
        <v>4</v>
      </c>
      <c r="CE300" s="1">
        <v>3</v>
      </c>
      <c r="CF300" s="1">
        <v>0</v>
      </c>
      <c r="CG300" s="1">
        <v>5</v>
      </c>
      <c r="CH300" s="1">
        <v>0.25</v>
      </c>
      <c r="CI300" s="1">
        <v>2</v>
      </c>
      <c r="CJ300" s="1">
        <v>1</v>
      </c>
      <c r="CK300" s="1">
        <v>1</v>
      </c>
      <c r="CL300" s="1">
        <v>5</v>
      </c>
      <c r="CM300" s="1">
        <v>0</v>
      </c>
      <c r="CN300" s="1">
        <v>8</v>
      </c>
    </row>
    <row r="301" spans="1:92" ht="12.75" x14ac:dyDescent="0.2">
      <c r="A301" s="1">
        <f t="shared" si="4"/>
        <v>300</v>
      </c>
      <c r="B301" s="11">
        <v>1</v>
      </c>
      <c r="C301" s="11">
        <v>4</v>
      </c>
      <c r="D301" s="11">
        <v>-309</v>
      </c>
      <c r="E301" s="8">
        <v>1</v>
      </c>
      <c r="F301" s="12">
        <v>4</v>
      </c>
      <c r="G301" s="11">
        <v>3</v>
      </c>
      <c r="H301" s="11">
        <v>0</v>
      </c>
      <c r="I301" s="11">
        <v>584988</v>
      </c>
      <c r="J301" s="11">
        <v>1</v>
      </c>
      <c r="K301" s="11">
        <v>1</v>
      </c>
      <c r="L301" s="11">
        <v>0</v>
      </c>
      <c r="M301" s="1">
        <v>2</v>
      </c>
      <c r="N301" s="1">
        <v>0</v>
      </c>
      <c r="O301" s="1">
        <v>2</v>
      </c>
      <c r="P301" s="1">
        <v>10</v>
      </c>
      <c r="Q301" s="1"/>
      <c r="R301" s="11">
        <v>0</v>
      </c>
      <c r="S301" s="1">
        <v>2</v>
      </c>
      <c r="T301" s="11">
        <v>0</v>
      </c>
      <c r="U301" s="11">
        <v>1</v>
      </c>
      <c r="V301" s="1">
        <v>1</v>
      </c>
      <c r="W301" s="1">
        <v>1</v>
      </c>
      <c r="X301" s="1">
        <v>0</v>
      </c>
      <c r="Y301" s="1">
        <v>1</v>
      </c>
      <c r="Z301" s="1">
        <v>2</v>
      </c>
      <c r="AA301" s="1">
        <v>1</v>
      </c>
      <c r="AB301" s="1">
        <v>3</v>
      </c>
      <c r="AC301" s="1">
        <v>0</v>
      </c>
      <c r="AD301" s="1">
        <v>2</v>
      </c>
      <c r="AE301" s="1">
        <v>1</v>
      </c>
      <c r="AF301" s="1">
        <v>1</v>
      </c>
      <c r="AG301" s="1"/>
      <c r="AH301" s="1">
        <v>2</v>
      </c>
      <c r="AI301" s="1">
        <v>0</v>
      </c>
      <c r="AJ301" s="1">
        <v>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2</v>
      </c>
      <c r="AW301" s="11">
        <v>2</v>
      </c>
      <c r="AX301" s="1">
        <v>2</v>
      </c>
      <c r="AY301" s="1">
        <v>1</v>
      </c>
      <c r="AZ301" s="1">
        <v>2</v>
      </c>
      <c r="BA301" s="1"/>
      <c r="BB301" s="1"/>
      <c r="BC301" s="1">
        <v>1</v>
      </c>
      <c r="BD301" s="1">
        <v>1</v>
      </c>
      <c r="BE301" s="11">
        <v>0</v>
      </c>
      <c r="BF301" s="1">
        <v>500</v>
      </c>
      <c r="BG301" s="1">
        <v>3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2</v>
      </c>
      <c r="BN301" s="1">
        <v>31</v>
      </c>
      <c r="BO301" s="1">
        <v>1</v>
      </c>
      <c r="BP301" s="1">
        <v>2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1</v>
      </c>
      <c r="BZ301" s="1">
        <v>819284</v>
      </c>
      <c r="CA301" s="1">
        <v>0</v>
      </c>
      <c r="CB301" s="1">
        <v>1</v>
      </c>
      <c r="CC301" s="1">
        <v>0</v>
      </c>
      <c r="CD301" s="1">
        <v>2</v>
      </c>
      <c r="CE301" s="1">
        <v>1</v>
      </c>
      <c r="CF301" s="1">
        <v>0</v>
      </c>
      <c r="CG301" s="1">
        <v>3.3</v>
      </c>
      <c r="CH301" s="1">
        <v>0.58498799999999995</v>
      </c>
      <c r="CI301" s="1">
        <v>2</v>
      </c>
      <c r="CJ301" s="1">
        <v>12</v>
      </c>
      <c r="CK301" s="1">
        <v>12</v>
      </c>
      <c r="CN301" s="1">
        <v>1</v>
      </c>
    </row>
    <row r="302" spans="1:92" ht="12.75" x14ac:dyDescent="0.2">
      <c r="A302" s="1">
        <f t="shared" si="4"/>
        <v>301</v>
      </c>
      <c r="B302" s="11">
        <v>1</v>
      </c>
      <c r="C302" s="11">
        <v>3</v>
      </c>
      <c r="D302" s="11">
        <v>101</v>
      </c>
      <c r="E302" s="8">
        <v>2</v>
      </c>
      <c r="F302" s="8">
        <v>3</v>
      </c>
      <c r="G302" s="11">
        <v>4</v>
      </c>
      <c r="H302" s="11">
        <v>0</v>
      </c>
      <c r="I302" s="11">
        <v>118000</v>
      </c>
      <c r="J302" s="11">
        <v>1</v>
      </c>
      <c r="K302" s="11">
        <v>3</v>
      </c>
      <c r="L302" s="11">
        <v>0</v>
      </c>
      <c r="M302" s="1">
        <v>3</v>
      </c>
      <c r="N302" s="1">
        <v>0</v>
      </c>
      <c r="O302" s="1">
        <v>3</v>
      </c>
      <c r="P302" s="1">
        <v>8</v>
      </c>
      <c r="Q302" s="1">
        <v>0</v>
      </c>
      <c r="R302" s="11">
        <v>1</v>
      </c>
      <c r="S302" s="1">
        <v>2</v>
      </c>
      <c r="T302" s="11">
        <v>0</v>
      </c>
      <c r="U302" s="11">
        <v>2</v>
      </c>
      <c r="V302" s="1">
        <v>1</v>
      </c>
      <c r="W302" s="1">
        <v>1</v>
      </c>
      <c r="X302" s="1">
        <v>0</v>
      </c>
      <c r="Y302" s="1">
        <v>0</v>
      </c>
      <c r="Z302" s="1">
        <v>2</v>
      </c>
      <c r="AA302" s="1">
        <v>1</v>
      </c>
      <c r="AB302" s="1">
        <v>3</v>
      </c>
      <c r="AC302" s="1">
        <v>0</v>
      </c>
      <c r="AD302" s="1">
        <v>3</v>
      </c>
      <c r="AE302" s="1">
        <v>1</v>
      </c>
      <c r="AF302" s="1">
        <v>1</v>
      </c>
      <c r="AG302" s="1"/>
      <c r="AH302" s="1">
        <v>2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1</v>
      </c>
      <c r="AV302" s="1">
        <v>1</v>
      </c>
      <c r="AW302" s="11">
        <v>0</v>
      </c>
      <c r="AX302" s="1">
        <v>3</v>
      </c>
      <c r="AY302" s="1">
        <v>0</v>
      </c>
      <c r="AZ302" s="1">
        <v>1</v>
      </c>
      <c r="BA302" s="1">
        <v>2</v>
      </c>
      <c r="BB302" s="1">
        <v>21</v>
      </c>
      <c r="BC302" s="1">
        <v>1</v>
      </c>
      <c r="BD302" s="1">
        <v>1</v>
      </c>
      <c r="BE302" s="11">
        <v>2</v>
      </c>
      <c r="BF302" s="1">
        <v>500</v>
      </c>
      <c r="BG302" s="1">
        <v>3</v>
      </c>
      <c r="BH302" s="1">
        <v>0</v>
      </c>
      <c r="BI302" s="1">
        <v>0</v>
      </c>
      <c r="BJ302" s="1">
        <v>0</v>
      </c>
      <c r="BK302" s="1">
        <v>0</v>
      </c>
      <c r="BL302" s="1">
        <v>133</v>
      </c>
      <c r="BM302" s="1">
        <v>0</v>
      </c>
      <c r="BN302" s="1">
        <v>27</v>
      </c>
      <c r="BO302" s="1">
        <v>1</v>
      </c>
      <c r="BP302" s="1">
        <v>1</v>
      </c>
      <c r="BQ302" s="1">
        <v>0</v>
      </c>
      <c r="BR302" s="1">
        <v>0</v>
      </c>
      <c r="BS302" s="1">
        <v>2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1</v>
      </c>
      <c r="BZ302" s="1">
        <v>829576</v>
      </c>
      <c r="CA302" s="1">
        <v>0</v>
      </c>
      <c r="CB302" s="1">
        <v>1</v>
      </c>
      <c r="CC302" s="1">
        <v>0</v>
      </c>
      <c r="CD302" s="1">
        <v>2</v>
      </c>
      <c r="CE302" s="1">
        <v>1</v>
      </c>
      <c r="CF302" s="1">
        <v>0</v>
      </c>
      <c r="CG302" s="1">
        <v>4</v>
      </c>
      <c r="CH302" s="1">
        <v>0.11799999999999999</v>
      </c>
      <c r="CI302" s="1">
        <v>2</v>
      </c>
      <c r="CJ302" s="1">
        <v>1</v>
      </c>
      <c r="CK302" s="1">
        <v>5</v>
      </c>
      <c r="CN302" s="1">
        <v>6</v>
      </c>
    </row>
    <row r="303" spans="1:92" ht="12.75" x14ac:dyDescent="0.2">
      <c r="A303" s="1">
        <f t="shared" si="4"/>
        <v>302</v>
      </c>
      <c r="B303" s="11">
        <v>1</v>
      </c>
      <c r="C303" s="11">
        <v>3</v>
      </c>
      <c r="D303" s="11">
        <v>76</v>
      </c>
      <c r="E303" s="12">
        <v>3</v>
      </c>
      <c r="F303" s="8" t="s">
        <v>1344</v>
      </c>
      <c r="G303" s="11">
        <v>0</v>
      </c>
      <c r="H303" s="11">
        <v>0</v>
      </c>
      <c r="I303" s="11">
        <v>1000000</v>
      </c>
      <c r="J303" s="11">
        <v>1</v>
      </c>
      <c r="K303" s="11">
        <v>1</v>
      </c>
      <c r="L303" s="11">
        <v>0</v>
      </c>
      <c r="M303" s="1">
        <v>7</v>
      </c>
      <c r="N303" s="1">
        <v>0</v>
      </c>
      <c r="O303" s="1">
        <v>3</v>
      </c>
      <c r="P303" s="1">
        <v>2</v>
      </c>
      <c r="Q303" s="1">
        <v>0</v>
      </c>
      <c r="R303" s="11">
        <v>1</v>
      </c>
      <c r="S303" s="1">
        <v>2</v>
      </c>
      <c r="T303" s="11">
        <v>0</v>
      </c>
      <c r="U303" s="1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2</v>
      </c>
      <c r="AA303" s="1">
        <v>1</v>
      </c>
      <c r="AB303" s="1">
        <v>3</v>
      </c>
      <c r="AC303" s="1">
        <v>0</v>
      </c>
      <c r="AD303" s="1">
        <v>1</v>
      </c>
      <c r="AE303" s="1">
        <v>1</v>
      </c>
      <c r="AF303" s="1">
        <v>1</v>
      </c>
      <c r="AG303" s="1">
        <v>2</v>
      </c>
      <c r="AH303" s="1">
        <v>1</v>
      </c>
      <c r="AI303" s="1">
        <v>1</v>
      </c>
      <c r="AJ303" s="1">
        <v>0</v>
      </c>
      <c r="AK303" s="1">
        <v>0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1</v>
      </c>
      <c r="AV303" s="1">
        <v>1</v>
      </c>
      <c r="AW303" s="11">
        <v>1</v>
      </c>
      <c r="AX303" s="1">
        <v>3</v>
      </c>
      <c r="AY303" s="1">
        <v>0</v>
      </c>
      <c r="AZ303" s="1">
        <v>2</v>
      </c>
      <c r="BA303" s="1">
        <v>1</v>
      </c>
      <c r="BB303" s="1">
        <v>18</v>
      </c>
      <c r="BC303" s="1">
        <v>1</v>
      </c>
      <c r="BD303" s="1">
        <v>1</v>
      </c>
      <c r="BE303" s="11">
        <v>0</v>
      </c>
      <c r="BF303" s="1">
        <v>500</v>
      </c>
      <c r="BG303" s="1">
        <v>3</v>
      </c>
      <c r="BH303" s="1">
        <v>0</v>
      </c>
      <c r="BI303" s="1">
        <v>0</v>
      </c>
      <c r="BJ303" s="1">
        <v>0</v>
      </c>
      <c r="BK303" s="1">
        <v>0</v>
      </c>
      <c r="BL303" s="1">
        <v>196</v>
      </c>
      <c r="BM303" s="1">
        <v>0</v>
      </c>
      <c r="BN303" s="1">
        <v>22</v>
      </c>
      <c r="BO303" s="1">
        <v>3</v>
      </c>
      <c r="BP303" s="1">
        <v>1</v>
      </c>
      <c r="BQ303" s="1">
        <v>1</v>
      </c>
      <c r="BR303" s="1">
        <v>0</v>
      </c>
      <c r="BS303" s="1">
        <v>2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7663291</v>
      </c>
      <c r="CA303" s="1">
        <v>1</v>
      </c>
      <c r="CB303" s="1">
        <v>0</v>
      </c>
      <c r="CC303" s="1">
        <v>1</v>
      </c>
      <c r="CD303" s="1">
        <v>2</v>
      </c>
      <c r="CE303" s="1">
        <v>1</v>
      </c>
      <c r="CF303" s="1">
        <v>0</v>
      </c>
      <c r="CG303" s="1">
        <v>1</v>
      </c>
      <c r="CH303" s="1">
        <v>1</v>
      </c>
      <c r="CI303" s="1">
        <v>2</v>
      </c>
      <c r="CJ303" s="1">
        <v>1</v>
      </c>
      <c r="CK303" s="1">
        <v>1</v>
      </c>
      <c r="CN303" s="1">
        <v>8</v>
      </c>
    </row>
    <row r="304" spans="1:92" ht="12.75" x14ac:dyDescent="0.2">
      <c r="A304" s="1">
        <f t="shared" si="4"/>
        <v>303</v>
      </c>
      <c r="B304" s="11">
        <v>1</v>
      </c>
      <c r="C304" s="11">
        <v>4</v>
      </c>
      <c r="D304" s="11">
        <v>-10</v>
      </c>
      <c r="E304" s="8">
        <v>5</v>
      </c>
      <c r="F304" s="8">
        <v>1</v>
      </c>
      <c r="H304" s="11">
        <v>0</v>
      </c>
      <c r="I304" s="11">
        <v>1320384</v>
      </c>
      <c r="J304" s="11">
        <v>1</v>
      </c>
      <c r="K304" s="11">
        <v>0</v>
      </c>
      <c r="L304" s="11">
        <v>0</v>
      </c>
      <c r="M304" s="1">
        <v>2</v>
      </c>
      <c r="N304" s="1">
        <v>0</v>
      </c>
      <c r="O304" s="1">
        <v>2</v>
      </c>
      <c r="P304" s="1">
        <v>3</v>
      </c>
      <c r="Q304" s="1">
        <v>0</v>
      </c>
      <c r="R304" s="11">
        <v>0</v>
      </c>
      <c r="S304" s="1">
        <v>1</v>
      </c>
      <c r="T304" s="11">
        <v>0</v>
      </c>
      <c r="U304" s="11">
        <v>2</v>
      </c>
      <c r="V304" s="1">
        <v>1</v>
      </c>
      <c r="W304" s="1">
        <v>1</v>
      </c>
      <c r="X304" s="1">
        <v>0</v>
      </c>
      <c r="Y304" s="1">
        <v>1</v>
      </c>
      <c r="Z304" s="1">
        <v>2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2</v>
      </c>
      <c r="AH304" s="1">
        <v>1</v>
      </c>
      <c r="AI304" s="1">
        <v>0</v>
      </c>
      <c r="AJ304" s="1">
        <v>0</v>
      </c>
      <c r="AK304" s="1">
        <v>0</v>
      </c>
      <c r="AL304" s="1">
        <v>1</v>
      </c>
      <c r="AM304" s="1">
        <v>1</v>
      </c>
      <c r="AN304" s="1">
        <v>0</v>
      </c>
      <c r="AO304" s="1">
        <v>1</v>
      </c>
      <c r="AP304" s="1">
        <v>1</v>
      </c>
      <c r="AQ304" s="1">
        <v>1</v>
      </c>
      <c r="AR304" s="1">
        <v>0</v>
      </c>
      <c r="AS304" s="1">
        <v>0</v>
      </c>
      <c r="AT304" s="1">
        <v>0</v>
      </c>
      <c r="AU304" s="1">
        <v>1</v>
      </c>
      <c r="AV304" s="1">
        <v>2</v>
      </c>
      <c r="AW304" s="11">
        <v>1</v>
      </c>
      <c r="AX304" s="1">
        <v>3</v>
      </c>
      <c r="AY304" s="1">
        <v>1</v>
      </c>
      <c r="AZ304" s="1">
        <v>1</v>
      </c>
      <c r="BA304" s="1">
        <v>2</v>
      </c>
      <c r="BB304" s="1">
        <v>21</v>
      </c>
      <c r="BC304" s="1">
        <v>1</v>
      </c>
      <c r="BD304" s="1">
        <v>1</v>
      </c>
      <c r="BE304" s="11">
        <v>1</v>
      </c>
      <c r="BF304" s="1">
        <v>500</v>
      </c>
      <c r="BG304" s="1">
        <v>3</v>
      </c>
      <c r="BH304" s="1">
        <v>1</v>
      </c>
      <c r="BI304" s="1">
        <v>1</v>
      </c>
      <c r="BJ304" s="1">
        <v>1</v>
      </c>
      <c r="BK304" s="1">
        <v>2</v>
      </c>
      <c r="BL304" s="1">
        <v>148</v>
      </c>
      <c r="BM304" s="1">
        <v>2</v>
      </c>
      <c r="BN304" s="1">
        <v>31</v>
      </c>
      <c r="BO304" s="1">
        <v>1</v>
      </c>
      <c r="BP304" s="1">
        <v>1</v>
      </c>
      <c r="BQ304" s="1">
        <v>0</v>
      </c>
      <c r="BR304" s="1">
        <v>0</v>
      </c>
      <c r="BS304" s="1">
        <v>1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1</v>
      </c>
      <c r="BZ304" s="1">
        <v>816385</v>
      </c>
      <c r="CA304" s="1">
        <v>1</v>
      </c>
      <c r="CB304" s="1">
        <v>1</v>
      </c>
      <c r="CC304" s="1">
        <v>0</v>
      </c>
      <c r="CD304" s="1">
        <v>2</v>
      </c>
      <c r="CE304" s="1">
        <v>1</v>
      </c>
      <c r="CF304" s="1">
        <v>0</v>
      </c>
      <c r="CG304" s="1">
        <v>1</v>
      </c>
      <c r="CH304" s="1">
        <v>1.320384</v>
      </c>
      <c r="CI304" s="1">
        <v>2</v>
      </c>
      <c r="CJ304" s="1">
        <v>22</v>
      </c>
      <c r="CK304" s="1">
        <v>22</v>
      </c>
      <c r="CL304" s="1">
        <v>5</v>
      </c>
      <c r="CM304" s="1">
        <v>0</v>
      </c>
      <c r="CN304" s="1">
        <v>4</v>
      </c>
    </row>
    <row r="305" spans="1:92" ht="12.75" x14ac:dyDescent="0.2">
      <c r="A305" s="1">
        <f t="shared" si="4"/>
        <v>304</v>
      </c>
      <c r="B305" s="11">
        <v>1</v>
      </c>
      <c r="C305" s="11">
        <v>5</v>
      </c>
      <c r="D305" s="11">
        <v>-45</v>
      </c>
      <c r="E305" s="8">
        <v>2</v>
      </c>
      <c r="F305" s="8" t="s">
        <v>1344</v>
      </c>
      <c r="G305" s="11">
        <v>5</v>
      </c>
      <c r="H305" s="11">
        <v>0</v>
      </c>
      <c r="I305" s="11">
        <v>1400000</v>
      </c>
      <c r="J305" s="11">
        <v>1</v>
      </c>
      <c r="K305" s="11">
        <v>1</v>
      </c>
      <c r="L305" s="11">
        <v>0</v>
      </c>
      <c r="M305" s="1">
        <v>3</v>
      </c>
      <c r="N305" s="1">
        <v>1</v>
      </c>
      <c r="O305" s="1">
        <v>5</v>
      </c>
      <c r="P305" s="1">
        <v>3</v>
      </c>
      <c r="Q305" s="1">
        <v>0</v>
      </c>
      <c r="R305" s="11">
        <v>0</v>
      </c>
      <c r="S305" s="1">
        <v>1</v>
      </c>
      <c r="T305" s="11">
        <v>0</v>
      </c>
      <c r="U305" s="11">
        <v>2</v>
      </c>
      <c r="V305" s="1">
        <v>1</v>
      </c>
      <c r="W305" s="1">
        <v>1</v>
      </c>
      <c r="X305" s="1">
        <v>0</v>
      </c>
      <c r="Y305" s="1">
        <v>1</v>
      </c>
      <c r="Z305" s="1">
        <v>2</v>
      </c>
      <c r="AA305" s="1">
        <v>1</v>
      </c>
      <c r="AB305" s="1">
        <v>3</v>
      </c>
      <c r="AC305" s="1">
        <v>0</v>
      </c>
      <c r="AD305" s="1">
        <v>2</v>
      </c>
      <c r="AE305" s="1">
        <v>1</v>
      </c>
      <c r="AF305" s="1">
        <v>1</v>
      </c>
      <c r="AG305" s="1">
        <v>2</v>
      </c>
      <c r="AH305" s="1">
        <v>1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2</v>
      </c>
      <c r="AW305" s="11">
        <v>1</v>
      </c>
      <c r="AX305" s="1">
        <v>2</v>
      </c>
      <c r="AY305" s="1">
        <v>0</v>
      </c>
      <c r="AZ305" s="1">
        <v>2</v>
      </c>
      <c r="BA305" s="1">
        <v>2</v>
      </c>
      <c r="BB305" s="1">
        <v>21</v>
      </c>
      <c r="BC305" s="1">
        <v>1</v>
      </c>
      <c r="BD305" s="1">
        <v>1</v>
      </c>
      <c r="BE305" s="11">
        <v>3</v>
      </c>
      <c r="BF305" s="1">
        <v>500</v>
      </c>
      <c r="BG305" s="1">
        <v>2</v>
      </c>
      <c r="BH305" s="1">
        <v>0</v>
      </c>
      <c r="BI305" s="1">
        <v>0</v>
      </c>
      <c r="BJ305" s="1">
        <v>0</v>
      </c>
      <c r="BK305" s="1">
        <v>0</v>
      </c>
      <c r="BL305" s="1">
        <v>262</v>
      </c>
      <c r="BM305" s="1">
        <v>2</v>
      </c>
      <c r="BN305" s="1">
        <v>38</v>
      </c>
      <c r="BO305" s="1">
        <v>2</v>
      </c>
      <c r="BP305" s="1">
        <v>2</v>
      </c>
      <c r="BQ305" s="1">
        <v>0</v>
      </c>
      <c r="BR305" s="1">
        <v>0</v>
      </c>
      <c r="BS305" s="1">
        <v>2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1</v>
      </c>
      <c r="BZ305" s="1">
        <v>17173041</v>
      </c>
      <c r="CA305" s="1">
        <v>1</v>
      </c>
      <c r="CB305" s="1">
        <v>0</v>
      </c>
      <c r="CC305" s="1">
        <v>0</v>
      </c>
      <c r="CD305" s="1">
        <v>2</v>
      </c>
      <c r="CE305" s="1">
        <v>1</v>
      </c>
      <c r="CF305" s="1">
        <v>0</v>
      </c>
      <c r="CG305" s="1">
        <v>0.75</v>
      </c>
      <c r="CH305" s="1">
        <v>1.4</v>
      </c>
      <c r="CI305" s="1">
        <v>2</v>
      </c>
      <c r="CJ305" s="1">
        <v>34</v>
      </c>
      <c r="CK305" s="1">
        <v>34</v>
      </c>
      <c r="CL305" s="1">
        <v>2</v>
      </c>
      <c r="CM305" s="1">
        <v>2</v>
      </c>
      <c r="CN305" s="1">
        <v>2</v>
      </c>
    </row>
    <row r="306" spans="1:92" ht="12.75" x14ac:dyDescent="0.2">
      <c r="A306" s="1">
        <f t="shared" si="4"/>
        <v>305</v>
      </c>
      <c r="B306" s="11">
        <v>1</v>
      </c>
      <c r="C306" s="11">
        <v>4</v>
      </c>
      <c r="D306" s="11">
        <v>92</v>
      </c>
      <c r="E306" s="8">
        <v>1</v>
      </c>
      <c r="F306" s="12">
        <v>9</v>
      </c>
      <c r="G306" s="11">
        <v>8</v>
      </c>
      <c r="H306" s="11">
        <v>0</v>
      </c>
      <c r="I306" s="11">
        <v>1530000</v>
      </c>
      <c r="J306" s="11">
        <v>1</v>
      </c>
      <c r="K306" s="11">
        <v>0</v>
      </c>
      <c r="L306" s="11">
        <v>1</v>
      </c>
      <c r="M306" s="1">
        <v>2</v>
      </c>
      <c r="N306" s="1">
        <v>0</v>
      </c>
      <c r="O306" s="1">
        <v>3</v>
      </c>
      <c r="P306" s="1">
        <v>50</v>
      </c>
      <c r="Q306" s="1">
        <v>1</v>
      </c>
      <c r="R306" s="11">
        <v>0</v>
      </c>
      <c r="S306" s="1">
        <v>1</v>
      </c>
      <c r="T306" s="11">
        <v>0</v>
      </c>
      <c r="U306" s="11">
        <v>2</v>
      </c>
      <c r="V306" s="1">
        <v>1</v>
      </c>
      <c r="W306" s="1">
        <v>1</v>
      </c>
      <c r="X306" s="1">
        <v>0</v>
      </c>
      <c r="Y306" s="1">
        <v>0</v>
      </c>
      <c r="Z306" s="1">
        <v>2</v>
      </c>
      <c r="AA306" s="1">
        <v>1</v>
      </c>
      <c r="AB306" s="1">
        <v>3</v>
      </c>
      <c r="AC306" s="1">
        <v>0</v>
      </c>
      <c r="AD306" s="1">
        <v>1</v>
      </c>
      <c r="AE306" s="1">
        <v>1</v>
      </c>
      <c r="AF306" s="1">
        <v>1</v>
      </c>
      <c r="AG306" s="1">
        <v>2</v>
      </c>
      <c r="AH306" s="1">
        <v>1</v>
      </c>
      <c r="AI306" s="1">
        <v>1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1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1</v>
      </c>
      <c r="AV306" s="1">
        <v>2</v>
      </c>
      <c r="AW306" s="11">
        <v>1</v>
      </c>
      <c r="AX306" s="1">
        <v>3</v>
      </c>
      <c r="AY306" s="1">
        <v>1</v>
      </c>
      <c r="AZ306" s="1">
        <v>2</v>
      </c>
      <c r="BA306" s="1">
        <v>1</v>
      </c>
      <c r="BB306" s="1">
        <v>18</v>
      </c>
      <c r="BC306" s="1">
        <v>1</v>
      </c>
      <c r="BD306" s="1">
        <v>1</v>
      </c>
      <c r="BE306" s="11">
        <v>1</v>
      </c>
      <c r="BF306" s="1">
        <v>500</v>
      </c>
      <c r="BG306" s="1">
        <v>3</v>
      </c>
      <c r="BH306" s="1">
        <v>1</v>
      </c>
      <c r="BI306" s="1">
        <v>1</v>
      </c>
      <c r="BJ306" s="1">
        <v>1</v>
      </c>
      <c r="BK306" s="1">
        <v>2</v>
      </c>
      <c r="BL306" s="1">
        <v>0</v>
      </c>
      <c r="BM306" s="1">
        <v>2</v>
      </c>
      <c r="BN306" s="1">
        <v>35</v>
      </c>
      <c r="BO306" s="1">
        <v>1</v>
      </c>
      <c r="BP306" s="1">
        <v>1</v>
      </c>
      <c r="BQ306" s="1">
        <v>0</v>
      </c>
      <c r="BR306" s="1">
        <v>0</v>
      </c>
      <c r="BS306" s="1">
        <v>2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1</v>
      </c>
      <c r="BZ306" s="1">
        <v>816385</v>
      </c>
      <c r="CA306" s="1">
        <v>1</v>
      </c>
      <c r="CB306" s="1">
        <v>0</v>
      </c>
      <c r="CC306" s="1">
        <v>0</v>
      </c>
      <c r="CD306" s="1">
        <v>3</v>
      </c>
      <c r="CE306" s="1">
        <v>2</v>
      </c>
      <c r="CF306" s="1">
        <v>0</v>
      </c>
      <c r="CG306" s="1">
        <v>16.600000000000001</v>
      </c>
      <c r="CH306" s="1">
        <v>1.53</v>
      </c>
      <c r="CI306" s="1">
        <v>2</v>
      </c>
      <c r="CJ306" s="1">
        <v>12</v>
      </c>
      <c r="CK306" s="1">
        <v>4.75</v>
      </c>
      <c r="CL306" s="1">
        <v>4</v>
      </c>
      <c r="CM306" s="1">
        <v>2</v>
      </c>
      <c r="CN306" s="1">
        <v>5</v>
      </c>
    </row>
    <row r="307" spans="1:92" ht="12.75" x14ac:dyDescent="0.2">
      <c r="A307" s="1">
        <f t="shared" si="4"/>
        <v>306</v>
      </c>
      <c r="B307" s="11">
        <v>1</v>
      </c>
      <c r="C307" s="11">
        <v>4</v>
      </c>
      <c r="D307" s="11">
        <v>-375</v>
      </c>
      <c r="E307" s="8">
        <v>1</v>
      </c>
      <c r="F307" s="8">
        <v>4</v>
      </c>
      <c r="H307" s="11">
        <v>1</v>
      </c>
      <c r="I307" s="11">
        <v>1100000</v>
      </c>
      <c r="J307" s="11">
        <v>1</v>
      </c>
      <c r="K307" s="11">
        <v>4</v>
      </c>
      <c r="L307" s="11">
        <v>0</v>
      </c>
      <c r="M307" s="1">
        <v>4</v>
      </c>
      <c r="N307" s="1">
        <v>3</v>
      </c>
      <c r="O307" s="1">
        <v>8</v>
      </c>
      <c r="P307" s="1">
        <v>10</v>
      </c>
      <c r="Q307" s="1">
        <v>0</v>
      </c>
      <c r="R307" s="11">
        <v>4</v>
      </c>
      <c r="S307" s="1">
        <v>1</v>
      </c>
      <c r="T307" s="11">
        <v>0</v>
      </c>
      <c r="U307" s="11">
        <v>1</v>
      </c>
      <c r="V307" s="1">
        <v>1</v>
      </c>
      <c r="W307" s="1">
        <v>1</v>
      </c>
      <c r="X307" s="1">
        <v>0</v>
      </c>
      <c r="Y307" s="1">
        <v>0</v>
      </c>
      <c r="Z307" s="1">
        <v>2</v>
      </c>
      <c r="AA307" s="1">
        <v>0</v>
      </c>
      <c r="AB307" s="1">
        <v>3</v>
      </c>
      <c r="AC307" s="1">
        <v>0</v>
      </c>
      <c r="AD307" s="1">
        <v>3</v>
      </c>
      <c r="AE307" s="1">
        <v>1</v>
      </c>
      <c r="AF307" s="1">
        <v>2</v>
      </c>
      <c r="AG307" s="1">
        <v>1</v>
      </c>
      <c r="AH307" s="1">
        <v>1</v>
      </c>
      <c r="AI307" s="1">
        <v>0</v>
      </c>
      <c r="AJ307" s="1">
        <v>0</v>
      </c>
      <c r="AK307" s="1">
        <v>0</v>
      </c>
      <c r="AL307" s="1">
        <v>1</v>
      </c>
      <c r="AM307" s="1">
        <v>1</v>
      </c>
      <c r="AN307" s="1">
        <v>0</v>
      </c>
      <c r="AO307" s="1">
        <v>1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1</v>
      </c>
      <c r="AV307" s="1">
        <v>1</v>
      </c>
      <c r="AW307" s="11">
        <v>2</v>
      </c>
      <c r="AX307" s="1">
        <v>2</v>
      </c>
      <c r="AY307" s="1">
        <v>1</v>
      </c>
      <c r="AZ307" s="1">
        <v>1</v>
      </c>
      <c r="BA307" s="1">
        <v>1</v>
      </c>
      <c r="BB307" s="1">
        <v>18</v>
      </c>
      <c r="BC307" s="1">
        <v>1</v>
      </c>
      <c r="BD307" s="1">
        <v>1</v>
      </c>
      <c r="BE307" s="11">
        <v>0</v>
      </c>
      <c r="BF307" s="1">
        <v>500</v>
      </c>
      <c r="BG307" s="1">
        <v>3</v>
      </c>
      <c r="BH307" s="1">
        <v>0</v>
      </c>
      <c r="BI307" s="1">
        <v>0</v>
      </c>
      <c r="BJ307" s="1">
        <v>0</v>
      </c>
      <c r="BK307" s="1">
        <v>2</v>
      </c>
      <c r="BL307" s="1">
        <v>157</v>
      </c>
      <c r="BM307" s="1">
        <v>0</v>
      </c>
      <c r="BN307" s="1">
        <v>30</v>
      </c>
      <c r="BO307" s="1">
        <v>3</v>
      </c>
      <c r="BP307" s="1">
        <v>1</v>
      </c>
      <c r="BQ307" s="1">
        <v>0</v>
      </c>
      <c r="BR307" s="1">
        <v>0</v>
      </c>
      <c r="BS307" s="1">
        <v>1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1400959</v>
      </c>
      <c r="CA307" s="1">
        <v>1</v>
      </c>
      <c r="CB307" s="1">
        <v>0</v>
      </c>
      <c r="CC307" s="1">
        <v>0</v>
      </c>
      <c r="CD307" s="1">
        <v>3</v>
      </c>
      <c r="CE307" s="1">
        <v>1</v>
      </c>
      <c r="CF307" s="1">
        <v>0</v>
      </c>
      <c r="CG307" s="1">
        <v>3.3</v>
      </c>
      <c r="CH307" s="1">
        <v>1.1000000000000001</v>
      </c>
      <c r="CI307" s="1">
        <v>2</v>
      </c>
      <c r="CJ307" s="1">
        <v>6</v>
      </c>
      <c r="CK307" s="1">
        <v>5.6333333330000004</v>
      </c>
      <c r="CN307" s="1">
        <v>7</v>
      </c>
    </row>
    <row r="308" spans="1:92" ht="12.75" x14ac:dyDescent="0.2">
      <c r="A308" s="1">
        <f t="shared" si="4"/>
        <v>307</v>
      </c>
      <c r="B308" s="11">
        <v>1</v>
      </c>
      <c r="C308" s="11">
        <v>7</v>
      </c>
      <c r="D308" s="11">
        <v>13</v>
      </c>
      <c r="E308" s="12">
        <v>3</v>
      </c>
      <c r="F308" s="8" t="s">
        <v>1344</v>
      </c>
      <c r="G308" s="11">
        <v>0</v>
      </c>
      <c r="H308" s="11">
        <v>0</v>
      </c>
      <c r="I308" s="11">
        <v>250000</v>
      </c>
      <c r="J308" s="11">
        <v>1</v>
      </c>
      <c r="K308" s="11">
        <v>1</v>
      </c>
      <c r="L308" s="11">
        <v>0</v>
      </c>
      <c r="M308" s="1">
        <v>4</v>
      </c>
      <c r="N308" s="1">
        <v>0</v>
      </c>
      <c r="O308" s="1">
        <v>7</v>
      </c>
      <c r="P308" s="1">
        <v>50</v>
      </c>
      <c r="Q308" s="1">
        <v>1</v>
      </c>
      <c r="R308" s="11">
        <v>0</v>
      </c>
      <c r="S308" s="1">
        <v>2</v>
      </c>
      <c r="T308" s="11">
        <v>1</v>
      </c>
      <c r="U308" s="11">
        <v>2</v>
      </c>
      <c r="V308" s="1">
        <v>1</v>
      </c>
      <c r="W308" s="1">
        <v>1</v>
      </c>
      <c r="X308" s="1">
        <v>0</v>
      </c>
      <c r="Y308" s="1">
        <v>0</v>
      </c>
      <c r="Z308" s="1">
        <v>2</v>
      </c>
      <c r="AA308" s="1">
        <v>0</v>
      </c>
      <c r="AB308" s="1">
        <v>3</v>
      </c>
      <c r="AC308" s="1">
        <v>0</v>
      </c>
      <c r="AD308" s="1">
        <v>3</v>
      </c>
      <c r="AE308" s="1">
        <v>1</v>
      </c>
      <c r="AF308" s="1">
        <v>1</v>
      </c>
      <c r="AG308" s="1">
        <v>2</v>
      </c>
      <c r="AH308" s="1">
        <v>1</v>
      </c>
      <c r="AI308" s="1">
        <v>0</v>
      </c>
      <c r="AJ308" s="1">
        <v>0</v>
      </c>
      <c r="AK308" s="1">
        <v>0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1</v>
      </c>
      <c r="AV308" s="1">
        <v>2</v>
      </c>
      <c r="AW308" s="11">
        <v>1</v>
      </c>
      <c r="AX308" s="1">
        <v>3</v>
      </c>
      <c r="AY308" s="1">
        <v>1</v>
      </c>
      <c r="AZ308" s="1">
        <v>1</v>
      </c>
      <c r="BA308" s="1">
        <v>2</v>
      </c>
      <c r="BB308" s="1">
        <v>21</v>
      </c>
      <c r="BC308" s="1">
        <v>1</v>
      </c>
      <c r="BD308" s="1">
        <v>1</v>
      </c>
      <c r="BE308" s="11">
        <v>1</v>
      </c>
      <c r="BF308" s="1">
        <v>500</v>
      </c>
      <c r="BG308" s="1">
        <v>3</v>
      </c>
      <c r="BH308" s="1">
        <v>1</v>
      </c>
      <c r="BI308" s="1">
        <v>1</v>
      </c>
      <c r="BJ308" s="1">
        <v>1</v>
      </c>
      <c r="BK308" s="1">
        <v>0</v>
      </c>
      <c r="BL308" s="1">
        <v>2</v>
      </c>
      <c r="BM308" s="1">
        <v>0</v>
      </c>
      <c r="BN308" s="1">
        <v>19</v>
      </c>
      <c r="BO308" s="1">
        <v>1</v>
      </c>
      <c r="BP308" s="1">
        <v>1</v>
      </c>
      <c r="BQ308" s="1">
        <v>0</v>
      </c>
      <c r="BR308" s="1">
        <v>0</v>
      </c>
      <c r="BS308" s="1">
        <v>1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6972031</v>
      </c>
      <c r="CA308" s="1">
        <v>1</v>
      </c>
      <c r="CB308" s="1">
        <v>0</v>
      </c>
      <c r="CC308" s="1">
        <v>0</v>
      </c>
      <c r="CD308" s="1">
        <v>2</v>
      </c>
      <c r="CE308" s="1">
        <v>1</v>
      </c>
      <c r="CF308" s="1">
        <v>0</v>
      </c>
      <c r="CG308" s="1">
        <v>8.33</v>
      </c>
      <c r="CH308" s="1">
        <v>0.25</v>
      </c>
      <c r="CI308" s="1">
        <v>1</v>
      </c>
      <c r="CJ308" s="1">
        <v>46</v>
      </c>
      <c r="CK308" s="1">
        <v>9.4499999999999993</v>
      </c>
      <c r="CL308" s="1">
        <v>2</v>
      </c>
      <c r="CM308" s="1">
        <v>2</v>
      </c>
      <c r="CN308" s="1">
        <v>5</v>
      </c>
    </row>
    <row r="309" spans="1:92" ht="12.75" x14ac:dyDescent="0.2">
      <c r="A309" s="1">
        <f t="shared" si="4"/>
        <v>308</v>
      </c>
      <c r="B309" s="11">
        <v>1</v>
      </c>
      <c r="C309" s="11">
        <v>4</v>
      </c>
      <c r="D309" s="11">
        <v>-16</v>
      </c>
      <c r="E309" s="8">
        <v>2</v>
      </c>
      <c r="F309" s="8">
        <v>1</v>
      </c>
      <c r="G309" s="11">
        <v>6</v>
      </c>
      <c r="H309" s="11">
        <v>0</v>
      </c>
      <c r="I309" s="11">
        <v>2669209</v>
      </c>
      <c r="J309" s="11">
        <v>1</v>
      </c>
      <c r="K309" s="11">
        <v>0</v>
      </c>
      <c r="L309" s="11">
        <v>2</v>
      </c>
      <c r="M309" s="1">
        <v>2</v>
      </c>
      <c r="N309" s="1">
        <v>0</v>
      </c>
      <c r="O309" s="1">
        <v>4</v>
      </c>
      <c r="P309" s="1">
        <v>15</v>
      </c>
      <c r="Q309" s="1">
        <v>1</v>
      </c>
      <c r="R309" s="11">
        <v>1</v>
      </c>
      <c r="S309" s="1">
        <v>2</v>
      </c>
      <c r="T309" s="11">
        <v>0</v>
      </c>
      <c r="U309" s="11">
        <v>2</v>
      </c>
      <c r="V309" s="1">
        <v>1</v>
      </c>
      <c r="W309" s="1">
        <v>1</v>
      </c>
      <c r="X309" s="1">
        <v>0</v>
      </c>
      <c r="Y309" s="1">
        <v>0</v>
      </c>
      <c r="Z309" s="1">
        <v>1</v>
      </c>
      <c r="AA309" s="1">
        <v>0</v>
      </c>
      <c r="AB309" s="1">
        <v>3</v>
      </c>
      <c r="AC309" s="1">
        <v>0</v>
      </c>
      <c r="AD309" s="1">
        <v>3</v>
      </c>
      <c r="AE309" s="1">
        <v>1</v>
      </c>
      <c r="AF309" s="1">
        <v>1</v>
      </c>
      <c r="AG309" s="1">
        <v>2</v>
      </c>
      <c r="AH309" s="1">
        <v>2</v>
      </c>
      <c r="AI309" s="1">
        <v>1</v>
      </c>
      <c r="AJ309" s="1">
        <v>1</v>
      </c>
      <c r="AK309" s="1">
        <v>0</v>
      </c>
      <c r="AL309" s="1">
        <v>1</v>
      </c>
      <c r="AM309" s="1">
        <v>1</v>
      </c>
      <c r="AN309" s="1">
        <v>0</v>
      </c>
      <c r="AO309" s="1">
        <v>0</v>
      </c>
      <c r="AP309" s="1">
        <v>1</v>
      </c>
      <c r="AQ309" s="1">
        <v>1</v>
      </c>
      <c r="AR309" s="1">
        <v>0</v>
      </c>
      <c r="AS309" s="1">
        <v>1</v>
      </c>
      <c r="AT309" s="1">
        <v>0</v>
      </c>
      <c r="AU309" s="1">
        <v>1</v>
      </c>
      <c r="AV309" s="1">
        <v>2</v>
      </c>
      <c r="AW309" s="11">
        <v>1</v>
      </c>
      <c r="AX309" s="1">
        <v>2</v>
      </c>
      <c r="AY309" s="1">
        <v>1</v>
      </c>
      <c r="AZ309" s="1">
        <v>1</v>
      </c>
      <c r="BA309" s="1">
        <v>3</v>
      </c>
      <c r="BB309" s="1">
        <v>25</v>
      </c>
      <c r="BC309" s="1">
        <v>1</v>
      </c>
      <c r="BD309" s="1">
        <v>1</v>
      </c>
      <c r="BE309" s="11">
        <v>1</v>
      </c>
      <c r="BF309" s="1">
        <v>500</v>
      </c>
      <c r="BG309" s="1">
        <v>3</v>
      </c>
      <c r="BH309" s="1">
        <v>1</v>
      </c>
      <c r="BI309" s="1">
        <v>1</v>
      </c>
      <c r="BJ309" s="1">
        <v>1</v>
      </c>
      <c r="BK309" s="1">
        <v>2</v>
      </c>
      <c r="BL309" s="1">
        <v>0</v>
      </c>
      <c r="BM309" s="1">
        <v>0</v>
      </c>
      <c r="BN309" s="1">
        <v>44</v>
      </c>
      <c r="BO309" s="1">
        <v>3</v>
      </c>
      <c r="BP309" s="1">
        <v>1</v>
      </c>
      <c r="BQ309" s="1">
        <v>0</v>
      </c>
      <c r="BR309" s="1">
        <v>1</v>
      </c>
      <c r="BS309" s="1">
        <v>1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/>
      <c r="CA309" s="1">
        <v>0</v>
      </c>
      <c r="CB309" s="1">
        <v>0</v>
      </c>
      <c r="CC309" s="1">
        <v>0</v>
      </c>
      <c r="CD309" s="1">
        <v>3</v>
      </c>
      <c r="CE309" s="1">
        <v>2</v>
      </c>
      <c r="CF309" s="1">
        <v>0</v>
      </c>
      <c r="CG309" s="1">
        <v>5</v>
      </c>
      <c r="CH309" s="1">
        <v>2.6692089999999999</v>
      </c>
      <c r="CI309" s="1">
        <v>2</v>
      </c>
      <c r="CJ309" s="1">
        <v>5</v>
      </c>
      <c r="CK309" s="1">
        <v>2.266666667</v>
      </c>
      <c r="CL309" s="1">
        <v>5</v>
      </c>
      <c r="CM309" s="1">
        <v>0</v>
      </c>
      <c r="CN309" s="1">
        <v>5</v>
      </c>
    </row>
    <row r="310" spans="1:92" ht="12.75" x14ac:dyDescent="0.2">
      <c r="A310" s="1">
        <f t="shared" si="4"/>
        <v>309</v>
      </c>
      <c r="B310" s="11">
        <v>1</v>
      </c>
      <c r="C310" s="11">
        <v>3</v>
      </c>
      <c r="D310" s="11">
        <v>272</v>
      </c>
      <c r="E310" s="8">
        <v>2</v>
      </c>
      <c r="F310" s="8">
        <v>16</v>
      </c>
      <c r="G310" s="11">
        <v>25</v>
      </c>
      <c r="H310" s="11">
        <v>1</v>
      </c>
      <c r="I310" s="11">
        <v>4000000</v>
      </c>
      <c r="J310" s="11">
        <v>1</v>
      </c>
      <c r="K310" s="11">
        <v>10</v>
      </c>
      <c r="L310" s="11">
        <v>8</v>
      </c>
      <c r="M310" s="1">
        <v>3</v>
      </c>
      <c r="N310" s="1">
        <v>0</v>
      </c>
      <c r="O310" s="1">
        <v>8</v>
      </c>
      <c r="P310" s="1">
        <v>50</v>
      </c>
      <c r="Q310" s="1">
        <v>0</v>
      </c>
      <c r="R310" s="11">
        <v>0</v>
      </c>
      <c r="S310" s="1">
        <v>2</v>
      </c>
      <c r="T310" s="11">
        <v>0</v>
      </c>
      <c r="U310" s="11">
        <v>2</v>
      </c>
      <c r="V310" s="1">
        <v>1</v>
      </c>
      <c r="W310" s="1">
        <v>1</v>
      </c>
      <c r="X310" s="1">
        <v>0</v>
      </c>
      <c r="Y310" s="1">
        <v>1</v>
      </c>
      <c r="Z310" s="1">
        <v>2</v>
      </c>
      <c r="AA310" s="1">
        <v>1</v>
      </c>
      <c r="AB310" s="1">
        <v>3</v>
      </c>
      <c r="AC310" s="1">
        <v>1</v>
      </c>
      <c r="AD310" s="1">
        <v>3</v>
      </c>
      <c r="AE310" s="1">
        <v>1</v>
      </c>
      <c r="AF310" s="1">
        <v>1</v>
      </c>
      <c r="AG310" s="1">
        <v>2</v>
      </c>
      <c r="AH310" s="1">
        <v>2</v>
      </c>
      <c r="AI310" s="1">
        <v>0</v>
      </c>
      <c r="AJ310" s="1">
        <v>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1</v>
      </c>
      <c r="AR310" s="1">
        <v>0</v>
      </c>
      <c r="AS310" s="1">
        <v>1</v>
      </c>
      <c r="AT310" s="1">
        <v>0</v>
      </c>
      <c r="AU310" s="1">
        <v>1</v>
      </c>
      <c r="AV310" s="1">
        <v>2</v>
      </c>
      <c r="AW310" s="11">
        <v>2</v>
      </c>
      <c r="AX310" s="1">
        <v>3</v>
      </c>
      <c r="AY310" s="1">
        <v>0</v>
      </c>
      <c r="AZ310" s="1">
        <v>1</v>
      </c>
      <c r="BA310" s="1">
        <v>2</v>
      </c>
      <c r="BB310" s="1">
        <v>21</v>
      </c>
      <c r="BC310" s="1">
        <v>1</v>
      </c>
      <c r="BD310" s="1">
        <v>1</v>
      </c>
      <c r="BE310" s="11">
        <v>1</v>
      </c>
      <c r="BF310" s="1">
        <v>500</v>
      </c>
      <c r="BG310" s="1">
        <v>1</v>
      </c>
      <c r="BH310" s="1">
        <v>0</v>
      </c>
      <c r="BI310" s="1">
        <v>0</v>
      </c>
      <c r="BJ310" s="1">
        <v>0</v>
      </c>
      <c r="BK310" s="1">
        <v>0</v>
      </c>
      <c r="BL310" s="1">
        <v>196</v>
      </c>
      <c r="BM310" s="1">
        <v>0</v>
      </c>
      <c r="BN310" s="1">
        <v>36</v>
      </c>
      <c r="BO310" s="1">
        <v>1</v>
      </c>
      <c r="BP310" s="1">
        <v>1</v>
      </c>
      <c r="BQ310" s="1">
        <v>0</v>
      </c>
      <c r="BR310" s="1">
        <v>0</v>
      </c>
      <c r="BS310" s="1">
        <v>1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1</v>
      </c>
      <c r="BZ310" s="1">
        <v>105893</v>
      </c>
      <c r="CA310" s="1">
        <v>1</v>
      </c>
      <c r="CB310" s="1">
        <v>1</v>
      </c>
      <c r="CC310" s="1">
        <v>0</v>
      </c>
      <c r="CD310" s="1">
        <v>3</v>
      </c>
      <c r="CE310" s="1">
        <v>3</v>
      </c>
      <c r="CF310" s="1">
        <v>3</v>
      </c>
      <c r="CG310" s="1">
        <v>25</v>
      </c>
      <c r="CH310" s="1">
        <v>4</v>
      </c>
      <c r="CI310" s="1">
        <v>2</v>
      </c>
      <c r="CJ310" s="1">
        <v>8</v>
      </c>
      <c r="CK310" s="1">
        <v>3.8166666669999998</v>
      </c>
      <c r="CL310" s="1">
        <v>2</v>
      </c>
      <c r="CM310" s="1">
        <v>2</v>
      </c>
      <c r="CN310" s="1">
        <v>2</v>
      </c>
    </row>
    <row r="311" spans="1:92" ht="12.75" x14ac:dyDescent="0.2">
      <c r="A311" s="1">
        <f t="shared" si="4"/>
        <v>310</v>
      </c>
      <c r="B311" s="11">
        <v>1</v>
      </c>
      <c r="C311" s="11">
        <v>7</v>
      </c>
      <c r="D311" s="11">
        <v>-173</v>
      </c>
      <c r="E311" s="8">
        <v>4</v>
      </c>
      <c r="F311" s="8">
        <v>5</v>
      </c>
      <c r="G311" s="11">
        <v>8</v>
      </c>
      <c r="H311" s="11">
        <v>1</v>
      </c>
      <c r="I311" s="11">
        <v>4000000</v>
      </c>
      <c r="J311" s="11">
        <v>1</v>
      </c>
      <c r="K311" s="11">
        <v>0</v>
      </c>
      <c r="L311" s="11">
        <v>0</v>
      </c>
      <c r="M311" s="1">
        <v>2</v>
      </c>
      <c r="N311" s="1">
        <v>1</v>
      </c>
      <c r="O311" s="1">
        <v>6</v>
      </c>
      <c r="P311" s="1">
        <v>50</v>
      </c>
      <c r="Q311" s="1">
        <v>1</v>
      </c>
      <c r="R311" s="11">
        <v>3</v>
      </c>
      <c r="S311" s="1">
        <v>2</v>
      </c>
      <c r="T311" s="11">
        <v>0</v>
      </c>
      <c r="U311" s="11">
        <v>2</v>
      </c>
      <c r="V311" s="1">
        <v>1</v>
      </c>
      <c r="W311" s="1">
        <v>1</v>
      </c>
      <c r="X311" s="1">
        <v>0</v>
      </c>
      <c r="Y311" s="1">
        <v>0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0</v>
      </c>
      <c r="AG311" s="1">
        <v>2</v>
      </c>
      <c r="AH311" s="1">
        <v>2</v>
      </c>
      <c r="AI311" s="1">
        <v>0</v>
      </c>
      <c r="AJ311" s="1">
        <v>1</v>
      </c>
      <c r="AK311" s="1">
        <v>0</v>
      </c>
      <c r="AL311" s="1">
        <v>1</v>
      </c>
      <c r="AM311" s="1">
        <v>1</v>
      </c>
      <c r="AN311" s="1">
        <v>0</v>
      </c>
      <c r="AO311" s="1">
        <v>0</v>
      </c>
      <c r="AP311" s="1">
        <v>1</v>
      </c>
      <c r="AQ311" s="1">
        <v>1</v>
      </c>
      <c r="AR311" s="1">
        <v>0</v>
      </c>
      <c r="AS311" s="1">
        <v>0</v>
      </c>
      <c r="AT311" s="1">
        <v>0</v>
      </c>
      <c r="AU311" s="1">
        <v>1</v>
      </c>
      <c r="AV311" s="1">
        <v>2</v>
      </c>
      <c r="AW311" s="11">
        <v>2</v>
      </c>
      <c r="AX311" s="1">
        <v>1</v>
      </c>
      <c r="AY311" s="1">
        <v>1</v>
      </c>
      <c r="AZ311" s="1">
        <v>1</v>
      </c>
      <c r="BA311" s="1">
        <v>2</v>
      </c>
      <c r="BB311" s="1">
        <v>21</v>
      </c>
      <c r="BC311" s="1">
        <v>1</v>
      </c>
      <c r="BD311" s="1">
        <v>1</v>
      </c>
      <c r="BE311" s="11">
        <v>2</v>
      </c>
      <c r="BF311" s="1">
        <v>500</v>
      </c>
      <c r="BG311" s="1">
        <v>1</v>
      </c>
      <c r="BH311" s="1">
        <v>0</v>
      </c>
      <c r="BI311" s="1">
        <v>0</v>
      </c>
      <c r="BJ311" s="1">
        <v>0</v>
      </c>
      <c r="BK311" s="1">
        <v>0</v>
      </c>
      <c r="BL311" s="1">
        <v>200</v>
      </c>
      <c r="BM311" s="1">
        <v>0</v>
      </c>
      <c r="BN311" s="1">
        <v>35</v>
      </c>
      <c r="BO311" s="1">
        <v>3</v>
      </c>
      <c r="BP311" s="1">
        <v>1</v>
      </c>
      <c r="BQ311" s="1">
        <v>0</v>
      </c>
      <c r="BR311" s="1">
        <v>0</v>
      </c>
      <c r="BS311" s="1">
        <v>2</v>
      </c>
      <c r="BT311" s="1">
        <v>0</v>
      </c>
      <c r="BU311" s="1">
        <v>0</v>
      </c>
      <c r="BV311" s="1">
        <v>1</v>
      </c>
      <c r="BW311" s="1">
        <v>0</v>
      </c>
      <c r="BX311" s="1">
        <v>0</v>
      </c>
      <c r="BY311" s="1">
        <v>1</v>
      </c>
      <c r="BZ311" s="1">
        <v>1336317</v>
      </c>
      <c r="CA311" s="1">
        <v>0</v>
      </c>
      <c r="CB311" s="1">
        <v>1</v>
      </c>
      <c r="CC311" s="1">
        <v>0</v>
      </c>
      <c r="CD311" s="1">
        <v>4</v>
      </c>
      <c r="CE311" s="1">
        <v>2</v>
      </c>
      <c r="CF311" s="1">
        <v>2</v>
      </c>
      <c r="CG311" s="1">
        <v>8.3000000000000007</v>
      </c>
      <c r="CH311" s="1">
        <v>4</v>
      </c>
      <c r="CI311" s="1">
        <v>1</v>
      </c>
      <c r="CJ311" s="1">
        <v>9</v>
      </c>
      <c r="CK311" s="1">
        <v>5.7777777779999999</v>
      </c>
      <c r="CL311" s="1">
        <v>2</v>
      </c>
      <c r="CM311" s="1">
        <v>2</v>
      </c>
      <c r="CN311" s="1">
        <v>6</v>
      </c>
    </row>
    <row r="312" spans="1:92" ht="12.75" x14ac:dyDescent="0.2">
      <c r="A312" s="1">
        <f t="shared" si="4"/>
        <v>311</v>
      </c>
      <c r="B312" s="11">
        <v>1</v>
      </c>
      <c r="C312" s="11">
        <v>5</v>
      </c>
      <c r="D312" s="11">
        <v>110</v>
      </c>
      <c r="E312" s="8">
        <v>5</v>
      </c>
      <c r="F312" s="8">
        <v>5</v>
      </c>
      <c r="G312" s="11">
        <v>39</v>
      </c>
      <c r="H312" s="11">
        <v>1</v>
      </c>
      <c r="I312" s="11">
        <v>595000</v>
      </c>
      <c r="J312" s="11">
        <v>1</v>
      </c>
      <c r="K312" s="11">
        <v>0</v>
      </c>
      <c r="L312" s="11">
        <v>1</v>
      </c>
      <c r="M312" s="1">
        <v>3</v>
      </c>
      <c r="N312" s="1">
        <v>1</v>
      </c>
      <c r="O312" s="1">
        <v>5</v>
      </c>
      <c r="P312" s="1">
        <v>50</v>
      </c>
      <c r="Q312" s="1">
        <v>1</v>
      </c>
      <c r="R312" s="11">
        <v>1</v>
      </c>
      <c r="S312" s="1">
        <v>1</v>
      </c>
      <c r="T312" s="11">
        <v>0</v>
      </c>
      <c r="U312" s="11">
        <v>2</v>
      </c>
      <c r="V312" s="1">
        <v>1</v>
      </c>
      <c r="W312" s="1">
        <v>1</v>
      </c>
      <c r="X312" s="1">
        <v>0</v>
      </c>
      <c r="Y312" s="1">
        <v>0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0</v>
      </c>
      <c r="AG312" s="1">
        <v>2</v>
      </c>
      <c r="AH312" s="1">
        <v>2</v>
      </c>
      <c r="AI312" s="1">
        <v>1</v>
      </c>
      <c r="AJ312" s="1">
        <v>1</v>
      </c>
      <c r="AK312" s="1">
        <v>0</v>
      </c>
      <c r="AL312" s="1">
        <v>1</v>
      </c>
      <c r="AM312" s="1">
        <v>1</v>
      </c>
      <c r="AN312" s="1">
        <v>0</v>
      </c>
      <c r="AO312" s="1">
        <v>0</v>
      </c>
      <c r="AP312" s="1">
        <v>1</v>
      </c>
      <c r="AQ312" s="1">
        <v>1</v>
      </c>
      <c r="AR312" s="1">
        <v>0</v>
      </c>
      <c r="AS312" s="1">
        <v>0</v>
      </c>
      <c r="AT312" s="1">
        <v>0</v>
      </c>
      <c r="AU312" s="1">
        <v>1</v>
      </c>
      <c r="AV312" s="1">
        <v>2</v>
      </c>
      <c r="AW312" s="11">
        <v>2</v>
      </c>
      <c r="AX312" s="1">
        <v>2</v>
      </c>
      <c r="AY312" s="1">
        <v>1</v>
      </c>
      <c r="AZ312" s="1">
        <v>2</v>
      </c>
      <c r="BA312" s="1">
        <v>2</v>
      </c>
      <c r="BB312" s="1">
        <v>21</v>
      </c>
      <c r="BC312" s="1">
        <v>0</v>
      </c>
      <c r="BD312" s="1">
        <v>0</v>
      </c>
      <c r="BE312" s="11">
        <v>1</v>
      </c>
      <c r="BF312" s="1">
        <v>500</v>
      </c>
      <c r="BG312" s="1">
        <v>3</v>
      </c>
      <c r="BH312" s="1">
        <v>0</v>
      </c>
      <c r="BI312" s="1">
        <v>0</v>
      </c>
      <c r="BJ312" s="1">
        <v>0</v>
      </c>
      <c r="BK312" s="1">
        <v>0</v>
      </c>
      <c r="BL312" s="1">
        <v>173</v>
      </c>
      <c r="BM312" s="1">
        <v>0</v>
      </c>
      <c r="BN312" s="1">
        <v>28</v>
      </c>
      <c r="BO312" s="1">
        <v>1</v>
      </c>
      <c r="BP312" s="1">
        <v>1</v>
      </c>
      <c r="BQ312" s="1">
        <v>0</v>
      </c>
      <c r="BR312" s="1">
        <v>0</v>
      </c>
      <c r="BS312" s="1">
        <v>1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157602</v>
      </c>
      <c r="CA312" s="1">
        <v>0</v>
      </c>
      <c r="CB312" s="1">
        <v>1</v>
      </c>
      <c r="CC312" s="1">
        <v>0</v>
      </c>
      <c r="CD312" s="1">
        <v>3</v>
      </c>
      <c r="CE312" s="1">
        <v>2</v>
      </c>
      <c r="CF312" s="1">
        <v>4</v>
      </c>
      <c r="CG312" s="1">
        <v>12.5</v>
      </c>
      <c r="CH312" s="1">
        <v>0.59499999999999997</v>
      </c>
      <c r="CI312" s="1">
        <v>2</v>
      </c>
      <c r="CJ312" s="1">
        <v>1</v>
      </c>
      <c r="CK312" s="1">
        <v>5.5222222219999999</v>
      </c>
      <c r="CL312" s="1">
        <v>2</v>
      </c>
      <c r="CM312" s="1">
        <v>2</v>
      </c>
      <c r="CN312" s="1">
        <v>9</v>
      </c>
    </row>
    <row r="313" spans="1:92" ht="12.75" x14ac:dyDescent="0.2">
      <c r="A313" s="1">
        <f t="shared" si="4"/>
        <v>312</v>
      </c>
      <c r="B313" s="11">
        <v>1</v>
      </c>
      <c r="C313" s="11">
        <v>3</v>
      </c>
      <c r="D313" s="11">
        <v>484</v>
      </c>
      <c r="E313" s="8">
        <v>4</v>
      </c>
      <c r="F313" s="8">
        <v>10</v>
      </c>
      <c r="G313" s="11">
        <v>6</v>
      </c>
      <c r="H313" s="11">
        <v>1</v>
      </c>
      <c r="I313" s="11">
        <v>5000000</v>
      </c>
      <c r="J313" s="11">
        <v>1</v>
      </c>
      <c r="K313" s="11">
        <v>11</v>
      </c>
      <c r="L313" s="11">
        <v>0</v>
      </c>
      <c r="M313" s="1">
        <v>1</v>
      </c>
      <c r="N313" s="1">
        <v>0</v>
      </c>
      <c r="O313" s="1">
        <v>1</v>
      </c>
      <c r="P313" s="1">
        <v>50</v>
      </c>
      <c r="Q313" s="1">
        <v>0</v>
      </c>
      <c r="R313" s="11">
        <v>0</v>
      </c>
      <c r="S313" s="1">
        <v>1</v>
      </c>
      <c r="T313" s="11">
        <v>1</v>
      </c>
      <c r="U313" s="11">
        <v>2</v>
      </c>
      <c r="V313" s="1">
        <v>1</v>
      </c>
      <c r="W313" s="1">
        <v>1</v>
      </c>
      <c r="X313" s="1">
        <v>0</v>
      </c>
      <c r="Y313" s="1">
        <v>1</v>
      </c>
      <c r="Z313" s="1">
        <v>1</v>
      </c>
      <c r="AA313" s="1">
        <v>0</v>
      </c>
      <c r="AB313" s="1">
        <v>3</v>
      </c>
      <c r="AC313" s="1">
        <v>0</v>
      </c>
      <c r="AD313" s="1">
        <v>2</v>
      </c>
      <c r="AE313" s="1">
        <v>1</v>
      </c>
      <c r="AF313" s="1">
        <v>0</v>
      </c>
      <c r="AG313" s="1">
        <v>2</v>
      </c>
      <c r="AH313" s="1">
        <v>2</v>
      </c>
      <c r="AI313" s="1">
        <v>1</v>
      </c>
      <c r="AJ313" s="1">
        <v>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2</v>
      </c>
      <c r="AW313" s="11">
        <v>3</v>
      </c>
      <c r="AX313" s="1">
        <v>3</v>
      </c>
      <c r="AY313" s="1">
        <v>1</v>
      </c>
      <c r="AZ313" s="1">
        <v>2</v>
      </c>
      <c r="BA313" s="1">
        <v>1</v>
      </c>
      <c r="BB313" s="1">
        <v>18</v>
      </c>
      <c r="BC313" s="1">
        <v>1</v>
      </c>
      <c r="BD313" s="1">
        <v>1</v>
      </c>
      <c r="BE313" s="11">
        <v>1</v>
      </c>
      <c r="BF313" s="1">
        <v>500</v>
      </c>
      <c r="BG313" s="1">
        <v>1</v>
      </c>
      <c r="BH313" s="1">
        <v>1</v>
      </c>
      <c r="BI313" s="1">
        <v>1</v>
      </c>
      <c r="BJ313" s="1">
        <v>1</v>
      </c>
      <c r="BK313" s="1">
        <v>0</v>
      </c>
      <c r="BL313" s="1">
        <v>160</v>
      </c>
      <c r="BM313" s="1">
        <v>0</v>
      </c>
      <c r="BN313" s="1">
        <v>34</v>
      </c>
      <c r="BO313" s="1">
        <v>2</v>
      </c>
      <c r="BP313" s="1">
        <v>3</v>
      </c>
      <c r="BQ313" s="1">
        <v>0</v>
      </c>
      <c r="BR313" s="1">
        <v>0</v>
      </c>
      <c r="BS313" s="1">
        <v>1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38521</v>
      </c>
      <c r="CA313" s="1">
        <v>1</v>
      </c>
      <c r="CB313" s="1">
        <v>1</v>
      </c>
      <c r="CC313" s="1">
        <v>0</v>
      </c>
      <c r="CD313" s="1">
        <v>2</v>
      </c>
      <c r="CE313" s="1">
        <v>2</v>
      </c>
      <c r="CF313" s="1">
        <v>0</v>
      </c>
      <c r="CG313" s="1">
        <v>25</v>
      </c>
      <c r="CH313" s="1">
        <v>5</v>
      </c>
      <c r="CI313" s="1">
        <v>2</v>
      </c>
      <c r="CJ313" s="1">
        <v>6</v>
      </c>
      <c r="CK313" s="1">
        <v>3</v>
      </c>
      <c r="CN313" s="1">
        <v>4</v>
      </c>
    </row>
    <row r="314" spans="1:92" ht="12.75" x14ac:dyDescent="0.2">
      <c r="A314" s="1">
        <f t="shared" si="4"/>
        <v>313</v>
      </c>
      <c r="B314" s="11">
        <v>1</v>
      </c>
      <c r="C314" s="11">
        <v>7</v>
      </c>
      <c r="D314" s="11">
        <v>-136</v>
      </c>
      <c r="E314" s="8">
        <v>5</v>
      </c>
      <c r="F314" s="8">
        <v>1</v>
      </c>
      <c r="G314" s="11">
        <v>3</v>
      </c>
      <c r="H314" s="11">
        <v>0</v>
      </c>
      <c r="I314" s="11">
        <v>750000</v>
      </c>
      <c r="J314" s="11">
        <v>1</v>
      </c>
      <c r="K314" s="11">
        <v>0</v>
      </c>
      <c r="L314" s="11">
        <v>0</v>
      </c>
      <c r="M314" s="1">
        <v>1</v>
      </c>
      <c r="N314" s="1">
        <v>6</v>
      </c>
      <c r="O314" s="1">
        <v>2</v>
      </c>
      <c r="P314" s="1">
        <v>50</v>
      </c>
      <c r="Q314" s="1">
        <v>0</v>
      </c>
      <c r="R314" s="11">
        <v>0</v>
      </c>
      <c r="S314" s="1">
        <v>1</v>
      </c>
      <c r="T314" s="11">
        <v>0</v>
      </c>
      <c r="U314" s="11">
        <v>2</v>
      </c>
      <c r="V314" s="1">
        <v>1</v>
      </c>
      <c r="W314" s="1">
        <v>1</v>
      </c>
      <c r="X314" s="1">
        <v>0</v>
      </c>
      <c r="Y314" s="1">
        <v>1</v>
      </c>
      <c r="Z314" s="1">
        <v>1</v>
      </c>
      <c r="AA314" s="1">
        <v>0</v>
      </c>
      <c r="AB314" s="1">
        <v>3</v>
      </c>
      <c r="AC314" s="1">
        <v>0</v>
      </c>
      <c r="AD314" s="1">
        <v>3</v>
      </c>
      <c r="AE314" s="1">
        <v>1</v>
      </c>
      <c r="AF314" s="1">
        <v>1</v>
      </c>
      <c r="AG314" s="1">
        <v>2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1</v>
      </c>
      <c r="AO314" s="1">
        <v>0</v>
      </c>
      <c r="AP314" s="1">
        <v>1</v>
      </c>
      <c r="AQ314" s="1">
        <v>1</v>
      </c>
      <c r="AR314" s="1">
        <v>0</v>
      </c>
      <c r="AS314" s="1">
        <v>0</v>
      </c>
      <c r="AT314" s="1">
        <v>0</v>
      </c>
      <c r="AU314" s="1">
        <v>1</v>
      </c>
      <c r="AV314" s="1">
        <v>2</v>
      </c>
      <c r="AW314" s="11">
        <v>2</v>
      </c>
      <c r="AX314" s="1">
        <v>3</v>
      </c>
      <c r="AY314" s="1">
        <v>1</v>
      </c>
      <c r="AZ314" s="1">
        <v>1</v>
      </c>
      <c r="BA314" s="1">
        <v>1</v>
      </c>
      <c r="BB314" s="1">
        <v>18</v>
      </c>
      <c r="BC314" s="1">
        <v>0</v>
      </c>
      <c r="BD314" s="1">
        <v>1</v>
      </c>
      <c r="BE314" s="11">
        <v>1</v>
      </c>
      <c r="BF314" s="1">
        <v>500</v>
      </c>
      <c r="BG314" s="1">
        <v>3</v>
      </c>
      <c r="BH314" s="1">
        <v>1</v>
      </c>
      <c r="BI314" s="1">
        <v>0</v>
      </c>
      <c r="BJ314" s="1">
        <v>0</v>
      </c>
      <c r="BK314" s="1">
        <v>0</v>
      </c>
      <c r="BL314" s="1">
        <v>408</v>
      </c>
      <c r="BM314" s="1">
        <v>2</v>
      </c>
      <c r="BN314" s="1">
        <v>23</v>
      </c>
      <c r="BO314" s="1">
        <v>1</v>
      </c>
      <c r="BP314" s="1">
        <v>1</v>
      </c>
      <c r="BQ314" s="1">
        <v>1</v>
      </c>
      <c r="BR314" s="1">
        <v>0</v>
      </c>
      <c r="BS314" s="1">
        <v>1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/>
      <c r="CA314" s="1">
        <v>1</v>
      </c>
      <c r="CB314" s="1">
        <v>1</v>
      </c>
      <c r="CC314" s="1">
        <v>0</v>
      </c>
      <c r="CD314" s="1">
        <v>3</v>
      </c>
      <c r="CE314" s="1">
        <v>2</v>
      </c>
      <c r="CF314" s="1">
        <v>3</v>
      </c>
      <c r="CG314" s="1">
        <v>8.3000000000000007</v>
      </c>
      <c r="CH314" s="1">
        <v>0.75</v>
      </c>
      <c r="CI314" s="1">
        <v>1</v>
      </c>
      <c r="CJ314" s="1">
        <v>10</v>
      </c>
      <c r="CK314" s="1">
        <v>8.7066666670000004</v>
      </c>
      <c r="CL314" s="1">
        <v>2</v>
      </c>
      <c r="CM314" s="1">
        <v>2</v>
      </c>
      <c r="CN314" s="1">
        <v>0</v>
      </c>
    </row>
    <row r="315" spans="1:92" ht="12.75" x14ac:dyDescent="0.2">
      <c r="A315" s="1">
        <f t="shared" si="4"/>
        <v>314</v>
      </c>
      <c r="B315" s="11">
        <v>1</v>
      </c>
      <c r="C315" s="11">
        <v>9</v>
      </c>
      <c r="D315" s="11">
        <v>75</v>
      </c>
      <c r="E315" s="12">
        <v>3</v>
      </c>
      <c r="F315" s="8">
        <v>5</v>
      </c>
      <c r="G315" s="11">
        <v>4</v>
      </c>
      <c r="H315" s="11">
        <v>0</v>
      </c>
      <c r="I315" s="11">
        <v>5500000</v>
      </c>
      <c r="J315" s="11">
        <v>1</v>
      </c>
      <c r="K315" s="11">
        <v>0</v>
      </c>
      <c r="L315" s="11">
        <v>0</v>
      </c>
      <c r="M315" s="1">
        <v>2</v>
      </c>
      <c r="N315" s="1">
        <v>0</v>
      </c>
      <c r="O315" s="1">
        <v>4</v>
      </c>
      <c r="P315" s="1"/>
      <c r="Q315" s="1"/>
      <c r="R315" s="11">
        <v>1</v>
      </c>
      <c r="S315" s="1">
        <v>1</v>
      </c>
      <c r="T315" s="11">
        <v>0</v>
      </c>
      <c r="U315" s="11">
        <v>2</v>
      </c>
      <c r="V315" s="1">
        <v>1</v>
      </c>
      <c r="W315" s="1">
        <v>1</v>
      </c>
      <c r="X315" s="1">
        <v>0</v>
      </c>
      <c r="Y315" s="1">
        <v>0</v>
      </c>
      <c r="Z315" s="1">
        <v>2</v>
      </c>
      <c r="AA315" s="1">
        <v>1</v>
      </c>
      <c r="AB315" s="1">
        <v>1</v>
      </c>
      <c r="AC315" s="1">
        <v>0</v>
      </c>
      <c r="AD315" s="1">
        <v>1</v>
      </c>
      <c r="AE315" s="1">
        <v>1</v>
      </c>
      <c r="AF315" s="1">
        <v>0</v>
      </c>
      <c r="AG315" s="1">
        <v>1</v>
      </c>
      <c r="AH315" s="1">
        <v>2</v>
      </c>
      <c r="AI315" s="1">
        <v>0</v>
      </c>
      <c r="AJ315" s="1">
        <v>0</v>
      </c>
      <c r="AK315" s="1">
        <v>0</v>
      </c>
      <c r="AL315" s="1">
        <v>1</v>
      </c>
      <c r="AM315" s="1">
        <v>1</v>
      </c>
      <c r="AN315" s="1">
        <v>0</v>
      </c>
      <c r="AO315" s="1">
        <v>1</v>
      </c>
      <c r="AP315" s="1">
        <v>1</v>
      </c>
      <c r="AQ315" s="1">
        <v>1</v>
      </c>
      <c r="AR315" s="1">
        <v>0</v>
      </c>
      <c r="AS315" s="1">
        <v>0</v>
      </c>
      <c r="AT315" s="1">
        <v>0</v>
      </c>
      <c r="AU315" s="1">
        <v>1</v>
      </c>
      <c r="AV315" s="1">
        <v>2</v>
      </c>
      <c r="AW315" s="11">
        <v>2</v>
      </c>
      <c r="AX315" s="1">
        <v>3</v>
      </c>
      <c r="AY315" s="1">
        <v>1</v>
      </c>
      <c r="AZ315" s="1">
        <v>1</v>
      </c>
      <c r="BA315" s="1">
        <v>2</v>
      </c>
      <c r="BB315" s="1">
        <v>21</v>
      </c>
      <c r="BC315" s="1">
        <v>0</v>
      </c>
      <c r="BD315" s="1">
        <v>0</v>
      </c>
      <c r="BE315" s="11">
        <v>0</v>
      </c>
      <c r="BF315" s="1">
        <v>500</v>
      </c>
      <c r="BG315" s="1">
        <v>1</v>
      </c>
      <c r="BH315" s="1">
        <v>0</v>
      </c>
      <c r="BI315" s="1">
        <v>0</v>
      </c>
      <c r="BJ315" s="1">
        <v>0</v>
      </c>
      <c r="BK315" s="1">
        <v>0</v>
      </c>
      <c r="BL315" s="1">
        <v>150</v>
      </c>
      <c r="BM315" s="1">
        <v>0</v>
      </c>
      <c r="BN315" s="1">
        <v>6</v>
      </c>
      <c r="BO315" s="1">
        <v>1</v>
      </c>
      <c r="BP315" s="1">
        <v>1</v>
      </c>
      <c r="BQ315" s="1">
        <v>0</v>
      </c>
      <c r="BR315" s="1">
        <v>0</v>
      </c>
      <c r="BS315" s="1">
        <v>2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786526</v>
      </c>
      <c r="CA315" s="1">
        <v>1</v>
      </c>
      <c r="CB315" s="1">
        <v>1</v>
      </c>
      <c r="CC315" s="1">
        <v>0</v>
      </c>
      <c r="CD315" s="1">
        <v>3</v>
      </c>
      <c r="CE315" s="1">
        <v>1</v>
      </c>
      <c r="CF315" s="1">
        <v>0</v>
      </c>
      <c r="CG315" s="1"/>
      <c r="CH315" s="1">
        <v>5.5</v>
      </c>
      <c r="CI315" s="1">
        <v>1</v>
      </c>
      <c r="CJ315" s="1">
        <v>48</v>
      </c>
      <c r="CK315" s="1">
        <v>20.91111111</v>
      </c>
      <c r="CL315" s="1">
        <v>1</v>
      </c>
      <c r="CM315" s="1">
        <v>2</v>
      </c>
      <c r="CN315" s="1">
        <v>5</v>
      </c>
    </row>
    <row r="316" spans="1:92" ht="12.75" x14ac:dyDescent="0.2">
      <c r="A316" s="1">
        <f t="shared" si="4"/>
        <v>315</v>
      </c>
      <c r="B316" s="11">
        <v>1</v>
      </c>
      <c r="C316" s="11">
        <v>9</v>
      </c>
      <c r="D316" s="11">
        <v>-14</v>
      </c>
      <c r="E316" s="8">
        <v>1</v>
      </c>
      <c r="F316" s="12">
        <v>3</v>
      </c>
      <c r="G316" s="11">
        <v>4</v>
      </c>
      <c r="H316" s="11">
        <v>0</v>
      </c>
      <c r="I316" s="11">
        <v>7400000</v>
      </c>
      <c r="J316" s="11">
        <v>1</v>
      </c>
      <c r="K316" s="11">
        <v>0</v>
      </c>
      <c r="L316" s="11">
        <v>0</v>
      </c>
      <c r="M316" s="1">
        <v>2</v>
      </c>
      <c r="N316" s="1">
        <v>0</v>
      </c>
      <c r="O316" s="1">
        <v>6</v>
      </c>
      <c r="P316" s="1">
        <v>40</v>
      </c>
      <c r="Q316" s="1">
        <v>0</v>
      </c>
      <c r="R316" s="11">
        <v>0</v>
      </c>
      <c r="S316" s="1">
        <v>1</v>
      </c>
      <c r="T316" s="11">
        <v>0</v>
      </c>
      <c r="U316" s="11">
        <v>1</v>
      </c>
      <c r="V316" s="1">
        <v>1</v>
      </c>
      <c r="W316" s="1">
        <v>1</v>
      </c>
      <c r="X316" s="1">
        <v>0</v>
      </c>
      <c r="Y316" s="1">
        <v>1</v>
      </c>
      <c r="Z316" s="1">
        <v>2</v>
      </c>
      <c r="AA316" s="1">
        <v>1</v>
      </c>
      <c r="AB316" s="1">
        <v>3</v>
      </c>
      <c r="AC316" s="1">
        <v>0</v>
      </c>
      <c r="AD316" s="1">
        <v>3</v>
      </c>
      <c r="AE316" s="1">
        <v>1</v>
      </c>
      <c r="AF316" s="1">
        <v>1</v>
      </c>
      <c r="AG316" s="1">
        <v>2</v>
      </c>
      <c r="AH316" s="1">
        <v>2</v>
      </c>
      <c r="AI316" s="1">
        <v>1</v>
      </c>
      <c r="AJ316" s="1">
        <v>0</v>
      </c>
      <c r="AK316" s="1">
        <v>0</v>
      </c>
      <c r="AL316" s="1">
        <v>1</v>
      </c>
      <c r="AM316" s="1">
        <v>1</v>
      </c>
      <c r="AN316" s="1">
        <v>0</v>
      </c>
      <c r="AO316" s="1">
        <v>0</v>
      </c>
      <c r="AP316" s="1">
        <v>1</v>
      </c>
      <c r="AQ316" s="1">
        <v>1</v>
      </c>
      <c r="AR316" s="1">
        <v>0</v>
      </c>
      <c r="AS316" s="1">
        <v>0</v>
      </c>
      <c r="AT316" s="1">
        <v>0</v>
      </c>
      <c r="AU316" s="1">
        <v>1</v>
      </c>
      <c r="AV316" s="1">
        <v>2</v>
      </c>
      <c r="AW316" s="11">
        <v>1</v>
      </c>
      <c r="AX316" s="1">
        <v>3</v>
      </c>
      <c r="AY316" s="1">
        <v>1</v>
      </c>
      <c r="AZ316" s="1">
        <v>1</v>
      </c>
      <c r="BA316" s="1">
        <v>2</v>
      </c>
      <c r="BB316" s="1">
        <v>21</v>
      </c>
      <c r="BC316" s="1">
        <v>1</v>
      </c>
      <c r="BD316" s="1">
        <v>0</v>
      </c>
      <c r="BE316" s="11">
        <v>0</v>
      </c>
      <c r="BF316" s="1">
        <v>500</v>
      </c>
      <c r="BG316" s="1">
        <v>3</v>
      </c>
      <c r="BH316" s="1">
        <v>0</v>
      </c>
      <c r="BI316" s="1">
        <v>0</v>
      </c>
      <c r="BJ316" s="1">
        <v>0</v>
      </c>
      <c r="BK316" s="1">
        <v>0</v>
      </c>
      <c r="BL316" s="1">
        <v>150</v>
      </c>
      <c r="BM316" s="1">
        <v>0</v>
      </c>
      <c r="BN316" s="1">
        <v>28</v>
      </c>
      <c r="BO316" s="1">
        <v>2</v>
      </c>
      <c r="BP316" s="1">
        <v>1</v>
      </c>
      <c r="BQ316" s="1">
        <v>0</v>
      </c>
      <c r="BR316" s="1">
        <v>0</v>
      </c>
      <c r="BS316" s="1">
        <v>2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5835588</v>
      </c>
      <c r="CA316" s="1">
        <v>0</v>
      </c>
      <c r="CB316" s="1">
        <v>1</v>
      </c>
      <c r="CC316" s="1">
        <v>0</v>
      </c>
      <c r="CD316" s="1">
        <v>3</v>
      </c>
      <c r="CE316" s="1">
        <v>3</v>
      </c>
      <c r="CF316" s="1">
        <v>2</v>
      </c>
      <c r="CG316" s="1">
        <v>5</v>
      </c>
      <c r="CH316" s="1">
        <v>7.4</v>
      </c>
      <c r="CI316" s="1">
        <v>1</v>
      </c>
      <c r="CJ316" s="1">
        <v>6</v>
      </c>
      <c r="CK316" s="1">
        <v>23.366666670000001</v>
      </c>
      <c r="CL316" s="1">
        <v>1</v>
      </c>
      <c r="CM316" s="1">
        <v>2</v>
      </c>
      <c r="CN316" s="1">
        <v>5</v>
      </c>
    </row>
    <row r="317" spans="1:92" ht="12.75" x14ac:dyDescent="0.2">
      <c r="A317" s="1">
        <f t="shared" si="4"/>
        <v>316</v>
      </c>
      <c r="B317" s="11">
        <v>1</v>
      </c>
      <c r="C317" s="11">
        <v>4</v>
      </c>
      <c r="D317" s="11">
        <v>136</v>
      </c>
      <c r="E317" s="8">
        <v>1</v>
      </c>
      <c r="F317" s="8">
        <v>4</v>
      </c>
      <c r="G317" s="11">
        <v>13</v>
      </c>
      <c r="H317" s="11">
        <v>0</v>
      </c>
      <c r="I317" s="11">
        <v>10000000</v>
      </c>
      <c r="J317" s="11">
        <v>1</v>
      </c>
      <c r="K317" s="11">
        <v>0</v>
      </c>
      <c r="L317" s="11">
        <v>0</v>
      </c>
      <c r="M317" s="1">
        <v>2</v>
      </c>
      <c r="N317" s="1">
        <v>1</v>
      </c>
      <c r="O317" s="1">
        <v>6</v>
      </c>
      <c r="P317" s="1">
        <v>40</v>
      </c>
      <c r="Q317" s="1">
        <v>1</v>
      </c>
      <c r="R317" s="11">
        <v>2</v>
      </c>
      <c r="S317" s="1">
        <v>1</v>
      </c>
      <c r="T317" s="11">
        <v>1</v>
      </c>
      <c r="U317" s="11">
        <v>1</v>
      </c>
      <c r="V317" s="1">
        <v>1</v>
      </c>
      <c r="W317" s="1">
        <v>1</v>
      </c>
      <c r="X317" s="1">
        <v>0</v>
      </c>
      <c r="Y317" s="1">
        <v>1</v>
      </c>
      <c r="Z317" s="1">
        <v>2</v>
      </c>
      <c r="AA317" s="1">
        <v>1</v>
      </c>
      <c r="AB317" s="1">
        <v>3</v>
      </c>
      <c r="AC317" s="1">
        <v>0</v>
      </c>
      <c r="AD317" s="1">
        <v>1</v>
      </c>
      <c r="AE317" s="1">
        <v>0</v>
      </c>
      <c r="AF317" s="1">
        <v>1</v>
      </c>
      <c r="AG317" s="1"/>
      <c r="AH317" s="1">
        <v>2</v>
      </c>
      <c r="AI317" s="1">
        <v>1</v>
      </c>
      <c r="AJ317" s="1">
        <v>0</v>
      </c>
      <c r="AK317" s="1">
        <v>0</v>
      </c>
      <c r="AL317" s="1">
        <v>0</v>
      </c>
      <c r="AM317" s="1">
        <v>1</v>
      </c>
      <c r="AN317" s="1">
        <v>1</v>
      </c>
      <c r="AO317" s="1">
        <v>0</v>
      </c>
      <c r="AP317" s="1">
        <v>0</v>
      </c>
      <c r="AQ317" s="1">
        <v>1</v>
      </c>
      <c r="AR317" s="1">
        <v>0</v>
      </c>
      <c r="AS317" s="1">
        <v>1</v>
      </c>
      <c r="AT317" s="1">
        <v>1</v>
      </c>
      <c r="AU317" s="1">
        <v>1</v>
      </c>
      <c r="AV317" s="1">
        <v>2</v>
      </c>
      <c r="AW317" s="11">
        <v>0</v>
      </c>
      <c r="AX317" s="1">
        <v>3</v>
      </c>
      <c r="AY317" s="1">
        <v>1</v>
      </c>
      <c r="AZ317" s="1">
        <v>2</v>
      </c>
      <c r="BA317" s="1">
        <v>2</v>
      </c>
      <c r="BB317" s="1">
        <v>21</v>
      </c>
      <c r="BC317" s="1">
        <v>1</v>
      </c>
      <c r="BD317" s="1">
        <v>1</v>
      </c>
      <c r="BE317" s="11">
        <v>0</v>
      </c>
      <c r="BF317" s="1">
        <v>500</v>
      </c>
      <c r="BG317" s="1">
        <v>2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9</v>
      </c>
      <c r="BO317" s="1">
        <v>3</v>
      </c>
      <c r="BP317" s="1">
        <v>1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  <c r="BV317" s="1">
        <v>0</v>
      </c>
      <c r="BW317" s="1">
        <v>1</v>
      </c>
      <c r="BX317" s="1">
        <v>0</v>
      </c>
      <c r="BY317" s="1">
        <v>0</v>
      </c>
      <c r="BZ317" s="1">
        <v>186669</v>
      </c>
      <c r="CA317" s="1">
        <v>1</v>
      </c>
      <c r="CB317" s="1">
        <v>1</v>
      </c>
      <c r="CC317" s="1">
        <v>0</v>
      </c>
      <c r="CD317" s="1">
        <v>4</v>
      </c>
      <c r="CE317" s="1">
        <v>3</v>
      </c>
      <c r="CF317" s="1">
        <v>0</v>
      </c>
      <c r="CG317" s="1">
        <v>13.3</v>
      </c>
      <c r="CH317" s="1">
        <v>10</v>
      </c>
      <c r="CI317" s="1">
        <v>2</v>
      </c>
      <c r="CJ317" s="1">
        <v>17</v>
      </c>
      <c r="CK317" s="1">
        <v>5</v>
      </c>
      <c r="CL317" s="1">
        <v>4</v>
      </c>
      <c r="CM317" s="1">
        <v>2</v>
      </c>
      <c r="CN317" s="1">
        <v>11</v>
      </c>
    </row>
    <row r="318" spans="1:92" ht="12.75" x14ac:dyDescent="0.2">
      <c r="A318" s="1">
        <f t="shared" si="4"/>
        <v>317</v>
      </c>
      <c r="B318" s="11">
        <v>1</v>
      </c>
      <c r="C318" s="11">
        <v>9</v>
      </c>
      <c r="D318" s="11">
        <v>327</v>
      </c>
      <c r="E318" s="8">
        <v>1</v>
      </c>
      <c r="F318" s="8">
        <v>4</v>
      </c>
      <c r="G318" s="11">
        <v>83</v>
      </c>
      <c r="H318" s="11">
        <v>1</v>
      </c>
      <c r="I318" s="11">
        <v>17300000</v>
      </c>
      <c r="J318" s="11">
        <v>1</v>
      </c>
      <c r="K318" s="11">
        <v>0</v>
      </c>
      <c r="L318" s="11">
        <v>0</v>
      </c>
      <c r="M318" s="1">
        <v>2</v>
      </c>
      <c r="N318" s="1">
        <v>3</v>
      </c>
      <c r="O318" s="1">
        <v>7</v>
      </c>
      <c r="P318" s="1">
        <v>65</v>
      </c>
      <c r="Q318" s="1">
        <v>1</v>
      </c>
      <c r="R318" s="11">
        <v>0</v>
      </c>
      <c r="S318" s="1">
        <v>2</v>
      </c>
      <c r="T318" s="11">
        <v>0</v>
      </c>
      <c r="U318" s="11">
        <v>1</v>
      </c>
      <c r="V318" s="1">
        <v>0</v>
      </c>
      <c r="W318" s="1">
        <v>0</v>
      </c>
      <c r="X318" s="1">
        <v>0</v>
      </c>
      <c r="Y318" s="1">
        <v>1</v>
      </c>
      <c r="Z318" s="1">
        <v>2</v>
      </c>
      <c r="AA318" s="1">
        <v>0</v>
      </c>
      <c r="AB318" s="1">
        <v>3</v>
      </c>
      <c r="AC318" s="1">
        <v>0</v>
      </c>
      <c r="AD318" s="1">
        <v>0</v>
      </c>
      <c r="AE318" s="1">
        <v>1</v>
      </c>
      <c r="AF318" s="1">
        <v>2</v>
      </c>
      <c r="AG318" s="1">
        <v>2</v>
      </c>
      <c r="AH318" s="1">
        <v>2</v>
      </c>
      <c r="AI318" s="1">
        <v>1</v>
      </c>
      <c r="AJ318" s="1">
        <v>0</v>
      </c>
      <c r="AK318" s="1">
        <v>1</v>
      </c>
      <c r="AL318" s="1">
        <v>0</v>
      </c>
      <c r="AM318" s="1">
        <v>0</v>
      </c>
      <c r="AN318" s="1">
        <v>1</v>
      </c>
      <c r="AO318" s="1">
        <v>1</v>
      </c>
      <c r="AP318" s="1">
        <v>1</v>
      </c>
      <c r="AQ318" s="1">
        <v>0</v>
      </c>
      <c r="AR318" s="1">
        <v>1</v>
      </c>
      <c r="AS318" s="1">
        <v>0</v>
      </c>
      <c r="AT318" s="1">
        <v>1</v>
      </c>
      <c r="AU318" s="1">
        <v>1</v>
      </c>
      <c r="AV318" s="1">
        <v>2</v>
      </c>
      <c r="AW318" s="11">
        <v>2</v>
      </c>
      <c r="AX318" s="1">
        <v>3</v>
      </c>
      <c r="AY318" s="1">
        <v>1</v>
      </c>
      <c r="AZ318" s="1">
        <v>1</v>
      </c>
      <c r="BA318" s="1">
        <v>3</v>
      </c>
      <c r="BB318" s="1">
        <v>25</v>
      </c>
      <c r="BC318" s="1">
        <v>1</v>
      </c>
      <c r="BD318" s="1">
        <v>1</v>
      </c>
      <c r="BE318" s="11">
        <v>2</v>
      </c>
      <c r="BF318" s="1">
        <v>500</v>
      </c>
      <c r="BG318" s="1">
        <v>2</v>
      </c>
      <c r="BH318" s="1">
        <v>0</v>
      </c>
      <c r="BI318" s="1">
        <v>0</v>
      </c>
      <c r="BJ318" s="1">
        <v>0</v>
      </c>
      <c r="BK318" s="1">
        <v>0</v>
      </c>
      <c r="BL318" s="1">
        <v>1</v>
      </c>
      <c r="BM318" s="1">
        <v>0</v>
      </c>
      <c r="BN318" s="1">
        <v>15</v>
      </c>
      <c r="BO318" s="1">
        <v>3</v>
      </c>
      <c r="BP318" s="1">
        <v>1</v>
      </c>
      <c r="BQ318" s="1">
        <v>0</v>
      </c>
      <c r="BR318" s="1">
        <v>0</v>
      </c>
      <c r="BS318" s="1">
        <v>1</v>
      </c>
      <c r="BT318" s="1">
        <v>0</v>
      </c>
      <c r="BU318" s="1">
        <v>0</v>
      </c>
      <c r="BV318" s="1">
        <v>0</v>
      </c>
      <c r="BW318" s="1">
        <v>1</v>
      </c>
      <c r="BX318" s="1">
        <v>0</v>
      </c>
      <c r="BY318" s="1">
        <v>0</v>
      </c>
      <c r="BZ318" s="1">
        <v>54162</v>
      </c>
      <c r="CA318" s="1">
        <v>1</v>
      </c>
      <c r="CB318" s="1">
        <v>1</v>
      </c>
      <c r="CC318" s="1">
        <v>0</v>
      </c>
      <c r="CD318" s="1">
        <v>3</v>
      </c>
      <c r="CE318" s="1">
        <v>2</v>
      </c>
      <c r="CF318" s="1">
        <v>5</v>
      </c>
      <c r="CG318" s="1">
        <v>8.125</v>
      </c>
      <c r="CH318" s="1">
        <v>17.3</v>
      </c>
      <c r="CI318" s="1">
        <v>1</v>
      </c>
      <c r="CJ318" s="1">
        <v>24</v>
      </c>
      <c r="CK318" s="1">
        <v>11.68333333</v>
      </c>
      <c r="CL318" s="1">
        <v>1</v>
      </c>
      <c r="CM318" s="1">
        <v>2</v>
      </c>
      <c r="CN318" s="1">
        <v>2</v>
      </c>
    </row>
    <row r="319" spans="1:92" ht="12.75" x14ac:dyDescent="0.2">
      <c r="A319" s="1">
        <f t="shared" si="4"/>
        <v>318</v>
      </c>
      <c r="B319" s="11">
        <v>1</v>
      </c>
      <c r="C319" s="11">
        <v>8</v>
      </c>
      <c r="D319" s="11">
        <v>215</v>
      </c>
      <c r="E319" s="8">
        <v>5</v>
      </c>
      <c r="F319" s="8" t="s">
        <v>1344</v>
      </c>
      <c r="H319" s="11">
        <v>0</v>
      </c>
      <c r="J319" s="11">
        <v>1</v>
      </c>
      <c r="K319" s="11">
        <v>0</v>
      </c>
      <c r="L319" s="11">
        <v>0</v>
      </c>
      <c r="M319" s="1">
        <v>1</v>
      </c>
      <c r="N319" s="1">
        <v>0</v>
      </c>
      <c r="O319" s="1">
        <v>1</v>
      </c>
      <c r="P319" s="1"/>
      <c r="Q319" s="1">
        <v>0</v>
      </c>
      <c r="R319" s="11">
        <v>0</v>
      </c>
      <c r="S319" s="1">
        <v>2</v>
      </c>
      <c r="T319" s="11">
        <v>0</v>
      </c>
      <c r="U319" s="11">
        <v>1</v>
      </c>
      <c r="V319" s="1">
        <v>1</v>
      </c>
      <c r="W319" s="1">
        <v>1</v>
      </c>
      <c r="X319" s="1">
        <v>0</v>
      </c>
      <c r="Y319" s="1">
        <v>0</v>
      </c>
      <c r="Z319" s="1">
        <v>2</v>
      </c>
      <c r="AA319" s="1">
        <v>1</v>
      </c>
      <c r="AB319" s="1">
        <v>3</v>
      </c>
      <c r="AC319" s="1">
        <v>0</v>
      </c>
      <c r="AD319" s="1">
        <v>2</v>
      </c>
      <c r="AE319" s="1">
        <v>1</v>
      </c>
      <c r="AF319" s="1">
        <v>1</v>
      </c>
      <c r="AG319" s="1">
        <v>2</v>
      </c>
      <c r="AH319" s="1">
        <v>1</v>
      </c>
      <c r="AI319" s="1">
        <v>1</v>
      </c>
      <c r="AJ319" s="1">
        <v>0</v>
      </c>
      <c r="AK319" s="1">
        <v>1</v>
      </c>
      <c r="AL319" s="1">
        <v>0</v>
      </c>
      <c r="AM319" s="1">
        <v>1</v>
      </c>
      <c r="AN319" s="1">
        <v>1</v>
      </c>
      <c r="AO319" s="1">
        <v>0</v>
      </c>
      <c r="AP319" s="1">
        <v>0</v>
      </c>
      <c r="AQ319" s="1">
        <v>1</v>
      </c>
      <c r="AR319" s="1">
        <v>1</v>
      </c>
      <c r="AS319" s="1">
        <v>0</v>
      </c>
      <c r="AT319" s="1">
        <v>0</v>
      </c>
      <c r="AU319" s="1">
        <v>1</v>
      </c>
      <c r="AV319" s="1">
        <v>2</v>
      </c>
      <c r="AW319" s="11">
        <v>1</v>
      </c>
      <c r="AX319" s="1">
        <v>2</v>
      </c>
      <c r="AY319" s="1">
        <v>0</v>
      </c>
      <c r="AZ319" s="1">
        <v>1</v>
      </c>
      <c r="BA319" s="1"/>
      <c r="BB319" s="1"/>
      <c r="BC319" s="1">
        <v>1</v>
      </c>
      <c r="BD319" s="1">
        <v>1</v>
      </c>
      <c r="BE319" s="11">
        <v>2</v>
      </c>
      <c r="BF319" s="1">
        <v>500</v>
      </c>
      <c r="BG319" s="1">
        <v>3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9</v>
      </c>
      <c r="BO319" s="1">
        <v>1</v>
      </c>
      <c r="BP319" s="1">
        <v>2</v>
      </c>
      <c r="BQ319" s="1">
        <v>0</v>
      </c>
      <c r="BR319" s="1">
        <v>0</v>
      </c>
      <c r="BS319" s="1">
        <v>1</v>
      </c>
      <c r="BT319" s="1">
        <v>0</v>
      </c>
      <c r="BU319" s="1">
        <v>0</v>
      </c>
      <c r="BV319" s="1">
        <v>0</v>
      </c>
      <c r="BW319" s="1">
        <v>1</v>
      </c>
      <c r="BX319" s="1">
        <v>0</v>
      </c>
      <c r="BY319" s="1">
        <v>0</v>
      </c>
      <c r="BZ319" s="1">
        <v>4038</v>
      </c>
      <c r="CA319" s="1">
        <v>0</v>
      </c>
      <c r="CB319" s="1">
        <v>1</v>
      </c>
      <c r="CC319" s="1">
        <v>0</v>
      </c>
      <c r="CD319" s="1">
        <v>4</v>
      </c>
      <c r="CE319" s="1">
        <v>3</v>
      </c>
      <c r="CF319" s="1">
        <v>1</v>
      </c>
      <c r="CG319" s="1"/>
      <c r="CH319" s="1"/>
      <c r="CI319" s="1">
        <v>1</v>
      </c>
      <c r="CJ319" s="1">
        <v>1</v>
      </c>
      <c r="CK319" s="1">
        <v>1</v>
      </c>
      <c r="CL319" s="1">
        <v>5</v>
      </c>
      <c r="CM319" s="1">
        <v>2</v>
      </c>
      <c r="CN319" s="1">
        <v>0</v>
      </c>
    </row>
    <row r="320" spans="1:92" ht="12.75" x14ac:dyDescent="0.2">
      <c r="A320" s="1">
        <f t="shared" si="4"/>
        <v>319</v>
      </c>
      <c r="B320" s="11">
        <v>1</v>
      </c>
      <c r="C320" s="11">
        <v>7</v>
      </c>
      <c r="D320" s="11">
        <v>-113</v>
      </c>
      <c r="E320" s="8">
        <v>1</v>
      </c>
      <c r="F320" s="12" t="s">
        <v>1344</v>
      </c>
      <c r="G320" s="11">
        <v>14</v>
      </c>
      <c r="H320" s="11">
        <v>1</v>
      </c>
      <c r="J320" s="11">
        <v>1</v>
      </c>
      <c r="K320" s="11">
        <v>0</v>
      </c>
      <c r="L320" s="11">
        <v>0</v>
      </c>
      <c r="M320" s="1">
        <v>1</v>
      </c>
      <c r="N320" s="1">
        <v>0</v>
      </c>
      <c r="O320" s="1">
        <v>2</v>
      </c>
      <c r="P320" s="1">
        <v>50</v>
      </c>
      <c r="Q320" s="1">
        <v>0</v>
      </c>
      <c r="R320" s="11">
        <v>0</v>
      </c>
      <c r="S320" s="1">
        <v>1</v>
      </c>
      <c r="T320" s="11">
        <v>0</v>
      </c>
      <c r="U320" s="11">
        <v>2</v>
      </c>
      <c r="V320" s="1">
        <v>1</v>
      </c>
      <c r="W320" s="1">
        <v>1</v>
      </c>
      <c r="X320" s="1">
        <v>0</v>
      </c>
      <c r="Y320" s="1">
        <v>0</v>
      </c>
      <c r="Z320" s="1">
        <v>2</v>
      </c>
      <c r="AA320" s="1">
        <v>0</v>
      </c>
      <c r="AB320" s="1">
        <v>3</v>
      </c>
      <c r="AC320" s="1">
        <v>0</v>
      </c>
      <c r="AD320" s="1">
        <v>3</v>
      </c>
      <c r="AE320" s="1">
        <v>1</v>
      </c>
      <c r="AF320" s="1">
        <v>1</v>
      </c>
      <c r="AG320" s="1">
        <v>2</v>
      </c>
      <c r="AH320" s="1">
        <v>1</v>
      </c>
      <c r="AI320" s="1">
        <v>0</v>
      </c>
      <c r="AJ320" s="1">
        <v>1</v>
      </c>
      <c r="AK320" s="1">
        <v>0</v>
      </c>
      <c r="AL320" s="1">
        <v>0</v>
      </c>
      <c r="AM320" s="1">
        <v>1</v>
      </c>
      <c r="AN320" s="1">
        <v>1</v>
      </c>
      <c r="AO320" s="1">
        <v>1</v>
      </c>
      <c r="AP320" s="1">
        <v>0</v>
      </c>
      <c r="AQ320" s="1">
        <v>1</v>
      </c>
      <c r="AR320" s="1">
        <v>1</v>
      </c>
      <c r="AS320" s="1">
        <v>0</v>
      </c>
      <c r="AT320" s="1">
        <v>0</v>
      </c>
      <c r="AU320" s="1">
        <v>1</v>
      </c>
      <c r="AV320" s="1">
        <v>2</v>
      </c>
      <c r="AW320" s="11">
        <v>1</v>
      </c>
      <c r="AX320" s="1">
        <v>3</v>
      </c>
      <c r="AY320" s="1">
        <v>1</v>
      </c>
      <c r="AZ320" s="1">
        <v>1</v>
      </c>
      <c r="BA320" s="1">
        <v>3</v>
      </c>
      <c r="BB320" s="1">
        <v>25</v>
      </c>
      <c r="BC320" s="1">
        <v>1</v>
      </c>
      <c r="BD320" s="1">
        <v>1</v>
      </c>
      <c r="BE320" s="11">
        <v>1</v>
      </c>
      <c r="BF320" s="1">
        <v>500</v>
      </c>
      <c r="BG320" s="1">
        <v>3</v>
      </c>
      <c r="BH320" s="1">
        <v>1</v>
      </c>
      <c r="BI320" s="1">
        <v>1</v>
      </c>
      <c r="BJ320" s="1">
        <v>0</v>
      </c>
      <c r="BK320" s="1">
        <v>0</v>
      </c>
      <c r="BL320" s="1">
        <v>0</v>
      </c>
      <c r="BM320" s="1">
        <v>0</v>
      </c>
      <c r="BN320" s="1">
        <v>44</v>
      </c>
      <c r="BO320" s="1">
        <v>2</v>
      </c>
      <c r="BP320" s="1">
        <v>1</v>
      </c>
      <c r="BQ320" s="1">
        <v>0</v>
      </c>
      <c r="BR320" s="1">
        <v>0</v>
      </c>
      <c r="BS320" s="1">
        <v>1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885463</v>
      </c>
      <c r="CA320" s="1">
        <v>0</v>
      </c>
      <c r="CB320" s="1">
        <v>0</v>
      </c>
      <c r="CC320" s="1">
        <v>0</v>
      </c>
      <c r="CD320" s="1">
        <v>4</v>
      </c>
      <c r="CE320" s="1">
        <v>3</v>
      </c>
      <c r="CF320" s="1">
        <v>3</v>
      </c>
      <c r="CG320" s="1">
        <v>5.5</v>
      </c>
      <c r="CH320" s="1"/>
      <c r="CI320" s="1">
        <v>1</v>
      </c>
      <c r="CJ320" s="1">
        <v>1</v>
      </c>
      <c r="CK320" s="1">
        <v>1</v>
      </c>
      <c r="CL320" s="1">
        <v>5</v>
      </c>
      <c r="CM320" s="1">
        <v>0</v>
      </c>
      <c r="CN320" s="1">
        <v>0</v>
      </c>
    </row>
    <row r="321" spans="1:92" ht="12.75" x14ac:dyDescent="0.2">
      <c r="A321" s="1">
        <f t="shared" si="4"/>
        <v>320</v>
      </c>
      <c r="B321" s="11">
        <v>1</v>
      </c>
      <c r="C321" s="11">
        <v>9</v>
      </c>
      <c r="D321" s="11">
        <v>1</v>
      </c>
      <c r="E321" s="8">
        <v>1</v>
      </c>
      <c r="F321" s="8">
        <v>9</v>
      </c>
      <c r="H321" s="11">
        <v>1</v>
      </c>
      <c r="I321" s="11">
        <v>30000000</v>
      </c>
      <c r="J321" s="11">
        <v>1</v>
      </c>
      <c r="K321" s="11">
        <v>0</v>
      </c>
      <c r="L321" s="11">
        <v>4</v>
      </c>
      <c r="M321" s="1">
        <v>3</v>
      </c>
      <c r="N321" s="1">
        <v>1</v>
      </c>
      <c r="O321" s="1">
        <v>6</v>
      </c>
      <c r="P321" s="1">
        <v>50</v>
      </c>
      <c r="Q321" s="1">
        <v>1</v>
      </c>
      <c r="R321" s="11">
        <v>1</v>
      </c>
      <c r="S321" s="1">
        <v>2</v>
      </c>
      <c r="T321" s="11">
        <v>0</v>
      </c>
      <c r="U321" s="11">
        <v>2</v>
      </c>
      <c r="V321" s="1">
        <v>1</v>
      </c>
      <c r="W321" s="1">
        <v>1</v>
      </c>
      <c r="X321" s="1">
        <v>0</v>
      </c>
      <c r="Y321" s="1">
        <v>0</v>
      </c>
      <c r="Z321" s="1">
        <v>2</v>
      </c>
      <c r="AA321" s="1">
        <v>1</v>
      </c>
      <c r="AB321" s="1">
        <v>1</v>
      </c>
      <c r="AC321" s="1">
        <v>0</v>
      </c>
      <c r="AD321" s="1">
        <v>1</v>
      </c>
      <c r="AE321" s="1">
        <v>0</v>
      </c>
      <c r="AF321" s="1">
        <v>2</v>
      </c>
      <c r="AG321" s="1">
        <v>2</v>
      </c>
      <c r="AH321" s="1">
        <v>1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1</v>
      </c>
      <c r="AR321" s="1">
        <v>0</v>
      </c>
      <c r="AS321" s="1">
        <v>1</v>
      </c>
      <c r="AT321" s="1">
        <v>1</v>
      </c>
      <c r="AU321" s="1">
        <v>1</v>
      </c>
      <c r="AV321" s="1">
        <v>2</v>
      </c>
      <c r="AW321" s="11">
        <v>2</v>
      </c>
      <c r="AX321" s="1">
        <v>3</v>
      </c>
      <c r="AY321" s="1">
        <v>1</v>
      </c>
      <c r="AZ321" s="1">
        <v>1</v>
      </c>
      <c r="BA321" s="1">
        <v>3</v>
      </c>
      <c r="BB321" s="1">
        <v>25</v>
      </c>
      <c r="BC321" s="1">
        <v>1</v>
      </c>
      <c r="BD321" s="1">
        <v>1</v>
      </c>
      <c r="BE321" s="11">
        <v>2</v>
      </c>
      <c r="BF321" s="1">
        <v>500</v>
      </c>
      <c r="BG321" s="1">
        <v>3</v>
      </c>
      <c r="BH321" s="1">
        <v>1</v>
      </c>
      <c r="BI321" s="1">
        <v>1</v>
      </c>
      <c r="BJ321" s="1">
        <v>0</v>
      </c>
      <c r="BK321" s="1">
        <v>0</v>
      </c>
      <c r="BL321" s="1">
        <v>4</v>
      </c>
      <c r="BM321" s="1">
        <v>2</v>
      </c>
      <c r="BN321" s="1">
        <v>40</v>
      </c>
      <c r="BO321" s="1">
        <v>1</v>
      </c>
      <c r="BP321" s="1">
        <v>2</v>
      </c>
      <c r="BQ321" s="1">
        <v>0</v>
      </c>
      <c r="BR321" s="1">
        <v>0</v>
      </c>
      <c r="BS321" s="1">
        <v>2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583509</v>
      </c>
      <c r="CA321" s="1">
        <v>0</v>
      </c>
      <c r="CB321" s="1">
        <v>1</v>
      </c>
      <c r="CC321" s="1">
        <v>0</v>
      </c>
      <c r="CD321" s="1">
        <v>4</v>
      </c>
      <c r="CE321" s="1">
        <v>2</v>
      </c>
      <c r="CF321" s="1">
        <v>0</v>
      </c>
      <c r="CG321" s="1">
        <v>6.25</v>
      </c>
      <c r="CH321" s="1">
        <v>30</v>
      </c>
      <c r="CI321" s="1">
        <v>1</v>
      </c>
      <c r="CJ321" s="1">
        <v>7</v>
      </c>
      <c r="CK321" s="1">
        <v>14.883333329999999</v>
      </c>
      <c r="CL321" s="1">
        <v>1</v>
      </c>
      <c r="CM321" s="1">
        <v>2</v>
      </c>
      <c r="CN321" s="1">
        <v>5</v>
      </c>
    </row>
    <row r="322" spans="1:92" ht="12.75" x14ac:dyDescent="0.2">
      <c r="A322" s="1">
        <f t="shared" si="4"/>
        <v>321</v>
      </c>
      <c r="B322" s="11">
        <v>1</v>
      </c>
      <c r="C322" s="11">
        <v>6</v>
      </c>
      <c r="D322" s="11">
        <v>0</v>
      </c>
      <c r="E322" s="8">
        <v>1</v>
      </c>
      <c r="F322" s="12">
        <v>7</v>
      </c>
      <c r="H322" s="11">
        <v>0</v>
      </c>
      <c r="I322" s="11">
        <v>560001</v>
      </c>
      <c r="J322" s="11">
        <v>1</v>
      </c>
      <c r="K322" s="11">
        <v>6</v>
      </c>
      <c r="L322" s="11">
        <v>0</v>
      </c>
      <c r="M322" s="1">
        <v>3</v>
      </c>
      <c r="N322" s="1">
        <v>1</v>
      </c>
      <c r="O322" s="1">
        <v>5</v>
      </c>
      <c r="P322" s="1">
        <v>34</v>
      </c>
      <c r="Q322" s="1">
        <v>0</v>
      </c>
      <c r="R322" s="11">
        <v>1</v>
      </c>
      <c r="S322" s="1">
        <v>2</v>
      </c>
      <c r="T322" s="11">
        <v>1</v>
      </c>
      <c r="U322" s="11">
        <v>2</v>
      </c>
      <c r="V322" s="1">
        <v>1</v>
      </c>
      <c r="W322" s="1">
        <v>1</v>
      </c>
      <c r="X322" s="1">
        <v>0</v>
      </c>
      <c r="Y322" s="1">
        <v>0</v>
      </c>
      <c r="Z322" s="1">
        <v>2</v>
      </c>
      <c r="AA322" s="1">
        <v>0</v>
      </c>
      <c r="AB322" s="1">
        <v>3</v>
      </c>
      <c r="AC322" s="1">
        <v>0</v>
      </c>
      <c r="AD322" s="1">
        <v>3</v>
      </c>
      <c r="AE322" s="1">
        <v>0</v>
      </c>
      <c r="AF322" s="1">
        <v>1</v>
      </c>
      <c r="AG322" s="1">
        <v>2</v>
      </c>
      <c r="AH322" s="1">
        <v>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1</v>
      </c>
      <c r="AT322" s="1">
        <v>0</v>
      </c>
      <c r="AU322" s="1">
        <v>1</v>
      </c>
      <c r="AV322" s="1">
        <v>1</v>
      </c>
      <c r="AW322" s="11">
        <v>2</v>
      </c>
      <c r="AX322" s="1">
        <v>3</v>
      </c>
      <c r="AY322" s="1">
        <v>1</v>
      </c>
      <c r="AZ322" s="1">
        <v>1</v>
      </c>
      <c r="BA322" s="1">
        <v>2</v>
      </c>
      <c r="BB322" s="1">
        <v>21</v>
      </c>
      <c r="BC322" s="1">
        <v>0</v>
      </c>
      <c r="BD322" s="1">
        <v>1</v>
      </c>
      <c r="BE322" s="11">
        <v>2</v>
      </c>
      <c r="BF322" s="1">
        <v>500</v>
      </c>
      <c r="BG322" s="1">
        <v>3</v>
      </c>
      <c r="BH322" s="1">
        <v>1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21</v>
      </c>
      <c r="BO322" s="1">
        <v>3</v>
      </c>
      <c r="BP322" s="1">
        <v>1</v>
      </c>
      <c r="BQ322" s="1">
        <v>0</v>
      </c>
      <c r="BR322" s="1">
        <v>0</v>
      </c>
      <c r="BS322" s="1">
        <v>1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/>
      <c r="CA322" s="1">
        <v>1</v>
      </c>
      <c r="CB322" s="1">
        <v>1</v>
      </c>
      <c r="CC322" s="1">
        <v>0</v>
      </c>
      <c r="CD322" s="1">
        <v>4</v>
      </c>
      <c r="CE322" s="1">
        <v>3</v>
      </c>
      <c r="CF322" s="1">
        <v>2</v>
      </c>
      <c r="CG322" s="1">
        <v>6.8</v>
      </c>
      <c r="CH322" s="1">
        <v>0.56000099999999997</v>
      </c>
      <c r="CI322" s="1">
        <v>1</v>
      </c>
      <c r="CJ322" s="1">
        <v>2</v>
      </c>
      <c r="CK322" s="1">
        <v>6.8333333329999997</v>
      </c>
      <c r="CL322" s="1">
        <v>5</v>
      </c>
      <c r="CM322" s="1">
        <v>0</v>
      </c>
      <c r="CN322" s="1">
        <v>6</v>
      </c>
    </row>
    <row r="323" spans="1:92" ht="12.75" x14ac:dyDescent="0.2">
      <c r="A323" s="1">
        <f t="shared" si="4"/>
        <v>322</v>
      </c>
      <c r="B323" s="11">
        <v>1</v>
      </c>
      <c r="C323" s="11">
        <v>9</v>
      </c>
      <c r="D323" s="11">
        <v>-5</v>
      </c>
      <c r="E323" s="8">
        <v>1</v>
      </c>
      <c r="F323" s="12">
        <v>3</v>
      </c>
      <c r="G323" s="11">
        <v>1</v>
      </c>
      <c r="H323" s="11">
        <v>0</v>
      </c>
      <c r="I323" s="11">
        <v>3000000</v>
      </c>
      <c r="J323" s="11">
        <v>1</v>
      </c>
      <c r="K323" s="11">
        <v>3</v>
      </c>
      <c r="L323" s="11">
        <v>0</v>
      </c>
      <c r="M323" s="1">
        <v>2</v>
      </c>
      <c r="N323" s="1">
        <v>2</v>
      </c>
      <c r="O323" s="1">
        <v>5</v>
      </c>
      <c r="P323" s="1">
        <v>30</v>
      </c>
      <c r="Q323" s="1">
        <v>0</v>
      </c>
      <c r="R323" s="11">
        <v>1</v>
      </c>
      <c r="S323" s="1">
        <v>1</v>
      </c>
      <c r="T323" s="11">
        <v>1</v>
      </c>
      <c r="U323" s="1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1</v>
      </c>
      <c r="AA323" s="1">
        <v>1</v>
      </c>
      <c r="AB323" s="1">
        <v>3</v>
      </c>
      <c r="AC323" s="1">
        <v>0</v>
      </c>
      <c r="AD323" s="1">
        <v>3</v>
      </c>
      <c r="AE323" s="1">
        <v>0</v>
      </c>
      <c r="AF323" s="1">
        <v>0</v>
      </c>
      <c r="AG323" s="1">
        <v>2</v>
      </c>
      <c r="AH323" s="1">
        <v>2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1</v>
      </c>
      <c r="AV323" s="1">
        <v>2</v>
      </c>
      <c r="AW323" s="11">
        <v>1</v>
      </c>
      <c r="AX323" s="1">
        <v>3</v>
      </c>
      <c r="AY323" s="1">
        <v>0</v>
      </c>
      <c r="AZ323" s="1">
        <v>1</v>
      </c>
      <c r="BA323" s="1"/>
      <c r="BB323" s="1"/>
      <c r="BC323" s="1"/>
      <c r="BD323" s="1">
        <v>1</v>
      </c>
      <c r="BE323" s="11">
        <v>0</v>
      </c>
      <c r="BF323" s="1">
        <v>38</v>
      </c>
      <c r="BG323" s="1">
        <v>3</v>
      </c>
      <c r="BH323" s="1">
        <v>0</v>
      </c>
      <c r="BI323" s="1">
        <v>1</v>
      </c>
      <c r="BJ323" s="1">
        <v>1</v>
      </c>
      <c r="BK323" s="1">
        <v>0</v>
      </c>
      <c r="BL323" s="1">
        <v>0</v>
      </c>
      <c r="BM323" s="1">
        <v>0</v>
      </c>
      <c r="BN323" s="1">
        <v>18</v>
      </c>
      <c r="BO323" s="1">
        <v>1</v>
      </c>
      <c r="BP323" s="1">
        <v>1</v>
      </c>
      <c r="BQ323" s="1">
        <v>0</v>
      </c>
      <c r="BR323" s="1">
        <v>0</v>
      </c>
      <c r="BS323" s="1">
        <v>1</v>
      </c>
      <c r="BT323" s="1">
        <v>0</v>
      </c>
      <c r="BU323" s="1">
        <v>0</v>
      </c>
      <c r="BV323" s="1">
        <v>1</v>
      </c>
      <c r="BW323" s="1">
        <v>0</v>
      </c>
      <c r="BX323" s="1">
        <v>0</v>
      </c>
      <c r="BY323" s="1">
        <v>0</v>
      </c>
      <c r="BZ323" s="1"/>
      <c r="CA323" s="1">
        <v>1</v>
      </c>
      <c r="CB323" s="1">
        <v>1</v>
      </c>
      <c r="CC323" s="1">
        <v>0</v>
      </c>
      <c r="CD323" s="1">
        <v>3</v>
      </c>
      <c r="CE323" s="1">
        <v>2</v>
      </c>
      <c r="CF323" s="1">
        <v>0</v>
      </c>
      <c r="CG323" s="1">
        <v>3.75</v>
      </c>
      <c r="CH323" s="1">
        <v>3</v>
      </c>
      <c r="CI323" s="1">
        <v>1</v>
      </c>
      <c r="CJ323" s="1">
        <v>50</v>
      </c>
      <c r="CK323" s="1">
        <v>50</v>
      </c>
      <c r="CL323" s="1">
        <v>1</v>
      </c>
      <c r="CM323" s="1">
        <v>2</v>
      </c>
      <c r="CN323" s="1">
        <v>7</v>
      </c>
    </row>
    <row r="324" spans="1:92" ht="12.75" x14ac:dyDescent="0.2">
      <c r="A324" s="1">
        <f t="shared" ref="A324:A387" si="5">A323+1</f>
        <v>323</v>
      </c>
      <c r="B324" s="11">
        <v>0</v>
      </c>
      <c r="C324" s="11">
        <v>6</v>
      </c>
      <c r="D324" s="11">
        <v>2</v>
      </c>
      <c r="E324" s="12">
        <v>3</v>
      </c>
      <c r="F324" s="8">
        <v>2</v>
      </c>
      <c r="G324" s="11">
        <v>4</v>
      </c>
      <c r="H324" s="11">
        <v>0</v>
      </c>
      <c r="I324" s="11">
        <v>2500000</v>
      </c>
      <c r="J324" s="11">
        <v>1</v>
      </c>
      <c r="K324" s="11">
        <v>2</v>
      </c>
      <c r="L324" s="11">
        <v>0</v>
      </c>
      <c r="M324" s="1">
        <v>2</v>
      </c>
      <c r="N324" s="1">
        <v>1</v>
      </c>
      <c r="O324" s="1">
        <v>2</v>
      </c>
      <c r="P324" s="1">
        <v>10</v>
      </c>
      <c r="Q324" s="1">
        <v>1</v>
      </c>
      <c r="R324" s="11">
        <v>0</v>
      </c>
      <c r="S324" s="1">
        <v>1</v>
      </c>
      <c r="T324" s="11">
        <v>0</v>
      </c>
      <c r="U324" s="11">
        <v>2</v>
      </c>
      <c r="V324" s="1">
        <v>1</v>
      </c>
      <c r="W324" s="1">
        <v>1</v>
      </c>
      <c r="X324" s="1">
        <v>0</v>
      </c>
      <c r="Y324" s="1">
        <v>1</v>
      </c>
      <c r="Z324" s="1">
        <v>2</v>
      </c>
      <c r="AA324" s="1">
        <v>1</v>
      </c>
      <c r="AB324" s="1">
        <v>3</v>
      </c>
      <c r="AC324" s="1">
        <v>0</v>
      </c>
      <c r="AD324" s="1">
        <v>3</v>
      </c>
      <c r="AE324" s="1">
        <v>0</v>
      </c>
      <c r="AF324" s="1">
        <v>1</v>
      </c>
      <c r="AG324" s="1">
        <v>1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2</v>
      </c>
      <c r="AV324" s="1">
        <v>2</v>
      </c>
      <c r="AW324" s="11">
        <v>1</v>
      </c>
      <c r="AX324" s="1">
        <v>3</v>
      </c>
      <c r="AY324" s="1">
        <v>0</v>
      </c>
      <c r="AZ324" s="1">
        <v>2</v>
      </c>
      <c r="BA324" s="1">
        <v>1</v>
      </c>
      <c r="BB324" s="1">
        <v>18</v>
      </c>
      <c r="BC324" s="1">
        <v>1</v>
      </c>
      <c r="BD324" s="1">
        <v>1</v>
      </c>
      <c r="BE324" s="11">
        <v>2</v>
      </c>
      <c r="BF324" s="1">
        <v>500</v>
      </c>
      <c r="BG324" s="1">
        <v>3</v>
      </c>
      <c r="BH324" s="1">
        <v>0</v>
      </c>
      <c r="BI324" s="1">
        <v>0</v>
      </c>
      <c r="BJ324" s="1">
        <v>0</v>
      </c>
      <c r="BK324" s="1">
        <v>0</v>
      </c>
      <c r="BL324" s="1">
        <v>150</v>
      </c>
      <c r="BM324" s="1">
        <v>0</v>
      </c>
      <c r="BN324" s="1">
        <v>25</v>
      </c>
      <c r="BO324" s="1">
        <v>1</v>
      </c>
      <c r="BP324" s="1">
        <v>1</v>
      </c>
      <c r="BQ324" s="1">
        <v>0</v>
      </c>
      <c r="BR324" s="1">
        <v>0</v>
      </c>
      <c r="BS324" s="1">
        <v>1</v>
      </c>
      <c r="BT324" s="1">
        <v>0</v>
      </c>
      <c r="BU324" s="1">
        <v>0</v>
      </c>
      <c r="BV324" s="1">
        <v>1</v>
      </c>
      <c r="BW324" s="1">
        <v>0</v>
      </c>
      <c r="BX324" s="1">
        <v>0</v>
      </c>
      <c r="BY324" s="1">
        <v>1</v>
      </c>
      <c r="BZ324" s="1">
        <v>5092265</v>
      </c>
      <c r="CA324" s="1">
        <v>1</v>
      </c>
      <c r="CB324" s="1">
        <v>1</v>
      </c>
      <c r="CC324" s="1">
        <v>0</v>
      </c>
      <c r="CD324" s="1">
        <v>2</v>
      </c>
      <c r="CE324" s="1">
        <v>2</v>
      </c>
      <c r="CF324" s="1">
        <v>6</v>
      </c>
      <c r="CG324" s="1">
        <v>2</v>
      </c>
      <c r="CH324" s="1">
        <v>2.5</v>
      </c>
      <c r="CI324" s="1">
        <v>0</v>
      </c>
      <c r="CJ324" s="1">
        <v>20</v>
      </c>
      <c r="CK324" s="1">
        <v>20</v>
      </c>
      <c r="CL324" s="1">
        <v>5</v>
      </c>
      <c r="CM324" s="1">
        <v>0</v>
      </c>
      <c r="CN324" s="1">
        <v>0</v>
      </c>
    </row>
    <row r="325" spans="1:92" ht="12.75" x14ac:dyDescent="0.2">
      <c r="A325" s="1">
        <f t="shared" si="5"/>
        <v>324</v>
      </c>
      <c r="B325" s="11">
        <v>1</v>
      </c>
      <c r="C325" s="11">
        <v>7</v>
      </c>
      <c r="D325" s="11">
        <v>702</v>
      </c>
      <c r="E325" s="8">
        <v>1</v>
      </c>
      <c r="F325" s="12" t="s">
        <v>1344</v>
      </c>
      <c r="G325" s="11">
        <v>197</v>
      </c>
      <c r="H325" s="11">
        <v>1</v>
      </c>
      <c r="J325" s="11">
        <v>1</v>
      </c>
      <c r="K325" s="11">
        <v>0</v>
      </c>
      <c r="L325" s="11">
        <v>0</v>
      </c>
      <c r="M325" s="1">
        <v>2</v>
      </c>
      <c r="N325" s="1">
        <v>0</v>
      </c>
      <c r="O325" s="1">
        <v>4</v>
      </c>
      <c r="P325" s="1">
        <v>5000</v>
      </c>
      <c r="Q325" s="1">
        <v>0</v>
      </c>
      <c r="R325" s="11">
        <v>0</v>
      </c>
      <c r="S325" s="1">
        <v>1</v>
      </c>
      <c r="T325" s="11">
        <v>0</v>
      </c>
      <c r="U325" s="11">
        <v>1</v>
      </c>
      <c r="V325" s="1">
        <v>1</v>
      </c>
      <c r="W325" s="1">
        <v>1</v>
      </c>
      <c r="X325" s="1">
        <v>0</v>
      </c>
      <c r="Y325" s="1">
        <v>1</v>
      </c>
      <c r="Z325" s="1">
        <v>1</v>
      </c>
      <c r="AA325" s="1">
        <v>1</v>
      </c>
      <c r="AB325" s="1">
        <v>0</v>
      </c>
      <c r="AC325" s="1">
        <v>0</v>
      </c>
      <c r="AD325" s="1">
        <v>0</v>
      </c>
      <c r="AE325" s="1">
        <v>0</v>
      </c>
      <c r="AF325" s="1">
        <v>2</v>
      </c>
      <c r="AG325" s="1">
        <v>2</v>
      </c>
      <c r="AH325" s="1">
        <v>2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1</v>
      </c>
      <c r="AV325" s="1">
        <v>2</v>
      </c>
      <c r="AW325" s="11">
        <v>1</v>
      </c>
      <c r="AX325" s="1">
        <v>3</v>
      </c>
      <c r="AY325" s="1">
        <v>1</v>
      </c>
      <c r="AZ325" s="1">
        <v>1</v>
      </c>
      <c r="BA325" s="1">
        <v>1</v>
      </c>
      <c r="BB325" s="1">
        <v>18</v>
      </c>
      <c r="BC325" s="1">
        <v>0</v>
      </c>
      <c r="BD325" s="1">
        <v>1</v>
      </c>
      <c r="BE325" s="11">
        <v>2</v>
      </c>
      <c r="BF325" s="1">
        <v>500</v>
      </c>
      <c r="BG325" s="1">
        <v>1</v>
      </c>
      <c r="BH325" s="1">
        <v>0</v>
      </c>
      <c r="BI325" s="1">
        <v>0</v>
      </c>
      <c r="BJ325" s="1">
        <v>0</v>
      </c>
      <c r="BK325" s="1">
        <v>3</v>
      </c>
      <c r="BL325" s="1">
        <v>363</v>
      </c>
      <c r="BM325" s="1">
        <v>0</v>
      </c>
      <c r="BN325" s="1">
        <v>21</v>
      </c>
      <c r="BO325" s="1">
        <v>3</v>
      </c>
      <c r="BP325" s="1">
        <v>1</v>
      </c>
      <c r="BQ325" s="1">
        <v>0</v>
      </c>
      <c r="BR325" s="1">
        <v>0</v>
      </c>
      <c r="BS325" s="1">
        <v>1</v>
      </c>
      <c r="BT325" s="1">
        <v>1</v>
      </c>
      <c r="BU325" s="1">
        <v>0</v>
      </c>
      <c r="BV325" s="1">
        <v>0</v>
      </c>
      <c r="BW325" s="1">
        <v>0</v>
      </c>
      <c r="BX325" s="1">
        <v>0</v>
      </c>
      <c r="BY325" s="1">
        <v>1</v>
      </c>
      <c r="BZ325" s="1">
        <v>7941</v>
      </c>
      <c r="CA325" s="1">
        <v>1</v>
      </c>
      <c r="CB325" s="1">
        <v>1</v>
      </c>
      <c r="CC325" s="1">
        <v>0</v>
      </c>
      <c r="CD325" s="1">
        <v>2</v>
      </c>
      <c r="CE325" s="1">
        <v>2</v>
      </c>
      <c r="CF325" s="1">
        <v>2</v>
      </c>
      <c r="CG325" s="1">
        <v>833.3</v>
      </c>
      <c r="CH325" s="1"/>
      <c r="CI325" s="1">
        <v>1</v>
      </c>
      <c r="CJ325" s="1">
        <v>1</v>
      </c>
      <c r="CK325" s="1">
        <v>1</v>
      </c>
      <c r="CL325" s="1">
        <v>1</v>
      </c>
      <c r="CM325" s="1">
        <v>3</v>
      </c>
      <c r="CN325" s="1">
        <v>5</v>
      </c>
    </row>
    <row r="326" spans="1:92" ht="12.75" x14ac:dyDescent="0.2">
      <c r="A326" s="1">
        <f t="shared" si="5"/>
        <v>325</v>
      </c>
      <c r="B326" s="11">
        <v>1</v>
      </c>
      <c r="C326" s="11">
        <v>7</v>
      </c>
      <c r="D326" s="11">
        <v>413</v>
      </c>
      <c r="E326" s="8">
        <v>2</v>
      </c>
      <c r="F326" s="8">
        <v>9</v>
      </c>
      <c r="G326" s="11">
        <v>168</v>
      </c>
      <c r="H326" s="11">
        <v>0</v>
      </c>
      <c r="I326" s="11">
        <v>15000000</v>
      </c>
      <c r="J326" s="11">
        <v>1</v>
      </c>
      <c r="K326" s="11">
        <v>0</v>
      </c>
      <c r="L326" s="11">
        <v>0</v>
      </c>
      <c r="M326" s="1">
        <v>1</v>
      </c>
      <c r="N326" s="1">
        <v>2</v>
      </c>
      <c r="O326" s="1">
        <v>11</v>
      </c>
      <c r="P326" s="1">
        <v>200</v>
      </c>
      <c r="Q326" s="1">
        <v>1</v>
      </c>
      <c r="R326" s="11">
        <v>0</v>
      </c>
      <c r="S326" s="1">
        <v>1</v>
      </c>
      <c r="T326" s="11">
        <v>0</v>
      </c>
      <c r="U326" s="11">
        <v>1</v>
      </c>
      <c r="V326" s="1">
        <v>1</v>
      </c>
      <c r="W326" s="1">
        <v>1</v>
      </c>
      <c r="X326" s="1">
        <v>0</v>
      </c>
      <c r="Y326" s="1">
        <v>1</v>
      </c>
      <c r="Z326" s="1">
        <v>1</v>
      </c>
      <c r="AA326" s="1">
        <v>1</v>
      </c>
      <c r="AB326" s="1">
        <v>3</v>
      </c>
      <c r="AC326" s="1">
        <v>0</v>
      </c>
      <c r="AD326" s="1">
        <v>0</v>
      </c>
      <c r="AE326" s="1">
        <v>0</v>
      </c>
      <c r="AF326" s="1">
        <v>0</v>
      </c>
      <c r="AG326" s="1">
        <v>2</v>
      </c>
      <c r="AH326" s="1">
        <v>1</v>
      </c>
      <c r="AI326" s="1">
        <v>0</v>
      </c>
      <c r="AJ326" s="1">
        <v>0</v>
      </c>
      <c r="AK326" s="1">
        <v>0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1</v>
      </c>
      <c r="AR326" s="1">
        <v>1</v>
      </c>
      <c r="AS326" s="1">
        <v>0</v>
      </c>
      <c r="AT326" s="1">
        <v>1</v>
      </c>
      <c r="AU326" s="1">
        <v>1</v>
      </c>
      <c r="AV326" s="1">
        <v>2</v>
      </c>
      <c r="AW326" s="11">
        <v>2</v>
      </c>
      <c r="AX326" s="1">
        <v>3</v>
      </c>
      <c r="AY326" s="1">
        <v>1</v>
      </c>
      <c r="AZ326" s="1">
        <v>1</v>
      </c>
      <c r="BA326" s="1">
        <v>2</v>
      </c>
      <c r="BB326" s="1">
        <v>21</v>
      </c>
      <c r="BC326" s="1">
        <v>1</v>
      </c>
      <c r="BD326" s="1">
        <v>1</v>
      </c>
      <c r="BE326" s="11">
        <v>1</v>
      </c>
      <c r="BF326" s="1">
        <v>500</v>
      </c>
      <c r="BG326" s="1">
        <v>2</v>
      </c>
      <c r="BH326" s="1">
        <v>0</v>
      </c>
      <c r="BI326" s="1">
        <v>1</v>
      </c>
      <c r="BJ326" s="1">
        <v>1</v>
      </c>
      <c r="BK326" s="1">
        <v>2</v>
      </c>
      <c r="BL326" s="1">
        <v>109</v>
      </c>
      <c r="BM326" s="1">
        <v>0</v>
      </c>
      <c r="BN326" s="1">
        <v>26</v>
      </c>
      <c r="BO326" s="1">
        <v>1</v>
      </c>
      <c r="BP326" s="1">
        <v>1</v>
      </c>
      <c r="BQ326" s="1">
        <v>0</v>
      </c>
      <c r="BR326" s="1">
        <v>0</v>
      </c>
      <c r="BS326" s="1">
        <v>1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43814</v>
      </c>
      <c r="CA326" s="1">
        <v>1</v>
      </c>
      <c r="CB326" s="1">
        <v>1</v>
      </c>
      <c r="CC326" s="1">
        <v>0</v>
      </c>
      <c r="CD326" s="1">
        <v>1</v>
      </c>
      <c r="CE326" s="1">
        <v>1</v>
      </c>
      <c r="CF326" s="1">
        <v>0</v>
      </c>
      <c r="CG326" s="1">
        <v>33.299999999999997</v>
      </c>
      <c r="CH326" s="1">
        <v>15</v>
      </c>
      <c r="CI326" s="1">
        <v>1</v>
      </c>
      <c r="CJ326" s="1">
        <v>16</v>
      </c>
      <c r="CK326" s="1">
        <v>11.574999999999999</v>
      </c>
      <c r="CL326" s="1">
        <v>5</v>
      </c>
      <c r="CM326" s="1">
        <v>0</v>
      </c>
      <c r="CN326" s="1">
        <v>3</v>
      </c>
    </row>
    <row r="327" spans="1:92" ht="12.75" x14ac:dyDescent="0.2">
      <c r="A327" s="1">
        <f t="shared" si="5"/>
        <v>326</v>
      </c>
      <c r="B327" s="11">
        <v>1</v>
      </c>
      <c r="C327" s="11">
        <v>9</v>
      </c>
      <c r="D327" s="11">
        <v>-20</v>
      </c>
      <c r="E327" s="8">
        <v>1</v>
      </c>
      <c r="F327" s="12">
        <v>7</v>
      </c>
      <c r="G327" s="11">
        <v>67</v>
      </c>
      <c r="H327" s="11">
        <v>0</v>
      </c>
      <c r="I327" s="11">
        <v>20000000</v>
      </c>
      <c r="J327" s="11">
        <v>1</v>
      </c>
      <c r="K327" s="11">
        <v>0</v>
      </c>
      <c r="L327" s="11">
        <v>0</v>
      </c>
      <c r="M327" s="1">
        <v>3</v>
      </c>
      <c r="N327" s="1">
        <v>1</v>
      </c>
      <c r="O327" s="1">
        <v>3</v>
      </c>
      <c r="P327" s="1">
        <v>200</v>
      </c>
      <c r="Q327" s="1">
        <v>1</v>
      </c>
      <c r="R327" s="11">
        <v>2</v>
      </c>
      <c r="S327" s="1">
        <v>2</v>
      </c>
      <c r="T327" s="11">
        <v>0</v>
      </c>
      <c r="U327" s="1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1</v>
      </c>
      <c r="AB327" s="1">
        <v>1</v>
      </c>
      <c r="AC327" s="1">
        <v>0</v>
      </c>
      <c r="AD327" s="1">
        <v>1</v>
      </c>
      <c r="AE327" s="1">
        <v>0</v>
      </c>
      <c r="AF327" s="1">
        <v>1</v>
      </c>
      <c r="AG327" s="1">
        <v>2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1</v>
      </c>
      <c r="AN327" s="1">
        <v>1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1</v>
      </c>
      <c r="AV327" s="1">
        <v>2</v>
      </c>
      <c r="AW327" s="11">
        <v>2</v>
      </c>
      <c r="AX327" s="1">
        <v>3</v>
      </c>
      <c r="AY327" s="1">
        <v>1</v>
      </c>
      <c r="AZ327" s="1">
        <v>1</v>
      </c>
      <c r="BA327" s="1">
        <v>2</v>
      </c>
      <c r="BB327" s="1">
        <v>21</v>
      </c>
      <c r="BC327" s="1">
        <v>0</v>
      </c>
      <c r="BD327" s="1">
        <v>1</v>
      </c>
      <c r="BE327" s="11">
        <v>3</v>
      </c>
      <c r="BF327" s="1">
        <v>500</v>
      </c>
      <c r="BG327" s="1">
        <v>2</v>
      </c>
      <c r="BH327" s="1">
        <v>1</v>
      </c>
      <c r="BI327" s="1">
        <v>1</v>
      </c>
      <c r="BJ327" s="1">
        <v>0</v>
      </c>
      <c r="BK327" s="1">
        <v>0</v>
      </c>
      <c r="BL327" s="1">
        <v>320</v>
      </c>
      <c r="BM327" s="1">
        <v>0</v>
      </c>
      <c r="BN327" s="1">
        <v>12</v>
      </c>
      <c r="BO327" s="1">
        <v>2</v>
      </c>
      <c r="BP327" s="1">
        <v>1</v>
      </c>
      <c r="BQ327" s="1">
        <v>0</v>
      </c>
      <c r="BR327" s="1">
        <v>0</v>
      </c>
      <c r="BS327" s="1">
        <v>1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840553</v>
      </c>
      <c r="CA327" s="1">
        <v>1</v>
      </c>
      <c r="CB327" s="1">
        <v>1</v>
      </c>
      <c r="CC327" s="1">
        <v>0</v>
      </c>
      <c r="CD327" s="1">
        <v>1</v>
      </c>
      <c r="CE327" s="1">
        <v>3</v>
      </c>
      <c r="CF327" s="1">
        <v>0</v>
      </c>
      <c r="CG327" s="1">
        <v>25</v>
      </c>
      <c r="CH327" s="1">
        <v>20</v>
      </c>
      <c r="CI327" s="1">
        <v>1</v>
      </c>
      <c r="CJ327" s="1">
        <v>21</v>
      </c>
      <c r="CK327" s="1">
        <v>7.9111111110000003</v>
      </c>
      <c r="CL327" s="1">
        <v>1</v>
      </c>
      <c r="CM327" s="1">
        <v>2</v>
      </c>
      <c r="CN327" s="1">
        <v>2</v>
      </c>
    </row>
    <row r="328" spans="1:92" ht="12.75" x14ac:dyDescent="0.2">
      <c r="A328" s="1">
        <f t="shared" si="5"/>
        <v>327</v>
      </c>
      <c r="B328" s="11">
        <v>1</v>
      </c>
      <c r="C328" s="11">
        <v>5</v>
      </c>
      <c r="D328" s="11">
        <v>-9</v>
      </c>
      <c r="E328" s="8">
        <v>1</v>
      </c>
      <c r="F328" s="12" t="s">
        <v>1344</v>
      </c>
      <c r="G328" s="11">
        <v>0</v>
      </c>
      <c r="H328" s="11">
        <v>1</v>
      </c>
      <c r="J328" s="11">
        <v>1</v>
      </c>
      <c r="K328" s="11">
        <v>1</v>
      </c>
      <c r="L328" s="11">
        <v>0</v>
      </c>
      <c r="M328" s="1">
        <v>3</v>
      </c>
      <c r="N328" s="1">
        <v>0</v>
      </c>
      <c r="O328" s="1">
        <v>2</v>
      </c>
      <c r="P328" s="1">
        <v>10</v>
      </c>
      <c r="Q328" s="1"/>
      <c r="R328" s="11">
        <v>0</v>
      </c>
      <c r="S328" s="1">
        <v>1</v>
      </c>
      <c r="T328" s="11">
        <v>0</v>
      </c>
      <c r="U328" s="11">
        <v>3</v>
      </c>
      <c r="V328" s="1">
        <v>1</v>
      </c>
      <c r="W328" s="1">
        <v>1</v>
      </c>
      <c r="X328" s="1">
        <v>0</v>
      </c>
      <c r="Y328" s="1">
        <v>1</v>
      </c>
      <c r="Z328" s="1">
        <v>2</v>
      </c>
      <c r="AA328" s="1">
        <v>1</v>
      </c>
      <c r="AB328" s="1">
        <v>1</v>
      </c>
      <c r="AC328" s="1">
        <v>0</v>
      </c>
      <c r="AD328" s="1">
        <v>1</v>
      </c>
      <c r="AE328" s="1">
        <v>0</v>
      </c>
      <c r="AF328" s="1">
        <v>2</v>
      </c>
      <c r="AG328" s="1"/>
      <c r="AH328" s="1"/>
      <c r="AI328" s="1"/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1</v>
      </c>
      <c r="AV328" s="1">
        <v>2</v>
      </c>
      <c r="AW328" s="11">
        <v>1</v>
      </c>
      <c r="AX328" s="1">
        <v>2</v>
      </c>
      <c r="AY328" s="1">
        <v>1</v>
      </c>
      <c r="AZ328" s="1">
        <v>1</v>
      </c>
      <c r="BA328" s="1">
        <v>1</v>
      </c>
      <c r="BB328" s="1">
        <v>18</v>
      </c>
      <c r="BC328" s="1">
        <v>0</v>
      </c>
      <c r="BD328" s="1">
        <v>0</v>
      </c>
      <c r="BE328" s="11">
        <v>0</v>
      </c>
      <c r="BF328" s="1">
        <v>125</v>
      </c>
      <c r="BG328" s="1">
        <v>2</v>
      </c>
      <c r="BH328" s="1">
        <v>1</v>
      </c>
      <c r="BI328" s="1">
        <v>0</v>
      </c>
      <c r="BJ328" s="1">
        <v>0</v>
      </c>
      <c r="BK328" s="1">
        <v>0</v>
      </c>
      <c r="BL328" s="1">
        <v>96</v>
      </c>
      <c r="BM328" s="1">
        <v>0</v>
      </c>
      <c r="BN328" s="1">
        <v>23</v>
      </c>
      <c r="BO328" s="1">
        <v>1</v>
      </c>
      <c r="BP328" s="1">
        <v>3</v>
      </c>
      <c r="BQ328" s="1">
        <v>0</v>
      </c>
      <c r="BR328" s="1">
        <v>0</v>
      </c>
      <c r="BS328" s="1">
        <v>2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22391670</v>
      </c>
      <c r="CA328" s="1">
        <v>1</v>
      </c>
      <c r="CB328" s="1">
        <v>1</v>
      </c>
      <c r="CC328" s="1">
        <v>0</v>
      </c>
      <c r="CD328" s="1">
        <v>1</v>
      </c>
      <c r="CE328" s="1">
        <v>1</v>
      </c>
      <c r="CF328" s="1">
        <v>0</v>
      </c>
      <c r="CG328" s="1">
        <v>2.5</v>
      </c>
      <c r="CH328" s="1" t="s">
        <v>300</v>
      </c>
      <c r="CI328" s="1">
        <v>2</v>
      </c>
      <c r="CJ328" s="1">
        <v>3</v>
      </c>
      <c r="CK328" s="1">
        <v>3</v>
      </c>
      <c r="CL328" s="1">
        <v>2</v>
      </c>
      <c r="CM328" s="1">
        <v>2</v>
      </c>
      <c r="CN328" s="1">
        <v>6</v>
      </c>
    </row>
    <row r="329" spans="1:92" ht="12.75" x14ac:dyDescent="0.2">
      <c r="A329" s="1">
        <f t="shared" si="5"/>
        <v>328</v>
      </c>
      <c r="B329" s="11">
        <v>0</v>
      </c>
      <c r="C329" s="11">
        <v>5</v>
      </c>
      <c r="D329" s="11">
        <v>-104</v>
      </c>
      <c r="E329" s="8">
        <v>2</v>
      </c>
      <c r="F329" s="8">
        <v>6</v>
      </c>
      <c r="G329" s="11">
        <v>20</v>
      </c>
      <c r="H329" s="11">
        <v>1</v>
      </c>
      <c r="I329" s="11">
        <v>6000000</v>
      </c>
      <c r="J329" s="11">
        <v>1</v>
      </c>
      <c r="K329" s="11">
        <v>7</v>
      </c>
      <c r="L329" s="11">
        <v>0</v>
      </c>
      <c r="M329" s="1">
        <v>2</v>
      </c>
      <c r="N329" s="1">
        <v>1</v>
      </c>
      <c r="O329" s="1">
        <v>8</v>
      </c>
      <c r="P329" s="1">
        <v>50</v>
      </c>
      <c r="Q329" s="1"/>
      <c r="R329" s="11">
        <v>2</v>
      </c>
      <c r="S329" s="1">
        <v>1</v>
      </c>
      <c r="T329" s="11">
        <v>0</v>
      </c>
      <c r="U329" s="11">
        <v>1</v>
      </c>
      <c r="V329" s="1">
        <v>1</v>
      </c>
      <c r="W329" s="1">
        <v>1</v>
      </c>
      <c r="X329" s="1">
        <v>0</v>
      </c>
      <c r="Y329" s="1">
        <v>1</v>
      </c>
      <c r="Z329" s="1">
        <v>2</v>
      </c>
      <c r="AA329" s="1">
        <v>0</v>
      </c>
      <c r="AB329" s="1">
        <v>3</v>
      </c>
      <c r="AC329" s="1">
        <v>0</v>
      </c>
      <c r="AD329" s="1">
        <v>3</v>
      </c>
      <c r="AE329" s="1">
        <v>1</v>
      </c>
      <c r="AF329" s="1">
        <v>1</v>
      </c>
      <c r="AG329" s="1">
        <v>1</v>
      </c>
      <c r="AH329" s="1">
        <v>2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2</v>
      </c>
      <c r="AW329" s="11">
        <v>2</v>
      </c>
      <c r="AX329" s="1">
        <v>3</v>
      </c>
      <c r="AY329" s="1">
        <v>1</v>
      </c>
      <c r="AZ329" s="1">
        <v>1</v>
      </c>
      <c r="BA329" s="1">
        <v>2</v>
      </c>
      <c r="BB329" s="1">
        <v>21</v>
      </c>
      <c r="BC329" s="1">
        <v>0</v>
      </c>
      <c r="BD329" s="1">
        <v>0</v>
      </c>
      <c r="BE329" s="11">
        <v>1</v>
      </c>
      <c r="BF329" s="1">
        <v>500</v>
      </c>
      <c r="BG329" s="1">
        <v>1</v>
      </c>
      <c r="BH329" s="1">
        <v>1</v>
      </c>
      <c r="BI329" s="1">
        <v>1</v>
      </c>
      <c r="BJ329" s="1">
        <v>1</v>
      </c>
      <c r="BK329" s="1">
        <v>2</v>
      </c>
      <c r="BL329" s="1">
        <v>500</v>
      </c>
      <c r="BM329" s="1">
        <v>0</v>
      </c>
      <c r="BN329" s="1">
        <v>25</v>
      </c>
      <c r="BO329" s="1">
        <v>1</v>
      </c>
      <c r="BP329" s="1">
        <v>1</v>
      </c>
      <c r="BQ329" s="1">
        <v>0</v>
      </c>
      <c r="BR329" s="1">
        <v>0</v>
      </c>
      <c r="BS329" s="1">
        <v>1</v>
      </c>
      <c r="BT329" s="1">
        <v>0</v>
      </c>
      <c r="BU329" s="1">
        <v>0</v>
      </c>
      <c r="BV329" s="1">
        <v>1</v>
      </c>
      <c r="BW329" s="1">
        <v>0</v>
      </c>
      <c r="BX329" s="1">
        <v>0</v>
      </c>
      <c r="BY329" s="1">
        <v>0</v>
      </c>
      <c r="BZ329" s="1">
        <v>6405946</v>
      </c>
      <c r="CA329" s="1">
        <v>0</v>
      </c>
      <c r="CB329" s="1">
        <v>1</v>
      </c>
      <c r="CC329" s="1">
        <v>0</v>
      </c>
      <c r="CD329" s="1">
        <v>2</v>
      </c>
      <c r="CE329" s="1">
        <v>1</v>
      </c>
      <c r="CF329" s="1">
        <v>0</v>
      </c>
      <c r="CG329" s="1">
        <v>12.5</v>
      </c>
      <c r="CH329" s="1">
        <v>6</v>
      </c>
      <c r="CI329" s="1">
        <v>2</v>
      </c>
      <c r="CJ329" s="1">
        <v>8</v>
      </c>
      <c r="CK329" s="1">
        <v>9.6888888889999993</v>
      </c>
      <c r="CL329" s="1">
        <v>5</v>
      </c>
      <c r="CM329" s="1">
        <v>0</v>
      </c>
      <c r="CN329" s="1">
        <v>10</v>
      </c>
    </row>
    <row r="330" spans="1:92" ht="12.75" x14ac:dyDescent="0.2">
      <c r="A330" s="1">
        <f t="shared" si="5"/>
        <v>329</v>
      </c>
      <c r="B330" s="11">
        <v>1</v>
      </c>
      <c r="C330" s="11">
        <v>5</v>
      </c>
      <c r="D330" s="11">
        <v>-75</v>
      </c>
      <c r="E330" s="8">
        <v>1</v>
      </c>
      <c r="F330" s="12">
        <v>1</v>
      </c>
      <c r="G330" s="11">
        <v>23</v>
      </c>
      <c r="H330" s="11">
        <v>1</v>
      </c>
      <c r="I330" s="11">
        <v>11000000</v>
      </c>
      <c r="J330" s="11">
        <v>1</v>
      </c>
      <c r="K330" s="11">
        <v>0</v>
      </c>
      <c r="L330" s="11">
        <v>0</v>
      </c>
      <c r="M330" s="1">
        <v>1</v>
      </c>
      <c r="N330" s="1">
        <v>1</v>
      </c>
      <c r="O330" s="1">
        <v>7</v>
      </c>
      <c r="P330" s="1">
        <v>50</v>
      </c>
      <c r="Q330" s="1">
        <v>1</v>
      </c>
      <c r="R330" s="11">
        <v>1</v>
      </c>
      <c r="S330" s="1">
        <v>1</v>
      </c>
      <c r="T330" s="11">
        <v>0</v>
      </c>
      <c r="U330" s="11">
        <v>1</v>
      </c>
      <c r="V330" s="1">
        <v>0</v>
      </c>
      <c r="W330" s="1">
        <v>0</v>
      </c>
      <c r="X330" s="1">
        <v>0</v>
      </c>
      <c r="Y330" s="1">
        <v>1</v>
      </c>
      <c r="Z330" s="1">
        <v>1</v>
      </c>
      <c r="AA330" s="1">
        <v>0</v>
      </c>
      <c r="AB330" s="1">
        <v>3</v>
      </c>
      <c r="AC330" s="1">
        <v>0</v>
      </c>
      <c r="AD330" s="1">
        <v>1</v>
      </c>
      <c r="AE330" s="1">
        <v>1</v>
      </c>
      <c r="AF330" s="1">
        <v>1</v>
      </c>
      <c r="AG330" s="1"/>
      <c r="AH330" s="1"/>
      <c r="AI330" s="1"/>
      <c r="AJ330" s="1">
        <v>0</v>
      </c>
      <c r="AK330" s="1">
        <v>0</v>
      </c>
      <c r="AL330" s="1">
        <v>0</v>
      </c>
      <c r="AM330" s="1">
        <v>0</v>
      </c>
      <c r="AN330" s="1">
        <v>1</v>
      </c>
      <c r="AO330" s="1">
        <v>0</v>
      </c>
      <c r="AP330" s="1">
        <v>1</v>
      </c>
      <c r="AQ330" s="1">
        <v>1</v>
      </c>
      <c r="AR330" s="1">
        <v>0</v>
      </c>
      <c r="AS330" s="1">
        <v>0</v>
      </c>
      <c r="AT330" s="1">
        <v>0</v>
      </c>
      <c r="AU330" s="1">
        <v>1</v>
      </c>
      <c r="AV330" s="1">
        <v>2</v>
      </c>
      <c r="AW330" s="11">
        <v>2</v>
      </c>
      <c r="AX330" s="1">
        <v>3</v>
      </c>
      <c r="AY330" s="1">
        <v>1</v>
      </c>
      <c r="AZ330" s="1">
        <v>1</v>
      </c>
      <c r="BA330" s="1">
        <v>2</v>
      </c>
      <c r="BB330" s="1">
        <v>21</v>
      </c>
      <c r="BC330" s="1">
        <v>0</v>
      </c>
      <c r="BD330" s="1">
        <v>0</v>
      </c>
      <c r="BE330" s="11">
        <v>1</v>
      </c>
      <c r="BF330" s="1">
        <v>500</v>
      </c>
      <c r="BG330" s="1">
        <v>3</v>
      </c>
      <c r="BH330" s="1">
        <v>1</v>
      </c>
      <c r="BI330" s="1">
        <v>1</v>
      </c>
      <c r="BJ330" s="1">
        <v>1</v>
      </c>
      <c r="BK330" s="1">
        <v>2</v>
      </c>
      <c r="BL330" s="1">
        <v>216</v>
      </c>
      <c r="BM330" s="1">
        <v>0</v>
      </c>
      <c r="BN330" s="1">
        <v>14</v>
      </c>
      <c r="BO330" s="1">
        <v>3</v>
      </c>
      <c r="BP330" s="1">
        <v>2</v>
      </c>
      <c r="BQ330" s="1">
        <v>0</v>
      </c>
      <c r="BR330" s="1">
        <v>0</v>
      </c>
      <c r="BS330" s="1">
        <v>2</v>
      </c>
      <c r="BT330" s="1">
        <v>0</v>
      </c>
      <c r="BU330" s="1">
        <v>0</v>
      </c>
      <c r="BV330" s="1">
        <v>1</v>
      </c>
      <c r="BW330" s="1">
        <v>0</v>
      </c>
      <c r="BX330" s="1">
        <v>0</v>
      </c>
      <c r="BY330" s="1">
        <v>1</v>
      </c>
      <c r="BZ330" s="1">
        <v>20635527</v>
      </c>
      <c r="CA330" s="1">
        <v>0</v>
      </c>
      <c r="CB330" s="1">
        <v>1</v>
      </c>
      <c r="CC330" s="1">
        <v>0</v>
      </c>
      <c r="CD330" s="1">
        <v>2</v>
      </c>
      <c r="CE330" s="1">
        <v>1</v>
      </c>
      <c r="CF330" s="1">
        <v>0</v>
      </c>
      <c r="CG330" s="1">
        <v>12.5</v>
      </c>
      <c r="CH330" s="1">
        <v>11</v>
      </c>
      <c r="CI330" s="1">
        <v>2</v>
      </c>
      <c r="CJ330" s="1">
        <v>8</v>
      </c>
      <c r="CK330" s="1">
        <v>12.616666670000001</v>
      </c>
      <c r="CL330" s="1">
        <v>3</v>
      </c>
      <c r="CM330" s="1">
        <v>2</v>
      </c>
      <c r="CN330" s="1">
        <v>1</v>
      </c>
    </row>
    <row r="331" spans="1:92" ht="12.75" x14ac:dyDescent="0.2">
      <c r="A331" s="1">
        <f t="shared" si="5"/>
        <v>330</v>
      </c>
      <c r="B331" s="11">
        <v>1</v>
      </c>
      <c r="C331" s="11">
        <v>5</v>
      </c>
      <c r="D331" s="11">
        <v>162</v>
      </c>
      <c r="E331" s="8">
        <v>2</v>
      </c>
      <c r="F331" s="8">
        <v>1</v>
      </c>
      <c r="G331" s="11">
        <v>0</v>
      </c>
      <c r="H331" s="11">
        <v>1</v>
      </c>
      <c r="I331" s="11">
        <v>3000000</v>
      </c>
      <c r="J331" s="11">
        <v>1</v>
      </c>
      <c r="K331" s="11">
        <v>0</v>
      </c>
      <c r="L331" s="11">
        <v>0</v>
      </c>
      <c r="M331" s="1">
        <v>1</v>
      </c>
      <c r="N331" s="1">
        <v>0</v>
      </c>
      <c r="O331" s="1">
        <v>1</v>
      </c>
      <c r="P331" s="1">
        <v>50</v>
      </c>
      <c r="Q331" s="1">
        <v>1</v>
      </c>
      <c r="R331" s="11">
        <v>0</v>
      </c>
      <c r="S331" s="1">
        <v>1</v>
      </c>
      <c r="T331" s="11">
        <v>0</v>
      </c>
      <c r="U331" s="11">
        <v>1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3</v>
      </c>
      <c r="AC331" s="1">
        <v>0</v>
      </c>
      <c r="AD331" s="1">
        <v>3</v>
      </c>
      <c r="AE331" s="1">
        <v>1</v>
      </c>
      <c r="AF331" s="1">
        <v>0</v>
      </c>
      <c r="AG331" s="1">
        <v>2</v>
      </c>
      <c r="AH331" s="1">
        <v>2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1</v>
      </c>
      <c r="AW331" s="11">
        <v>1</v>
      </c>
      <c r="AX331" s="1">
        <v>3</v>
      </c>
      <c r="AY331" s="1">
        <v>1</v>
      </c>
      <c r="AZ331" s="1">
        <v>1</v>
      </c>
      <c r="BA331" s="1">
        <v>2</v>
      </c>
      <c r="BB331" s="1">
        <v>21</v>
      </c>
      <c r="BC331" s="1">
        <v>1</v>
      </c>
      <c r="BD331" s="1">
        <v>1</v>
      </c>
      <c r="BE331" s="11">
        <v>2</v>
      </c>
      <c r="BF331" s="1">
        <v>500</v>
      </c>
      <c r="BG331" s="1">
        <v>3</v>
      </c>
      <c r="BH331" s="1">
        <v>0</v>
      </c>
      <c r="BI331" s="1">
        <v>0</v>
      </c>
      <c r="BJ331" s="1">
        <v>0</v>
      </c>
      <c r="BK331" s="1">
        <v>0</v>
      </c>
      <c r="BL331" s="1">
        <v>150</v>
      </c>
      <c r="BM331" s="1">
        <v>0</v>
      </c>
      <c r="BN331" s="1">
        <v>23</v>
      </c>
      <c r="BO331" s="1">
        <v>3</v>
      </c>
      <c r="BP331" s="1">
        <v>2</v>
      </c>
      <c r="BQ331" s="1">
        <v>0</v>
      </c>
      <c r="BR331" s="1">
        <v>0</v>
      </c>
      <c r="BS331" s="1">
        <v>1</v>
      </c>
      <c r="BT331" s="1">
        <v>0</v>
      </c>
      <c r="BU331" s="1">
        <v>0</v>
      </c>
      <c r="BV331" s="1">
        <v>1</v>
      </c>
      <c r="BW331" s="1">
        <v>0</v>
      </c>
      <c r="BX331" s="1">
        <v>0</v>
      </c>
      <c r="BY331" s="1">
        <v>0</v>
      </c>
      <c r="BZ331" s="1">
        <v>257365</v>
      </c>
      <c r="CA331" s="1">
        <v>0</v>
      </c>
      <c r="CB331" s="1">
        <v>1</v>
      </c>
      <c r="CC331" s="1">
        <v>0</v>
      </c>
      <c r="CD331" s="1">
        <v>1</v>
      </c>
      <c r="CE331" s="1">
        <v>2</v>
      </c>
      <c r="CF331" s="1">
        <v>8</v>
      </c>
      <c r="CG331" s="1">
        <v>12.5</v>
      </c>
      <c r="CH331" s="1">
        <v>3</v>
      </c>
      <c r="CI331" s="1">
        <v>2</v>
      </c>
      <c r="CJ331" s="1">
        <v>4</v>
      </c>
      <c r="CK331" s="1">
        <v>4</v>
      </c>
      <c r="CN331" s="1">
        <v>3</v>
      </c>
    </row>
    <row r="332" spans="1:92" ht="12.75" x14ac:dyDescent="0.2">
      <c r="A332" s="1">
        <f t="shared" si="5"/>
        <v>331</v>
      </c>
      <c r="B332" s="11">
        <v>1</v>
      </c>
      <c r="C332" s="11">
        <v>6</v>
      </c>
      <c r="D332" s="11">
        <v>106</v>
      </c>
      <c r="E332" s="8">
        <v>2</v>
      </c>
      <c r="F332" s="8">
        <v>5</v>
      </c>
      <c r="G332" s="11">
        <v>16</v>
      </c>
      <c r="H332" s="11">
        <v>0</v>
      </c>
      <c r="I332" s="11">
        <v>100000</v>
      </c>
      <c r="J332" s="11">
        <v>1</v>
      </c>
      <c r="K332" s="11">
        <v>1</v>
      </c>
      <c r="L332" s="11">
        <v>4</v>
      </c>
      <c r="M332" s="1">
        <v>3</v>
      </c>
      <c r="N332" s="1">
        <v>1</v>
      </c>
      <c r="O332" s="1">
        <v>3</v>
      </c>
      <c r="P332" s="1">
        <v>50</v>
      </c>
      <c r="Q332" s="1">
        <v>1</v>
      </c>
      <c r="R332" s="11">
        <v>0</v>
      </c>
      <c r="S332" s="1">
        <v>1</v>
      </c>
      <c r="T332" s="11">
        <v>0</v>
      </c>
      <c r="U332" s="11">
        <v>1</v>
      </c>
      <c r="V332" s="1">
        <v>1</v>
      </c>
      <c r="W332" s="1">
        <v>1</v>
      </c>
      <c r="X332" s="1">
        <v>0</v>
      </c>
      <c r="Y332" s="1">
        <v>0</v>
      </c>
      <c r="Z332" s="1">
        <v>2</v>
      </c>
      <c r="AA332" s="1">
        <v>0</v>
      </c>
      <c r="AB332" s="1">
        <v>3</v>
      </c>
      <c r="AC332" s="1">
        <v>0</v>
      </c>
      <c r="AD332" s="1">
        <v>3</v>
      </c>
      <c r="AE332" s="1">
        <v>1</v>
      </c>
      <c r="AF332" s="1">
        <v>0</v>
      </c>
      <c r="AG332" s="1">
        <v>1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1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1</v>
      </c>
      <c r="AV332" s="1">
        <v>2</v>
      </c>
      <c r="AW332" s="11">
        <v>2</v>
      </c>
      <c r="AX332" s="1">
        <v>3</v>
      </c>
      <c r="AY332" s="1">
        <v>0</v>
      </c>
      <c r="AZ332" s="1">
        <v>1</v>
      </c>
      <c r="BA332" s="1">
        <v>3</v>
      </c>
      <c r="BB332" s="1">
        <v>25</v>
      </c>
      <c r="BC332" s="1">
        <v>1</v>
      </c>
      <c r="BD332" s="1">
        <v>1</v>
      </c>
      <c r="BE332" s="11">
        <v>2</v>
      </c>
      <c r="BF332" s="1">
        <v>500</v>
      </c>
      <c r="BG332" s="1">
        <v>3</v>
      </c>
      <c r="BH332" s="1">
        <v>0</v>
      </c>
      <c r="BI332" s="1">
        <v>0</v>
      </c>
      <c r="BJ332" s="1">
        <v>0</v>
      </c>
      <c r="BK332" s="1">
        <v>0</v>
      </c>
      <c r="BL332" s="1">
        <v>96</v>
      </c>
      <c r="BM332" s="1">
        <v>0</v>
      </c>
      <c r="BN332" s="1">
        <v>24</v>
      </c>
      <c r="BO332" s="1">
        <v>1</v>
      </c>
      <c r="BP332" s="1">
        <v>2</v>
      </c>
      <c r="BQ332" s="1">
        <v>0</v>
      </c>
      <c r="BR332" s="1">
        <v>0</v>
      </c>
      <c r="BS332" s="1">
        <v>1</v>
      </c>
      <c r="BT332" s="1">
        <v>0</v>
      </c>
      <c r="BU332" s="1">
        <v>0</v>
      </c>
      <c r="BV332" s="1">
        <v>1</v>
      </c>
      <c r="BW332" s="1">
        <v>0</v>
      </c>
      <c r="BX332" s="1">
        <v>0</v>
      </c>
      <c r="BY332" s="1">
        <v>0</v>
      </c>
      <c r="BZ332" s="1">
        <v>1877770</v>
      </c>
      <c r="CA332" s="1">
        <v>0</v>
      </c>
      <c r="CB332" s="1">
        <v>1</v>
      </c>
      <c r="CC332" s="1">
        <v>0</v>
      </c>
      <c r="CD332" s="1">
        <v>1</v>
      </c>
      <c r="CE332" s="1">
        <v>2</v>
      </c>
      <c r="CF332" s="1">
        <v>0</v>
      </c>
      <c r="CG332" s="1">
        <v>12.5</v>
      </c>
      <c r="CH332" s="1">
        <v>0.1</v>
      </c>
      <c r="CI332" s="1">
        <v>1</v>
      </c>
      <c r="CJ332" s="1">
        <v>23</v>
      </c>
      <c r="CK332" s="1">
        <v>2.6266666669999998</v>
      </c>
      <c r="CL332" s="1">
        <v>1</v>
      </c>
      <c r="CM332" s="1">
        <v>3</v>
      </c>
      <c r="CN332" s="1">
        <v>3</v>
      </c>
    </row>
    <row r="333" spans="1:92" ht="12.75" x14ac:dyDescent="0.2">
      <c r="A333" s="1">
        <f t="shared" si="5"/>
        <v>332</v>
      </c>
      <c r="B333" s="11">
        <v>1</v>
      </c>
      <c r="C333" s="11">
        <v>7</v>
      </c>
      <c r="D333" s="11">
        <v>66</v>
      </c>
      <c r="E333" s="8">
        <v>1</v>
      </c>
      <c r="F333" s="8">
        <v>1</v>
      </c>
      <c r="G333" s="11">
        <v>6</v>
      </c>
      <c r="H333" s="11">
        <v>0</v>
      </c>
      <c r="I333" s="11">
        <v>5000000</v>
      </c>
      <c r="J333" s="11">
        <v>1</v>
      </c>
      <c r="K333" s="11">
        <v>0</v>
      </c>
      <c r="L333" s="11">
        <v>0</v>
      </c>
      <c r="M333" s="1">
        <v>2</v>
      </c>
      <c r="N333" s="1">
        <v>0</v>
      </c>
      <c r="O333" s="1">
        <v>4</v>
      </c>
      <c r="P333" s="1">
        <v>50</v>
      </c>
      <c r="Q333" s="1"/>
      <c r="R333" s="11">
        <v>1</v>
      </c>
      <c r="S333" s="1">
        <v>1</v>
      </c>
      <c r="T333" s="11">
        <v>0</v>
      </c>
      <c r="U333" s="11">
        <v>2</v>
      </c>
      <c r="V333" s="1">
        <v>1</v>
      </c>
      <c r="W333" s="1">
        <v>1</v>
      </c>
      <c r="X333" s="1">
        <v>0</v>
      </c>
      <c r="Y333" s="1">
        <v>1</v>
      </c>
      <c r="Z333" s="1">
        <v>2</v>
      </c>
      <c r="AA333" s="1">
        <v>1</v>
      </c>
      <c r="AB333" s="1">
        <v>1</v>
      </c>
      <c r="AC333" s="1">
        <v>0</v>
      </c>
      <c r="AD333" s="1">
        <v>1</v>
      </c>
      <c r="AE333" s="1">
        <v>1</v>
      </c>
      <c r="AF333" s="1">
        <v>0</v>
      </c>
      <c r="AG333" s="1">
        <v>2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1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1</v>
      </c>
      <c r="AV333" s="1">
        <v>2</v>
      </c>
      <c r="AW333" s="11">
        <v>1</v>
      </c>
      <c r="AX333" s="1">
        <v>3</v>
      </c>
      <c r="AY333" s="1">
        <v>1</v>
      </c>
      <c r="AZ333" s="1">
        <v>1</v>
      </c>
      <c r="BA333" s="1">
        <v>1</v>
      </c>
      <c r="BB333" s="1">
        <v>18</v>
      </c>
      <c r="BC333" s="1">
        <v>1</v>
      </c>
      <c r="BD333" s="1">
        <v>1</v>
      </c>
      <c r="BE333" s="11">
        <v>3</v>
      </c>
      <c r="BF333" s="1">
        <v>367</v>
      </c>
      <c r="BG333" s="1">
        <v>1</v>
      </c>
      <c r="BH333" s="1">
        <v>1</v>
      </c>
      <c r="BI333" s="1">
        <v>1</v>
      </c>
      <c r="BJ333" s="1">
        <v>0</v>
      </c>
      <c r="BK333" s="1">
        <v>0</v>
      </c>
      <c r="BL333" s="1">
        <v>2</v>
      </c>
      <c r="BM333" s="1">
        <v>0</v>
      </c>
      <c r="BN333" s="1">
        <v>34</v>
      </c>
      <c r="BO333" s="1">
        <v>3</v>
      </c>
      <c r="BP333" s="1">
        <v>2</v>
      </c>
      <c r="BQ333" s="1">
        <v>0</v>
      </c>
      <c r="BR333" s="1">
        <v>1</v>
      </c>
      <c r="BS333" s="1">
        <v>1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1</v>
      </c>
      <c r="BZ333" s="1">
        <v>2871443</v>
      </c>
      <c r="CA333" s="1">
        <v>0</v>
      </c>
      <c r="CB333" s="1">
        <v>1</v>
      </c>
      <c r="CC333" s="1">
        <v>0</v>
      </c>
      <c r="CD333" s="1">
        <v>2</v>
      </c>
      <c r="CE333" s="1">
        <v>2</v>
      </c>
      <c r="CF333" s="1">
        <v>4</v>
      </c>
      <c r="CG333" s="1">
        <v>8.3000000000000007</v>
      </c>
      <c r="CH333" s="1">
        <v>5</v>
      </c>
      <c r="CI333" s="1">
        <v>1</v>
      </c>
      <c r="CJ333" s="1">
        <v>24</v>
      </c>
      <c r="CK333" s="1">
        <v>18.7</v>
      </c>
      <c r="CL333" s="1">
        <v>1</v>
      </c>
      <c r="CM333" s="1">
        <v>3</v>
      </c>
      <c r="CN333" s="1">
        <v>5</v>
      </c>
    </row>
    <row r="334" spans="1:92" ht="12.75" x14ac:dyDescent="0.2">
      <c r="A334" s="1">
        <f t="shared" si="5"/>
        <v>333</v>
      </c>
      <c r="B334" s="11">
        <v>0</v>
      </c>
      <c r="C334" s="11">
        <v>4</v>
      </c>
      <c r="D334" s="11">
        <v>-1</v>
      </c>
      <c r="E334" s="8">
        <v>1</v>
      </c>
      <c r="F334" s="8" t="s">
        <v>1344</v>
      </c>
      <c r="G334" s="11">
        <v>0</v>
      </c>
      <c r="H334" s="11">
        <v>0</v>
      </c>
      <c r="I334" s="11">
        <v>30000</v>
      </c>
      <c r="J334" s="11">
        <v>1</v>
      </c>
      <c r="K334" s="11">
        <v>1</v>
      </c>
      <c r="L334" s="11">
        <v>0</v>
      </c>
      <c r="M334" s="1">
        <v>1</v>
      </c>
      <c r="N334" s="1">
        <v>0</v>
      </c>
      <c r="O334" s="1">
        <v>1</v>
      </c>
      <c r="P334" s="1">
        <v>10</v>
      </c>
      <c r="Q334" s="1"/>
      <c r="R334" s="11">
        <v>1</v>
      </c>
      <c r="S334" s="1">
        <v>1</v>
      </c>
      <c r="T334" s="11">
        <v>0</v>
      </c>
      <c r="U334" s="11">
        <v>1</v>
      </c>
      <c r="V334" s="1">
        <v>1</v>
      </c>
      <c r="W334" s="1">
        <v>1</v>
      </c>
      <c r="X334" s="1">
        <v>0</v>
      </c>
      <c r="Y334" s="1">
        <v>1</v>
      </c>
      <c r="Z334" s="1">
        <v>2</v>
      </c>
      <c r="AA334" s="1">
        <v>1</v>
      </c>
      <c r="AB334" s="1">
        <v>3</v>
      </c>
      <c r="AC334" s="1">
        <v>0</v>
      </c>
      <c r="AD334" s="1">
        <v>1</v>
      </c>
      <c r="AE334" s="1">
        <v>1</v>
      </c>
      <c r="AF334" s="1">
        <v>1</v>
      </c>
      <c r="AG334" s="1">
        <v>2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2</v>
      </c>
      <c r="AW334" s="11">
        <v>1</v>
      </c>
      <c r="AX334" s="1">
        <v>3</v>
      </c>
      <c r="AY334" s="1">
        <v>1</v>
      </c>
      <c r="AZ334" s="1">
        <v>1</v>
      </c>
      <c r="BA334" s="1"/>
      <c r="BB334" s="1"/>
      <c r="BC334" s="1"/>
      <c r="BD334" s="1">
        <v>1</v>
      </c>
      <c r="BE334" s="11"/>
      <c r="BF334" s="1">
        <v>500</v>
      </c>
      <c r="BG334" s="1">
        <v>1</v>
      </c>
      <c r="BH334" s="1">
        <v>1</v>
      </c>
      <c r="BI334" s="1">
        <v>1</v>
      </c>
      <c r="BJ334" s="1">
        <v>0</v>
      </c>
      <c r="BK334" s="1">
        <v>0</v>
      </c>
      <c r="BL334" s="1">
        <v>1</v>
      </c>
      <c r="BM334" s="1">
        <v>1</v>
      </c>
      <c r="BN334" s="1">
        <v>25</v>
      </c>
      <c r="BO334" s="1">
        <v>3</v>
      </c>
      <c r="BP334" s="1">
        <v>1</v>
      </c>
      <c r="BQ334" s="1">
        <v>0</v>
      </c>
      <c r="BR334" s="1">
        <v>1</v>
      </c>
      <c r="BS334" s="1">
        <v>1</v>
      </c>
      <c r="BT334" s="1">
        <v>0</v>
      </c>
      <c r="BU334" s="1">
        <v>0</v>
      </c>
      <c r="BV334" s="1">
        <v>1</v>
      </c>
      <c r="BW334" s="1">
        <v>0</v>
      </c>
      <c r="BX334" s="1">
        <v>0</v>
      </c>
      <c r="BY334" s="1">
        <v>1</v>
      </c>
      <c r="BZ334" s="1">
        <v>5631525</v>
      </c>
      <c r="CA334" s="1">
        <v>1</v>
      </c>
      <c r="CB334" s="1">
        <v>0</v>
      </c>
      <c r="CC334" s="1">
        <v>0</v>
      </c>
      <c r="CD334" s="1">
        <v>2</v>
      </c>
      <c r="CE334" s="1">
        <v>2</v>
      </c>
      <c r="CF334" s="1">
        <v>1</v>
      </c>
      <c r="CG334" s="1">
        <v>2.5</v>
      </c>
      <c r="CH334" s="1">
        <v>0.03</v>
      </c>
      <c r="CI334" s="1">
        <v>2</v>
      </c>
      <c r="CJ334" s="1">
        <v>14</v>
      </c>
      <c r="CK334" s="1">
        <v>14</v>
      </c>
      <c r="CL334" s="1">
        <v>1</v>
      </c>
      <c r="CM334" s="1">
        <v>2</v>
      </c>
      <c r="CN334" s="1">
        <v>3</v>
      </c>
    </row>
    <row r="335" spans="1:92" ht="12.75" x14ac:dyDescent="0.2">
      <c r="A335" s="1">
        <f t="shared" si="5"/>
        <v>334</v>
      </c>
      <c r="B335" s="11">
        <v>1</v>
      </c>
      <c r="C335" s="11">
        <v>2</v>
      </c>
      <c r="D335" s="11">
        <v>-6</v>
      </c>
      <c r="E335" s="8">
        <v>1</v>
      </c>
      <c r="F335" s="8">
        <v>1</v>
      </c>
      <c r="G335" s="11">
        <v>1</v>
      </c>
      <c r="H335" s="11">
        <v>0</v>
      </c>
      <c r="I335" s="11">
        <v>50000</v>
      </c>
      <c r="J335" s="11">
        <v>1</v>
      </c>
      <c r="K335" s="11">
        <v>1</v>
      </c>
      <c r="L335" s="11">
        <v>0</v>
      </c>
      <c r="M335" s="1">
        <v>1</v>
      </c>
      <c r="N335" s="1">
        <v>0</v>
      </c>
      <c r="O335" s="1">
        <v>3</v>
      </c>
      <c r="P335" s="1">
        <v>10</v>
      </c>
      <c r="Q335" s="1"/>
      <c r="R335" s="11">
        <v>1</v>
      </c>
      <c r="S335" s="1">
        <v>2</v>
      </c>
      <c r="T335" s="11">
        <v>1</v>
      </c>
      <c r="U335" s="11">
        <v>3</v>
      </c>
      <c r="V335" s="1">
        <v>1</v>
      </c>
      <c r="W335" s="1">
        <v>1</v>
      </c>
      <c r="X335" s="1">
        <v>0</v>
      </c>
      <c r="Y335" s="1">
        <v>1</v>
      </c>
      <c r="Z335" s="1">
        <v>2</v>
      </c>
      <c r="AA335" s="1">
        <v>1</v>
      </c>
      <c r="AB335" s="1">
        <v>3</v>
      </c>
      <c r="AC335" s="1">
        <v>0</v>
      </c>
      <c r="AD335" s="1">
        <v>1</v>
      </c>
      <c r="AE335" s="1">
        <v>1</v>
      </c>
      <c r="AF335" s="1">
        <v>0</v>
      </c>
      <c r="AG335" s="1">
        <v>2</v>
      </c>
      <c r="AH335" s="1">
        <v>1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1</v>
      </c>
      <c r="AV335" s="1">
        <v>2</v>
      </c>
      <c r="AW335" s="11">
        <v>1</v>
      </c>
      <c r="AX335" s="1">
        <v>3</v>
      </c>
      <c r="AY335" s="1">
        <v>1</v>
      </c>
      <c r="AZ335" s="1">
        <v>1</v>
      </c>
      <c r="BA335" s="1">
        <v>1</v>
      </c>
      <c r="BB335" s="1">
        <v>18</v>
      </c>
      <c r="BC335" s="1">
        <v>1</v>
      </c>
      <c r="BD335" s="1">
        <v>1</v>
      </c>
      <c r="BE335" s="11">
        <v>1</v>
      </c>
      <c r="BF335" s="1">
        <v>500</v>
      </c>
      <c r="BG335" s="1">
        <v>1</v>
      </c>
      <c r="BH335" s="1">
        <v>1</v>
      </c>
      <c r="BI335" s="1">
        <v>1</v>
      </c>
      <c r="BJ335" s="1">
        <v>1</v>
      </c>
      <c r="BK335" s="1">
        <v>2</v>
      </c>
      <c r="BL335" s="1">
        <v>0</v>
      </c>
      <c r="BM335" s="1">
        <v>0</v>
      </c>
      <c r="BN335" s="1">
        <v>22</v>
      </c>
      <c r="BO335" s="1">
        <v>1</v>
      </c>
      <c r="BP335" s="1">
        <v>2</v>
      </c>
      <c r="BQ335" s="1">
        <v>0</v>
      </c>
      <c r="BR335" s="1">
        <v>1</v>
      </c>
      <c r="BS335" s="1">
        <v>1</v>
      </c>
      <c r="BT335" s="1">
        <v>0</v>
      </c>
      <c r="BU335" s="1">
        <v>0</v>
      </c>
      <c r="BV335" s="1">
        <v>1</v>
      </c>
      <c r="BW335" s="1">
        <v>0</v>
      </c>
      <c r="BX335" s="1">
        <v>0</v>
      </c>
      <c r="BY335" s="1">
        <v>1</v>
      </c>
      <c r="BZ335" s="1"/>
      <c r="CA335" s="1">
        <v>0</v>
      </c>
      <c r="CB335" s="1">
        <v>0</v>
      </c>
      <c r="CC335" s="1">
        <v>0</v>
      </c>
      <c r="CD335" s="1">
        <v>1</v>
      </c>
      <c r="CE335" s="1">
        <v>1</v>
      </c>
      <c r="CF335" s="1">
        <v>0</v>
      </c>
      <c r="CG335" s="1">
        <v>10</v>
      </c>
      <c r="CH335" s="1">
        <v>0.05</v>
      </c>
      <c r="CI335" s="1">
        <v>2</v>
      </c>
      <c r="CJ335" s="1">
        <v>14</v>
      </c>
      <c r="CK335" s="1">
        <v>14</v>
      </c>
      <c r="CL335" s="1">
        <v>5</v>
      </c>
      <c r="CM335" s="1">
        <v>0</v>
      </c>
      <c r="CN335" s="1">
        <v>0</v>
      </c>
    </row>
    <row r="336" spans="1:92" ht="12.75" x14ac:dyDescent="0.2">
      <c r="A336" s="1">
        <f t="shared" si="5"/>
        <v>335</v>
      </c>
      <c r="B336" s="11">
        <v>1</v>
      </c>
      <c r="C336" s="11">
        <v>4</v>
      </c>
      <c r="D336" s="11">
        <v>667</v>
      </c>
      <c r="E336" s="8">
        <v>1</v>
      </c>
      <c r="F336" s="8">
        <v>7</v>
      </c>
      <c r="H336" s="11">
        <v>0</v>
      </c>
      <c r="I336" s="11">
        <v>1100000</v>
      </c>
      <c r="J336" s="11">
        <v>1</v>
      </c>
      <c r="K336" s="11">
        <v>6</v>
      </c>
      <c r="L336" s="11">
        <v>0</v>
      </c>
      <c r="M336" s="1">
        <v>2</v>
      </c>
      <c r="N336" s="1">
        <v>0</v>
      </c>
      <c r="O336" s="1">
        <v>6</v>
      </c>
      <c r="P336" s="1"/>
      <c r="Q336" s="1">
        <v>1</v>
      </c>
      <c r="R336" s="11">
        <v>1</v>
      </c>
      <c r="S336" s="1">
        <v>1</v>
      </c>
      <c r="T336" s="11">
        <v>0</v>
      </c>
      <c r="U336" s="11">
        <v>2</v>
      </c>
      <c r="V336" s="1">
        <v>1</v>
      </c>
      <c r="W336" s="1">
        <v>1</v>
      </c>
      <c r="X336" s="1">
        <v>0</v>
      </c>
      <c r="Y336" s="1">
        <v>1</v>
      </c>
      <c r="Z336" s="1">
        <v>1</v>
      </c>
      <c r="AA336" s="1">
        <v>0</v>
      </c>
      <c r="AB336" s="1">
        <v>3</v>
      </c>
      <c r="AC336" s="1">
        <v>0</v>
      </c>
      <c r="AD336" s="1">
        <v>3</v>
      </c>
      <c r="AE336" s="1">
        <v>1</v>
      </c>
      <c r="AF336" s="1">
        <v>0</v>
      </c>
      <c r="AG336" s="1">
        <v>2</v>
      </c>
      <c r="AH336" s="1">
        <v>2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2</v>
      </c>
      <c r="AW336" s="11">
        <v>2</v>
      </c>
      <c r="AX336" s="1">
        <v>3</v>
      </c>
      <c r="AY336" s="1">
        <v>0</v>
      </c>
      <c r="AZ336" s="1">
        <v>1</v>
      </c>
      <c r="BA336" s="1">
        <v>1</v>
      </c>
      <c r="BB336" s="1">
        <v>18</v>
      </c>
      <c r="BC336" s="1">
        <v>0</v>
      </c>
      <c r="BD336" s="1">
        <v>0</v>
      </c>
      <c r="BE336" s="11">
        <v>3</v>
      </c>
      <c r="BF336" s="1">
        <v>500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5</v>
      </c>
      <c r="BO336" s="1">
        <v>3</v>
      </c>
      <c r="BP336" s="1">
        <v>2</v>
      </c>
      <c r="BQ336" s="1">
        <v>1</v>
      </c>
      <c r="BR336" s="1">
        <v>0</v>
      </c>
      <c r="BS336" s="1">
        <v>1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16024</v>
      </c>
      <c r="CA336" s="1">
        <v>0</v>
      </c>
      <c r="CB336" s="1">
        <v>1</v>
      </c>
      <c r="CC336" s="1">
        <v>1</v>
      </c>
      <c r="CD336" s="1">
        <v>1</v>
      </c>
      <c r="CE336" s="1">
        <v>2</v>
      </c>
      <c r="CF336" s="1">
        <v>0</v>
      </c>
      <c r="CG336" s="1"/>
      <c r="CH336" s="1">
        <v>1.1000000000000001</v>
      </c>
      <c r="CI336" s="1">
        <v>2</v>
      </c>
      <c r="CJ336" s="1">
        <v>1</v>
      </c>
      <c r="CK336" s="1">
        <v>8.2833333329999999</v>
      </c>
      <c r="CN336" s="1">
        <v>0</v>
      </c>
    </row>
    <row r="337" spans="1:92" ht="12.75" x14ac:dyDescent="0.2">
      <c r="A337" s="1">
        <f t="shared" si="5"/>
        <v>336</v>
      </c>
      <c r="B337" s="11">
        <v>1</v>
      </c>
      <c r="C337" s="11">
        <v>4</v>
      </c>
      <c r="D337" s="11">
        <v>-497</v>
      </c>
      <c r="E337" s="8">
        <v>1</v>
      </c>
      <c r="F337" s="12">
        <v>1</v>
      </c>
      <c r="G337" s="11">
        <v>1</v>
      </c>
      <c r="H337" s="11">
        <v>0</v>
      </c>
      <c r="I337" s="11">
        <v>2000000</v>
      </c>
      <c r="J337" s="11">
        <v>2</v>
      </c>
      <c r="K337" s="11">
        <v>1</v>
      </c>
      <c r="L337" s="11">
        <v>0</v>
      </c>
      <c r="M337" s="1">
        <v>3</v>
      </c>
      <c r="N337" s="1">
        <v>0</v>
      </c>
      <c r="O337" s="1">
        <v>3</v>
      </c>
      <c r="P337" s="1"/>
      <c r="Q337" s="1"/>
      <c r="R337" s="11">
        <v>1</v>
      </c>
      <c r="S337" s="1">
        <v>2</v>
      </c>
      <c r="T337" s="11">
        <v>0</v>
      </c>
      <c r="U337" s="1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1</v>
      </c>
      <c r="AB337" s="1">
        <v>3</v>
      </c>
      <c r="AC337" s="1">
        <v>0</v>
      </c>
      <c r="AD337" s="1">
        <v>2</v>
      </c>
      <c r="AE337" s="1">
        <v>1</v>
      </c>
      <c r="AF337" s="1">
        <v>0</v>
      </c>
      <c r="AG337" s="1">
        <v>2</v>
      </c>
      <c r="AH337" s="1">
        <v>2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1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1</v>
      </c>
      <c r="AV337" s="1">
        <v>2</v>
      </c>
      <c r="AW337" s="11">
        <v>1</v>
      </c>
      <c r="AX337" s="1">
        <v>3</v>
      </c>
      <c r="AY337" s="1">
        <v>1</v>
      </c>
      <c r="AZ337" s="1">
        <v>1</v>
      </c>
      <c r="BA337" s="1">
        <v>1</v>
      </c>
      <c r="BB337" s="1">
        <v>18</v>
      </c>
      <c r="BC337" s="1">
        <v>1</v>
      </c>
      <c r="BD337" s="1">
        <v>1</v>
      </c>
      <c r="BE337" s="11">
        <v>1</v>
      </c>
      <c r="BF337" s="1">
        <v>500</v>
      </c>
      <c r="BG337" s="1">
        <v>2</v>
      </c>
      <c r="BH337" s="1">
        <v>0</v>
      </c>
      <c r="BI337" s="1">
        <v>0</v>
      </c>
      <c r="BJ337" s="1">
        <v>0</v>
      </c>
      <c r="BK337" s="1">
        <v>0</v>
      </c>
      <c r="BL337" s="1">
        <v>2</v>
      </c>
      <c r="BM337" s="1">
        <v>0</v>
      </c>
      <c r="BN337" s="1">
        <v>16</v>
      </c>
      <c r="BO337" s="1">
        <v>1</v>
      </c>
      <c r="BP337" s="1">
        <v>2</v>
      </c>
      <c r="BQ337" s="1">
        <v>1</v>
      </c>
      <c r="BR337" s="1">
        <v>0</v>
      </c>
      <c r="BS337" s="1">
        <v>2</v>
      </c>
      <c r="BT337" s="1">
        <v>0</v>
      </c>
      <c r="BU337" s="1">
        <v>0</v>
      </c>
      <c r="BV337" s="1">
        <v>1</v>
      </c>
      <c r="BW337" s="1">
        <v>0</v>
      </c>
      <c r="BX337" s="1">
        <v>0</v>
      </c>
      <c r="BY337" s="1">
        <v>1</v>
      </c>
      <c r="BZ337" s="1">
        <v>1978409</v>
      </c>
      <c r="CA337" s="1">
        <v>1</v>
      </c>
      <c r="CB337" s="1">
        <v>0</v>
      </c>
      <c r="CC337" s="1">
        <v>0</v>
      </c>
      <c r="CD337" s="1">
        <v>3</v>
      </c>
      <c r="CE337" s="1">
        <v>2</v>
      </c>
      <c r="CF337" s="1">
        <v>12</v>
      </c>
      <c r="CG337" s="1"/>
      <c r="CH337" s="1">
        <v>2</v>
      </c>
      <c r="CI337" s="1">
        <v>2</v>
      </c>
      <c r="CJ337" s="1">
        <v>38</v>
      </c>
      <c r="CK337" s="1">
        <v>38</v>
      </c>
      <c r="CL337" s="1">
        <v>1</v>
      </c>
      <c r="CM337" s="1">
        <v>2</v>
      </c>
      <c r="CN337" s="1">
        <v>2</v>
      </c>
    </row>
    <row r="338" spans="1:92" ht="12.75" x14ac:dyDescent="0.2">
      <c r="A338" s="1">
        <f t="shared" si="5"/>
        <v>337</v>
      </c>
      <c r="B338" s="11">
        <v>1</v>
      </c>
      <c r="C338" s="11">
        <v>8</v>
      </c>
      <c r="D338" s="11">
        <v>-6</v>
      </c>
      <c r="E338" s="8">
        <v>1</v>
      </c>
      <c r="F338" s="8">
        <v>1</v>
      </c>
      <c r="G338" s="11">
        <v>0</v>
      </c>
      <c r="H338" s="11">
        <v>0</v>
      </c>
      <c r="I338" s="11">
        <v>2200000</v>
      </c>
      <c r="J338" s="11">
        <v>2</v>
      </c>
      <c r="K338" s="11">
        <v>2</v>
      </c>
      <c r="L338" s="11">
        <v>0</v>
      </c>
      <c r="M338" s="1">
        <v>1</v>
      </c>
      <c r="N338" s="1">
        <v>0</v>
      </c>
      <c r="O338" s="1">
        <v>2</v>
      </c>
      <c r="P338" s="1">
        <v>10</v>
      </c>
      <c r="Q338" s="1"/>
      <c r="R338" s="11">
        <v>1</v>
      </c>
      <c r="S338" s="1">
        <v>1</v>
      </c>
      <c r="T338" s="11">
        <v>0</v>
      </c>
      <c r="U338" s="11">
        <v>2</v>
      </c>
      <c r="V338" s="1">
        <v>1</v>
      </c>
      <c r="W338" s="1">
        <v>1</v>
      </c>
      <c r="X338" s="1">
        <v>0</v>
      </c>
      <c r="Y338" s="1">
        <v>1</v>
      </c>
      <c r="Z338" s="1">
        <v>2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2</v>
      </c>
      <c r="AG338" s="1">
        <v>2</v>
      </c>
      <c r="AH338" s="1">
        <v>2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1</v>
      </c>
      <c r="AU338" s="1">
        <v>1</v>
      </c>
      <c r="AV338" s="1">
        <v>1</v>
      </c>
      <c r="AW338" s="11">
        <v>2</v>
      </c>
      <c r="AX338" s="1">
        <v>3</v>
      </c>
      <c r="AY338" s="1">
        <v>1</v>
      </c>
      <c r="AZ338" s="1">
        <v>1</v>
      </c>
      <c r="BA338" s="1">
        <v>2</v>
      </c>
      <c r="BB338" s="1">
        <v>21</v>
      </c>
      <c r="BC338" s="1">
        <v>1</v>
      </c>
      <c r="BD338" s="1">
        <v>1</v>
      </c>
      <c r="BE338" s="11">
        <v>1</v>
      </c>
      <c r="BF338" s="1">
        <v>500</v>
      </c>
      <c r="BG338" s="1">
        <v>2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15</v>
      </c>
      <c r="BO338" s="1">
        <v>2</v>
      </c>
      <c r="BP338" s="1">
        <v>2</v>
      </c>
      <c r="BQ338" s="1">
        <v>1</v>
      </c>
      <c r="BR338" s="1">
        <v>0</v>
      </c>
      <c r="BS338" s="1">
        <v>2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17887654</v>
      </c>
      <c r="CA338" s="1">
        <v>1</v>
      </c>
      <c r="CB338" s="1">
        <v>0</v>
      </c>
      <c r="CC338" s="1">
        <v>0</v>
      </c>
      <c r="CD338" s="1">
        <v>4</v>
      </c>
      <c r="CE338" s="1">
        <v>2</v>
      </c>
      <c r="CF338" s="1">
        <v>10</v>
      </c>
      <c r="CG338" s="1">
        <v>1.4</v>
      </c>
      <c r="CH338" s="1">
        <v>2.2000000000000002</v>
      </c>
      <c r="CI338" s="1">
        <v>1</v>
      </c>
      <c r="CJ338" s="1">
        <v>1</v>
      </c>
      <c r="CK338" s="1">
        <v>18.61111111</v>
      </c>
      <c r="CL338" s="1">
        <v>1</v>
      </c>
      <c r="CM338" s="1">
        <v>3</v>
      </c>
      <c r="CN338" s="1">
        <v>1</v>
      </c>
    </row>
    <row r="339" spans="1:92" ht="12.75" x14ac:dyDescent="0.2">
      <c r="A339" s="1">
        <f t="shared" si="5"/>
        <v>338</v>
      </c>
      <c r="B339" s="11">
        <v>0</v>
      </c>
      <c r="C339" s="11">
        <v>8</v>
      </c>
      <c r="D339" s="11">
        <v>-18</v>
      </c>
      <c r="E339" s="8">
        <v>1</v>
      </c>
      <c r="F339" s="8">
        <v>2</v>
      </c>
      <c r="G339" s="11">
        <v>1</v>
      </c>
      <c r="H339" s="11">
        <v>0</v>
      </c>
      <c r="I339" s="11">
        <v>200000</v>
      </c>
      <c r="J339" s="11">
        <v>2</v>
      </c>
      <c r="K339" s="11">
        <v>2</v>
      </c>
      <c r="L339" s="11">
        <v>0</v>
      </c>
      <c r="M339" s="1">
        <v>2</v>
      </c>
      <c r="N339" s="1">
        <v>0</v>
      </c>
      <c r="O339" s="1">
        <v>2</v>
      </c>
      <c r="P339" s="1">
        <v>10</v>
      </c>
      <c r="Q339" s="1">
        <v>0</v>
      </c>
      <c r="R339" s="11">
        <v>0</v>
      </c>
      <c r="S339" s="1">
        <v>1</v>
      </c>
      <c r="T339" s="11">
        <v>0</v>
      </c>
      <c r="U339" s="11">
        <v>1</v>
      </c>
      <c r="V339" s="1">
        <v>1</v>
      </c>
      <c r="W339" s="1">
        <v>1</v>
      </c>
      <c r="X339" s="1">
        <v>0</v>
      </c>
      <c r="Y339" s="1">
        <v>0</v>
      </c>
      <c r="Z339" s="1">
        <v>1</v>
      </c>
      <c r="AA339" s="1">
        <v>1</v>
      </c>
      <c r="AB339" s="1">
        <v>2</v>
      </c>
      <c r="AC339" s="1">
        <v>0</v>
      </c>
      <c r="AD339" s="1">
        <v>3</v>
      </c>
      <c r="AE339" s="1">
        <v>1</v>
      </c>
      <c r="AF339" s="1">
        <v>0</v>
      </c>
      <c r="AG339" s="1">
        <v>2</v>
      </c>
      <c r="AH339" s="1">
        <v>1</v>
      </c>
      <c r="AI339" s="1">
        <v>1</v>
      </c>
      <c r="AJ339" s="1">
        <v>0</v>
      </c>
      <c r="AK339" s="1">
        <v>0</v>
      </c>
      <c r="AL339" s="1">
        <v>0</v>
      </c>
      <c r="AM339" s="1">
        <v>1</v>
      </c>
      <c r="AN339" s="1">
        <v>1</v>
      </c>
      <c r="AO339" s="1">
        <v>0</v>
      </c>
      <c r="AP339" s="1">
        <v>0</v>
      </c>
      <c r="AQ339" s="1">
        <v>1</v>
      </c>
      <c r="AR339" s="1">
        <v>1</v>
      </c>
      <c r="AS339" s="1">
        <v>0</v>
      </c>
      <c r="AT339" s="1">
        <v>0</v>
      </c>
      <c r="AU339" s="1">
        <v>1</v>
      </c>
      <c r="AV339" s="1">
        <v>2</v>
      </c>
      <c r="AW339" s="11">
        <v>1</v>
      </c>
      <c r="AX339" s="1">
        <v>2</v>
      </c>
      <c r="AY339" s="1">
        <v>1</v>
      </c>
      <c r="AZ339" s="1">
        <v>1</v>
      </c>
      <c r="BA339" s="1">
        <v>1</v>
      </c>
      <c r="BB339" s="1">
        <v>18</v>
      </c>
      <c r="BC339" s="1">
        <v>1</v>
      </c>
      <c r="BD339" s="1">
        <v>1</v>
      </c>
      <c r="BE339" s="11">
        <v>3</v>
      </c>
      <c r="BF339" s="1"/>
      <c r="BG339" s="1">
        <v>1</v>
      </c>
      <c r="BH339" s="1">
        <v>0</v>
      </c>
      <c r="BI339" s="1">
        <v>0</v>
      </c>
      <c r="BJ339" s="1">
        <v>0</v>
      </c>
      <c r="BK339" s="1">
        <v>0</v>
      </c>
      <c r="BL339" s="1">
        <v>177</v>
      </c>
      <c r="BM339" s="1">
        <v>2</v>
      </c>
      <c r="BN339" s="1">
        <v>12</v>
      </c>
      <c r="BO339" s="1">
        <v>2</v>
      </c>
      <c r="BP339" s="1">
        <v>1</v>
      </c>
      <c r="BQ339" s="1">
        <v>0</v>
      </c>
      <c r="BR339" s="1">
        <v>0</v>
      </c>
      <c r="BS339" s="1">
        <v>1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/>
      <c r="CA339" s="1">
        <v>1</v>
      </c>
      <c r="CB339" s="1">
        <v>0</v>
      </c>
      <c r="CC339" s="1">
        <v>0</v>
      </c>
      <c r="CD339" s="1">
        <v>2</v>
      </c>
      <c r="CE339" s="1">
        <v>1</v>
      </c>
      <c r="CF339" s="1">
        <v>0</v>
      </c>
      <c r="CG339" s="1">
        <v>1.6</v>
      </c>
      <c r="CH339" s="1">
        <v>0.2</v>
      </c>
      <c r="CI339" s="1">
        <v>0</v>
      </c>
      <c r="CJ339" s="1">
        <v>24</v>
      </c>
      <c r="CK339" s="1">
        <v>24</v>
      </c>
      <c r="CL339" s="1">
        <v>1</v>
      </c>
      <c r="CM339" s="1">
        <v>3</v>
      </c>
      <c r="CN339" s="1">
        <v>5</v>
      </c>
    </row>
    <row r="340" spans="1:92" ht="12.75" x14ac:dyDescent="0.2">
      <c r="A340" s="1">
        <f t="shared" si="5"/>
        <v>339</v>
      </c>
      <c r="B340" s="11">
        <v>1</v>
      </c>
      <c r="C340" s="11">
        <v>6</v>
      </c>
      <c r="D340" s="11">
        <v>-116</v>
      </c>
      <c r="E340" s="8">
        <v>2</v>
      </c>
      <c r="F340" s="8">
        <v>2</v>
      </c>
      <c r="H340" s="11">
        <v>0</v>
      </c>
      <c r="I340" s="11">
        <v>2000000</v>
      </c>
      <c r="J340" s="11">
        <v>2</v>
      </c>
      <c r="K340" s="11">
        <v>1</v>
      </c>
      <c r="L340" s="11">
        <v>0</v>
      </c>
      <c r="M340" s="1">
        <v>1</v>
      </c>
      <c r="N340" s="1">
        <v>0</v>
      </c>
      <c r="O340" s="1">
        <v>2</v>
      </c>
      <c r="P340" s="1"/>
      <c r="Q340" s="1">
        <v>0</v>
      </c>
      <c r="R340" s="11">
        <v>0</v>
      </c>
      <c r="S340" s="1">
        <v>2</v>
      </c>
      <c r="T340" s="11">
        <v>0</v>
      </c>
      <c r="U340" s="11">
        <v>1</v>
      </c>
      <c r="V340" s="1">
        <v>1</v>
      </c>
      <c r="W340" s="1">
        <v>1</v>
      </c>
      <c r="X340" s="1">
        <v>0</v>
      </c>
      <c r="Y340" s="1">
        <v>0</v>
      </c>
      <c r="Z340" s="1">
        <v>1</v>
      </c>
      <c r="AA340" s="1">
        <v>1</v>
      </c>
      <c r="AB340" s="1">
        <v>3</v>
      </c>
      <c r="AC340" s="1">
        <v>0</v>
      </c>
      <c r="AD340" s="1">
        <v>1</v>
      </c>
      <c r="AE340" s="1">
        <v>1</v>
      </c>
      <c r="AF340" s="1">
        <v>0</v>
      </c>
      <c r="AG340" s="1">
        <v>1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1</v>
      </c>
      <c r="AN340" s="1">
        <v>1</v>
      </c>
      <c r="AO340" s="1">
        <v>0</v>
      </c>
      <c r="AP340" s="1">
        <v>0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2</v>
      </c>
      <c r="AW340" s="11">
        <v>1</v>
      </c>
      <c r="AX340" s="1">
        <v>2</v>
      </c>
      <c r="AY340" s="1">
        <v>1</v>
      </c>
      <c r="AZ340" s="1">
        <v>2</v>
      </c>
      <c r="BA340" s="1">
        <v>1</v>
      </c>
      <c r="BB340" s="1">
        <v>18</v>
      </c>
      <c r="BC340" s="1">
        <v>1</v>
      </c>
      <c r="BD340" s="1">
        <v>1</v>
      </c>
      <c r="BE340" s="11">
        <v>0</v>
      </c>
      <c r="BF340" s="1">
        <v>500</v>
      </c>
      <c r="BG340" s="1">
        <v>3</v>
      </c>
      <c r="BH340" s="1">
        <v>1</v>
      </c>
      <c r="BI340" s="1">
        <v>0</v>
      </c>
      <c r="BJ340" s="1">
        <v>0</v>
      </c>
      <c r="BK340" s="1">
        <v>0</v>
      </c>
      <c r="BL340" s="1">
        <v>312</v>
      </c>
      <c r="BM340" s="1">
        <v>0</v>
      </c>
      <c r="BN340" s="1">
        <v>46</v>
      </c>
      <c r="BO340" s="1">
        <v>1</v>
      </c>
      <c r="BP340" s="1">
        <v>1</v>
      </c>
      <c r="BQ340" s="1">
        <v>0</v>
      </c>
      <c r="BR340" s="1">
        <v>0</v>
      </c>
      <c r="BS340" s="1">
        <v>2</v>
      </c>
      <c r="BT340" s="1">
        <v>0</v>
      </c>
      <c r="BU340" s="1">
        <v>0</v>
      </c>
      <c r="BV340" s="1">
        <v>1</v>
      </c>
      <c r="BW340" s="1">
        <v>0</v>
      </c>
      <c r="BX340" s="1">
        <v>0</v>
      </c>
      <c r="BY340" s="1">
        <v>0</v>
      </c>
      <c r="BZ340" s="1">
        <v>4618433</v>
      </c>
      <c r="CA340" s="1">
        <v>0</v>
      </c>
      <c r="CB340" s="1">
        <v>1</v>
      </c>
      <c r="CC340" s="1">
        <v>0</v>
      </c>
      <c r="CD340" s="1">
        <v>3</v>
      </c>
      <c r="CE340" s="1">
        <v>2</v>
      </c>
      <c r="CF340" s="1">
        <v>0</v>
      </c>
      <c r="CG340" s="1"/>
      <c r="CH340" s="1">
        <v>2</v>
      </c>
      <c r="CI340" s="1">
        <v>1</v>
      </c>
      <c r="CJ340" s="1">
        <v>30</v>
      </c>
      <c r="CK340" s="1">
        <v>30</v>
      </c>
      <c r="CL340" s="1">
        <v>1</v>
      </c>
      <c r="CM340" s="1">
        <v>3</v>
      </c>
      <c r="CN340" s="1">
        <v>0</v>
      </c>
    </row>
    <row r="341" spans="1:92" ht="12.75" x14ac:dyDescent="0.2">
      <c r="A341" s="1">
        <f t="shared" si="5"/>
        <v>340</v>
      </c>
      <c r="B341" s="11">
        <v>0</v>
      </c>
      <c r="C341" s="11">
        <v>4</v>
      </c>
      <c r="D341" s="11">
        <v>-6</v>
      </c>
      <c r="E341" s="8">
        <v>2</v>
      </c>
      <c r="F341" s="8" t="s">
        <v>1344</v>
      </c>
      <c r="G341" s="11">
        <v>0</v>
      </c>
      <c r="H341" s="11">
        <v>0</v>
      </c>
      <c r="J341" s="11">
        <v>2</v>
      </c>
      <c r="K341" s="11">
        <v>0</v>
      </c>
      <c r="L341" s="11">
        <v>0</v>
      </c>
      <c r="M341" s="1">
        <v>1</v>
      </c>
      <c r="N341" s="1">
        <v>0</v>
      </c>
      <c r="O341" s="1">
        <v>1</v>
      </c>
      <c r="P341" s="1">
        <v>10</v>
      </c>
      <c r="Q341" s="1"/>
      <c r="R341" s="11">
        <v>1</v>
      </c>
      <c r="S341" s="1">
        <v>1</v>
      </c>
      <c r="T341" s="11">
        <v>0</v>
      </c>
      <c r="U341" s="11">
        <v>1</v>
      </c>
      <c r="V341" s="1">
        <v>1</v>
      </c>
      <c r="W341" s="1">
        <v>1</v>
      </c>
      <c r="X341" s="1">
        <v>0</v>
      </c>
      <c r="Y341" s="1">
        <v>0</v>
      </c>
      <c r="Z341" s="1">
        <v>1</v>
      </c>
      <c r="AA341" s="1">
        <v>0</v>
      </c>
      <c r="AB341" s="1">
        <v>3</v>
      </c>
      <c r="AC341" s="1">
        <v>0</v>
      </c>
      <c r="AD341" s="1">
        <v>2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2</v>
      </c>
      <c r="AW341" s="11">
        <v>0</v>
      </c>
      <c r="AX341" s="1">
        <v>2</v>
      </c>
      <c r="AY341" s="1">
        <v>0</v>
      </c>
      <c r="AZ341" s="1">
        <v>2</v>
      </c>
      <c r="BA341" s="1">
        <v>2</v>
      </c>
      <c r="BB341" s="1">
        <v>21</v>
      </c>
      <c r="BC341" s="1">
        <v>1</v>
      </c>
      <c r="BD341" s="1">
        <v>0</v>
      </c>
      <c r="BE341" s="11">
        <v>0</v>
      </c>
      <c r="BF341" s="1">
        <v>500</v>
      </c>
      <c r="BG341" s="1">
        <v>2</v>
      </c>
      <c r="BH341" s="1">
        <v>0</v>
      </c>
      <c r="BI341" s="1">
        <v>0</v>
      </c>
      <c r="BJ341" s="1">
        <v>0</v>
      </c>
      <c r="BK341" s="1">
        <v>0</v>
      </c>
      <c r="BL341" s="1">
        <v>306</v>
      </c>
      <c r="BM341" s="1">
        <v>0</v>
      </c>
      <c r="BN341" s="1">
        <v>13</v>
      </c>
      <c r="BO341" s="1">
        <v>3</v>
      </c>
      <c r="BP341" s="1">
        <v>1</v>
      </c>
      <c r="BQ341" s="1">
        <v>0</v>
      </c>
      <c r="BR341" s="1">
        <v>0</v>
      </c>
      <c r="BS341" s="1">
        <v>2</v>
      </c>
      <c r="BT341" s="1">
        <v>0</v>
      </c>
      <c r="BU341" s="1">
        <v>0</v>
      </c>
      <c r="BV341" s="1">
        <v>1</v>
      </c>
      <c r="BW341" s="1">
        <v>0</v>
      </c>
      <c r="BX341" s="1">
        <v>0</v>
      </c>
      <c r="BY341" s="1">
        <v>0</v>
      </c>
      <c r="BZ341" s="1"/>
      <c r="CA341" s="1">
        <v>1</v>
      </c>
      <c r="CB341" s="1">
        <v>1</v>
      </c>
      <c r="CC341" s="1" t="s">
        <v>234</v>
      </c>
      <c r="CD341" s="1">
        <v>2</v>
      </c>
      <c r="CE341" s="1">
        <v>2</v>
      </c>
      <c r="CF341" s="1">
        <v>2</v>
      </c>
      <c r="CG341" s="1">
        <v>0</v>
      </c>
      <c r="CH341" s="1"/>
      <c r="CI341" s="1">
        <v>2</v>
      </c>
      <c r="CJ341" s="1">
        <v>1</v>
      </c>
      <c r="CK341" s="1">
        <v>1</v>
      </c>
      <c r="CL341" s="1">
        <v>4</v>
      </c>
      <c r="CM341" s="1">
        <v>2</v>
      </c>
      <c r="CN341" s="1">
        <v>4</v>
      </c>
    </row>
    <row r="342" spans="1:92" ht="12.75" x14ac:dyDescent="0.2">
      <c r="A342" s="1">
        <f t="shared" si="5"/>
        <v>341</v>
      </c>
      <c r="B342" s="11">
        <v>1</v>
      </c>
      <c r="C342" s="11">
        <v>6</v>
      </c>
      <c r="D342" s="11">
        <v>75</v>
      </c>
      <c r="E342" s="8">
        <v>2</v>
      </c>
      <c r="F342" s="8">
        <v>2</v>
      </c>
      <c r="G342" s="11">
        <v>48</v>
      </c>
      <c r="H342" s="11">
        <v>1</v>
      </c>
      <c r="I342" s="11">
        <v>400000</v>
      </c>
      <c r="J342" s="11">
        <v>2</v>
      </c>
      <c r="K342" s="11">
        <v>2</v>
      </c>
      <c r="L342" s="11">
        <v>0</v>
      </c>
      <c r="M342" s="1">
        <v>4</v>
      </c>
      <c r="N342" s="1">
        <v>0</v>
      </c>
      <c r="O342" s="1">
        <v>5</v>
      </c>
      <c r="P342" s="1">
        <v>50</v>
      </c>
      <c r="Q342" s="1">
        <v>0</v>
      </c>
      <c r="R342" s="11">
        <v>0</v>
      </c>
      <c r="S342" s="1">
        <v>0</v>
      </c>
      <c r="T342" s="11">
        <v>0</v>
      </c>
      <c r="U342" s="11">
        <v>1</v>
      </c>
      <c r="V342" s="1">
        <v>1</v>
      </c>
      <c r="W342" s="1">
        <v>1</v>
      </c>
      <c r="X342" s="1">
        <v>0</v>
      </c>
      <c r="Y342" s="1">
        <v>0</v>
      </c>
      <c r="Z342" s="1">
        <v>1</v>
      </c>
      <c r="AA342" s="1">
        <v>1</v>
      </c>
      <c r="AB342" s="1">
        <v>3</v>
      </c>
      <c r="AC342" s="1">
        <v>0</v>
      </c>
      <c r="AD342" s="1">
        <v>3</v>
      </c>
      <c r="AE342" s="1">
        <v>1</v>
      </c>
      <c r="AF342" s="1">
        <v>1</v>
      </c>
      <c r="AG342" s="1">
        <v>2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1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1</v>
      </c>
      <c r="AV342" s="1">
        <v>2</v>
      </c>
      <c r="AW342" s="11">
        <v>2</v>
      </c>
      <c r="AX342" s="1">
        <v>3</v>
      </c>
      <c r="AY342" s="1">
        <v>1</v>
      </c>
      <c r="AZ342" s="1">
        <v>2</v>
      </c>
      <c r="BA342" s="1">
        <v>1</v>
      </c>
      <c r="BB342" s="1">
        <v>18</v>
      </c>
      <c r="BC342" s="1">
        <v>1</v>
      </c>
      <c r="BD342" s="1">
        <v>1</v>
      </c>
      <c r="BE342" s="11">
        <v>1</v>
      </c>
      <c r="BF342" s="1">
        <v>500</v>
      </c>
      <c r="BG342" s="1">
        <v>3</v>
      </c>
      <c r="BH342" s="1">
        <v>0</v>
      </c>
      <c r="BI342" s="1">
        <v>0</v>
      </c>
      <c r="BJ342" s="1">
        <v>0</v>
      </c>
      <c r="BK342" s="1">
        <v>0</v>
      </c>
      <c r="BL342" s="1">
        <v>327</v>
      </c>
      <c r="BM342" s="1">
        <v>0</v>
      </c>
      <c r="BN342" s="1">
        <v>27</v>
      </c>
      <c r="BO342" s="1">
        <v>2</v>
      </c>
      <c r="BP342" s="1">
        <v>1</v>
      </c>
      <c r="BQ342" s="1">
        <v>0</v>
      </c>
      <c r="BR342" s="1">
        <v>0</v>
      </c>
      <c r="BS342" s="1">
        <v>1</v>
      </c>
      <c r="BT342" s="1">
        <v>0</v>
      </c>
      <c r="BU342" s="1">
        <v>0</v>
      </c>
      <c r="BV342" s="1">
        <v>1</v>
      </c>
      <c r="BW342" s="1">
        <v>0</v>
      </c>
      <c r="BX342" s="1">
        <v>0</v>
      </c>
      <c r="BY342" s="1">
        <v>1</v>
      </c>
      <c r="BZ342" s="1">
        <v>112920</v>
      </c>
      <c r="CA342" s="1">
        <v>1</v>
      </c>
      <c r="CB342" s="1">
        <v>0</v>
      </c>
      <c r="CC342" s="1">
        <v>0</v>
      </c>
      <c r="CD342" s="1">
        <v>4</v>
      </c>
      <c r="CE342" s="1">
        <v>2</v>
      </c>
      <c r="CF342" s="1">
        <v>8</v>
      </c>
      <c r="CG342" s="1">
        <v>10</v>
      </c>
      <c r="CH342" s="1">
        <v>0.4</v>
      </c>
      <c r="CI342" s="1">
        <v>1</v>
      </c>
      <c r="CJ342" s="1">
        <v>7</v>
      </c>
      <c r="CK342" s="1">
        <v>2.516666667</v>
      </c>
      <c r="CL342" s="1">
        <v>5</v>
      </c>
      <c r="CM342" s="1">
        <v>0</v>
      </c>
      <c r="CN342" s="1">
        <v>5</v>
      </c>
    </row>
    <row r="343" spans="1:92" ht="12.75" x14ac:dyDescent="0.2">
      <c r="A343" s="1">
        <f t="shared" si="5"/>
        <v>342</v>
      </c>
      <c r="B343" s="11">
        <v>1</v>
      </c>
      <c r="C343" s="11">
        <v>1</v>
      </c>
      <c r="D343" s="11">
        <v>64</v>
      </c>
      <c r="E343" s="12">
        <v>3</v>
      </c>
      <c r="F343" s="8" t="s">
        <v>1344</v>
      </c>
      <c r="H343" s="11">
        <v>0</v>
      </c>
      <c r="J343" s="11">
        <v>2</v>
      </c>
      <c r="K343" s="11">
        <v>0</v>
      </c>
      <c r="L343" s="11">
        <v>0</v>
      </c>
      <c r="M343" s="1">
        <v>0</v>
      </c>
      <c r="N343" s="1">
        <v>0</v>
      </c>
      <c r="O343" s="1">
        <v>1</v>
      </c>
      <c r="P343" s="1">
        <v>1</v>
      </c>
      <c r="Q343" s="1">
        <v>0</v>
      </c>
      <c r="R343" s="11">
        <v>0</v>
      </c>
      <c r="S343" s="1">
        <v>0</v>
      </c>
      <c r="T343" s="11">
        <v>1</v>
      </c>
      <c r="U343" s="1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1</v>
      </c>
      <c r="AB343" s="1">
        <v>3</v>
      </c>
      <c r="AC343" s="1">
        <v>0</v>
      </c>
      <c r="AD343" s="1">
        <v>3</v>
      </c>
      <c r="AE343" s="1">
        <v>1</v>
      </c>
      <c r="AF343" s="1">
        <v>0</v>
      </c>
      <c r="AG343" s="1">
        <v>2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1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0</v>
      </c>
      <c r="AU343" s="1">
        <v>1</v>
      </c>
      <c r="AV343" s="1">
        <v>1</v>
      </c>
      <c r="AW343" s="11">
        <v>1</v>
      </c>
      <c r="AX343" s="1">
        <v>2</v>
      </c>
      <c r="AY343" s="1">
        <v>1</v>
      </c>
      <c r="AZ343" s="1">
        <v>1</v>
      </c>
      <c r="BA343" s="1">
        <v>1</v>
      </c>
      <c r="BB343" s="1">
        <v>18</v>
      </c>
      <c r="BC343" s="1">
        <v>1</v>
      </c>
      <c r="BD343" s="1">
        <v>1</v>
      </c>
      <c r="BE343" s="11">
        <v>1</v>
      </c>
      <c r="BF343" s="1">
        <v>500</v>
      </c>
      <c r="BG343" s="1">
        <v>1</v>
      </c>
      <c r="BH343" s="1">
        <v>1</v>
      </c>
      <c r="BI343" s="1">
        <v>0</v>
      </c>
      <c r="BJ343" s="1">
        <v>0</v>
      </c>
      <c r="BK343" s="1">
        <v>2</v>
      </c>
      <c r="BL343" s="1">
        <v>3</v>
      </c>
      <c r="BM343" s="1">
        <v>2</v>
      </c>
      <c r="BN343" s="1">
        <v>33</v>
      </c>
      <c r="BO343" s="1">
        <v>1</v>
      </c>
      <c r="BP343" s="1">
        <v>1</v>
      </c>
      <c r="BQ343" s="1">
        <v>0</v>
      </c>
      <c r="BR343" s="1">
        <v>0</v>
      </c>
      <c r="BS343" s="1">
        <v>1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11809941</v>
      </c>
      <c r="CA343" s="1">
        <v>1</v>
      </c>
      <c r="CB343" s="1">
        <v>0</v>
      </c>
      <c r="CC343" s="1">
        <v>0</v>
      </c>
      <c r="CD343" s="1">
        <v>1</v>
      </c>
      <c r="CE343" s="1">
        <v>2</v>
      </c>
      <c r="CF343" s="1">
        <v>0</v>
      </c>
      <c r="CG343" s="1">
        <v>1</v>
      </c>
      <c r="CH343" s="1"/>
      <c r="CI343" s="1">
        <v>2</v>
      </c>
      <c r="CJ343" s="1">
        <v>1</v>
      </c>
      <c r="CK343" s="1">
        <v>1</v>
      </c>
      <c r="CL343" s="1">
        <v>3</v>
      </c>
      <c r="CM343" s="1">
        <v>3</v>
      </c>
      <c r="CN343" s="1">
        <v>7</v>
      </c>
    </row>
    <row r="344" spans="1:92" ht="12.75" x14ac:dyDescent="0.2">
      <c r="A344" s="1">
        <f t="shared" si="5"/>
        <v>343</v>
      </c>
      <c r="B344" s="11">
        <v>0</v>
      </c>
      <c r="C344" s="11">
        <v>4</v>
      </c>
      <c r="D344" s="11">
        <v>-33</v>
      </c>
      <c r="E344" s="8">
        <v>1</v>
      </c>
      <c r="F344" s="12">
        <v>1</v>
      </c>
      <c r="G344" s="11">
        <v>1</v>
      </c>
      <c r="H344" s="11">
        <v>0</v>
      </c>
      <c r="J344" s="11">
        <v>2</v>
      </c>
      <c r="K344" s="11">
        <v>1</v>
      </c>
      <c r="L344" s="11">
        <v>0</v>
      </c>
      <c r="M344" s="1">
        <v>2</v>
      </c>
      <c r="N344" s="1">
        <v>0</v>
      </c>
      <c r="O344" s="1">
        <v>2</v>
      </c>
      <c r="P344" s="1">
        <v>50</v>
      </c>
      <c r="Q344" s="1"/>
      <c r="R344" s="11">
        <v>0</v>
      </c>
      <c r="S344" s="1">
        <v>1</v>
      </c>
      <c r="T344" s="11">
        <v>0</v>
      </c>
      <c r="U344" s="11">
        <v>1</v>
      </c>
      <c r="V344" s="1">
        <v>1</v>
      </c>
      <c r="W344" s="1">
        <v>1</v>
      </c>
      <c r="X344" s="1">
        <v>0</v>
      </c>
      <c r="Y344" s="1">
        <v>0</v>
      </c>
      <c r="Z344" s="1">
        <v>1</v>
      </c>
      <c r="AA344" s="1">
        <v>0</v>
      </c>
      <c r="AB344" s="1">
        <v>3</v>
      </c>
      <c r="AC344" s="1">
        <v>0</v>
      </c>
      <c r="AD344" s="1">
        <v>2</v>
      </c>
      <c r="AE344" s="1">
        <v>1</v>
      </c>
      <c r="AF344" s="1">
        <v>1</v>
      </c>
      <c r="AG344" s="1">
        <v>2</v>
      </c>
      <c r="AH344" s="1">
        <v>1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1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1</v>
      </c>
      <c r="AV344" s="1">
        <v>1</v>
      </c>
      <c r="AW344" s="11">
        <v>1</v>
      </c>
      <c r="AX344" s="1">
        <v>3</v>
      </c>
      <c r="AY344" s="1">
        <v>1</v>
      </c>
      <c r="AZ344" s="1">
        <v>1</v>
      </c>
      <c r="BA344" s="1">
        <v>1</v>
      </c>
      <c r="BB344" s="1">
        <v>18</v>
      </c>
      <c r="BC344" s="1">
        <v>1</v>
      </c>
      <c r="BD344" s="1">
        <v>1</v>
      </c>
      <c r="BE344" s="11">
        <v>3</v>
      </c>
      <c r="BF344" s="1">
        <v>500</v>
      </c>
      <c r="BG344" s="1">
        <v>2</v>
      </c>
      <c r="BH344" s="1">
        <v>1</v>
      </c>
      <c r="BI344" s="1">
        <v>0</v>
      </c>
      <c r="BJ344" s="1">
        <v>0</v>
      </c>
      <c r="BK344" s="1">
        <v>0</v>
      </c>
      <c r="BL344" s="1">
        <v>252</v>
      </c>
      <c r="BM344" s="1">
        <v>2</v>
      </c>
      <c r="BN344" s="1">
        <v>25</v>
      </c>
      <c r="BO344" s="1">
        <v>1</v>
      </c>
      <c r="BP344" s="1">
        <v>1</v>
      </c>
      <c r="BQ344" s="1">
        <v>0</v>
      </c>
      <c r="BR344" s="1">
        <v>0</v>
      </c>
      <c r="BS344" s="1">
        <v>3</v>
      </c>
      <c r="BT344" s="1">
        <v>0</v>
      </c>
      <c r="BU344" s="1">
        <v>0</v>
      </c>
      <c r="BV344" s="1">
        <v>1</v>
      </c>
      <c r="BW344" s="1">
        <v>0</v>
      </c>
      <c r="BX344" s="1">
        <v>1</v>
      </c>
      <c r="BY344" s="1">
        <v>1</v>
      </c>
      <c r="BZ344" s="1">
        <v>5751747</v>
      </c>
      <c r="CA344" s="1">
        <v>0</v>
      </c>
      <c r="CB344" s="1">
        <v>1</v>
      </c>
      <c r="CC344" s="1">
        <v>1</v>
      </c>
      <c r="CD344" s="1">
        <v>2</v>
      </c>
      <c r="CE344" s="1">
        <v>1</v>
      </c>
      <c r="CF344" s="1">
        <v>0</v>
      </c>
      <c r="CG344" s="1">
        <v>16.600000000000001</v>
      </c>
      <c r="CH344" s="1" t="s">
        <v>300</v>
      </c>
      <c r="CI344" s="1">
        <v>2</v>
      </c>
      <c r="CJ344" s="1">
        <v>25</v>
      </c>
      <c r="CK344" s="1">
        <v>25</v>
      </c>
      <c r="CL344" s="1">
        <v>5</v>
      </c>
      <c r="CM344" s="1">
        <v>0</v>
      </c>
      <c r="CN344" s="1">
        <v>0</v>
      </c>
    </row>
    <row r="345" spans="1:92" ht="12.75" x14ac:dyDescent="0.2">
      <c r="A345" s="1">
        <f t="shared" si="5"/>
        <v>344</v>
      </c>
      <c r="B345" s="11">
        <v>1</v>
      </c>
      <c r="C345" s="11">
        <v>2</v>
      </c>
      <c r="D345" s="11">
        <v>96</v>
      </c>
      <c r="E345" s="8">
        <v>1</v>
      </c>
      <c r="F345" s="8">
        <v>2</v>
      </c>
      <c r="G345" s="11">
        <v>10</v>
      </c>
      <c r="H345" s="11">
        <v>0</v>
      </c>
      <c r="J345" s="11">
        <v>4</v>
      </c>
      <c r="K345" s="11">
        <v>0</v>
      </c>
      <c r="L345" s="11">
        <v>1</v>
      </c>
      <c r="M345" s="1">
        <v>3</v>
      </c>
      <c r="N345" s="1">
        <v>3</v>
      </c>
      <c r="O345" s="1">
        <v>4</v>
      </c>
      <c r="P345" s="1">
        <v>16</v>
      </c>
      <c r="Q345" s="1">
        <v>0</v>
      </c>
      <c r="R345" s="11">
        <v>0</v>
      </c>
      <c r="S345" s="1">
        <v>1</v>
      </c>
      <c r="T345" s="11">
        <v>0</v>
      </c>
      <c r="U345" s="11">
        <v>2</v>
      </c>
      <c r="V345" s="1">
        <v>1</v>
      </c>
      <c r="W345" s="1">
        <v>1</v>
      </c>
      <c r="X345" s="1">
        <v>0</v>
      </c>
      <c r="Y345" s="1">
        <v>1</v>
      </c>
      <c r="Z345" s="1">
        <v>1</v>
      </c>
      <c r="AA345" s="1">
        <v>1</v>
      </c>
      <c r="AB345" s="1">
        <v>3</v>
      </c>
      <c r="AC345" s="1">
        <v>1</v>
      </c>
      <c r="AD345" s="1">
        <v>1</v>
      </c>
      <c r="AE345" s="1">
        <v>1</v>
      </c>
      <c r="AF345" s="1">
        <v>2</v>
      </c>
      <c r="AG345" s="1">
        <v>2</v>
      </c>
      <c r="AH345" s="1">
        <v>2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1</v>
      </c>
      <c r="AO345" s="1">
        <v>0</v>
      </c>
      <c r="AP345" s="1">
        <v>0</v>
      </c>
      <c r="AQ345" s="1">
        <v>1</v>
      </c>
      <c r="AR345" s="1">
        <v>1</v>
      </c>
      <c r="AS345" s="1">
        <v>0</v>
      </c>
      <c r="AT345" s="1">
        <v>0</v>
      </c>
      <c r="AU345" s="1">
        <v>1</v>
      </c>
      <c r="AV345" s="1">
        <v>2</v>
      </c>
      <c r="AW345" s="11">
        <v>0</v>
      </c>
      <c r="AX345" s="1">
        <v>2</v>
      </c>
      <c r="AY345" s="1">
        <v>1</v>
      </c>
      <c r="AZ345" s="1">
        <v>2</v>
      </c>
      <c r="BA345" s="1"/>
      <c r="BB345" s="1"/>
      <c r="BC345" s="1">
        <v>1</v>
      </c>
      <c r="BD345" s="1">
        <v>1</v>
      </c>
      <c r="BE345" s="11">
        <v>0</v>
      </c>
      <c r="BF345" s="1">
        <v>500</v>
      </c>
      <c r="BG345" s="1">
        <v>2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7.5</v>
      </c>
      <c r="BO345" s="1">
        <v>3</v>
      </c>
      <c r="BP345" s="1">
        <v>2</v>
      </c>
      <c r="BQ345" s="1">
        <v>1</v>
      </c>
      <c r="BR345" s="1">
        <v>0</v>
      </c>
      <c r="BS345" s="1">
        <v>1</v>
      </c>
      <c r="BT345" s="1">
        <v>0</v>
      </c>
      <c r="BU345" s="1">
        <v>0</v>
      </c>
      <c r="BV345" s="1">
        <v>1</v>
      </c>
      <c r="BW345" s="1">
        <v>0</v>
      </c>
      <c r="BX345" s="1">
        <v>0</v>
      </c>
      <c r="BY345" s="1">
        <v>0</v>
      </c>
      <c r="BZ345" s="1">
        <v>1603864</v>
      </c>
      <c r="CA345" s="1">
        <v>1</v>
      </c>
      <c r="CB345" s="1">
        <v>1</v>
      </c>
      <c r="CC345" s="1">
        <v>0</v>
      </c>
      <c r="CD345" s="1">
        <v>4</v>
      </c>
      <c r="CE345" s="1">
        <v>3</v>
      </c>
      <c r="CF345" s="1">
        <v>0</v>
      </c>
      <c r="CG345" s="1">
        <v>16</v>
      </c>
      <c r="CH345" s="1" t="s">
        <v>300</v>
      </c>
      <c r="CI345" s="1">
        <v>2</v>
      </c>
      <c r="CJ345" s="1">
        <v>1</v>
      </c>
      <c r="CK345" s="1">
        <v>1</v>
      </c>
      <c r="CN345" s="1">
        <v>2</v>
      </c>
    </row>
    <row r="346" spans="1:92" ht="12.75" x14ac:dyDescent="0.2">
      <c r="A346" s="1">
        <f t="shared" si="5"/>
        <v>345</v>
      </c>
      <c r="B346" s="11">
        <v>0</v>
      </c>
      <c r="C346" s="11">
        <v>2</v>
      </c>
      <c r="D346" s="11">
        <v>16</v>
      </c>
      <c r="E346" s="8">
        <v>2</v>
      </c>
      <c r="F346" s="8" t="s">
        <v>1344</v>
      </c>
      <c r="G346" s="11">
        <v>1</v>
      </c>
      <c r="H346" s="11">
        <v>0</v>
      </c>
      <c r="J346" s="11">
        <v>1</v>
      </c>
      <c r="K346" s="11">
        <v>0</v>
      </c>
      <c r="L346" s="11">
        <v>0</v>
      </c>
      <c r="M346" s="1">
        <v>1</v>
      </c>
      <c r="N346" s="1">
        <v>0</v>
      </c>
      <c r="O346" s="1">
        <v>1</v>
      </c>
      <c r="P346" s="1">
        <v>10</v>
      </c>
      <c r="Q346" s="1"/>
      <c r="R346" s="11">
        <v>0</v>
      </c>
      <c r="S346" s="1">
        <v>0</v>
      </c>
      <c r="T346" s="11">
        <v>0</v>
      </c>
      <c r="U346" s="11">
        <v>1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2</v>
      </c>
      <c r="AG346" s="1">
        <v>1</v>
      </c>
      <c r="AH346" s="1">
        <v>1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1</v>
      </c>
      <c r="AV346" s="1">
        <v>1</v>
      </c>
      <c r="AW346" s="11">
        <v>1</v>
      </c>
      <c r="AX346" s="1">
        <v>3</v>
      </c>
      <c r="AY346" s="1">
        <v>0</v>
      </c>
      <c r="AZ346" s="1">
        <v>1</v>
      </c>
      <c r="BA346" s="1">
        <v>1</v>
      </c>
      <c r="BB346" s="1">
        <v>18</v>
      </c>
      <c r="BC346" s="1">
        <v>0</v>
      </c>
      <c r="BD346" s="1">
        <v>0</v>
      </c>
      <c r="BE346" s="11">
        <v>0</v>
      </c>
      <c r="BF346" s="1">
        <v>500</v>
      </c>
      <c r="BG346" s="1">
        <v>1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25</v>
      </c>
      <c r="BO346" s="1">
        <v>1</v>
      </c>
      <c r="BP346" s="1">
        <v>1</v>
      </c>
      <c r="BQ346" s="1">
        <v>1</v>
      </c>
      <c r="BR346" s="1">
        <v>1</v>
      </c>
      <c r="BS346" s="1">
        <v>1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3274502</v>
      </c>
      <c r="CA346" s="1">
        <v>0</v>
      </c>
      <c r="CB346" s="1">
        <v>1</v>
      </c>
      <c r="CC346" s="1" t="s">
        <v>234</v>
      </c>
      <c r="CD346" s="1">
        <v>2</v>
      </c>
      <c r="CE346" s="1">
        <v>1</v>
      </c>
      <c r="CF346" s="1">
        <v>0</v>
      </c>
      <c r="CG346" s="1">
        <v>10</v>
      </c>
      <c r="CH346" s="1"/>
      <c r="CI346" s="1">
        <v>2</v>
      </c>
      <c r="CJ346" s="1"/>
      <c r="CK346" s="1">
        <v>1</v>
      </c>
      <c r="CN346" s="1">
        <v>3</v>
      </c>
    </row>
    <row r="347" spans="1:92" ht="12.75" x14ac:dyDescent="0.2">
      <c r="A347" s="1">
        <f t="shared" si="5"/>
        <v>346</v>
      </c>
      <c r="B347" s="11">
        <v>1</v>
      </c>
      <c r="C347" s="11">
        <v>2</v>
      </c>
      <c r="D347" s="11">
        <v>398</v>
      </c>
      <c r="E347" s="8">
        <v>2</v>
      </c>
      <c r="F347" s="8">
        <v>10</v>
      </c>
      <c r="G347" s="11">
        <v>11</v>
      </c>
      <c r="H347" s="11">
        <v>1</v>
      </c>
      <c r="J347" s="11">
        <v>1</v>
      </c>
      <c r="K347" s="11">
        <v>0</v>
      </c>
      <c r="L347" s="11">
        <v>0</v>
      </c>
      <c r="M347" s="1">
        <v>2</v>
      </c>
      <c r="N347" s="1">
        <v>0</v>
      </c>
      <c r="O347" s="1">
        <v>2</v>
      </c>
      <c r="P347" s="1">
        <v>11</v>
      </c>
      <c r="Q347" s="1"/>
      <c r="R347" s="11">
        <v>0</v>
      </c>
      <c r="S347" s="1">
        <v>3</v>
      </c>
      <c r="T347" s="11">
        <v>0</v>
      </c>
      <c r="U347" s="1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2</v>
      </c>
      <c r="AA347" s="1">
        <v>0</v>
      </c>
      <c r="AB347" s="1">
        <v>2</v>
      </c>
      <c r="AC347" s="1">
        <v>1</v>
      </c>
      <c r="AD347" s="1">
        <v>3</v>
      </c>
      <c r="AE347" s="1">
        <v>1</v>
      </c>
      <c r="AF347" s="1">
        <v>2</v>
      </c>
      <c r="AG347" s="1">
        <v>2</v>
      </c>
      <c r="AH347" s="1">
        <v>2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2</v>
      </c>
      <c r="AW347" s="11">
        <v>1</v>
      </c>
      <c r="AX347" s="1">
        <v>2</v>
      </c>
      <c r="AY347" s="1">
        <v>1</v>
      </c>
      <c r="AZ347" s="1">
        <v>2</v>
      </c>
      <c r="BA347" s="1">
        <v>1</v>
      </c>
      <c r="BB347" s="1">
        <v>18</v>
      </c>
      <c r="BC347" s="1">
        <v>1</v>
      </c>
      <c r="BD347" s="1">
        <v>1</v>
      </c>
      <c r="BE347" s="11">
        <v>2</v>
      </c>
      <c r="BF347" s="1">
        <v>500</v>
      </c>
      <c r="BG347" s="1">
        <v>1</v>
      </c>
      <c r="BH347" s="1">
        <v>0</v>
      </c>
      <c r="BI347" s="1">
        <v>0</v>
      </c>
      <c r="BJ347" s="1">
        <v>0</v>
      </c>
      <c r="BK347" s="1">
        <v>0</v>
      </c>
      <c r="BL347" s="1"/>
      <c r="BM347" s="1">
        <v>0</v>
      </c>
      <c r="BN347" s="1"/>
      <c r="BO347" s="1">
        <v>1</v>
      </c>
      <c r="BP347" s="1">
        <v>2</v>
      </c>
      <c r="BQ347" s="1">
        <v>0</v>
      </c>
      <c r="BR347" s="1">
        <v>1</v>
      </c>
      <c r="BS347" s="1">
        <v>2</v>
      </c>
      <c r="BT347" s="1">
        <v>0</v>
      </c>
      <c r="BU347" s="1">
        <v>1</v>
      </c>
      <c r="BV347" s="1">
        <v>1</v>
      </c>
      <c r="BW347" s="1">
        <v>0</v>
      </c>
      <c r="BX347" s="1">
        <v>0</v>
      </c>
      <c r="BY347" s="1">
        <v>0</v>
      </c>
      <c r="BZ347" s="1">
        <v>88188</v>
      </c>
      <c r="CA347" s="1">
        <v>1</v>
      </c>
      <c r="CB347" s="1">
        <v>1</v>
      </c>
      <c r="CC347" s="1">
        <v>0</v>
      </c>
      <c r="CD347" s="1">
        <v>3</v>
      </c>
      <c r="CE347" s="1">
        <v>2</v>
      </c>
      <c r="CF347" s="1">
        <v>5</v>
      </c>
      <c r="CG347" s="1">
        <v>1</v>
      </c>
      <c r="CH347" s="1"/>
      <c r="CI347" s="1">
        <v>2</v>
      </c>
      <c r="CJ347" s="1">
        <v>1</v>
      </c>
      <c r="CK347" s="1"/>
      <c r="CL347" s="1">
        <v>2</v>
      </c>
      <c r="CM347" s="1">
        <v>2</v>
      </c>
      <c r="CN347" s="1">
        <v>0</v>
      </c>
    </row>
    <row r="348" spans="1:92" ht="12.75" x14ac:dyDescent="0.2">
      <c r="A348" s="1">
        <f t="shared" si="5"/>
        <v>347</v>
      </c>
      <c r="B348" s="11">
        <v>1</v>
      </c>
      <c r="C348" s="11">
        <v>2</v>
      </c>
      <c r="E348" s="8">
        <v>2</v>
      </c>
      <c r="F348" s="8" t="s">
        <v>1344</v>
      </c>
      <c r="H348" s="11">
        <v>0</v>
      </c>
      <c r="K348" s="11">
        <v>1</v>
      </c>
      <c r="L348" s="11">
        <v>0</v>
      </c>
      <c r="M348" s="1">
        <v>2</v>
      </c>
      <c r="N348" s="1">
        <v>0</v>
      </c>
      <c r="O348" s="1">
        <v>2</v>
      </c>
      <c r="P348" s="1">
        <v>13</v>
      </c>
      <c r="Q348" s="1">
        <v>0</v>
      </c>
      <c r="R348" s="11">
        <v>0</v>
      </c>
      <c r="S348" s="1">
        <v>3</v>
      </c>
      <c r="T348" s="11">
        <v>0</v>
      </c>
      <c r="U348" s="11">
        <v>3</v>
      </c>
      <c r="V348" s="1">
        <v>1</v>
      </c>
      <c r="W348" s="1">
        <v>0</v>
      </c>
      <c r="X348" s="1">
        <v>1</v>
      </c>
      <c r="Y348" s="1">
        <v>1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2</v>
      </c>
      <c r="AH348" s="1">
        <v>2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1</v>
      </c>
      <c r="AV348" s="1">
        <v>1</v>
      </c>
      <c r="AW348" s="11">
        <v>1</v>
      </c>
      <c r="AX348" s="1">
        <v>2</v>
      </c>
      <c r="AY348" s="1">
        <v>0</v>
      </c>
      <c r="AZ348" s="1">
        <v>2</v>
      </c>
      <c r="BA348" s="1">
        <v>2</v>
      </c>
      <c r="BB348" s="1">
        <v>21</v>
      </c>
      <c r="BC348" s="1">
        <v>1</v>
      </c>
      <c r="BD348" s="1">
        <v>1</v>
      </c>
      <c r="BE348" s="11">
        <v>2</v>
      </c>
      <c r="BF348" s="1">
        <v>500</v>
      </c>
      <c r="BG348" s="1">
        <v>2</v>
      </c>
      <c r="BH348" s="1">
        <v>1</v>
      </c>
      <c r="BI348" s="1">
        <v>0</v>
      </c>
      <c r="BJ348" s="1">
        <v>0</v>
      </c>
      <c r="BK348" s="1">
        <v>3</v>
      </c>
      <c r="BL348" s="1">
        <v>6</v>
      </c>
      <c r="BM348" s="1">
        <v>0</v>
      </c>
      <c r="BN348" s="1">
        <v>36</v>
      </c>
      <c r="BO348" s="1">
        <v>2</v>
      </c>
      <c r="BP348" s="1">
        <v>1</v>
      </c>
      <c r="BQ348" s="1">
        <v>0</v>
      </c>
      <c r="BR348" s="1">
        <v>1</v>
      </c>
      <c r="BS348" s="1">
        <v>2</v>
      </c>
      <c r="BT348" s="1">
        <v>1</v>
      </c>
      <c r="BU348" s="1">
        <v>0</v>
      </c>
      <c r="BV348" s="1">
        <v>1</v>
      </c>
      <c r="BW348" s="1">
        <v>0</v>
      </c>
      <c r="BX348" s="1">
        <v>0</v>
      </c>
      <c r="BY348" s="1">
        <v>0</v>
      </c>
      <c r="BZ348" s="1"/>
      <c r="CA348" s="1">
        <v>0</v>
      </c>
      <c r="CB348" s="1">
        <v>0</v>
      </c>
      <c r="CC348" s="1" t="s">
        <v>234</v>
      </c>
      <c r="CD348" s="1">
        <v>3</v>
      </c>
      <c r="CE348" s="1">
        <v>2</v>
      </c>
      <c r="CF348" s="1">
        <v>0</v>
      </c>
      <c r="CG348" s="1">
        <v>13</v>
      </c>
      <c r="CH348" s="1"/>
      <c r="CI348" s="1">
        <v>2</v>
      </c>
      <c r="CJ348" s="1">
        <v>1</v>
      </c>
      <c r="CK348" s="1">
        <v>1</v>
      </c>
      <c r="CL348" s="1">
        <v>5</v>
      </c>
      <c r="CM348" s="1">
        <v>0</v>
      </c>
      <c r="CN348" s="1">
        <v>1</v>
      </c>
    </row>
    <row r="349" spans="1:92" ht="12.75" x14ac:dyDescent="0.2">
      <c r="A349" s="1">
        <f t="shared" si="5"/>
        <v>348</v>
      </c>
      <c r="B349" s="11">
        <v>1</v>
      </c>
      <c r="C349" s="11">
        <v>4</v>
      </c>
      <c r="D349" s="11">
        <v>481</v>
      </c>
      <c r="E349" s="12">
        <v>3</v>
      </c>
      <c r="F349" s="8" t="s">
        <v>1344</v>
      </c>
      <c r="G349" s="11">
        <v>12</v>
      </c>
      <c r="H349" s="11">
        <v>0</v>
      </c>
      <c r="J349" s="11">
        <v>1</v>
      </c>
      <c r="K349" s="11">
        <v>3</v>
      </c>
      <c r="L349" s="11">
        <v>0</v>
      </c>
      <c r="M349" s="1">
        <v>3</v>
      </c>
      <c r="N349" s="1">
        <v>0</v>
      </c>
      <c r="O349" s="1">
        <v>3</v>
      </c>
      <c r="P349" s="1">
        <v>15</v>
      </c>
      <c r="Q349" s="1">
        <v>0</v>
      </c>
      <c r="R349" s="11">
        <v>0</v>
      </c>
      <c r="S349" s="1">
        <v>3</v>
      </c>
      <c r="T349" s="11">
        <v>0</v>
      </c>
      <c r="U349" s="11">
        <v>2</v>
      </c>
      <c r="V349" s="1">
        <v>1</v>
      </c>
      <c r="W349" s="1">
        <v>0</v>
      </c>
      <c r="X349" s="1">
        <v>0</v>
      </c>
      <c r="Y349" s="1">
        <v>1</v>
      </c>
      <c r="Z349" s="1">
        <v>1</v>
      </c>
      <c r="AA349" s="1">
        <v>0</v>
      </c>
      <c r="AB349" s="1">
        <v>0</v>
      </c>
      <c r="AC349" s="1">
        <v>0</v>
      </c>
      <c r="AD349" s="1">
        <v>2</v>
      </c>
      <c r="AE349" s="1">
        <v>0</v>
      </c>
      <c r="AF349" s="1">
        <v>2</v>
      </c>
      <c r="AG349" s="1">
        <v>2</v>
      </c>
      <c r="AH349" s="1">
        <v>2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1</v>
      </c>
      <c r="AV349" s="1">
        <v>2</v>
      </c>
      <c r="AW349" s="11">
        <v>0</v>
      </c>
      <c r="AX349" s="1">
        <v>3</v>
      </c>
      <c r="AY349" s="1">
        <v>1</v>
      </c>
      <c r="AZ349" s="1">
        <v>2</v>
      </c>
      <c r="BA349" s="1">
        <v>1</v>
      </c>
      <c r="BB349" s="1">
        <v>18</v>
      </c>
      <c r="BC349" s="1">
        <v>0</v>
      </c>
      <c r="BD349" s="1">
        <v>1</v>
      </c>
      <c r="BE349" s="11">
        <v>2</v>
      </c>
      <c r="BF349" s="1">
        <v>500</v>
      </c>
      <c r="BG349" s="1">
        <v>2</v>
      </c>
      <c r="BH349" s="1">
        <v>0</v>
      </c>
      <c r="BI349" s="1">
        <v>0</v>
      </c>
      <c r="BJ349" s="1">
        <v>0</v>
      </c>
      <c r="BK349" s="1">
        <v>0</v>
      </c>
      <c r="BL349" s="1">
        <v>4</v>
      </c>
      <c r="BM349" s="1">
        <v>0</v>
      </c>
      <c r="BN349" s="1">
        <v>8</v>
      </c>
      <c r="BO349" s="1">
        <v>1</v>
      </c>
      <c r="BP349" s="1">
        <v>1</v>
      </c>
      <c r="BQ349" s="1">
        <v>1</v>
      </c>
      <c r="BR349" s="1">
        <v>0</v>
      </c>
      <c r="BS349" s="1">
        <v>2</v>
      </c>
      <c r="BT349" s="1">
        <v>0</v>
      </c>
      <c r="BU349" s="1">
        <v>0</v>
      </c>
      <c r="BV349" s="1">
        <v>1</v>
      </c>
      <c r="BW349" s="1">
        <v>0</v>
      </c>
      <c r="BX349" s="1">
        <v>0</v>
      </c>
      <c r="BY349" s="1">
        <v>0</v>
      </c>
      <c r="BZ349" s="1">
        <v>15411</v>
      </c>
      <c r="CA349" s="1">
        <v>0</v>
      </c>
      <c r="CB349" s="1">
        <v>1</v>
      </c>
      <c r="CC349" s="1" t="s">
        <v>234</v>
      </c>
      <c r="CD349" s="1">
        <v>2</v>
      </c>
      <c r="CE349" s="1">
        <v>1</v>
      </c>
      <c r="CF349" s="1">
        <v>4</v>
      </c>
      <c r="CG349" s="1">
        <v>5</v>
      </c>
      <c r="CH349" s="1"/>
      <c r="CI349" s="1">
        <v>2</v>
      </c>
      <c r="CJ349" s="1">
        <v>1</v>
      </c>
      <c r="CK349" s="1">
        <v>1</v>
      </c>
      <c r="CL349" s="1">
        <v>5</v>
      </c>
      <c r="CM349" s="1">
        <v>0</v>
      </c>
      <c r="CN349" s="1">
        <v>0</v>
      </c>
    </row>
    <row r="350" spans="1:92" ht="12.75" x14ac:dyDescent="0.2">
      <c r="A350" s="1">
        <f t="shared" si="5"/>
        <v>349</v>
      </c>
      <c r="B350" s="11">
        <v>1</v>
      </c>
      <c r="C350" s="11"/>
      <c r="E350" s="12">
        <v>3</v>
      </c>
      <c r="F350" s="12" t="s">
        <v>1344</v>
      </c>
      <c r="H350" s="11">
        <v>1</v>
      </c>
      <c r="K350" s="11">
        <v>2</v>
      </c>
      <c r="L350" s="11">
        <v>2</v>
      </c>
      <c r="M350" s="1">
        <v>1</v>
      </c>
      <c r="N350" s="1">
        <v>0</v>
      </c>
      <c r="O350" s="1">
        <v>7</v>
      </c>
      <c r="P350" s="1">
        <v>53</v>
      </c>
      <c r="Q350" s="1">
        <v>0</v>
      </c>
      <c r="R350" s="11">
        <v>0</v>
      </c>
      <c r="S350" s="1">
        <v>3</v>
      </c>
      <c r="T350" s="11">
        <v>0</v>
      </c>
      <c r="U350" s="11">
        <v>3</v>
      </c>
      <c r="V350" s="1">
        <v>0</v>
      </c>
      <c r="W350" s="1">
        <v>0</v>
      </c>
      <c r="X350" s="1">
        <v>0</v>
      </c>
      <c r="Y350" s="1">
        <v>1</v>
      </c>
      <c r="Z350" s="1">
        <v>1</v>
      </c>
      <c r="AA350" s="1">
        <v>1</v>
      </c>
      <c r="AB350" s="1">
        <v>0</v>
      </c>
      <c r="AC350" s="1">
        <v>0</v>
      </c>
      <c r="AD350" s="1">
        <v>0</v>
      </c>
      <c r="AE350" s="1">
        <v>1</v>
      </c>
      <c r="AF350" s="1">
        <v>2</v>
      </c>
      <c r="AG350" s="1">
        <v>2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1</v>
      </c>
      <c r="AV350" s="1">
        <v>2</v>
      </c>
      <c r="AW350" s="11">
        <v>0</v>
      </c>
      <c r="AX350" s="1">
        <v>3</v>
      </c>
      <c r="AY350" s="1">
        <v>0</v>
      </c>
      <c r="AZ350" s="1">
        <v>2</v>
      </c>
      <c r="BA350" s="1">
        <v>1</v>
      </c>
      <c r="BB350" s="1">
        <v>18</v>
      </c>
      <c r="BC350" s="1">
        <v>0</v>
      </c>
      <c r="BD350" s="1">
        <v>1</v>
      </c>
      <c r="BE350" s="11">
        <v>0</v>
      </c>
      <c r="BF350" s="1">
        <v>500</v>
      </c>
      <c r="BG350" s="1">
        <v>1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25</v>
      </c>
      <c r="BO350" s="1">
        <v>2</v>
      </c>
      <c r="BP350" s="1">
        <v>1</v>
      </c>
      <c r="BQ350" s="1">
        <v>0</v>
      </c>
      <c r="BR350" s="1">
        <v>0</v>
      </c>
      <c r="BS350" s="1">
        <v>2</v>
      </c>
      <c r="BT350" s="1">
        <v>0</v>
      </c>
      <c r="BU350" s="1">
        <v>0</v>
      </c>
      <c r="BV350" s="1">
        <v>1</v>
      </c>
      <c r="BW350" s="1">
        <v>0</v>
      </c>
      <c r="BX350" s="1">
        <v>0</v>
      </c>
      <c r="BY350" s="1">
        <v>0</v>
      </c>
      <c r="BZ350" s="1"/>
      <c r="CA350" s="1">
        <v>0</v>
      </c>
      <c r="CB350" s="1">
        <v>1</v>
      </c>
      <c r="CC350" s="1" t="s">
        <v>234</v>
      </c>
      <c r="CD350" s="1">
        <v>3</v>
      </c>
      <c r="CE350" s="1">
        <v>1</v>
      </c>
      <c r="CF350" s="1">
        <v>0</v>
      </c>
      <c r="CG350" s="1">
        <v>0</v>
      </c>
      <c r="CH350" s="1"/>
      <c r="CI350" s="1"/>
      <c r="CJ350" s="1">
        <v>1</v>
      </c>
      <c r="CK350" s="1">
        <v>1</v>
      </c>
      <c r="CN350" s="1">
        <v>6</v>
      </c>
    </row>
    <row r="351" spans="1:92" ht="12.75" x14ac:dyDescent="0.2">
      <c r="A351" s="1">
        <f t="shared" si="5"/>
        <v>350</v>
      </c>
      <c r="B351" s="11">
        <v>1</v>
      </c>
      <c r="C351" s="11">
        <v>2</v>
      </c>
      <c r="D351" s="11">
        <v>132</v>
      </c>
      <c r="E351" s="12">
        <v>3</v>
      </c>
      <c r="F351" s="8" t="s">
        <v>1344</v>
      </c>
      <c r="G351" s="11">
        <v>9</v>
      </c>
      <c r="H351" s="11">
        <v>0</v>
      </c>
      <c r="J351" s="11">
        <v>3</v>
      </c>
      <c r="K351" s="11">
        <v>1</v>
      </c>
      <c r="L351" s="11">
        <v>0</v>
      </c>
      <c r="M351" s="1">
        <v>3</v>
      </c>
      <c r="N351" s="1">
        <v>0</v>
      </c>
      <c r="O351" s="1">
        <v>3</v>
      </c>
      <c r="P351" s="1">
        <v>11</v>
      </c>
      <c r="Q351" s="1">
        <v>0</v>
      </c>
      <c r="R351" s="11">
        <v>0</v>
      </c>
      <c r="S351" s="1">
        <v>3</v>
      </c>
      <c r="T351" s="11">
        <v>0</v>
      </c>
      <c r="U351" s="11">
        <v>2</v>
      </c>
      <c r="V351" s="1">
        <v>1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2</v>
      </c>
      <c r="AE351" s="1"/>
      <c r="AF351" s="1">
        <v>2</v>
      </c>
      <c r="AG351" s="1">
        <v>1</v>
      </c>
      <c r="AH351" s="1">
        <v>2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1</v>
      </c>
      <c r="AU351" s="1">
        <v>1</v>
      </c>
      <c r="AV351" s="1">
        <v>1</v>
      </c>
      <c r="AW351" s="11">
        <v>1</v>
      </c>
      <c r="AX351" s="1">
        <v>2</v>
      </c>
      <c r="AY351" s="1">
        <v>0</v>
      </c>
      <c r="AZ351" s="1">
        <v>1</v>
      </c>
      <c r="BA351" s="1">
        <v>1</v>
      </c>
      <c r="BB351" s="1">
        <v>18</v>
      </c>
      <c r="BC351" s="1">
        <v>0</v>
      </c>
      <c r="BD351" s="1">
        <v>1</v>
      </c>
      <c r="BE351" s="11">
        <v>0</v>
      </c>
      <c r="BF351" s="1">
        <v>500</v>
      </c>
      <c r="BG351" s="1">
        <v>1</v>
      </c>
      <c r="BH351" s="1">
        <v>0</v>
      </c>
      <c r="BI351" s="1">
        <v>0</v>
      </c>
      <c r="BJ351" s="1">
        <v>0</v>
      </c>
      <c r="BK351" s="1">
        <v>3</v>
      </c>
      <c r="BL351" s="1">
        <v>0</v>
      </c>
      <c r="BM351" s="1">
        <v>0</v>
      </c>
      <c r="BN351" s="1">
        <v>20</v>
      </c>
      <c r="BO351" s="1">
        <v>3</v>
      </c>
      <c r="BP351" s="1">
        <v>1</v>
      </c>
      <c r="BQ351" s="1">
        <v>0</v>
      </c>
      <c r="BR351" s="1">
        <v>1</v>
      </c>
      <c r="BS351" s="1">
        <v>1</v>
      </c>
      <c r="BT351" s="1">
        <v>1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45979</v>
      </c>
      <c r="CA351" s="1">
        <v>0</v>
      </c>
      <c r="CB351" s="1">
        <v>1</v>
      </c>
      <c r="CC351" s="1" t="s">
        <v>234</v>
      </c>
      <c r="CD351" s="1">
        <v>3</v>
      </c>
      <c r="CE351" s="1">
        <v>1</v>
      </c>
      <c r="CF351" s="1">
        <v>0</v>
      </c>
      <c r="CG351" s="1">
        <v>11</v>
      </c>
      <c r="CH351" s="1"/>
      <c r="CI351" s="1">
        <v>2</v>
      </c>
      <c r="CJ351" s="1">
        <v>1</v>
      </c>
      <c r="CK351" s="1">
        <v>1</v>
      </c>
      <c r="CN351" s="1">
        <v>1</v>
      </c>
    </row>
    <row r="352" spans="1:92" ht="12.75" x14ac:dyDescent="0.2">
      <c r="A352" s="1">
        <f t="shared" si="5"/>
        <v>351</v>
      </c>
      <c r="B352" s="11">
        <v>1</v>
      </c>
      <c r="C352" s="11">
        <v>1</v>
      </c>
      <c r="D352" s="11">
        <v>451</v>
      </c>
      <c r="E352" s="8">
        <v>1</v>
      </c>
      <c r="F352" s="12" t="s">
        <v>1344</v>
      </c>
      <c r="G352" s="11">
        <v>2</v>
      </c>
      <c r="H352" s="11">
        <v>0</v>
      </c>
      <c r="J352" s="11">
        <v>2</v>
      </c>
      <c r="K352" s="11">
        <v>1</v>
      </c>
      <c r="L352" s="11">
        <v>0</v>
      </c>
      <c r="M352" s="1">
        <v>2</v>
      </c>
      <c r="N352" s="1">
        <v>0</v>
      </c>
      <c r="O352" s="1">
        <v>2</v>
      </c>
      <c r="P352" s="1">
        <v>2</v>
      </c>
      <c r="Q352" s="1">
        <v>0</v>
      </c>
      <c r="R352" s="11">
        <v>0</v>
      </c>
      <c r="S352" s="1">
        <v>2</v>
      </c>
      <c r="T352" s="11">
        <v>0</v>
      </c>
      <c r="U352" s="11">
        <v>1</v>
      </c>
      <c r="V352" s="1">
        <v>1</v>
      </c>
      <c r="W352" s="1">
        <v>1</v>
      </c>
      <c r="X352" s="1">
        <v>0</v>
      </c>
      <c r="Y352" s="1">
        <v>1</v>
      </c>
      <c r="Z352" s="1">
        <v>2</v>
      </c>
      <c r="AA352" s="1">
        <v>0</v>
      </c>
      <c r="AB352" s="1">
        <v>1</v>
      </c>
      <c r="AC352" s="1">
        <v>1</v>
      </c>
      <c r="AD352" s="1">
        <v>2</v>
      </c>
      <c r="AE352" s="1">
        <v>1</v>
      </c>
      <c r="AF352" s="1">
        <v>2</v>
      </c>
      <c r="AG352" s="1">
        <v>2</v>
      </c>
      <c r="AH352" s="1">
        <v>2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1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1</v>
      </c>
      <c r="AV352" s="1">
        <v>1</v>
      </c>
      <c r="AW352" s="11">
        <v>0</v>
      </c>
      <c r="AX352" s="1">
        <v>3</v>
      </c>
      <c r="AY352" s="1">
        <v>0</v>
      </c>
      <c r="AZ352" s="1">
        <v>1</v>
      </c>
      <c r="BA352" s="1">
        <v>2</v>
      </c>
      <c r="BB352" s="1">
        <v>21</v>
      </c>
      <c r="BC352" s="1">
        <v>0</v>
      </c>
      <c r="BD352" s="1">
        <v>1</v>
      </c>
      <c r="BE352" s="11">
        <v>2</v>
      </c>
      <c r="BF352" s="1">
        <v>500</v>
      </c>
      <c r="BG352" s="1">
        <v>0</v>
      </c>
      <c r="BH352" s="1">
        <v>0</v>
      </c>
      <c r="BI352" s="1">
        <v>0</v>
      </c>
      <c r="BJ352" s="1">
        <v>0</v>
      </c>
      <c r="BK352" s="1">
        <v>2</v>
      </c>
      <c r="BL352" s="1">
        <v>5</v>
      </c>
      <c r="BM352" s="1">
        <v>0</v>
      </c>
      <c r="BN352" s="1">
        <v>25</v>
      </c>
      <c r="BO352" s="1">
        <v>1</v>
      </c>
      <c r="BP352" s="1">
        <v>2</v>
      </c>
      <c r="BQ352" s="1">
        <v>0</v>
      </c>
      <c r="BR352" s="1">
        <v>0</v>
      </c>
      <c r="BS352" s="1">
        <v>2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504890</v>
      </c>
      <c r="CA352" s="1">
        <v>0</v>
      </c>
      <c r="CB352" s="1">
        <v>0</v>
      </c>
      <c r="CC352" s="1" t="s">
        <v>234</v>
      </c>
      <c r="CD352" s="1">
        <v>3</v>
      </c>
      <c r="CE352" s="1">
        <v>2</v>
      </c>
      <c r="CF352" s="1">
        <v>0</v>
      </c>
      <c r="CG352" s="1">
        <v>2</v>
      </c>
      <c r="CH352" s="1"/>
      <c r="CI352" s="1">
        <v>2</v>
      </c>
      <c r="CJ352" s="1">
        <v>1</v>
      </c>
      <c r="CK352" s="1">
        <v>1</v>
      </c>
      <c r="CN352" s="1">
        <v>5</v>
      </c>
    </row>
    <row r="353" spans="1:92" ht="12.75" x14ac:dyDescent="0.2">
      <c r="A353" s="1">
        <f t="shared" si="5"/>
        <v>352</v>
      </c>
      <c r="B353" s="11">
        <v>1</v>
      </c>
      <c r="C353" s="11">
        <v>4</v>
      </c>
      <c r="D353" s="11">
        <v>461</v>
      </c>
      <c r="E353" s="8">
        <v>1</v>
      </c>
      <c r="F353" s="8" t="s">
        <v>1344</v>
      </c>
      <c r="G353" s="11">
        <v>27</v>
      </c>
      <c r="H353" s="11">
        <v>1</v>
      </c>
      <c r="J353" s="11">
        <v>2</v>
      </c>
      <c r="K353" s="11">
        <v>1</v>
      </c>
      <c r="L353" s="11">
        <v>0</v>
      </c>
      <c r="M353" s="1">
        <v>1</v>
      </c>
      <c r="N353" s="1">
        <v>0</v>
      </c>
      <c r="O353" s="1">
        <v>5</v>
      </c>
      <c r="P353" s="1">
        <v>32</v>
      </c>
      <c r="Q353" s="1">
        <v>0</v>
      </c>
      <c r="R353" s="11">
        <v>0</v>
      </c>
      <c r="S353" s="1"/>
      <c r="T353" s="11">
        <v>0</v>
      </c>
      <c r="U353" s="11">
        <v>3</v>
      </c>
      <c r="V353" s="1">
        <v>1</v>
      </c>
      <c r="W353" s="1">
        <v>1</v>
      </c>
      <c r="X353" s="1">
        <v>0</v>
      </c>
      <c r="Y353" s="1">
        <v>1</v>
      </c>
      <c r="Z353" s="1">
        <v>1</v>
      </c>
      <c r="AA353" s="1">
        <v>1</v>
      </c>
      <c r="AB353" s="1">
        <v>0</v>
      </c>
      <c r="AC353" s="1">
        <v>0</v>
      </c>
      <c r="AD353" s="1">
        <v>3</v>
      </c>
      <c r="AE353" s="1">
        <v>0</v>
      </c>
      <c r="AF353" s="1">
        <v>2</v>
      </c>
      <c r="AG353" s="1">
        <v>2</v>
      </c>
      <c r="AH353" s="1">
        <v>1</v>
      </c>
      <c r="AI353" s="1">
        <v>1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/>
      <c r="AQ353" s="1">
        <v>1</v>
      </c>
      <c r="AR353" s="1">
        <v>0</v>
      </c>
      <c r="AS353" s="1">
        <v>0</v>
      </c>
      <c r="AT353" s="1">
        <v>0</v>
      </c>
      <c r="AU353" s="1">
        <v>2</v>
      </c>
      <c r="AV353" s="1">
        <v>2</v>
      </c>
      <c r="AW353" s="11">
        <v>1</v>
      </c>
      <c r="AX353" s="1">
        <v>3</v>
      </c>
      <c r="AY353" s="1">
        <v>1</v>
      </c>
      <c r="AZ353" s="1">
        <v>2</v>
      </c>
      <c r="BA353" s="1">
        <v>2</v>
      </c>
      <c r="BB353" s="1">
        <v>21</v>
      </c>
      <c r="BC353" s="1">
        <v>1</v>
      </c>
      <c r="BD353" s="1">
        <v>1</v>
      </c>
      <c r="BE353" s="11">
        <v>0</v>
      </c>
      <c r="BF353" s="1">
        <v>500</v>
      </c>
      <c r="BG353" s="1">
        <v>2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/>
      <c r="BN353" s="1">
        <v>25</v>
      </c>
      <c r="BO353" s="1"/>
      <c r="BP353" s="1"/>
      <c r="BQ353" s="1"/>
      <c r="BR353" s="1"/>
      <c r="BS353" s="1"/>
      <c r="BT353" s="1">
        <v>0</v>
      </c>
      <c r="BU353" s="1"/>
      <c r="BV353" s="1">
        <v>1</v>
      </c>
      <c r="BW353" s="1"/>
      <c r="BX353" s="1"/>
      <c r="BY353" s="1"/>
      <c r="BZ353" s="1">
        <v>351854</v>
      </c>
      <c r="CA353" s="1" t="s">
        <v>234</v>
      </c>
      <c r="CB353" s="1" t="s">
        <v>234</v>
      </c>
      <c r="CC353" s="1" t="s">
        <v>234</v>
      </c>
      <c r="CE353" s="1"/>
      <c r="CF353" s="1">
        <v>0</v>
      </c>
      <c r="CG353" s="1">
        <v>10.6</v>
      </c>
      <c r="CH353" s="1"/>
      <c r="CI353" s="1">
        <v>2</v>
      </c>
      <c r="CJ353" s="1">
        <v>1</v>
      </c>
      <c r="CK353" s="1">
        <v>1</v>
      </c>
      <c r="CL353" s="1">
        <v>5</v>
      </c>
      <c r="CM353" s="1">
        <v>0</v>
      </c>
      <c r="CN353" s="1">
        <v>1</v>
      </c>
    </row>
    <row r="354" spans="1:92" ht="12.75" x14ac:dyDescent="0.2">
      <c r="A354" s="1">
        <f t="shared" si="5"/>
        <v>353</v>
      </c>
      <c r="B354" s="11">
        <v>1</v>
      </c>
      <c r="C354" s="11">
        <v>3</v>
      </c>
      <c r="D354" s="11">
        <v>278</v>
      </c>
      <c r="E354" s="8">
        <v>1</v>
      </c>
      <c r="F354" s="12" t="s">
        <v>1344</v>
      </c>
      <c r="G354" s="11">
        <v>5</v>
      </c>
      <c r="H354" s="11">
        <v>0</v>
      </c>
      <c r="J354" s="11">
        <v>2</v>
      </c>
      <c r="K354" s="11">
        <v>3</v>
      </c>
      <c r="L354" s="11">
        <v>0</v>
      </c>
      <c r="M354" s="1">
        <v>2</v>
      </c>
      <c r="N354" s="1">
        <v>0</v>
      </c>
      <c r="O354" s="1">
        <v>2</v>
      </c>
      <c r="P354" s="1">
        <v>5</v>
      </c>
      <c r="Q354" s="1">
        <v>0</v>
      </c>
      <c r="R354" s="11">
        <v>0</v>
      </c>
      <c r="S354" s="1">
        <v>3</v>
      </c>
      <c r="T354" s="11">
        <v>0</v>
      </c>
      <c r="U354" s="11">
        <v>3</v>
      </c>
      <c r="V354" s="1">
        <v>1</v>
      </c>
      <c r="W354" s="1">
        <v>1</v>
      </c>
      <c r="X354" s="1">
        <v>0</v>
      </c>
      <c r="Y354" s="1">
        <v>1</v>
      </c>
      <c r="Z354" s="1">
        <v>2</v>
      </c>
      <c r="AA354" s="1">
        <v>0</v>
      </c>
      <c r="AB354" s="1">
        <v>1</v>
      </c>
      <c r="AC354" s="1">
        <v>1</v>
      </c>
      <c r="AD354" s="1">
        <v>3</v>
      </c>
      <c r="AE354" s="1">
        <v>1</v>
      </c>
      <c r="AF354" s="1">
        <v>2</v>
      </c>
      <c r="AG354" s="1">
        <v>2</v>
      </c>
      <c r="AH354" s="1">
        <v>2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/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2</v>
      </c>
      <c r="AW354" s="11">
        <v>0</v>
      </c>
      <c r="AX354" s="1">
        <v>3</v>
      </c>
      <c r="AY354" s="1">
        <v>0</v>
      </c>
      <c r="AZ354" s="1">
        <v>1</v>
      </c>
      <c r="BA354" s="1">
        <v>1</v>
      </c>
      <c r="BB354" s="1">
        <v>18</v>
      </c>
      <c r="BC354" s="1">
        <v>1</v>
      </c>
      <c r="BD354" s="1">
        <v>1</v>
      </c>
      <c r="BE354" s="11">
        <v>0</v>
      </c>
      <c r="BF354" s="1">
        <v>500</v>
      </c>
      <c r="BG354" s="1">
        <v>2</v>
      </c>
      <c r="BH354" s="1">
        <v>0</v>
      </c>
      <c r="BI354" s="1">
        <v>0</v>
      </c>
      <c r="BJ354" s="1">
        <v>0</v>
      </c>
      <c r="BK354" s="1">
        <v>0</v>
      </c>
      <c r="BL354" s="1">
        <v>1</v>
      </c>
      <c r="BM354" s="1"/>
      <c r="BN354" s="1">
        <v>18</v>
      </c>
      <c r="BO354" s="1"/>
      <c r="BP354" s="1"/>
      <c r="BQ354" s="1"/>
      <c r="BR354" s="1"/>
      <c r="BS354" s="1"/>
      <c r="BT354" s="1">
        <v>0</v>
      </c>
      <c r="BU354" s="1"/>
      <c r="BV354" s="1">
        <v>1</v>
      </c>
      <c r="BW354" s="1"/>
      <c r="BX354" s="1"/>
      <c r="BY354" s="1" t="s">
        <v>234</v>
      </c>
      <c r="BZ354" s="1">
        <v>45388</v>
      </c>
      <c r="CA354" s="1" t="s">
        <v>234</v>
      </c>
      <c r="CB354" s="1" t="s">
        <v>234</v>
      </c>
      <c r="CC354" s="1">
        <v>0</v>
      </c>
      <c r="CE354" s="1"/>
      <c r="CF354" s="1">
        <v>0</v>
      </c>
      <c r="CG354" s="1">
        <v>2.5</v>
      </c>
      <c r="CH354" s="1"/>
      <c r="CI354" s="1">
        <v>2</v>
      </c>
      <c r="CJ354" s="1">
        <v>1</v>
      </c>
      <c r="CK354" s="1">
        <v>1</v>
      </c>
      <c r="CL354" s="1">
        <v>2</v>
      </c>
      <c r="CM354" s="1">
        <v>2</v>
      </c>
      <c r="CN354" s="1">
        <v>0</v>
      </c>
    </row>
    <row r="355" spans="1:92" ht="12.75" x14ac:dyDescent="0.2">
      <c r="A355" s="1">
        <f t="shared" si="5"/>
        <v>354</v>
      </c>
      <c r="B355" s="11">
        <v>1</v>
      </c>
      <c r="C355" s="11">
        <v>3</v>
      </c>
      <c r="D355" s="11">
        <v>68</v>
      </c>
      <c r="E355" s="8">
        <v>2</v>
      </c>
      <c r="F355" s="8" t="s">
        <v>1344</v>
      </c>
      <c r="H355" s="11">
        <v>0</v>
      </c>
      <c r="J355" s="11">
        <v>2</v>
      </c>
      <c r="K355" s="11">
        <v>1</v>
      </c>
      <c r="L355" s="11">
        <v>0</v>
      </c>
      <c r="M355" s="1">
        <v>0</v>
      </c>
      <c r="N355" s="1">
        <v>1</v>
      </c>
      <c r="O355" s="1">
        <v>2</v>
      </c>
      <c r="P355" s="1">
        <v>30</v>
      </c>
      <c r="Q355" s="1">
        <v>0</v>
      </c>
      <c r="R355" s="11">
        <v>0</v>
      </c>
      <c r="S355" s="1">
        <v>1</v>
      </c>
      <c r="T355" s="11">
        <v>0</v>
      </c>
      <c r="U355" s="1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2</v>
      </c>
      <c r="AH355" s="1">
        <v>2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1</v>
      </c>
      <c r="AO355" s="1">
        <v>1</v>
      </c>
      <c r="AP355" s="1">
        <v>0</v>
      </c>
      <c r="AQ355" s="1">
        <v>1</v>
      </c>
      <c r="AR355" s="1">
        <v>1</v>
      </c>
      <c r="AS355" s="1">
        <v>0</v>
      </c>
      <c r="AT355" s="1">
        <v>1</v>
      </c>
      <c r="AU355" s="1">
        <v>1</v>
      </c>
      <c r="AV355" s="1">
        <v>2</v>
      </c>
      <c r="AW355" s="11">
        <v>1</v>
      </c>
      <c r="AX355" s="1">
        <v>2</v>
      </c>
      <c r="AY355" s="1">
        <v>1</v>
      </c>
      <c r="AZ355" s="1">
        <v>1</v>
      </c>
      <c r="BA355" s="1">
        <v>2</v>
      </c>
      <c r="BB355" s="1">
        <v>21</v>
      </c>
      <c r="BC355" s="1">
        <v>1</v>
      </c>
      <c r="BD355" s="1">
        <v>1</v>
      </c>
      <c r="BE355" s="11">
        <v>3</v>
      </c>
      <c r="BF355" s="1">
        <v>500</v>
      </c>
      <c r="BG355" s="1">
        <v>1</v>
      </c>
      <c r="BH355" s="1">
        <v>1</v>
      </c>
      <c r="BI355" s="1">
        <v>0</v>
      </c>
      <c r="BJ355" s="1">
        <v>0</v>
      </c>
      <c r="BK355" s="1">
        <v>2</v>
      </c>
      <c r="BL355" s="1">
        <v>0</v>
      </c>
      <c r="BM355" s="1">
        <v>0</v>
      </c>
      <c r="BN355" s="1">
        <v>17</v>
      </c>
      <c r="BO355" s="1">
        <v>1</v>
      </c>
      <c r="BP355" s="1">
        <v>1</v>
      </c>
      <c r="BQ355" s="1">
        <v>0</v>
      </c>
      <c r="BR355" s="1">
        <v>1</v>
      </c>
      <c r="BS355" s="1">
        <v>1</v>
      </c>
      <c r="BT355" s="1">
        <v>0</v>
      </c>
      <c r="BU355" s="1">
        <v>0</v>
      </c>
      <c r="BV355" s="1">
        <v>0</v>
      </c>
      <c r="BW355" s="1">
        <v>1</v>
      </c>
      <c r="BX355" s="1">
        <v>0</v>
      </c>
      <c r="BY355" s="1">
        <v>0</v>
      </c>
      <c r="BZ355" s="1">
        <v>237226</v>
      </c>
      <c r="CA355" s="1">
        <v>0</v>
      </c>
      <c r="CB355" s="1">
        <v>1</v>
      </c>
      <c r="CC355" s="1">
        <v>0</v>
      </c>
      <c r="CD355" s="1">
        <v>4</v>
      </c>
      <c r="CE355" s="1">
        <v>3</v>
      </c>
      <c r="CF355" s="1">
        <v>1</v>
      </c>
      <c r="CG355" s="1">
        <v>15</v>
      </c>
      <c r="CH355" s="1"/>
      <c r="CI355" s="1"/>
      <c r="CJ355" s="1"/>
      <c r="CK355" s="1">
        <v>1</v>
      </c>
      <c r="CL355" s="1">
        <v>3</v>
      </c>
      <c r="CM355" s="1">
        <v>2</v>
      </c>
      <c r="CN355" s="1">
        <v>0</v>
      </c>
    </row>
    <row r="356" spans="1:92" ht="12.75" x14ac:dyDescent="0.2">
      <c r="A356" s="1">
        <f t="shared" si="5"/>
        <v>355</v>
      </c>
      <c r="B356" s="11">
        <v>1</v>
      </c>
      <c r="C356" s="11">
        <v>1</v>
      </c>
      <c r="D356" s="11">
        <v>-68</v>
      </c>
      <c r="E356" s="12">
        <v>3</v>
      </c>
      <c r="F356" s="8" t="s">
        <v>1344</v>
      </c>
      <c r="H356" s="11">
        <v>0</v>
      </c>
      <c r="J356" s="11">
        <v>2</v>
      </c>
      <c r="K356" s="11">
        <v>0</v>
      </c>
      <c r="L356" s="11">
        <v>0</v>
      </c>
      <c r="M356" s="1">
        <v>2</v>
      </c>
      <c r="N356" s="1">
        <v>1</v>
      </c>
      <c r="O356" s="1">
        <v>4</v>
      </c>
      <c r="P356" s="1">
        <v>20</v>
      </c>
      <c r="Q356" s="1">
        <v>0</v>
      </c>
      <c r="R356" s="11">
        <v>0</v>
      </c>
      <c r="S356" s="1">
        <v>2</v>
      </c>
      <c r="T356" s="11">
        <v>0</v>
      </c>
      <c r="U356" s="11">
        <v>3</v>
      </c>
      <c r="V356" s="1">
        <v>0</v>
      </c>
      <c r="W356" s="1">
        <v>0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0</v>
      </c>
      <c r="AD356" s="1">
        <v>3</v>
      </c>
      <c r="AE356" s="1">
        <v>1</v>
      </c>
      <c r="AF356" s="1">
        <v>1</v>
      </c>
      <c r="AG356" s="1">
        <v>2</v>
      </c>
      <c r="AH356" s="1">
        <v>1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1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1</v>
      </c>
      <c r="AV356" s="1">
        <v>2</v>
      </c>
      <c r="AW356" s="11">
        <v>2</v>
      </c>
      <c r="AX356" s="1">
        <v>3</v>
      </c>
      <c r="AY356" s="1">
        <v>1</v>
      </c>
      <c r="AZ356" s="1">
        <v>1</v>
      </c>
      <c r="BA356" s="1">
        <v>2</v>
      </c>
      <c r="BB356" s="1">
        <v>21</v>
      </c>
      <c r="BC356" s="1">
        <v>1</v>
      </c>
      <c r="BD356" s="1">
        <v>1</v>
      </c>
      <c r="BE356" s="11">
        <v>0</v>
      </c>
      <c r="BF356" s="1">
        <v>500</v>
      </c>
      <c r="BG356" s="1">
        <v>3</v>
      </c>
      <c r="BH356" s="1">
        <v>1</v>
      </c>
      <c r="BI356" s="1">
        <v>1</v>
      </c>
      <c r="BJ356" s="1">
        <v>0</v>
      </c>
      <c r="BK356" s="1">
        <v>2</v>
      </c>
      <c r="BL356" s="1">
        <v>90</v>
      </c>
      <c r="BM356" s="1">
        <v>0</v>
      </c>
      <c r="BN356" s="1">
        <v>18</v>
      </c>
      <c r="BO356" s="1">
        <v>1</v>
      </c>
      <c r="BP356" s="1">
        <v>2</v>
      </c>
      <c r="BQ356" s="1">
        <v>0</v>
      </c>
      <c r="BR356" s="1">
        <v>0</v>
      </c>
      <c r="BS356" s="1">
        <v>2</v>
      </c>
      <c r="BT356" s="1">
        <v>0</v>
      </c>
      <c r="BU356" s="1">
        <v>0</v>
      </c>
      <c r="BV356" s="1">
        <v>1</v>
      </c>
      <c r="BW356" s="1">
        <v>0</v>
      </c>
      <c r="BX356" s="1">
        <v>0</v>
      </c>
      <c r="BY356" s="1">
        <v>0</v>
      </c>
      <c r="BZ356" s="1">
        <v>596645</v>
      </c>
      <c r="CA356" s="1">
        <v>1</v>
      </c>
      <c r="CB356" s="1">
        <v>0</v>
      </c>
      <c r="CC356" s="1">
        <v>0</v>
      </c>
      <c r="CD356" s="1">
        <v>2</v>
      </c>
      <c r="CE356" s="1">
        <v>2</v>
      </c>
      <c r="CF356" s="1">
        <v>6</v>
      </c>
      <c r="CG356" s="1">
        <v>20</v>
      </c>
      <c r="CH356" s="1"/>
      <c r="CI356" s="1">
        <v>2</v>
      </c>
      <c r="CJ356" s="1">
        <v>1</v>
      </c>
      <c r="CK356" s="1">
        <v>1</v>
      </c>
      <c r="CL356" s="1">
        <v>3</v>
      </c>
      <c r="CM356" s="1">
        <v>2</v>
      </c>
      <c r="CN356" s="1">
        <v>0</v>
      </c>
    </row>
    <row r="357" spans="1:92" ht="12.75" x14ac:dyDescent="0.2">
      <c r="A357" s="1">
        <f t="shared" si="5"/>
        <v>356</v>
      </c>
      <c r="B357" s="11">
        <v>1</v>
      </c>
      <c r="C357" s="11">
        <v>2</v>
      </c>
      <c r="D357" s="11">
        <v>115</v>
      </c>
      <c r="E357" s="8">
        <v>1</v>
      </c>
      <c r="F357" s="12" t="s">
        <v>1344</v>
      </c>
      <c r="G357" s="11">
        <v>4</v>
      </c>
      <c r="H357" s="11">
        <v>0</v>
      </c>
      <c r="J357" s="11">
        <v>2</v>
      </c>
      <c r="K357" s="11">
        <v>6</v>
      </c>
      <c r="L357" s="11">
        <v>0</v>
      </c>
      <c r="M357" s="1">
        <v>2</v>
      </c>
      <c r="N357" s="1">
        <v>0</v>
      </c>
      <c r="O357" s="1">
        <v>2</v>
      </c>
      <c r="P357" s="1">
        <v>50</v>
      </c>
      <c r="Q357" s="1"/>
      <c r="R357" s="11">
        <v>0</v>
      </c>
      <c r="S357" s="1">
        <v>2</v>
      </c>
      <c r="T357" s="11">
        <v>0</v>
      </c>
      <c r="U357" s="11">
        <v>1</v>
      </c>
      <c r="V357" s="1">
        <v>1</v>
      </c>
      <c r="W357" s="1">
        <v>1</v>
      </c>
      <c r="X357" s="1">
        <v>0</v>
      </c>
      <c r="Y357" s="1">
        <v>1</v>
      </c>
      <c r="Z357" s="1">
        <v>2</v>
      </c>
      <c r="AA357" s="1">
        <v>1</v>
      </c>
      <c r="AB357" s="1">
        <v>1</v>
      </c>
      <c r="AC357" s="1">
        <v>0</v>
      </c>
      <c r="AD357" s="1">
        <v>1</v>
      </c>
      <c r="AE357" s="1">
        <v>1</v>
      </c>
      <c r="AF357" s="1">
        <v>1</v>
      </c>
      <c r="AG357" s="1">
        <v>2</v>
      </c>
      <c r="AH357" s="1">
        <v>2</v>
      </c>
      <c r="AI357" s="1">
        <v>1</v>
      </c>
      <c r="AJ357" s="1">
        <v>0</v>
      </c>
      <c r="AK357" s="1">
        <v>0</v>
      </c>
      <c r="AL357" s="1">
        <v>0</v>
      </c>
      <c r="AM357" s="1">
        <v>1</v>
      </c>
      <c r="AN357" s="1">
        <v>1</v>
      </c>
      <c r="AO357" s="1">
        <v>0</v>
      </c>
      <c r="AP357" s="1">
        <v>0</v>
      </c>
      <c r="AQ357" s="1">
        <v>1</v>
      </c>
      <c r="AR357" s="1">
        <v>1</v>
      </c>
      <c r="AS357" s="1">
        <v>0</v>
      </c>
      <c r="AT357" s="1">
        <v>1</v>
      </c>
      <c r="AU357" s="1">
        <v>1</v>
      </c>
      <c r="AV357" s="1">
        <v>2</v>
      </c>
      <c r="AW357" s="11">
        <v>0</v>
      </c>
      <c r="AX357" s="1">
        <v>3</v>
      </c>
      <c r="AY357" s="1">
        <v>1</v>
      </c>
      <c r="AZ357" s="1">
        <v>2</v>
      </c>
      <c r="BA357" s="1">
        <v>1</v>
      </c>
      <c r="BB357" s="1">
        <v>18</v>
      </c>
      <c r="BC357" s="1">
        <v>1</v>
      </c>
      <c r="BD357" s="1">
        <v>1</v>
      </c>
      <c r="BE357" s="11">
        <v>3</v>
      </c>
      <c r="BF357" s="1">
        <v>228</v>
      </c>
      <c r="BG357" s="1">
        <v>3</v>
      </c>
      <c r="BH357" s="1">
        <v>1</v>
      </c>
      <c r="BI357" s="1">
        <v>1</v>
      </c>
      <c r="BJ357" s="1">
        <v>1</v>
      </c>
      <c r="BK357" s="1">
        <v>0</v>
      </c>
      <c r="BL357" s="1">
        <v>0</v>
      </c>
      <c r="BM357" s="1">
        <v>0</v>
      </c>
      <c r="BN357" s="1">
        <v>12</v>
      </c>
      <c r="BO357" s="1">
        <v>3</v>
      </c>
      <c r="BP357" s="1">
        <v>1</v>
      </c>
      <c r="BQ357" s="1">
        <v>1</v>
      </c>
      <c r="BR357" s="1">
        <v>0</v>
      </c>
      <c r="BS357" s="1">
        <v>3</v>
      </c>
      <c r="BT357" s="1">
        <v>0</v>
      </c>
      <c r="BU357" s="1">
        <v>0</v>
      </c>
      <c r="BV357" s="1">
        <v>1</v>
      </c>
      <c r="BW357" s="1">
        <v>0</v>
      </c>
      <c r="BX357" s="1">
        <v>0</v>
      </c>
      <c r="BY357" s="1">
        <v>0</v>
      </c>
      <c r="BZ357" s="1">
        <v>1198637</v>
      </c>
      <c r="CA357" s="1">
        <v>1</v>
      </c>
      <c r="CB357" s="1">
        <v>1</v>
      </c>
      <c r="CC357" s="1">
        <v>0</v>
      </c>
      <c r="CD357" s="1">
        <v>4</v>
      </c>
      <c r="CE357" s="1">
        <v>1</v>
      </c>
      <c r="CF357" s="1">
        <v>4</v>
      </c>
      <c r="CG357" s="1">
        <v>50</v>
      </c>
      <c r="CH357" s="1"/>
      <c r="CI357" s="1">
        <v>2</v>
      </c>
      <c r="CJ357" s="1">
        <v>1</v>
      </c>
      <c r="CK357" s="1">
        <v>1</v>
      </c>
      <c r="CL357" s="1">
        <v>3</v>
      </c>
      <c r="CM357" s="1">
        <v>2</v>
      </c>
      <c r="CN357" s="1">
        <v>0</v>
      </c>
    </row>
    <row r="358" spans="1:92" ht="12.75" x14ac:dyDescent="0.2">
      <c r="A358" s="1">
        <f t="shared" si="5"/>
        <v>357</v>
      </c>
      <c r="B358" s="11">
        <v>1</v>
      </c>
      <c r="C358" s="11">
        <v>1</v>
      </c>
      <c r="D358" s="11">
        <v>41</v>
      </c>
      <c r="E358" s="8">
        <v>1</v>
      </c>
      <c r="F358" s="12" t="s">
        <v>1344</v>
      </c>
      <c r="H358" s="11">
        <v>0</v>
      </c>
      <c r="J358" s="11">
        <v>2</v>
      </c>
      <c r="K358" s="11">
        <v>1</v>
      </c>
      <c r="L358" s="11">
        <v>0</v>
      </c>
      <c r="M358" s="1">
        <v>1</v>
      </c>
      <c r="N358" s="1">
        <v>0</v>
      </c>
      <c r="O358" s="1">
        <v>5</v>
      </c>
      <c r="P358" s="1">
        <v>10</v>
      </c>
      <c r="Q358" s="1"/>
      <c r="R358" s="11">
        <v>1</v>
      </c>
      <c r="S358" s="1">
        <v>2</v>
      </c>
      <c r="T358" s="11">
        <v>0</v>
      </c>
      <c r="U358" s="1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2</v>
      </c>
      <c r="AA358" s="1">
        <v>0</v>
      </c>
      <c r="AB358" s="1">
        <v>2</v>
      </c>
      <c r="AC358" s="1">
        <v>0</v>
      </c>
      <c r="AD358" s="1">
        <v>2</v>
      </c>
      <c r="AE358" s="1">
        <v>0</v>
      </c>
      <c r="AF358" s="1">
        <v>0</v>
      </c>
      <c r="AG358" s="1">
        <v>2</v>
      </c>
      <c r="AH358" s="1">
        <v>1</v>
      </c>
      <c r="AI358" s="1">
        <v>1</v>
      </c>
      <c r="AJ358" s="1">
        <v>1</v>
      </c>
      <c r="AK358" s="1">
        <v>0</v>
      </c>
      <c r="AL358" s="1">
        <v>0</v>
      </c>
      <c r="AM358" s="1">
        <v>1</v>
      </c>
      <c r="AN358" s="1">
        <v>1</v>
      </c>
      <c r="AO358" s="1">
        <v>1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1</v>
      </c>
      <c r="AV358" s="1">
        <v>2</v>
      </c>
      <c r="AW358" s="11">
        <v>0</v>
      </c>
      <c r="AX358" s="1">
        <v>3</v>
      </c>
      <c r="AY358" s="1">
        <v>1</v>
      </c>
      <c r="AZ358" s="1">
        <v>1</v>
      </c>
      <c r="BA358" s="1">
        <v>2</v>
      </c>
      <c r="BB358" s="1">
        <v>21</v>
      </c>
      <c r="BC358" s="1">
        <v>1</v>
      </c>
      <c r="BD358" s="1">
        <v>1</v>
      </c>
      <c r="BE358" s="11">
        <v>0</v>
      </c>
      <c r="BF358" s="1">
        <v>500</v>
      </c>
      <c r="BG358" s="1">
        <v>3</v>
      </c>
      <c r="BH358" s="1">
        <v>0</v>
      </c>
      <c r="BI358" s="1">
        <v>1</v>
      </c>
      <c r="BJ358" s="1">
        <v>0</v>
      </c>
      <c r="BK358" s="1">
        <v>2</v>
      </c>
      <c r="BL358" s="1">
        <v>293</v>
      </c>
      <c r="BM358" s="1">
        <v>2</v>
      </c>
      <c r="BN358" s="1">
        <v>18</v>
      </c>
      <c r="BO358" s="1">
        <v>3</v>
      </c>
      <c r="BP358" s="1">
        <v>2</v>
      </c>
      <c r="BQ358" s="1">
        <v>1</v>
      </c>
      <c r="BR358" s="1">
        <v>0</v>
      </c>
      <c r="BS358" s="1">
        <v>3</v>
      </c>
      <c r="BT358" s="1">
        <v>0</v>
      </c>
      <c r="BU358" s="1">
        <v>0</v>
      </c>
      <c r="BV358" s="1">
        <v>1</v>
      </c>
      <c r="BW358" s="1">
        <v>0</v>
      </c>
      <c r="BX358" s="1">
        <v>0</v>
      </c>
      <c r="BY358" s="1">
        <v>1</v>
      </c>
      <c r="BZ358" s="1">
        <v>7078322</v>
      </c>
      <c r="CA358" s="1">
        <v>1</v>
      </c>
      <c r="CB358" s="1">
        <v>1</v>
      </c>
      <c r="CC358" s="1">
        <v>0</v>
      </c>
      <c r="CD358" s="1">
        <v>3</v>
      </c>
      <c r="CE358" s="1">
        <v>3</v>
      </c>
      <c r="CF358" s="1">
        <v>2</v>
      </c>
      <c r="CG358" s="1">
        <v>10</v>
      </c>
      <c r="CH358" s="1"/>
      <c r="CI358" s="1">
        <v>2</v>
      </c>
      <c r="CJ358" s="1">
        <v>1</v>
      </c>
      <c r="CK358" s="1">
        <v>1</v>
      </c>
      <c r="CL358" s="1">
        <v>5</v>
      </c>
      <c r="CM358" s="1">
        <v>0</v>
      </c>
      <c r="CN358" s="1">
        <v>2</v>
      </c>
    </row>
    <row r="359" spans="1:92" ht="12.75" x14ac:dyDescent="0.2">
      <c r="A359" s="1">
        <f t="shared" si="5"/>
        <v>358</v>
      </c>
      <c r="B359" s="11">
        <v>1</v>
      </c>
      <c r="C359" s="11">
        <v>2</v>
      </c>
      <c r="D359" s="11">
        <v>398</v>
      </c>
      <c r="E359" s="8">
        <v>5</v>
      </c>
      <c r="F359" s="8">
        <v>2</v>
      </c>
      <c r="G359" s="11">
        <v>11</v>
      </c>
      <c r="H359" s="11">
        <v>0</v>
      </c>
      <c r="J359" s="11">
        <v>2</v>
      </c>
      <c r="K359" s="11">
        <v>10</v>
      </c>
      <c r="L359" s="11">
        <v>0</v>
      </c>
      <c r="M359" s="1">
        <v>4</v>
      </c>
      <c r="N359" s="1">
        <v>0</v>
      </c>
      <c r="O359" s="1">
        <v>3</v>
      </c>
      <c r="P359" s="1">
        <v>10</v>
      </c>
      <c r="Q359" s="1"/>
      <c r="R359" s="11">
        <v>0</v>
      </c>
      <c r="S359" s="1">
        <v>2</v>
      </c>
      <c r="T359" s="11">
        <v>0</v>
      </c>
      <c r="U359" s="11">
        <v>3</v>
      </c>
      <c r="V359" s="1">
        <v>0</v>
      </c>
      <c r="W359" s="1">
        <v>0</v>
      </c>
      <c r="X359" s="1">
        <v>0</v>
      </c>
      <c r="Y359" s="1">
        <v>1</v>
      </c>
      <c r="Z359" s="1">
        <v>2</v>
      </c>
      <c r="AA359" s="1">
        <v>0</v>
      </c>
      <c r="AB359" s="1">
        <v>3</v>
      </c>
      <c r="AC359" s="1">
        <v>1</v>
      </c>
      <c r="AD359" s="1">
        <v>3</v>
      </c>
      <c r="AE359" s="1">
        <v>0</v>
      </c>
      <c r="AF359" s="1">
        <v>1</v>
      </c>
      <c r="AG359" s="1">
        <v>2</v>
      </c>
      <c r="AH359" s="1">
        <v>2</v>
      </c>
      <c r="AI359" s="1">
        <v>0</v>
      </c>
      <c r="AJ359" s="1">
        <v>0</v>
      </c>
      <c r="AK359" s="1">
        <v>1</v>
      </c>
      <c r="AL359" s="1">
        <v>0</v>
      </c>
      <c r="AM359" s="1">
        <v>1</v>
      </c>
      <c r="AN359" s="1">
        <v>1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1</v>
      </c>
      <c r="AV359" s="1">
        <v>1</v>
      </c>
      <c r="AW359" s="11">
        <v>1</v>
      </c>
      <c r="AX359" s="1">
        <v>2</v>
      </c>
      <c r="AY359" s="1">
        <v>1</v>
      </c>
      <c r="AZ359" s="1">
        <v>1</v>
      </c>
      <c r="BA359" s="1">
        <v>2</v>
      </c>
      <c r="BB359" s="1">
        <v>21</v>
      </c>
      <c r="BC359" s="1">
        <v>1</v>
      </c>
      <c r="BD359" s="1">
        <v>1</v>
      </c>
      <c r="BE359" s="11">
        <v>0</v>
      </c>
      <c r="BF359" s="1">
        <v>500</v>
      </c>
      <c r="BG359" s="1">
        <v>1</v>
      </c>
      <c r="BH359" s="1">
        <v>0</v>
      </c>
      <c r="BI359" s="1">
        <v>0</v>
      </c>
      <c r="BJ359" s="1">
        <v>1</v>
      </c>
      <c r="BK359" s="1">
        <v>2</v>
      </c>
      <c r="BL359" s="1">
        <v>186</v>
      </c>
      <c r="BM359" s="1">
        <v>2</v>
      </c>
      <c r="BN359" s="1">
        <v>14</v>
      </c>
      <c r="BO359" s="1">
        <v>1</v>
      </c>
      <c r="BP359" s="1">
        <v>1</v>
      </c>
      <c r="BQ359" s="1">
        <v>1</v>
      </c>
      <c r="BR359" s="1">
        <v>0</v>
      </c>
      <c r="BS359" s="1">
        <v>1</v>
      </c>
      <c r="BT359" s="1">
        <v>1</v>
      </c>
      <c r="BU359" s="1">
        <v>0</v>
      </c>
      <c r="BV359" s="1">
        <v>0</v>
      </c>
      <c r="BW359" s="1">
        <v>0</v>
      </c>
      <c r="BX359" s="1">
        <v>0</v>
      </c>
      <c r="BY359" s="1">
        <v>1</v>
      </c>
      <c r="BZ359" s="1">
        <v>235406</v>
      </c>
      <c r="CA359" s="1">
        <v>1</v>
      </c>
      <c r="CB359" s="1">
        <v>0</v>
      </c>
      <c r="CC359" s="1">
        <v>0</v>
      </c>
      <c r="CD359" s="1">
        <v>3</v>
      </c>
      <c r="CE359" s="1">
        <v>2</v>
      </c>
      <c r="CF359" s="1">
        <v>4</v>
      </c>
      <c r="CG359" s="1">
        <v>10</v>
      </c>
      <c r="CH359" s="1"/>
      <c r="CI359" s="1">
        <v>2</v>
      </c>
      <c r="CJ359" s="1">
        <v>1</v>
      </c>
      <c r="CK359" s="1">
        <v>1</v>
      </c>
      <c r="CL359" s="1">
        <v>3</v>
      </c>
      <c r="CM359" s="1">
        <v>2</v>
      </c>
      <c r="CN359" s="1">
        <v>4</v>
      </c>
    </row>
    <row r="360" spans="1:92" ht="12.75" x14ac:dyDescent="0.2">
      <c r="A360" s="1">
        <f t="shared" si="5"/>
        <v>359</v>
      </c>
      <c r="B360" s="11">
        <v>1</v>
      </c>
      <c r="C360" s="11">
        <v>4</v>
      </c>
      <c r="D360" s="11">
        <v>93</v>
      </c>
      <c r="E360" s="8">
        <v>2</v>
      </c>
      <c r="F360" s="8" t="s">
        <v>1344</v>
      </c>
      <c r="G360" s="11">
        <v>5</v>
      </c>
      <c r="H360" s="11">
        <v>0</v>
      </c>
      <c r="J360" s="11">
        <v>2</v>
      </c>
      <c r="K360" s="11">
        <v>3</v>
      </c>
      <c r="L360" s="11">
        <v>0</v>
      </c>
      <c r="M360" s="1">
        <v>3</v>
      </c>
      <c r="N360" s="1">
        <v>0</v>
      </c>
      <c r="O360" s="1">
        <v>3</v>
      </c>
      <c r="P360" s="1">
        <v>14</v>
      </c>
      <c r="Q360" s="1">
        <v>0</v>
      </c>
      <c r="R360" s="11">
        <v>0</v>
      </c>
      <c r="S360" s="1">
        <v>2</v>
      </c>
      <c r="T360" s="11">
        <v>0</v>
      </c>
      <c r="U360" s="11">
        <v>1</v>
      </c>
      <c r="V360" s="1">
        <v>1</v>
      </c>
      <c r="W360" s="1">
        <v>1</v>
      </c>
      <c r="X360" s="1">
        <v>0</v>
      </c>
      <c r="Y360" s="1">
        <v>1</v>
      </c>
      <c r="Z360" s="1">
        <v>1</v>
      </c>
      <c r="AA360" s="1">
        <v>1</v>
      </c>
      <c r="AB360" s="1">
        <v>3</v>
      </c>
      <c r="AC360" s="1">
        <v>0</v>
      </c>
      <c r="AD360" s="1">
        <v>3</v>
      </c>
      <c r="AE360" s="1">
        <v>1</v>
      </c>
      <c r="AF360" s="1">
        <v>1</v>
      </c>
      <c r="AG360" s="1">
        <v>2</v>
      </c>
      <c r="AH360" s="1">
        <v>1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2</v>
      </c>
      <c r="AW360" s="11">
        <v>0</v>
      </c>
      <c r="AX360" s="1">
        <v>2</v>
      </c>
      <c r="AY360" s="1">
        <v>1</v>
      </c>
      <c r="AZ360" s="1">
        <v>2</v>
      </c>
      <c r="BA360" s="1">
        <v>1</v>
      </c>
      <c r="BB360" s="1">
        <v>18</v>
      </c>
      <c r="BC360" s="1">
        <v>1</v>
      </c>
      <c r="BD360" s="1">
        <v>0</v>
      </c>
      <c r="BE360" s="11">
        <v>0</v>
      </c>
      <c r="BF360" s="1">
        <v>500</v>
      </c>
      <c r="BG360" s="1">
        <v>1</v>
      </c>
      <c r="BH360" s="1">
        <v>0</v>
      </c>
      <c r="BI360" s="1">
        <v>0</v>
      </c>
      <c r="BJ360" s="1">
        <v>0</v>
      </c>
      <c r="BK360" s="1">
        <v>3</v>
      </c>
      <c r="BL360" s="1">
        <v>247</v>
      </c>
      <c r="BM360" s="1">
        <v>2</v>
      </c>
      <c r="BN360" s="1">
        <v>18</v>
      </c>
      <c r="BO360" s="1">
        <v>2</v>
      </c>
      <c r="BP360" s="1">
        <v>1</v>
      </c>
      <c r="BQ360" s="1">
        <v>1</v>
      </c>
      <c r="BR360" s="1">
        <v>0</v>
      </c>
      <c r="BS360" s="1">
        <v>2</v>
      </c>
      <c r="BT360" s="1">
        <v>1</v>
      </c>
      <c r="BU360" s="1">
        <v>0</v>
      </c>
      <c r="BV360" s="1">
        <v>1</v>
      </c>
      <c r="BW360" s="1">
        <v>0</v>
      </c>
      <c r="BX360" s="1">
        <v>0</v>
      </c>
      <c r="BY360" s="1">
        <v>1</v>
      </c>
      <c r="BZ360" s="1">
        <v>55913</v>
      </c>
      <c r="CA360" s="1">
        <v>0</v>
      </c>
      <c r="CB360" s="1">
        <v>0</v>
      </c>
      <c r="CC360" s="1">
        <v>0</v>
      </c>
      <c r="CD360" s="1">
        <v>2</v>
      </c>
      <c r="CE360" s="1">
        <v>2</v>
      </c>
      <c r="CF360" s="1">
        <v>4</v>
      </c>
      <c r="CG360" s="1">
        <v>4.5999999999999996</v>
      </c>
      <c r="CH360" s="1"/>
      <c r="CI360" s="1">
        <v>2</v>
      </c>
      <c r="CJ360" s="1">
        <v>1</v>
      </c>
      <c r="CK360" s="1">
        <v>1</v>
      </c>
      <c r="CN360" s="1">
        <v>1</v>
      </c>
    </row>
    <row r="361" spans="1:92" ht="12.75" x14ac:dyDescent="0.2">
      <c r="A361" s="1">
        <f t="shared" si="5"/>
        <v>360</v>
      </c>
      <c r="B361" s="11">
        <v>1</v>
      </c>
      <c r="C361" s="11">
        <v>1</v>
      </c>
      <c r="D361" s="11">
        <v>-20</v>
      </c>
      <c r="E361" s="8">
        <v>1</v>
      </c>
      <c r="F361" s="8" t="s">
        <v>1344</v>
      </c>
      <c r="J361" s="11">
        <v>2</v>
      </c>
      <c r="K361" s="11">
        <v>1</v>
      </c>
      <c r="L361" s="11">
        <v>0</v>
      </c>
      <c r="M361" s="1">
        <v>3</v>
      </c>
      <c r="N361" s="1">
        <v>0</v>
      </c>
      <c r="O361" s="1">
        <v>3</v>
      </c>
      <c r="P361" s="1">
        <v>10</v>
      </c>
      <c r="Q361" s="1">
        <v>0</v>
      </c>
      <c r="R361" s="11">
        <v>0</v>
      </c>
      <c r="S361" s="1">
        <v>1</v>
      </c>
      <c r="T361" s="11"/>
      <c r="U361" s="11"/>
      <c r="V361" s="1"/>
      <c r="W361" s="1"/>
      <c r="X361" s="1"/>
      <c r="Y361" s="1"/>
      <c r="Z361" s="1">
        <v>2</v>
      </c>
      <c r="AA361" s="1">
        <v>0</v>
      </c>
      <c r="AB361" s="1">
        <v>3</v>
      </c>
      <c r="AC361" s="1">
        <v>0</v>
      </c>
      <c r="AD361" s="1">
        <v>3</v>
      </c>
      <c r="AE361" s="1">
        <v>1</v>
      </c>
      <c r="AF361" s="1">
        <v>1</v>
      </c>
      <c r="AG361" s="1">
        <v>2</v>
      </c>
      <c r="AH361" s="1">
        <v>1</v>
      </c>
      <c r="AI361" s="1">
        <v>1</v>
      </c>
      <c r="AJ361" s="1">
        <v>2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0</v>
      </c>
      <c r="AS361" s="1">
        <v>0</v>
      </c>
      <c r="AT361" s="1"/>
      <c r="AU361" s="1">
        <v>1</v>
      </c>
      <c r="AV361" s="1">
        <v>2</v>
      </c>
      <c r="AW361" s="11">
        <v>1</v>
      </c>
      <c r="AX361" s="1">
        <v>3</v>
      </c>
      <c r="AY361" s="1">
        <v>1</v>
      </c>
      <c r="AZ361" s="1"/>
      <c r="BA361" s="1">
        <v>1</v>
      </c>
      <c r="BB361" s="1">
        <v>18</v>
      </c>
      <c r="BC361" s="1">
        <v>1</v>
      </c>
      <c r="BD361" s="1">
        <v>1</v>
      </c>
      <c r="BE361" s="11">
        <v>1</v>
      </c>
      <c r="BF361" s="1">
        <v>186</v>
      </c>
      <c r="BG361" s="1">
        <v>2</v>
      </c>
      <c r="BH361" s="1">
        <v>1</v>
      </c>
      <c r="BI361" s="1">
        <v>0</v>
      </c>
      <c r="BJ361" s="1">
        <v>0</v>
      </c>
      <c r="BK361" s="1">
        <v>0</v>
      </c>
      <c r="BL361" s="1">
        <v>310</v>
      </c>
      <c r="BM361" s="1">
        <v>2</v>
      </c>
      <c r="BN361" s="1">
        <v>31</v>
      </c>
      <c r="BO361" s="1">
        <v>2</v>
      </c>
      <c r="BP361" s="1"/>
      <c r="BQ361" s="1">
        <v>0</v>
      </c>
      <c r="BR361" s="1">
        <v>0</v>
      </c>
      <c r="BS361" s="1">
        <v>2</v>
      </c>
      <c r="BT361" s="1"/>
      <c r="BU361" s="1"/>
      <c r="BV361" s="1">
        <v>1</v>
      </c>
      <c r="BW361" s="1">
        <v>0</v>
      </c>
      <c r="BX361" s="1">
        <v>0</v>
      </c>
      <c r="BY361" s="1">
        <v>1</v>
      </c>
      <c r="BZ361" s="1">
        <v>3427821</v>
      </c>
      <c r="CA361" s="1">
        <v>1</v>
      </c>
      <c r="CB361" s="1">
        <v>1</v>
      </c>
      <c r="CC361" s="1">
        <v>0</v>
      </c>
      <c r="CD361" s="1">
        <v>4</v>
      </c>
      <c r="CE361" s="1">
        <v>3</v>
      </c>
      <c r="CF361" s="1">
        <v>25</v>
      </c>
      <c r="CG361" s="1">
        <v>10</v>
      </c>
      <c r="CH361" s="1"/>
      <c r="CI361" s="1">
        <v>2</v>
      </c>
      <c r="CJ361" s="1">
        <v>1</v>
      </c>
      <c r="CK361" s="1">
        <v>1</v>
      </c>
      <c r="CL361" s="1">
        <v>2</v>
      </c>
      <c r="CM361" s="1">
        <v>3</v>
      </c>
      <c r="CN361" s="1">
        <v>0</v>
      </c>
    </row>
    <row r="362" spans="1:92" ht="12.75" x14ac:dyDescent="0.2">
      <c r="A362" s="1">
        <f t="shared" si="5"/>
        <v>361</v>
      </c>
      <c r="B362" s="11">
        <v>1</v>
      </c>
      <c r="C362" s="11">
        <v>3</v>
      </c>
      <c r="D362" s="11">
        <v>1</v>
      </c>
      <c r="E362" s="8">
        <v>1</v>
      </c>
      <c r="F362" s="12" t="s">
        <v>1344</v>
      </c>
      <c r="G362" s="11">
        <v>0</v>
      </c>
      <c r="H362" s="11">
        <v>0</v>
      </c>
      <c r="J362" s="11">
        <v>2</v>
      </c>
      <c r="K362" s="11">
        <v>1</v>
      </c>
      <c r="L362" s="11">
        <v>0</v>
      </c>
      <c r="M362" s="1">
        <v>2</v>
      </c>
      <c r="N362" s="1">
        <v>0</v>
      </c>
      <c r="O362" s="1">
        <v>2</v>
      </c>
      <c r="P362" s="1">
        <v>1</v>
      </c>
      <c r="Q362" s="1"/>
      <c r="R362" s="11">
        <v>0</v>
      </c>
      <c r="S362" s="1">
        <v>2</v>
      </c>
      <c r="T362" s="11">
        <v>0</v>
      </c>
      <c r="U362" s="11">
        <v>1</v>
      </c>
      <c r="V362" s="1">
        <v>1</v>
      </c>
      <c r="W362" s="1">
        <v>1</v>
      </c>
      <c r="X362" s="1">
        <v>0</v>
      </c>
      <c r="Y362" s="1">
        <v>0</v>
      </c>
      <c r="Z362" s="1">
        <v>1</v>
      </c>
      <c r="AA362" s="1">
        <v>0</v>
      </c>
      <c r="AB362" s="1">
        <v>3</v>
      </c>
      <c r="AC362" s="1">
        <v>0</v>
      </c>
      <c r="AD362" s="1">
        <v>3</v>
      </c>
      <c r="AE362" s="1">
        <v>1</v>
      </c>
      <c r="AF362" s="1">
        <v>1</v>
      </c>
      <c r="AG362" s="1">
        <v>2</v>
      </c>
      <c r="AH362" s="1">
        <v>2</v>
      </c>
      <c r="AI362" s="1">
        <v>1</v>
      </c>
      <c r="AJ362" s="1">
        <v>0</v>
      </c>
      <c r="AK362" s="1">
        <v>0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1</v>
      </c>
      <c r="AT362" s="1">
        <v>1</v>
      </c>
      <c r="AU362" s="1">
        <v>1</v>
      </c>
      <c r="AV362" s="1">
        <v>2</v>
      </c>
      <c r="AW362" s="11">
        <v>1</v>
      </c>
      <c r="AX362" s="1">
        <v>2</v>
      </c>
      <c r="AY362" s="1">
        <v>1</v>
      </c>
      <c r="AZ362" s="1">
        <v>1</v>
      </c>
      <c r="BA362" s="1">
        <v>1</v>
      </c>
      <c r="BB362" s="1">
        <v>18</v>
      </c>
      <c r="BC362" s="1">
        <v>1</v>
      </c>
      <c r="BD362" s="1">
        <v>1</v>
      </c>
      <c r="BE362" s="11">
        <v>0</v>
      </c>
      <c r="BF362" s="1">
        <v>322</v>
      </c>
      <c r="BG362" s="1">
        <v>3</v>
      </c>
      <c r="BH362" s="1">
        <v>1</v>
      </c>
      <c r="BI362" s="1">
        <v>0</v>
      </c>
      <c r="BJ362" s="1">
        <v>0</v>
      </c>
      <c r="BK362" s="1">
        <v>0</v>
      </c>
      <c r="BL362" s="1">
        <v>109</v>
      </c>
      <c r="BM362" s="1">
        <v>2</v>
      </c>
      <c r="BN362" s="1">
        <v>49</v>
      </c>
      <c r="BO362" s="1">
        <v>2</v>
      </c>
      <c r="BP362" s="1">
        <v>2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  <c r="BV362" s="1">
        <v>1</v>
      </c>
      <c r="BW362" s="1">
        <v>0</v>
      </c>
      <c r="BX362" s="1">
        <v>0</v>
      </c>
      <c r="BY362" s="1">
        <v>1</v>
      </c>
      <c r="BZ362" s="1">
        <v>1578645</v>
      </c>
      <c r="CA362" s="1">
        <v>0</v>
      </c>
      <c r="CB362" s="1">
        <v>0</v>
      </c>
      <c r="CC362" s="1">
        <v>0</v>
      </c>
      <c r="CD362" s="1">
        <v>3</v>
      </c>
      <c r="CE362" s="1">
        <v>2</v>
      </c>
      <c r="CF362" s="1">
        <v>16</v>
      </c>
      <c r="CG362" s="1">
        <v>1</v>
      </c>
      <c r="CH362" s="1"/>
      <c r="CI362" s="1">
        <v>2</v>
      </c>
      <c r="CJ362" s="1">
        <v>1</v>
      </c>
      <c r="CK362" s="1">
        <v>1</v>
      </c>
      <c r="CL362" s="1">
        <v>5</v>
      </c>
      <c r="CM362" s="1">
        <v>0</v>
      </c>
      <c r="CN362" s="1">
        <v>0</v>
      </c>
    </row>
    <row r="363" spans="1:92" ht="12.75" x14ac:dyDescent="0.2">
      <c r="A363" s="1">
        <f t="shared" si="5"/>
        <v>362</v>
      </c>
      <c r="B363" s="11">
        <v>1</v>
      </c>
      <c r="C363" s="11">
        <v>3</v>
      </c>
      <c r="D363" s="11">
        <v>-14</v>
      </c>
      <c r="E363" s="8">
        <v>1</v>
      </c>
      <c r="F363" s="12" t="s">
        <v>1344</v>
      </c>
      <c r="G363" s="11">
        <v>4</v>
      </c>
      <c r="H363" s="11">
        <v>0</v>
      </c>
      <c r="J363" s="11">
        <v>2</v>
      </c>
      <c r="K363" s="11">
        <v>3</v>
      </c>
      <c r="L363" s="11">
        <v>0</v>
      </c>
      <c r="M363" s="1">
        <v>3</v>
      </c>
      <c r="N363" s="1">
        <v>0</v>
      </c>
      <c r="O363" s="1">
        <v>3</v>
      </c>
      <c r="P363" s="1">
        <v>10</v>
      </c>
      <c r="Q363" s="1"/>
      <c r="R363" s="11">
        <v>0</v>
      </c>
      <c r="S363" s="1">
        <v>2</v>
      </c>
      <c r="T363" s="11">
        <v>0</v>
      </c>
      <c r="U363" s="11">
        <v>2</v>
      </c>
      <c r="V363" s="1">
        <v>1</v>
      </c>
      <c r="W363" s="1">
        <v>0</v>
      </c>
      <c r="X363" s="1">
        <v>0</v>
      </c>
      <c r="Y363" s="1">
        <v>0</v>
      </c>
      <c r="Z363" s="1">
        <v>2</v>
      </c>
      <c r="AA363" s="1">
        <v>0</v>
      </c>
      <c r="AB363" s="1">
        <v>3</v>
      </c>
      <c r="AC363" s="1">
        <v>0</v>
      </c>
      <c r="AD363" s="1">
        <v>3</v>
      </c>
      <c r="AE363" s="1">
        <v>0</v>
      </c>
      <c r="AF363" s="1">
        <v>1</v>
      </c>
      <c r="AG363" s="1">
        <v>2</v>
      </c>
      <c r="AH363" s="1">
        <v>1</v>
      </c>
      <c r="AI363" s="1">
        <v>0</v>
      </c>
      <c r="AJ363" s="1">
        <v>0</v>
      </c>
      <c r="AK363" s="1">
        <v>0</v>
      </c>
      <c r="AL363" s="1">
        <v>1</v>
      </c>
      <c r="AM363" s="1">
        <v>1</v>
      </c>
      <c r="AN363" s="1">
        <v>1</v>
      </c>
      <c r="AO363" s="1">
        <v>0</v>
      </c>
      <c r="AP363" s="1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1</v>
      </c>
      <c r="AV363" s="1">
        <v>1</v>
      </c>
      <c r="AW363" s="11">
        <v>0</v>
      </c>
      <c r="AX363" s="1">
        <v>2</v>
      </c>
      <c r="AY363" s="1">
        <v>1</v>
      </c>
      <c r="AZ363" s="1">
        <v>2</v>
      </c>
      <c r="BA363" s="1">
        <v>3</v>
      </c>
      <c r="BB363" s="1">
        <v>25</v>
      </c>
      <c r="BC363" s="1">
        <v>1</v>
      </c>
      <c r="BD363" s="1">
        <v>1</v>
      </c>
      <c r="BE363" s="11">
        <v>2</v>
      </c>
      <c r="BF363" s="1">
        <v>453</v>
      </c>
      <c r="BG363" s="1">
        <v>2</v>
      </c>
      <c r="BH363" s="1">
        <v>0</v>
      </c>
      <c r="BI363" s="1">
        <v>0</v>
      </c>
      <c r="BJ363" s="1">
        <v>0</v>
      </c>
      <c r="BK363" s="1">
        <v>3</v>
      </c>
      <c r="BL363" s="1">
        <v>7</v>
      </c>
      <c r="BM363" s="1">
        <v>0</v>
      </c>
      <c r="BN363" s="1">
        <v>37</v>
      </c>
      <c r="BO363" s="1">
        <v>1</v>
      </c>
      <c r="BP363" s="1">
        <v>3</v>
      </c>
      <c r="BQ363" s="1">
        <v>0</v>
      </c>
      <c r="BR363" s="1">
        <v>0</v>
      </c>
      <c r="BS363" s="1">
        <v>1</v>
      </c>
      <c r="BT363" s="1">
        <v>1</v>
      </c>
      <c r="BU363" s="1">
        <v>1</v>
      </c>
      <c r="BV363" s="1">
        <v>0</v>
      </c>
      <c r="BW363" s="1">
        <v>1</v>
      </c>
      <c r="BX363" s="1">
        <v>0</v>
      </c>
      <c r="BY363" s="1">
        <v>0</v>
      </c>
      <c r="BZ363" s="1">
        <v>1405476</v>
      </c>
      <c r="CA363" s="1">
        <v>1</v>
      </c>
      <c r="CB363" s="1">
        <v>0</v>
      </c>
      <c r="CC363" s="1">
        <v>0</v>
      </c>
      <c r="CD363" s="1">
        <v>2</v>
      </c>
      <c r="CE363" s="1">
        <v>1</v>
      </c>
      <c r="CF363" s="1">
        <v>0</v>
      </c>
      <c r="CG363" s="1">
        <v>5</v>
      </c>
      <c r="CH363" s="1"/>
      <c r="CI363" s="1">
        <v>2</v>
      </c>
      <c r="CJ363" s="1">
        <v>1</v>
      </c>
      <c r="CK363" s="1">
        <v>1</v>
      </c>
      <c r="CL363" s="1">
        <v>5</v>
      </c>
      <c r="CM363" s="1">
        <v>1</v>
      </c>
      <c r="CN363" s="1">
        <v>1</v>
      </c>
    </row>
    <row r="364" spans="1:92" ht="12.75" x14ac:dyDescent="0.2">
      <c r="A364" s="1">
        <f t="shared" si="5"/>
        <v>363</v>
      </c>
      <c r="B364" s="11">
        <v>1</v>
      </c>
      <c r="C364" s="11">
        <v>2</v>
      </c>
      <c r="D364" s="11">
        <v>146</v>
      </c>
      <c r="E364" s="8">
        <v>2</v>
      </c>
      <c r="F364" s="8" t="s">
        <v>1344</v>
      </c>
      <c r="G364" s="11">
        <v>16</v>
      </c>
      <c r="H364" s="11">
        <v>1</v>
      </c>
      <c r="J364" s="11">
        <v>2</v>
      </c>
      <c r="K364" s="11">
        <v>2</v>
      </c>
      <c r="L364" s="11">
        <v>0</v>
      </c>
      <c r="M364" s="1">
        <v>2</v>
      </c>
      <c r="N364" s="1">
        <v>0</v>
      </c>
      <c r="O364" s="1">
        <v>3</v>
      </c>
      <c r="P364" s="1">
        <v>10</v>
      </c>
      <c r="Q364" s="1">
        <v>0</v>
      </c>
      <c r="R364" s="11">
        <v>2</v>
      </c>
      <c r="S364" s="1">
        <v>1</v>
      </c>
      <c r="T364" s="11">
        <v>0</v>
      </c>
      <c r="U364" s="11">
        <v>1</v>
      </c>
      <c r="V364" s="1">
        <v>1</v>
      </c>
      <c r="W364" s="1">
        <v>1</v>
      </c>
      <c r="X364" s="1">
        <v>0</v>
      </c>
      <c r="Y364" s="1">
        <v>0</v>
      </c>
      <c r="Z364" s="1">
        <v>2</v>
      </c>
      <c r="AA364" s="1">
        <v>0</v>
      </c>
      <c r="AB364" s="1">
        <v>3</v>
      </c>
      <c r="AC364" s="1">
        <v>0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0</v>
      </c>
      <c r="AK364" s="1">
        <v>0</v>
      </c>
      <c r="AL364" s="1">
        <v>0</v>
      </c>
      <c r="AM364" s="1">
        <v>1</v>
      </c>
      <c r="AN364" s="1">
        <v>1</v>
      </c>
      <c r="AO364" s="1">
        <v>1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1</v>
      </c>
      <c r="AV364" s="1">
        <v>2</v>
      </c>
      <c r="AW364" s="11">
        <v>0</v>
      </c>
      <c r="AX364" s="1">
        <v>2</v>
      </c>
      <c r="AY364" s="1">
        <v>1</v>
      </c>
      <c r="AZ364" s="1">
        <v>1</v>
      </c>
      <c r="BA364" s="1">
        <v>2</v>
      </c>
      <c r="BB364" s="1">
        <v>21</v>
      </c>
      <c r="BC364" s="1">
        <v>0</v>
      </c>
      <c r="BD364" s="1">
        <v>0</v>
      </c>
      <c r="BE364" s="11">
        <v>1</v>
      </c>
      <c r="BF364" s="1">
        <v>500</v>
      </c>
      <c r="BG364" s="1">
        <v>3</v>
      </c>
      <c r="BH364" s="1">
        <v>1</v>
      </c>
      <c r="BI364" s="1">
        <v>1</v>
      </c>
      <c r="BJ364" s="1">
        <v>0</v>
      </c>
      <c r="BK364" s="1">
        <v>0</v>
      </c>
      <c r="BL364" s="1">
        <v>110</v>
      </c>
      <c r="BM364" s="1">
        <v>0</v>
      </c>
      <c r="BN364" s="1">
        <v>27</v>
      </c>
      <c r="BO364" s="1">
        <v>1</v>
      </c>
      <c r="BP364" s="1">
        <v>1</v>
      </c>
      <c r="BQ364" s="1">
        <v>0</v>
      </c>
      <c r="BR364" s="1">
        <v>0</v>
      </c>
      <c r="BS364" s="1">
        <v>1</v>
      </c>
      <c r="BT364" s="1">
        <v>0</v>
      </c>
      <c r="BU364" s="1">
        <v>0</v>
      </c>
      <c r="BV364" s="1">
        <v>0</v>
      </c>
      <c r="BW364" s="1">
        <v>0</v>
      </c>
      <c r="BX364" s="1">
        <v>1</v>
      </c>
      <c r="BY364" s="1">
        <v>0</v>
      </c>
      <c r="BZ364" s="1">
        <v>1713317</v>
      </c>
      <c r="CA364" s="1">
        <v>0</v>
      </c>
      <c r="CB364" s="1">
        <v>0</v>
      </c>
      <c r="CC364" s="1">
        <v>0</v>
      </c>
      <c r="CD364" s="1">
        <v>1</v>
      </c>
      <c r="CE364" s="1">
        <v>3</v>
      </c>
      <c r="CF364" s="1">
        <v>12</v>
      </c>
      <c r="CG364" s="1">
        <v>10</v>
      </c>
      <c r="CH364" s="1"/>
      <c r="CI364" s="1">
        <v>2</v>
      </c>
      <c r="CJ364" s="1">
        <v>1</v>
      </c>
      <c r="CK364" s="1">
        <v>1</v>
      </c>
      <c r="CN364" s="1">
        <v>6</v>
      </c>
    </row>
    <row r="365" spans="1:92" ht="12.75" x14ac:dyDescent="0.2">
      <c r="A365" s="1">
        <f t="shared" si="5"/>
        <v>364</v>
      </c>
      <c r="B365" s="11">
        <v>1</v>
      </c>
      <c r="C365" s="11">
        <v>4</v>
      </c>
      <c r="D365" s="11">
        <v>530</v>
      </c>
      <c r="E365" s="8">
        <v>1</v>
      </c>
      <c r="F365" s="12" t="s">
        <v>1344</v>
      </c>
      <c r="G365" s="11">
        <v>4</v>
      </c>
      <c r="J365" s="11">
        <v>2</v>
      </c>
      <c r="K365" s="11">
        <v>2</v>
      </c>
      <c r="L365" s="11">
        <v>0</v>
      </c>
      <c r="M365" s="1">
        <v>2</v>
      </c>
      <c r="N365" s="1">
        <v>0</v>
      </c>
      <c r="O365" s="1">
        <v>2</v>
      </c>
      <c r="P365" s="1">
        <v>10</v>
      </c>
      <c r="Q365" s="1">
        <v>0</v>
      </c>
      <c r="R365" s="11">
        <v>0</v>
      </c>
      <c r="S365" s="1">
        <v>1</v>
      </c>
      <c r="T365" s="11">
        <v>1</v>
      </c>
      <c r="U365" s="11"/>
      <c r="V365" s="1">
        <v>0</v>
      </c>
      <c r="W365" s="1">
        <v>0</v>
      </c>
      <c r="X365" s="1">
        <v>0</v>
      </c>
      <c r="Y365" s="1">
        <v>0</v>
      </c>
      <c r="Z365" s="1">
        <v>2</v>
      </c>
      <c r="AA365" s="1">
        <v>0</v>
      </c>
      <c r="AB365" s="1">
        <v>3</v>
      </c>
      <c r="AC365" s="1">
        <v>0</v>
      </c>
      <c r="AD365" s="1">
        <v>1</v>
      </c>
      <c r="AE365" s="1">
        <v>1</v>
      </c>
      <c r="AF365" s="1">
        <v>1</v>
      </c>
      <c r="AG365" s="1">
        <v>1</v>
      </c>
      <c r="AH365" s="1">
        <v>2</v>
      </c>
      <c r="AI365" s="1">
        <v>0</v>
      </c>
      <c r="AJ365" s="1"/>
      <c r="AK365" s="1">
        <v>0</v>
      </c>
      <c r="AL365" s="1">
        <v>0</v>
      </c>
      <c r="AM365" s="1">
        <v>1</v>
      </c>
      <c r="AN365" s="1">
        <v>1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1</v>
      </c>
      <c r="AW365" s="11">
        <v>1</v>
      </c>
      <c r="AX365" s="1">
        <v>3</v>
      </c>
      <c r="AY365" s="1"/>
      <c r="AZ365" s="1"/>
      <c r="BA365" s="1"/>
      <c r="BB365" s="1"/>
      <c r="BC365" s="1"/>
      <c r="BD365" s="1"/>
      <c r="BE365" s="11"/>
      <c r="BF365" s="1"/>
      <c r="BG365" s="1"/>
      <c r="BH365" s="1"/>
      <c r="BI365" s="1"/>
      <c r="BJ365" s="1"/>
      <c r="BK365" s="1"/>
      <c r="BL365" s="1">
        <v>442</v>
      </c>
      <c r="BM365" s="1"/>
      <c r="BN365" s="1">
        <v>31</v>
      </c>
      <c r="BO365" s="1">
        <v>2</v>
      </c>
      <c r="BP365" s="1"/>
      <c r="BQ365" s="1">
        <v>0</v>
      </c>
      <c r="BR365" s="1">
        <v>0</v>
      </c>
      <c r="BS365" s="1">
        <v>1</v>
      </c>
      <c r="BT365" s="1"/>
      <c r="BU365" s="1"/>
      <c r="BV365" s="1">
        <v>0</v>
      </c>
      <c r="BW365" s="1"/>
      <c r="BX365" s="1">
        <v>0</v>
      </c>
      <c r="BY365" s="1" t="s">
        <v>234</v>
      </c>
      <c r="BZ365" s="1">
        <v>267433</v>
      </c>
      <c r="CA365" s="1">
        <v>0</v>
      </c>
      <c r="CB365" s="1">
        <v>0</v>
      </c>
      <c r="CC365" s="1">
        <v>0</v>
      </c>
      <c r="CD365" s="1">
        <v>1</v>
      </c>
      <c r="CE365" s="1">
        <v>2</v>
      </c>
      <c r="CF365" s="1">
        <v>33</v>
      </c>
      <c r="CG365" s="1">
        <v>10</v>
      </c>
      <c r="CH365" s="1"/>
      <c r="CI365" s="1">
        <v>2</v>
      </c>
      <c r="CJ365" s="1">
        <v>1</v>
      </c>
      <c r="CK365" s="1">
        <v>1</v>
      </c>
      <c r="CL365" s="1">
        <v>1</v>
      </c>
      <c r="CM365" s="1">
        <v>2</v>
      </c>
      <c r="CN365" s="1">
        <v>3</v>
      </c>
    </row>
    <row r="366" spans="1:92" ht="12.75" x14ac:dyDescent="0.2">
      <c r="A366" s="1">
        <f t="shared" si="5"/>
        <v>365</v>
      </c>
      <c r="B366" s="11">
        <v>1</v>
      </c>
      <c r="C366" s="11">
        <v>1</v>
      </c>
      <c r="D366" s="11">
        <v>297</v>
      </c>
      <c r="E366" s="8">
        <v>2</v>
      </c>
      <c r="F366" s="8" t="s">
        <v>1344</v>
      </c>
      <c r="G366" s="11">
        <v>13</v>
      </c>
      <c r="J366" s="11">
        <v>2</v>
      </c>
      <c r="K366" s="11">
        <v>3</v>
      </c>
      <c r="L366" s="11">
        <v>0</v>
      </c>
      <c r="M366" s="1">
        <v>2</v>
      </c>
      <c r="N366" s="1">
        <v>0</v>
      </c>
      <c r="O366" s="1">
        <v>1</v>
      </c>
      <c r="P366" s="1">
        <v>50</v>
      </c>
      <c r="Q366" s="1">
        <v>0</v>
      </c>
      <c r="R366" s="11">
        <v>0</v>
      </c>
      <c r="S366" s="1">
        <v>1</v>
      </c>
      <c r="T366" s="11">
        <v>0</v>
      </c>
      <c r="U366" s="11"/>
      <c r="V366" s="1">
        <v>0</v>
      </c>
      <c r="W366" s="1">
        <v>0</v>
      </c>
      <c r="X366" s="1">
        <v>1</v>
      </c>
      <c r="Y366" s="1">
        <v>1</v>
      </c>
      <c r="Z366" s="1">
        <v>2</v>
      </c>
      <c r="AA366" s="1">
        <v>1</v>
      </c>
      <c r="AB366" s="1">
        <v>3</v>
      </c>
      <c r="AC366" s="1">
        <v>0</v>
      </c>
      <c r="AD366" s="1">
        <v>3</v>
      </c>
      <c r="AE366" s="1">
        <v>1</v>
      </c>
      <c r="AF366" s="1">
        <v>1</v>
      </c>
      <c r="AG366" s="1">
        <v>2</v>
      </c>
      <c r="AH366" s="1">
        <v>1</v>
      </c>
      <c r="AI366" s="1">
        <v>0</v>
      </c>
      <c r="AJ366" s="1"/>
      <c r="AK366" s="1">
        <v>0</v>
      </c>
      <c r="AL366" s="1">
        <v>0</v>
      </c>
      <c r="AM366" s="1">
        <v>1</v>
      </c>
      <c r="AN366" s="1">
        <v>0</v>
      </c>
      <c r="AO366" s="1">
        <v>1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1</v>
      </c>
      <c r="AV366" s="1">
        <v>2</v>
      </c>
      <c r="AW366" s="11">
        <v>0</v>
      </c>
      <c r="AX366" s="1">
        <v>3</v>
      </c>
      <c r="AY366" s="1"/>
      <c r="AZ366" s="1"/>
      <c r="BA366" s="1"/>
      <c r="BB366" s="1"/>
      <c r="BC366" s="1"/>
      <c r="BD366" s="1"/>
      <c r="BE366" s="11"/>
      <c r="BF366" s="1">
        <v>500</v>
      </c>
      <c r="BG366" s="1">
        <v>3</v>
      </c>
      <c r="BH366" s="1">
        <v>1</v>
      </c>
      <c r="BI366" s="1">
        <v>1</v>
      </c>
      <c r="BJ366" s="1">
        <v>0</v>
      </c>
      <c r="BK366" s="1">
        <v>0</v>
      </c>
      <c r="BL366" s="1">
        <v>500</v>
      </c>
      <c r="BM366" s="1">
        <v>2</v>
      </c>
      <c r="BN366" s="1">
        <v>50</v>
      </c>
      <c r="BO366" s="1">
        <v>1</v>
      </c>
      <c r="BP366" s="1"/>
      <c r="BQ366" s="1"/>
      <c r="BR366" s="1">
        <v>0</v>
      </c>
      <c r="BS366" s="1">
        <v>2</v>
      </c>
      <c r="BT366" s="1"/>
      <c r="BU366" s="1"/>
      <c r="BV366" s="1">
        <v>0</v>
      </c>
      <c r="BW366" s="1"/>
      <c r="BX366" s="1">
        <v>0</v>
      </c>
      <c r="BY366" s="1" t="s">
        <v>234</v>
      </c>
      <c r="BZ366" s="1">
        <v>452454</v>
      </c>
      <c r="CA366" s="1">
        <v>1</v>
      </c>
      <c r="CB366" s="1" t="s">
        <v>234</v>
      </c>
      <c r="CC366" s="1">
        <v>0</v>
      </c>
      <c r="CD366" s="1">
        <v>2</v>
      </c>
      <c r="CE366" s="1">
        <v>3</v>
      </c>
      <c r="CF366" s="1">
        <v>18</v>
      </c>
      <c r="CG366" s="1">
        <v>50</v>
      </c>
      <c r="CH366" s="1"/>
      <c r="CI366" s="1">
        <v>2</v>
      </c>
      <c r="CJ366" s="1">
        <v>1</v>
      </c>
      <c r="CK366" s="1">
        <v>1</v>
      </c>
      <c r="CL366" s="1">
        <v>3</v>
      </c>
      <c r="CM366" s="1">
        <v>3</v>
      </c>
      <c r="CN366" s="1">
        <v>2</v>
      </c>
    </row>
    <row r="367" spans="1:92" ht="12.75" x14ac:dyDescent="0.2">
      <c r="A367" s="1">
        <f t="shared" si="5"/>
        <v>366</v>
      </c>
      <c r="B367" s="11">
        <v>1</v>
      </c>
      <c r="C367" s="11">
        <v>4</v>
      </c>
      <c r="D367" s="11">
        <v>-2</v>
      </c>
      <c r="E367" s="12">
        <v>3</v>
      </c>
      <c r="F367" s="12" t="s">
        <v>1344</v>
      </c>
      <c r="H367" s="11">
        <v>0</v>
      </c>
      <c r="J367" s="11">
        <v>2</v>
      </c>
      <c r="K367" s="11">
        <v>1</v>
      </c>
      <c r="L367" s="11">
        <v>0</v>
      </c>
      <c r="M367" s="1">
        <v>2</v>
      </c>
      <c r="N367" s="1">
        <v>0</v>
      </c>
      <c r="O367" s="1">
        <v>1</v>
      </c>
      <c r="P367" s="1"/>
      <c r="Q367" s="1"/>
      <c r="R367" s="11">
        <v>0</v>
      </c>
      <c r="S367" s="1">
        <v>0</v>
      </c>
      <c r="T367" s="11">
        <v>0</v>
      </c>
      <c r="U367" s="11">
        <v>1</v>
      </c>
      <c r="V367" s="1">
        <v>0</v>
      </c>
      <c r="W367" s="1">
        <v>0</v>
      </c>
      <c r="X367" s="1">
        <v>0</v>
      </c>
      <c r="Y367" s="1">
        <v>0</v>
      </c>
      <c r="Z367" s="1">
        <v>2</v>
      </c>
      <c r="AA367" s="1">
        <v>1</v>
      </c>
      <c r="AB367" s="1">
        <v>3</v>
      </c>
      <c r="AC367" s="1">
        <v>0</v>
      </c>
      <c r="AD367" s="1">
        <v>3</v>
      </c>
      <c r="AE367" s="1">
        <v>1</v>
      </c>
      <c r="AF367" s="1">
        <v>1</v>
      </c>
      <c r="AG367" s="1">
        <v>1</v>
      </c>
      <c r="AH367" s="1">
        <v>2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1</v>
      </c>
      <c r="AV367" s="1">
        <v>1</v>
      </c>
      <c r="AW367" s="11">
        <v>1</v>
      </c>
      <c r="AX367" s="1">
        <v>1</v>
      </c>
      <c r="AY367" s="1">
        <v>0</v>
      </c>
      <c r="AZ367" s="1">
        <v>1</v>
      </c>
      <c r="BA367" s="1">
        <v>1</v>
      </c>
      <c r="BB367" s="1">
        <v>18</v>
      </c>
      <c r="BC367" s="1">
        <v>0</v>
      </c>
      <c r="BD367" s="1">
        <v>0</v>
      </c>
      <c r="BE367" s="11">
        <v>0</v>
      </c>
      <c r="BF367" s="1">
        <v>500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3</v>
      </c>
      <c r="BP367" s="1">
        <v>1</v>
      </c>
      <c r="BQ367" s="1">
        <v>1</v>
      </c>
      <c r="BR367" s="1">
        <v>0</v>
      </c>
      <c r="BS367" s="1">
        <v>2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/>
      <c r="CA367" s="1">
        <v>1</v>
      </c>
      <c r="CB367" s="1">
        <v>1</v>
      </c>
      <c r="CC367" s="1">
        <v>0</v>
      </c>
      <c r="CD367" s="1">
        <v>2</v>
      </c>
      <c r="CE367" s="1">
        <v>2</v>
      </c>
      <c r="CF367" s="1">
        <v>0</v>
      </c>
      <c r="CG367" s="1"/>
      <c r="CH367" s="1"/>
      <c r="CI367" s="1">
        <v>2</v>
      </c>
      <c r="CJ367" s="1">
        <v>1</v>
      </c>
      <c r="CK367" s="1">
        <v>1</v>
      </c>
      <c r="CL367" s="1">
        <v>5</v>
      </c>
      <c r="CM367" s="1">
        <v>0</v>
      </c>
      <c r="CN367" s="1">
        <v>1</v>
      </c>
    </row>
    <row r="368" spans="1:92" ht="12.75" x14ac:dyDescent="0.2">
      <c r="A368" s="1">
        <f t="shared" si="5"/>
        <v>367</v>
      </c>
      <c r="B368" s="11">
        <v>1</v>
      </c>
      <c r="C368" s="11">
        <v>3</v>
      </c>
      <c r="D368" s="11">
        <v>33</v>
      </c>
      <c r="F368" s="8" t="s">
        <v>1344</v>
      </c>
      <c r="G368" s="11">
        <v>2</v>
      </c>
      <c r="J368" s="11">
        <v>2</v>
      </c>
      <c r="K368" s="11">
        <v>0</v>
      </c>
      <c r="L368" s="11">
        <v>0</v>
      </c>
      <c r="M368" s="1">
        <v>1</v>
      </c>
      <c r="N368" s="1">
        <v>0</v>
      </c>
      <c r="O368" s="1">
        <v>1</v>
      </c>
      <c r="P368" s="1">
        <v>10</v>
      </c>
      <c r="Q368" s="1"/>
      <c r="R368" s="11">
        <v>0</v>
      </c>
      <c r="S368" s="1"/>
      <c r="T368" s="11"/>
      <c r="U368" s="11"/>
      <c r="V368" s="1"/>
      <c r="W368" s="1"/>
      <c r="X368" s="1"/>
      <c r="Y368" s="1"/>
      <c r="Z368" s="1">
        <v>2</v>
      </c>
      <c r="AA368" s="1">
        <v>1</v>
      </c>
      <c r="AB368" s="1">
        <v>3</v>
      </c>
      <c r="AC368" s="1">
        <v>0</v>
      </c>
      <c r="AD368" s="1">
        <v>2</v>
      </c>
      <c r="AE368" s="1">
        <v>1</v>
      </c>
      <c r="AF368" s="1">
        <v>1</v>
      </c>
      <c r="AG368" s="1">
        <v>2</v>
      </c>
      <c r="AH368" s="1">
        <v>1</v>
      </c>
      <c r="AI368" s="1">
        <v>0</v>
      </c>
      <c r="AJ368" s="1"/>
      <c r="AK368" s="1">
        <v>0</v>
      </c>
      <c r="AL368" s="1">
        <v>0</v>
      </c>
      <c r="AM368" s="1">
        <v>1</v>
      </c>
      <c r="AN368" s="1">
        <v>1</v>
      </c>
      <c r="AO368" s="1">
        <v>1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1</v>
      </c>
      <c r="AV368" s="1">
        <v>2</v>
      </c>
      <c r="AW368" s="11">
        <v>0</v>
      </c>
      <c r="AX368" s="1">
        <v>2</v>
      </c>
      <c r="AY368" s="1"/>
      <c r="AZ368" s="1"/>
      <c r="BA368" s="1"/>
      <c r="BB368" s="1"/>
      <c r="BC368" s="1"/>
      <c r="BD368" s="1"/>
      <c r="BE368" s="11"/>
      <c r="BF368" s="1"/>
      <c r="BG368" s="1"/>
      <c r="BH368" s="1"/>
      <c r="BI368" s="1"/>
      <c r="BJ368" s="1"/>
      <c r="BK368" s="1"/>
      <c r="BL368" s="1">
        <v>0</v>
      </c>
      <c r="BM368" s="1"/>
      <c r="BN368" s="1">
        <v>35</v>
      </c>
      <c r="BO368" s="1">
        <v>3</v>
      </c>
      <c r="BP368" s="1"/>
      <c r="BQ368" s="1">
        <v>1</v>
      </c>
      <c r="BR368" s="1">
        <v>0</v>
      </c>
      <c r="BS368" s="1">
        <v>1</v>
      </c>
      <c r="BT368" s="1"/>
      <c r="BU368" s="1"/>
      <c r="BV368" s="1">
        <v>1</v>
      </c>
      <c r="BW368" s="1"/>
      <c r="BX368" s="1">
        <v>0</v>
      </c>
      <c r="BY368" s="1" t="s">
        <v>234</v>
      </c>
      <c r="BZ368" s="1">
        <v>9080158</v>
      </c>
      <c r="CA368" s="1" t="s">
        <v>234</v>
      </c>
      <c r="CB368" s="1" t="s">
        <v>234</v>
      </c>
      <c r="CC368" s="1">
        <v>1</v>
      </c>
      <c r="CD368" s="1">
        <v>1</v>
      </c>
      <c r="CE368" s="1">
        <v>1</v>
      </c>
      <c r="CF368" s="1">
        <v>3</v>
      </c>
      <c r="CG368" s="1">
        <v>5</v>
      </c>
      <c r="CH368" s="1"/>
      <c r="CI368" s="1">
        <v>2</v>
      </c>
      <c r="CJ368" s="1">
        <v>1</v>
      </c>
      <c r="CK368" s="1">
        <v>1</v>
      </c>
      <c r="CN368" s="1">
        <v>3</v>
      </c>
    </row>
    <row r="369" spans="1:92" ht="12.75" x14ac:dyDescent="0.2">
      <c r="A369" s="1">
        <f t="shared" si="5"/>
        <v>368</v>
      </c>
      <c r="B369" s="11">
        <v>0</v>
      </c>
      <c r="C369" s="11"/>
      <c r="D369" s="11">
        <v>144</v>
      </c>
      <c r="E369" s="8">
        <v>5</v>
      </c>
      <c r="F369" s="8" t="s">
        <v>1344</v>
      </c>
      <c r="H369" s="11">
        <v>0</v>
      </c>
      <c r="J369" s="11">
        <v>1</v>
      </c>
      <c r="K369" s="11">
        <v>1</v>
      </c>
      <c r="L369" s="11">
        <v>0</v>
      </c>
      <c r="M369" s="1">
        <v>2</v>
      </c>
      <c r="N369" s="1">
        <v>0</v>
      </c>
      <c r="O369" s="1">
        <v>2</v>
      </c>
      <c r="P369" s="1"/>
      <c r="Q369" s="1">
        <v>0</v>
      </c>
      <c r="R369" s="11">
        <v>0</v>
      </c>
      <c r="S369" s="1">
        <v>0</v>
      </c>
      <c r="T369" s="11">
        <v>0</v>
      </c>
      <c r="U369" s="11">
        <v>1</v>
      </c>
      <c r="V369" s="1">
        <v>1</v>
      </c>
      <c r="W369" s="1">
        <v>1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2</v>
      </c>
      <c r="AG369" s="1">
        <v>1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1</v>
      </c>
      <c r="AV369" s="1">
        <v>1</v>
      </c>
      <c r="AW369" s="11">
        <v>1</v>
      </c>
      <c r="AX369" s="1">
        <v>3</v>
      </c>
      <c r="AY369" s="1">
        <v>0</v>
      </c>
      <c r="AZ369" s="1">
        <v>2</v>
      </c>
      <c r="BA369" s="1">
        <v>2</v>
      </c>
      <c r="BB369" s="1">
        <v>21</v>
      </c>
      <c r="BC369" s="1">
        <v>1</v>
      </c>
      <c r="BD369" s="1">
        <v>1</v>
      </c>
      <c r="BE369" s="11">
        <v>2</v>
      </c>
      <c r="BF369" s="1">
        <v>500</v>
      </c>
      <c r="BG369" s="1">
        <v>2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15</v>
      </c>
      <c r="BO369" s="1">
        <v>1</v>
      </c>
      <c r="BP369" s="1">
        <v>1</v>
      </c>
      <c r="BQ369" s="1">
        <v>0</v>
      </c>
      <c r="BR369" s="1">
        <v>0</v>
      </c>
      <c r="BS369" s="1">
        <v>1</v>
      </c>
      <c r="BT369" s="1">
        <v>0</v>
      </c>
      <c r="BU369" s="1">
        <v>0</v>
      </c>
      <c r="BV369" s="1">
        <v>1</v>
      </c>
      <c r="BW369" s="1">
        <v>0</v>
      </c>
      <c r="BX369" s="1">
        <v>0</v>
      </c>
      <c r="BY369" s="1">
        <v>0</v>
      </c>
      <c r="BZ369" s="1">
        <v>12992</v>
      </c>
      <c r="CA369" s="1">
        <v>0</v>
      </c>
      <c r="CB369" s="1">
        <v>0</v>
      </c>
      <c r="CC369" s="1">
        <v>0</v>
      </c>
      <c r="CD369" s="1">
        <v>2</v>
      </c>
      <c r="CE369" s="1">
        <v>1</v>
      </c>
      <c r="CF369" s="1">
        <v>4</v>
      </c>
      <c r="CG369" s="1"/>
      <c r="CH369" s="1"/>
      <c r="CI369" s="1"/>
      <c r="CJ369" s="1">
        <v>1</v>
      </c>
      <c r="CK369" s="1">
        <v>1</v>
      </c>
      <c r="CN369" s="1">
        <v>0</v>
      </c>
    </row>
    <row r="370" spans="1:92" ht="12.75" x14ac:dyDescent="0.2">
      <c r="A370" s="1">
        <f t="shared" si="5"/>
        <v>369</v>
      </c>
      <c r="B370" s="11">
        <v>1</v>
      </c>
      <c r="C370" s="11">
        <v>7</v>
      </c>
      <c r="D370" s="11">
        <v>702</v>
      </c>
      <c r="E370" s="8">
        <v>1</v>
      </c>
      <c r="F370" s="12" t="s">
        <v>1344</v>
      </c>
      <c r="G370" s="11">
        <v>197</v>
      </c>
      <c r="H370" s="11">
        <v>1</v>
      </c>
      <c r="J370" s="11">
        <v>1</v>
      </c>
      <c r="K370" s="11">
        <v>1</v>
      </c>
      <c r="L370" s="11">
        <v>0</v>
      </c>
      <c r="M370" s="1">
        <v>2</v>
      </c>
      <c r="N370" s="1">
        <v>0</v>
      </c>
      <c r="O370" s="1">
        <v>4</v>
      </c>
      <c r="P370" s="1">
        <v>5000</v>
      </c>
      <c r="Q370" s="1">
        <v>0</v>
      </c>
      <c r="R370" s="11">
        <v>0</v>
      </c>
      <c r="S370" s="1">
        <v>1</v>
      </c>
      <c r="T370" s="11">
        <v>0</v>
      </c>
      <c r="U370" s="11">
        <v>1</v>
      </c>
      <c r="V370" s="1">
        <v>1</v>
      </c>
      <c r="W370" s="1">
        <v>1</v>
      </c>
      <c r="X370" s="1">
        <v>0</v>
      </c>
      <c r="Y370" s="1">
        <v>1</v>
      </c>
      <c r="Z370" s="1">
        <v>1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2</v>
      </c>
      <c r="AG370" s="1">
        <v>2</v>
      </c>
      <c r="AH370" s="1">
        <v>2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1</v>
      </c>
      <c r="AV370" s="1">
        <v>2</v>
      </c>
      <c r="AW370" s="11">
        <v>1</v>
      </c>
      <c r="AX370" s="1">
        <v>3</v>
      </c>
      <c r="AY370" s="1">
        <v>1</v>
      </c>
      <c r="AZ370" s="1">
        <v>1</v>
      </c>
      <c r="BA370" s="1">
        <v>1</v>
      </c>
      <c r="BB370" s="1">
        <v>18</v>
      </c>
      <c r="BC370" s="1">
        <v>0</v>
      </c>
      <c r="BD370" s="1">
        <v>1</v>
      </c>
      <c r="BE370" s="11">
        <v>2</v>
      </c>
      <c r="BF370" s="1">
        <v>500</v>
      </c>
      <c r="BG370" s="1">
        <v>1</v>
      </c>
      <c r="BH370" s="1">
        <v>0</v>
      </c>
      <c r="BI370" s="1">
        <v>0</v>
      </c>
      <c r="BJ370" s="1">
        <v>0</v>
      </c>
      <c r="BK370" s="1">
        <v>3</v>
      </c>
      <c r="BL370" s="1">
        <v>363</v>
      </c>
      <c r="BM370" s="1">
        <v>0</v>
      </c>
      <c r="BN370" s="1">
        <v>21</v>
      </c>
      <c r="BO370" s="1">
        <v>3</v>
      </c>
      <c r="BP370" s="1">
        <v>1</v>
      </c>
      <c r="BQ370" s="1">
        <v>0</v>
      </c>
      <c r="BR370" s="1">
        <v>0</v>
      </c>
      <c r="BS370" s="1">
        <v>1</v>
      </c>
      <c r="BT370" s="1">
        <v>1</v>
      </c>
      <c r="BU370" s="1">
        <v>0</v>
      </c>
      <c r="BV370" s="1">
        <v>0</v>
      </c>
      <c r="BW370" s="1">
        <v>0</v>
      </c>
      <c r="BX370" s="1">
        <v>0</v>
      </c>
      <c r="BY370" s="1">
        <v>1</v>
      </c>
      <c r="BZ370" s="1">
        <v>7941</v>
      </c>
      <c r="CA370" s="1">
        <v>1</v>
      </c>
      <c r="CB370" s="1">
        <v>1</v>
      </c>
      <c r="CC370" s="1">
        <v>0</v>
      </c>
      <c r="CD370" s="1">
        <v>2</v>
      </c>
      <c r="CE370" s="1">
        <v>2</v>
      </c>
      <c r="CF370" s="1">
        <v>2</v>
      </c>
      <c r="CG370" s="1">
        <v>833.3</v>
      </c>
      <c r="CH370" s="1"/>
      <c r="CI370" s="1">
        <v>1</v>
      </c>
      <c r="CJ370" s="1">
        <v>1</v>
      </c>
      <c r="CK370" s="1">
        <v>1</v>
      </c>
      <c r="CL370" s="1">
        <v>1</v>
      </c>
      <c r="CM370" s="1">
        <v>3</v>
      </c>
      <c r="CN370" s="1">
        <v>5</v>
      </c>
    </row>
    <row r="371" spans="1:92" ht="12.75" x14ac:dyDescent="0.2">
      <c r="A371" s="1">
        <f t="shared" si="5"/>
        <v>370</v>
      </c>
      <c r="B371" s="11">
        <v>0</v>
      </c>
      <c r="C371" s="11">
        <v>4</v>
      </c>
      <c r="D371" s="11">
        <v>-6</v>
      </c>
      <c r="E371" s="8">
        <v>2</v>
      </c>
      <c r="F371" s="8" t="s">
        <v>1344</v>
      </c>
      <c r="G371" s="11">
        <v>0</v>
      </c>
      <c r="H371" s="11">
        <v>0</v>
      </c>
      <c r="J371" s="11">
        <v>2</v>
      </c>
      <c r="K371" s="11">
        <v>1</v>
      </c>
      <c r="L371" s="11">
        <v>0</v>
      </c>
      <c r="M371" s="1">
        <v>1</v>
      </c>
      <c r="N371" s="1">
        <v>0</v>
      </c>
      <c r="O371" s="1">
        <v>1</v>
      </c>
      <c r="P371" s="1">
        <v>1</v>
      </c>
      <c r="Q371" s="1">
        <v>0</v>
      </c>
      <c r="R371" s="11">
        <v>1</v>
      </c>
      <c r="S371" s="1">
        <v>1</v>
      </c>
      <c r="T371" s="11">
        <v>0</v>
      </c>
      <c r="U371" s="11">
        <v>1</v>
      </c>
      <c r="V371" s="1">
        <v>1</v>
      </c>
      <c r="W371" s="1">
        <v>1</v>
      </c>
      <c r="X371" s="1">
        <v>0</v>
      </c>
      <c r="Y371" s="1">
        <v>0</v>
      </c>
      <c r="Z371" s="1">
        <v>1</v>
      </c>
      <c r="AA371" s="1">
        <v>0</v>
      </c>
      <c r="AB371" s="1">
        <v>3</v>
      </c>
      <c r="AC371" s="1">
        <v>0</v>
      </c>
      <c r="AD371" s="1">
        <v>2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2</v>
      </c>
      <c r="AW371" s="11">
        <v>0</v>
      </c>
      <c r="AX371" s="1">
        <v>2</v>
      </c>
      <c r="AY371" s="1">
        <v>0</v>
      </c>
      <c r="AZ371" s="1">
        <v>2</v>
      </c>
      <c r="BA371" s="1">
        <v>2</v>
      </c>
      <c r="BB371" s="1">
        <v>21</v>
      </c>
      <c r="BC371" s="1">
        <v>1</v>
      </c>
      <c r="BD371" s="1">
        <v>0</v>
      </c>
      <c r="BE371" s="11">
        <v>0</v>
      </c>
      <c r="BF371" s="1">
        <v>500</v>
      </c>
      <c r="BG371" s="1">
        <v>2</v>
      </c>
      <c r="BH371" s="1">
        <v>0</v>
      </c>
      <c r="BI371" s="1">
        <v>0</v>
      </c>
      <c r="BJ371" s="1">
        <v>0</v>
      </c>
      <c r="BK371" s="1">
        <v>0</v>
      </c>
      <c r="BL371" s="1">
        <v>306</v>
      </c>
      <c r="BM371" s="1">
        <v>0</v>
      </c>
      <c r="BN371" s="1">
        <v>13</v>
      </c>
      <c r="BO371" s="1">
        <v>3</v>
      </c>
      <c r="BP371" s="1">
        <v>1</v>
      </c>
      <c r="BQ371" s="1">
        <v>0</v>
      </c>
      <c r="BR371" s="1">
        <v>0</v>
      </c>
      <c r="BS371" s="1">
        <v>2</v>
      </c>
      <c r="BT371" s="1">
        <v>0</v>
      </c>
      <c r="BU371" s="1">
        <v>0</v>
      </c>
      <c r="BV371" s="1">
        <v>1</v>
      </c>
      <c r="BW371" s="1">
        <v>0</v>
      </c>
      <c r="BX371" s="1">
        <v>0</v>
      </c>
      <c r="BY371" s="1">
        <v>0</v>
      </c>
      <c r="BZ371" s="1"/>
      <c r="CA371" s="1">
        <v>1</v>
      </c>
      <c r="CB371" s="1">
        <v>1</v>
      </c>
      <c r="CC371" s="1">
        <v>0</v>
      </c>
      <c r="CD371" s="1">
        <v>2</v>
      </c>
      <c r="CE371" s="1">
        <v>2</v>
      </c>
      <c r="CF371" s="1">
        <v>2</v>
      </c>
      <c r="CG371" s="1">
        <v>0</v>
      </c>
      <c r="CH371" s="1"/>
      <c r="CI371" s="1">
        <v>2</v>
      </c>
      <c r="CJ371" s="1">
        <v>1</v>
      </c>
      <c r="CK371" s="1">
        <v>1</v>
      </c>
      <c r="CL371" s="1">
        <v>4</v>
      </c>
      <c r="CM371" s="1">
        <v>2</v>
      </c>
      <c r="CN371" s="1">
        <v>4</v>
      </c>
    </row>
    <row r="372" spans="1:92" ht="12.75" x14ac:dyDescent="0.2">
      <c r="A372" s="1">
        <f t="shared" si="5"/>
        <v>371</v>
      </c>
      <c r="B372" s="11">
        <v>0</v>
      </c>
      <c r="C372" s="11">
        <v>2</v>
      </c>
      <c r="D372" s="11">
        <v>68</v>
      </c>
      <c r="E372" s="8">
        <v>1</v>
      </c>
      <c r="F372" s="8">
        <v>1</v>
      </c>
      <c r="G372" s="11">
        <v>14</v>
      </c>
      <c r="H372" s="11">
        <v>1</v>
      </c>
      <c r="I372" s="11">
        <v>1200000</v>
      </c>
      <c r="J372" s="11">
        <v>2</v>
      </c>
      <c r="K372" s="11">
        <v>0</v>
      </c>
      <c r="L372" s="11">
        <v>0</v>
      </c>
      <c r="M372" s="1">
        <v>2</v>
      </c>
      <c r="N372" s="1">
        <v>0</v>
      </c>
      <c r="O372" s="1">
        <v>2</v>
      </c>
      <c r="P372" s="1">
        <v>14</v>
      </c>
      <c r="Q372" s="1">
        <v>0</v>
      </c>
      <c r="R372" s="11">
        <v>0</v>
      </c>
      <c r="S372" s="1">
        <v>2</v>
      </c>
      <c r="T372" s="11">
        <v>0</v>
      </c>
      <c r="U372" s="11">
        <v>1</v>
      </c>
      <c r="V372" s="1">
        <v>1</v>
      </c>
      <c r="W372" s="1">
        <v>1</v>
      </c>
      <c r="X372" s="1">
        <v>0</v>
      </c>
      <c r="Y372" s="1">
        <v>1</v>
      </c>
      <c r="Z372" s="1">
        <v>1</v>
      </c>
      <c r="AA372" s="1">
        <v>0</v>
      </c>
      <c r="AB372" s="1">
        <v>1</v>
      </c>
      <c r="AC372" s="1">
        <v>1</v>
      </c>
      <c r="AD372" s="1">
        <v>0</v>
      </c>
      <c r="AE372" s="1">
        <v>1</v>
      </c>
      <c r="AF372" s="1">
        <v>2</v>
      </c>
      <c r="AG372" s="1">
        <v>2</v>
      </c>
      <c r="AH372" s="1">
        <v>1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2</v>
      </c>
      <c r="AV372" s="1">
        <v>2</v>
      </c>
      <c r="AW372" s="11">
        <v>1</v>
      </c>
      <c r="AX372" s="1">
        <v>3</v>
      </c>
      <c r="AY372" s="1">
        <v>0</v>
      </c>
      <c r="AZ372" s="1">
        <v>2</v>
      </c>
      <c r="BA372" s="1">
        <v>2</v>
      </c>
      <c r="BB372" s="1">
        <v>21</v>
      </c>
      <c r="BC372" s="1">
        <v>1</v>
      </c>
      <c r="BD372" s="1">
        <v>1</v>
      </c>
      <c r="BE372" s="11">
        <v>2</v>
      </c>
      <c r="BF372" s="1">
        <v>500</v>
      </c>
      <c r="BG372" s="1">
        <v>2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25</v>
      </c>
      <c r="BO372" s="1">
        <v>1</v>
      </c>
      <c r="BP372" s="1">
        <v>1</v>
      </c>
      <c r="BQ372" s="1">
        <v>1</v>
      </c>
      <c r="BR372" s="1">
        <v>0</v>
      </c>
      <c r="BS372" s="1">
        <v>2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1869138</v>
      </c>
      <c r="CA372" s="1">
        <v>0</v>
      </c>
      <c r="CB372" s="1">
        <v>0</v>
      </c>
      <c r="CC372" s="1" t="s">
        <v>234</v>
      </c>
      <c r="CD372" s="1">
        <v>3</v>
      </c>
      <c r="CE372" s="1">
        <v>2</v>
      </c>
      <c r="CF372" s="1">
        <v>0</v>
      </c>
      <c r="CG372" s="1"/>
      <c r="CH372" s="1">
        <v>1.2</v>
      </c>
      <c r="CI372" s="1">
        <v>2</v>
      </c>
      <c r="CJ372" s="1">
        <v>20</v>
      </c>
      <c r="CK372" s="1">
        <v>20</v>
      </c>
      <c r="CL372" s="1">
        <v>3</v>
      </c>
      <c r="CM372" s="1">
        <v>2</v>
      </c>
      <c r="CN372" s="1">
        <v>8</v>
      </c>
    </row>
    <row r="373" spans="1:92" ht="12.75" x14ac:dyDescent="0.2">
      <c r="A373" s="1">
        <f t="shared" si="5"/>
        <v>372</v>
      </c>
      <c r="B373" s="11">
        <v>1</v>
      </c>
      <c r="C373" s="11">
        <v>4</v>
      </c>
      <c r="D373" s="11">
        <v>154</v>
      </c>
      <c r="E373" s="8">
        <v>1</v>
      </c>
      <c r="F373" s="12">
        <v>6</v>
      </c>
      <c r="G373" s="11">
        <v>5</v>
      </c>
      <c r="H373" s="11">
        <v>0</v>
      </c>
      <c r="I373" s="11">
        <v>1700000</v>
      </c>
      <c r="J373" s="11">
        <v>1</v>
      </c>
      <c r="K373" s="11">
        <v>4</v>
      </c>
      <c r="L373" s="11">
        <v>0</v>
      </c>
      <c r="M373" s="1">
        <v>2</v>
      </c>
      <c r="N373" s="1">
        <v>0</v>
      </c>
      <c r="O373" s="1">
        <v>3</v>
      </c>
      <c r="P373" s="1">
        <v>3</v>
      </c>
      <c r="Q373" s="1">
        <v>0</v>
      </c>
      <c r="R373" s="11">
        <v>0</v>
      </c>
      <c r="S373" s="1">
        <v>0</v>
      </c>
      <c r="T373" s="11">
        <v>0</v>
      </c>
      <c r="U373" s="11">
        <v>1</v>
      </c>
      <c r="V373" s="1">
        <v>1</v>
      </c>
      <c r="W373" s="1">
        <v>0</v>
      </c>
      <c r="X373" s="1">
        <v>0</v>
      </c>
      <c r="Y373" s="1">
        <v>1</v>
      </c>
      <c r="Z373" s="1">
        <v>1</v>
      </c>
      <c r="AA373" s="1">
        <v>0</v>
      </c>
      <c r="AB373" s="1">
        <v>1</v>
      </c>
      <c r="AC373" s="1">
        <v>1</v>
      </c>
      <c r="AD373" s="1">
        <v>0</v>
      </c>
      <c r="AE373" s="1">
        <v>0</v>
      </c>
      <c r="AF373" s="1">
        <v>2</v>
      </c>
      <c r="AG373" s="1">
        <v>1</v>
      </c>
      <c r="AH373" s="1">
        <v>2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2</v>
      </c>
      <c r="AW373" s="11">
        <v>1</v>
      </c>
      <c r="AX373" s="1">
        <v>3</v>
      </c>
      <c r="AY373" s="1">
        <v>0</v>
      </c>
      <c r="AZ373" s="1">
        <v>1</v>
      </c>
      <c r="BA373" s="1">
        <v>1</v>
      </c>
      <c r="BB373" s="1">
        <v>18</v>
      </c>
      <c r="BC373" s="1">
        <v>1</v>
      </c>
      <c r="BD373" s="1">
        <v>0</v>
      </c>
      <c r="BE373" s="11">
        <v>0</v>
      </c>
      <c r="BF373" s="1">
        <v>246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1</v>
      </c>
      <c r="BM373" s="1">
        <v>0</v>
      </c>
      <c r="BN373" s="1">
        <v>25</v>
      </c>
      <c r="BO373" s="1">
        <v>1</v>
      </c>
      <c r="BP373" s="1">
        <v>1</v>
      </c>
      <c r="BQ373" s="1">
        <v>0</v>
      </c>
      <c r="BR373" s="1">
        <v>0</v>
      </c>
      <c r="BS373" s="1">
        <v>1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327029</v>
      </c>
      <c r="CA373" s="1">
        <v>0</v>
      </c>
      <c r="CB373" s="1">
        <v>0</v>
      </c>
      <c r="CC373" s="1" t="s">
        <v>234</v>
      </c>
      <c r="CD373" s="1">
        <v>3</v>
      </c>
      <c r="CE373" s="1">
        <v>2</v>
      </c>
      <c r="CF373" s="1">
        <v>0</v>
      </c>
      <c r="CG373" s="1"/>
      <c r="CH373" s="1">
        <v>1.7</v>
      </c>
      <c r="CI373" s="1">
        <v>2</v>
      </c>
      <c r="CJ373" s="1">
        <v>12</v>
      </c>
      <c r="CK373" s="1">
        <v>5</v>
      </c>
      <c r="CL373" s="1">
        <v>2</v>
      </c>
      <c r="CM373" s="1">
        <v>2</v>
      </c>
      <c r="CN373" s="1">
        <v>6</v>
      </c>
    </row>
    <row r="374" spans="1:92" ht="12.75" x14ac:dyDescent="0.2">
      <c r="A374" s="1">
        <f t="shared" si="5"/>
        <v>373</v>
      </c>
      <c r="B374" s="11">
        <v>1</v>
      </c>
      <c r="C374" s="11">
        <v>6</v>
      </c>
      <c r="D374" s="11">
        <v>3</v>
      </c>
      <c r="E374" s="8">
        <v>1</v>
      </c>
      <c r="F374" s="12">
        <v>1</v>
      </c>
      <c r="G374" s="11">
        <v>2</v>
      </c>
      <c r="H374" s="11">
        <v>0</v>
      </c>
      <c r="I374" s="11">
        <v>3750000</v>
      </c>
      <c r="J374" s="11">
        <v>1</v>
      </c>
      <c r="K374" s="11">
        <v>0</v>
      </c>
      <c r="L374" s="11">
        <v>0</v>
      </c>
      <c r="M374" s="1">
        <v>3</v>
      </c>
      <c r="N374" s="1">
        <v>0</v>
      </c>
      <c r="O374" s="1">
        <v>3</v>
      </c>
      <c r="P374" s="1">
        <v>3</v>
      </c>
      <c r="Q374" s="1">
        <v>0</v>
      </c>
      <c r="R374" s="11">
        <v>0</v>
      </c>
      <c r="S374" s="1">
        <v>1</v>
      </c>
      <c r="T374" s="11">
        <v>0</v>
      </c>
      <c r="U374" s="11">
        <v>1</v>
      </c>
      <c r="V374" s="1">
        <v>1</v>
      </c>
      <c r="W374" s="1">
        <v>1</v>
      </c>
      <c r="X374" s="1">
        <v>0</v>
      </c>
      <c r="Y374" s="1">
        <v>1</v>
      </c>
      <c r="Z374" s="1">
        <v>1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2</v>
      </c>
      <c r="AG374" s="1">
        <v>1</v>
      </c>
      <c r="AH374" s="1">
        <v>2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2</v>
      </c>
      <c r="AW374" s="11">
        <v>1</v>
      </c>
      <c r="AX374" s="1">
        <v>3</v>
      </c>
      <c r="AY374" s="1">
        <v>0</v>
      </c>
      <c r="AZ374" s="1">
        <v>2</v>
      </c>
      <c r="BA374" s="1">
        <v>2</v>
      </c>
      <c r="BB374" s="1">
        <v>21</v>
      </c>
      <c r="BC374" s="1">
        <v>1</v>
      </c>
      <c r="BD374" s="1">
        <v>0</v>
      </c>
      <c r="BE374" s="11">
        <v>2</v>
      </c>
      <c r="BF374" s="1">
        <v>500</v>
      </c>
      <c r="BG374" s="1">
        <v>2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14</v>
      </c>
      <c r="BO374" s="1">
        <v>1</v>
      </c>
      <c r="BP374" s="1">
        <v>1</v>
      </c>
      <c r="BQ374" s="1">
        <v>1</v>
      </c>
      <c r="BR374" s="1">
        <v>0</v>
      </c>
      <c r="BS374" s="1">
        <v>1</v>
      </c>
      <c r="BT374" s="1">
        <v>0</v>
      </c>
      <c r="BU374" s="1">
        <v>0</v>
      </c>
      <c r="BV374" s="1">
        <v>1</v>
      </c>
      <c r="BW374" s="1">
        <v>0</v>
      </c>
      <c r="BX374" s="1">
        <v>0</v>
      </c>
      <c r="BY374" s="1">
        <v>0</v>
      </c>
      <c r="BZ374" s="1"/>
      <c r="CA374" s="1">
        <v>0</v>
      </c>
      <c r="CB374" s="1">
        <v>0</v>
      </c>
      <c r="CC374" s="1" t="s">
        <v>234</v>
      </c>
      <c r="CD374" s="1">
        <v>4</v>
      </c>
      <c r="CE374" s="1">
        <v>3</v>
      </c>
      <c r="CF374" s="1">
        <v>0</v>
      </c>
      <c r="CG374" s="1"/>
      <c r="CH374" s="1">
        <v>3.75</v>
      </c>
      <c r="CI374" s="1">
        <v>1</v>
      </c>
      <c r="CJ374" s="1">
        <v>20</v>
      </c>
      <c r="CK374" s="1"/>
      <c r="CL374" s="1">
        <v>1</v>
      </c>
      <c r="CM374" s="1">
        <v>2</v>
      </c>
      <c r="CN374" s="1">
        <v>0</v>
      </c>
    </row>
    <row r="375" spans="1:92" ht="12.75" x14ac:dyDescent="0.2">
      <c r="A375" s="1">
        <f t="shared" si="5"/>
        <v>374</v>
      </c>
      <c r="B375" s="11">
        <v>0</v>
      </c>
      <c r="C375" s="11">
        <v>9</v>
      </c>
      <c r="D375" s="11">
        <v>126</v>
      </c>
      <c r="E375" s="8">
        <v>1</v>
      </c>
      <c r="F375" s="12">
        <v>5</v>
      </c>
      <c r="G375" s="11">
        <v>89</v>
      </c>
      <c r="H375" s="11">
        <v>1</v>
      </c>
      <c r="I375" s="11">
        <v>1402652</v>
      </c>
      <c r="J375" s="11">
        <v>1</v>
      </c>
      <c r="K375" s="11">
        <v>0</v>
      </c>
      <c r="L375" s="11">
        <v>2</v>
      </c>
      <c r="M375" s="1">
        <v>3</v>
      </c>
      <c r="N375" s="1">
        <v>1</v>
      </c>
      <c r="O375" s="1">
        <v>5</v>
      </c>
      <c r="P375" s="1">
        <v>87</v>
      </c>
      <c r="Q375" s="1">
        <v>0</v>
      </c>
      <c r="R375" s="11">
        <v>6</v>
      </c>
      <c r="S375" s="1">
        <v>3</v>
      </c>
      <c r="T375" s="11">
        <v>0</v>
      </c>
      <c r="U375" s="11">
        <v>1</v>
      </c>
      <c r="V375" s="1">
        <v>1</v>
      </c>
      <c r="W375" s="1">
        <v>1</v>
      </c>
      <c r="X375" s="1">
        <v>0</v>
      </c>
      <c r="Y375" s="1">
        <v>1</v>
      </c>
      <c r="Z375" s="1">
        <v>2</v>
      </c>
      <c r="AA375" s="1">
        <v>0</v>
      </c>
      <c r="AB375" s="1">
        <v>0</v>
      </c>
      <c r="AC375" s="1">
        <v>0</v>
      </c>
      <c r="AD375" s="1">
        <v>0</v>
      </c>
      <c r="AE375" s="1">
        <v>1</v>
      </c>
      <c r="AF375" s="1">
        <v>2</v>
      </c>
      <c r="AG375" s="1">
        <v>2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2</v>
      </c>
      <c r="AV375" s="1">
        <v>2</v>
      </c>
      <c r="AW375" s="11">
        <v>3</v>
      </c>
      <c r="AX375" s="1">
        <v>3</v>
      </c>
      <c r="AY375" s="1">
        <v>1</v>
      </c>
      <c r="AZ375" s="1">
        <v>2</v>
      </c>
      <c r="BA375" s="1">
        <v>1</v>
      </c>
      <c r="BB375" s="1">
        <v>18</v>
      </c>
      <c r="BC375" s="1">
        <v>1</v>
      </c>
      <c r="BD375" s="1">
        <v>0</v>
      </c>
      <c r="BE375" s="11">
        <v>0</v>
      </c>
      <c r="BF375" s="1">
        <v>500</v>
      </c>
      <c r="BG375" s="1">
        <v>2</v>
      </c>
      <c r="BH375" s="1">
        <v>0</v>
      </c>
      <c r="BI375" s="1">
        <v>0</v>
      </c>
      <c r="BJ375" s="1">
        <v>0</v>
      </c>
      <c r="BK375" s="1">
        <v>3</v>
      </c>
      <c r="BL375" s="1">
        <v>0</v>
      </c>
      <c r="BM375" s="1">
        <v>0</v>
      </c>
      <c r="BN375" s="1">
        <v>25</v>
      </c>
      <c r="BO375" s="1">
        <v>2</v>
      </c>
      <c r="BP375" s="1">
        <v>1</v>
      </c>
      <c r="BQ375" s="1">
        <v>1</v>
      </c>
      <c r="BR375" s="1">
        <v>0</v>
      </c>
      <c r="BS375" s="1">
        <v>2</v>
      </c>
      <c r="BT375" s="1">
        <v>0</v>
      </c>
      <c r="BU375" s="1">
        <v>0</v>
      </c>
      <c r="BV375" s="1">
        <v>1</v>
      </c>
      <c r="BW375" s="1">
        <v>1</v>
      </c>
      <c r="BX375" s="1">
        <v>0</v>
      </c>
      <c r="BY375" s="1">
        <v>0</v>
      </c>
      <c r="BZ375" s="1">
        <v>325240</v>
      </c>
      <c r="CA375" s="1">
        <v>1</v>
      </c>
      <c r="CB375" s="1">
        <v>1</v>
      </c>
      <c r="CC375" s="1" t="s">
        <v>234</v>
      </c>
      <c r="CD375" s="1">
        <v>4</v>
      </c>
      <c r="CE375" s="1">
        <v>3</v>
      </c>
      <c r="CF375" s="1">
        <v>3</v>
      </c>
      <c r="CG375" s="1"/>
      <c r="CH375" s="1">
        <v>24</v>
      </c>
      <c r="CI375" s="1">
        <v>1</v>
      </c>
      <c r="CJ375" s="1">
        <v>12</v>
      </c>
      <c r="CK375" s="1">
        <v>12</v>
      </c>
      <c r="CL375" s="1">
        <v>1</v>
      </c>
      <c r="CM375" s="1">
        <v>3</v>
      </c>
      <c r="CN375" s="1">
        <v>7</v>
      </c>
    </row>
    <row r="376" spans="1:92" ht="12.75" x14ac:dyDescent="0.2">
      <c r="A376" s="1">
        <f t="shared" si="5"/>
        <v>375</v>
      </c>
      <c r="B376" s="11">
        <v>0</v>
      </c>
      <c r="C376" s="11">
        <v>6</v>
      </c>
      <c r="D376" s="11">
        <v>0</v>
      </c>
      <c r="E376" s="8">
        <v>1</v>
      </c>
      <c r="F376" s="12">
        <v>3</v>
      </c>
      <c r="H376" s="11">
        <v>0</v>
      </c>
      <c r="I376" s="11">
        <v>1025000</v>
      </c>
      <c r="J376" s="11">
        <v>1</v>
      </c>
      <c r="K376" s="11">
        <v>0</v>
      </c>
      <c r="L376" s="11">
        <v>0</v>
      </c>
      <c r="M376" s="1">
        <v>1</v>
      </c>
      <c r="N376" s="1">
        <v>0</v>
      </c>
      <c r="O376" s="1">
        <v>1</v>
      </c>
      <c r="P376" s="1">
        <v>1</v>
      </c>
      <c r="Q376" s="1">
        <v>0</v>
      </c>
      <c r="R376" s="11">
        <v>0</v>
      </c>
      <c r="S376" s="1">
        <v>2</v>
      </c>
      <c r="T376" s="11">
        <v>0</v>
      </c>
      <c r="U376" s="11">
        <v>2</v>
      </c>
      <c r="V376" s="1">
        <v>1</v>
      </c>
      <c r="W376" s="1">
        <v>1</v>
      </c>
      <c r="X376" s="1">
        <v>0</v>
      </c>
      <c r="Y376" s="1">
        <v>1</v>
      </c>
      <c r="Z376" s="1">
        <v>2</v>
      </c>
      <c r="AA376" s="1">
        <v>0</v>
      </c>
      <c r="AB376" s="1">
        <v>1</v>
      </c>
      <c r="AC376" s="1">
        <v>1</v>
      </c>
      <c r="AD376" s="1">
        <v>3</v>
      </c>
      <c r="AE376" s="1">
        <v>0</v>
      </c>
      <c r="AF376" s="1">
        <v>2</v>
      </c>
      <c r="AG376" s="1">
        <v>1</v>
      </c>
      <c r="AH376" s="1">
        <v>2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2</v>
      </c>
      <c r="AV376" s="1">
        <v>2</v>
      </c>
      <c r="AW376" s="11">
        <v>1</v>
      </c>
      <c r="AX376" s="1">
        <v>3</v>
      </c>
      <c r="AY376" s="1">
        <v>1</v>
      </c>
      <c r="AZ376" s="1">
        <v>2</v>
      </c>
      <c r="BA376" s="1">
        <v>2</v>
      </c>
      <c r="BB376" s="1">
        <v>21</v>
      </c>
      <c r="BC376" s="1">
        <v>1</v>
      </c>
      <c r="BD376" s="1">
        <v>0</v>
      </c>
      <c r="BE376" s="11">
        <v>2</v>
      </c>
      <c r="BF376" s="1">
        <v>500</v>
      </c>
      <c r="BG376" s="1">
        <v>2</v>
      </c>
      <c r="BH376" s="1">
        <v>0</v>
      </c>
      <c r="BI376" s="1">
        <v>0</v>
      </c>
      <c r="BJ376" s="1">
        <v>0</v>
      </c>
      <c r="BK376" s="1">
        <v>3</v>
      </c>
      <c r="BL376" s="1">
        <v>0</v>
      </c>
      <c r="BM376" s="1">
        <v>0</v>
      </c>
      <c r="BN376" s="1">
        <v>14</v>
      </c>
      <c r="BO376" s="1">
        <v>1</v>
      </c>
      <c r="BP376" s="1">
        <v>1</v>
      </c>
      <c r="BQ376" s="1">
        <v>1</v>
      </c>
      <c r="BR376" s="1">
        <v>0</v>
      </c>
      <c r="BS376" s="1">
        <v>2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15735768</v>
      </c>
      <c r="CA376" s="1">
        <v>0</v>
      </c>
      <c r="CB376" s="1">
        <v>0</v>
      </c>
      <c r="CC376" s="1" t="s">
        <v>234</v>
      </c>
      <c r="CD376" s="1">
        <v>4</v>
      </c>
      <c r="CE376" s="1">
        <v>3</v>
      </c>
      <c r="CF376" s="1">
        <v>0</v>
      </c>
      <c r="CG376" s="1"/>
      <c r="CH376" s="1">
        <v>1</v>
      </c>
      <c r="CI376" s="1">
        <v>1</v>
      </c>
      <c r="CJ376" s="1">
        <v>24</v>
      </c>
      <c r="CK376" s="1">
        <v>20</v>
      </c>
      <c r="CL376" s="1">
        <v>1</v>
      </c>
      <c r="CM376" s="1">
        <v>3</v>
      </c>
      <c r="CN376" s="1"/>
    </row>
    <row r="377" spans="1:92" ht="12.75" x14ac:dyDescent="0.2">
      <c r="A377" s="1">
        <f t="shared" si="5"/>
        <v>376</v>
      </c>
      <c r="B377" s="11">
        <v>1</v>
      </c>
      <c r="D377" s="11">
        <v>60</v>
      </c>
      <c r="E377" s="12">
        <v>3</v>
      </c>
      <c r="F377" s="12">
        <v>3</v>
      </c>
      <c r="H377" s="11">
        <v>0</v>
      </c>
      <c r="I377" s="11">
        <v>6700000</v>
      </c>
      <c r="J377" s="11">
        <v>1</v>
      </c>
      <c r="K377" s="11">
        <v>0</v>
      </c>
      <c r="L377" s="11">
        <v>0</v>
      </c>
      <c r="M377" s="1">
        <v>0</v>
      </c>
      <c r="N377" s="1">
        <v>0</v>
      </c>
      <c r="O377" s="1">
        <v>4</v>
      </c>
      <c r="P377" s="1">
        <v>10</v>
      </c>
      <c r="Q377" s="1">
        <v>0</v>
      </c>
      <c r="R377" s="11">
        <v>0</v>
      </c>
      <c r="S377" s="1">
        <v>0</v>
      </c>
      <c r="T377" s="11">
        <v>0</v>
      </c>
      <c r="U377" s="11">
        <v>3</v>
      </c>
      <c r="V377" s="1">
        <v>1</v>
      </c>
      <c r="W377" s="1">
        <v>1</v>
      </c>
      <c r="X377" s="1">
        <v>0</v>
      </c>
      <c r="Y377" s="1">
        <v>1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3</v>
      </c>
      <c r="AG377" s="1">
        <v>2</v>
      </c>
      <c r="AH377" s="1">
        <v>2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1</v>
      </c>
      <c r="AW377" s="11">
        <v>1</v>
      </c>
      <c r="AX377" s="1">
        <v>3</v>
      </c>
      <c r="AY377" s="1">
        <v>1</v>
      </c>
      <c r="AZ377" s="1">
        <v>2</v>
      </c>
      <c r="BA377" s="1">
        <v>2</v>
      </c>
      <c r="BB377" s="1">
        <v>21</v>
      </c>
      <c r="BC377" s="1">
        <v>1</v>
      </c>
      <c r="BD377" s="1">
        <v>0</v>
      </c>
      <c r="BE377" s="11">
        <v>2</v>
      </c>
      <c r="BF377" s="1">
        <v>500</v>
      </c>
      <c r="BG377" s="1">
        <v>2</v>
      </c>
      <c r="BH377" s="1">
        <v>0</v>
      </c>
      <c r="BI377" s="1">
        <v>0</v>
      </c>
      <c r="BJ377" s="1">
        <v>0</v>
      </c>
      <c r="BK377" s="1">
        <v>3</v>
      </c>
      <c r="BL377" s="1">
        <v>0</v>
      </c>
      <c r="BM377" s="1">
        <v>0</v>
      </c>
      <c r="BN377" s="1">
        <v>17</v>
      </c>
      <c r="BO377" s="1">
        <v>1</v>
      </c>
      <c r="BP377" s="1">
        <v>1</v>
      </c>
      <c r="BQ377" s="1">
        <v>1</v>
      </c>
      <c r="BR377" s="1">
        <v>0</v>
      </c>
      <c r="BS377" s="1">
        <v>1</v>
      </c>
      <c r="BT377" s="1">
        <v>0</v>
      </c>
      <c r="BU377" s="1">
        <v>0</v>
      </c>
      <c r="BV377" s="1">
        <v>1</v>
      </c>
      <c r="BW377" s="1">
        <v>0</v>
      </c>
      <c r="BX377" s="1">
        <v>0</v>
      </c>
      <c r="BY377" s="1">
        <v>0</v>
      </c>
      <c r="BZ377" s="1">
        <v>555837</v>
      </c>
      <c r="CA377" s="1">
        <v>0</v>
      </c>
      <c r="CB377" s="1">
        <v>0</v>
      </c>
      <c r="CC377" s="1" t="s">
        <v>234</v>
      </c>
      <c r="CD377" s="1">
        <v>4</v>
      </c>
      <c r="CE377" s="1">
        <v>3</v>
      </c>
      <c r="CF377" s="1">
        <v>2</v>
      </c>
      <c r="CG377" s="1"/>
      <c r="CH377" s="1">
        <v>6.7</v>
      </c>
      <c r="CI377" s="1"/>
      <c r="CJ377" s="1">
        <v>12</v>
      </c>
      <c r="CK377" s="1">
        <v>20</v>
      </c>
      <c r="CL377" s="1">
        <v>2</v>
      </c>
      <c r="CM377" s="1">
        <v>2</v>
      </c>
      <c r="CN377" s="1"/>
    </row>
    <row r="378" spans="1:92" ht="12.75" x14ac:dyDescent="0.2">
      <c r="A378" s="1">
        <f t="shared" si="5"/>
        <v>377</v>
      </c>
      <c r="B378" s="11">
        <v>1</v>
      </c>
      <c r="D378" s="11">
        <v>-182</v>
      </c>
      <c r="E378" s="8">
        <v>5</v>
      </c>
      <c r="F378" s="8">
        <v>2</v>
      </c>
      <c r="H378" s="11">
        <v>0</v>
      </c>
      <c r="I378" s="11">
        <v>2000000</v>
      </c>
      <c r="J378" s="11">
        <v>3</v>
      </c>
      <c r="K378" s="11">
        <v>1</v>
      </c>
      <c r="L378" s="11">
        <v>0</v>
      </c>
      <c r="M378" s="1">
        <v>1</v>
      </c>
      <c r="N378" s="1">
        <v>0</v>
      </c>
      <c r="O378" s="1">
        <v>1</v>
      </c>
      <c r="P378" s="1">
        <v>12</v>
      </c>
      <c r="Q378" s="1">
        <v>0</v>
      </c>
      <c r="R378" s="11">
        <v>0</v>
      </c>
      <c r="S378" s="1">
        <v>0</v>
      </c>
      <c r="T378" s="11">
        <v>0</v>
      </c>
      <c r="U378" s="11">
        <v>1</v>
      </c>
      <c r="V378" s="1">
        <v>0</v>
      </c>
      <c r="W378" s="1">
        <v>0</v>
      </c>
      <c r="X378" s="1">
        <v>0</v>
      </c>
      <c r="Y378" s="1">
        <v>1</v>
      </c>
      <c r="Z378" s="1">
        <v>1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2</v>
      </c>
      <c r="AG378" s="1">
        <v>1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1</v>
      </c>
      <c r="AW378" s="11">
        <v>2</v>
      </c>
      <c r="AX378" s="1">
        <v>3</v>
      </c>
      <c r="AY378" s="1">
        <v>0</v>
      </c>
      <c r="AZ378" s="1">
        <v>1</v>
      </c>
      <c r="BA378" s="1"/>
      <c r="BB378" s="1"/>
      <c r="BC378" s="1"/>
      <c r="BD378" s="1">
        <v>1</v>
      </c>
      <c r="BE378" s="11">
        <v>0</v>
      </c>
      <c r="BF378" s="1">
        <v>207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1</v>
      </c>
      <c r="BP378" s="1">
        <v>1</v>
      </c>
      <c r="BQ378" s="1">
        <v>1</v>
      </c>
      <c r="BR378" s="1">
        <v>0</v>
      </c>
      <c r="BS378" s="1">
        <v>1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96532</v>
      </c>
      <c r="CA378" s="1">
        <v>0</v>
      </c>
      <c r="CB378" s="1">
        <v>0</v>
      </c>
      <c r="CC378" s="1" t="s">
        <v>234</v>
      </c>
      <c r="CD378" s="1">
        <v>3</v>
      </c>
      <c r="CE378" s="1">
        <v>2</v>
      </c>
      <c r="CF378" s="1">
        <v>2</v>
      </c>
      <c r="CG378" s="1"/>
      <c r="CH378" s="1">
        <v>2</v>
      </c>
      <c r="CI378" s="1">
        <v>1</v>
      </c>
      <c r="CJ378" s="1">
        <v>2</v>
      </c>
      <c r="CK378" s="1"/>
      <c r="CN378" s="1"/>
    </row>
    <row r="379" spans="1:92" ht="12.75" x14ac:dyDescent="0.2">
      <c r="A379" s="1">
        <f t="shared" si="5"/>
        <v>378</v>
      </c>
      <c r="B379" s="11">
        <v>0</v>
      </c>
      <c r="C379" s="11">
        <v>7</v>
      </c>
      <c r="D379" s="11">
        <v>0</v>
      </c>
      <c r="E379" s="8">
        <v>4</v>
      </c>
      <c r="F379" s="8">
        <v>5</v>
      </c>
      <c r="H379" s="11">
        <v>0</v>
      </c>
      <c r="I379" s="11">
        <v>3500000</v>
      </c>
      <c r="J379" s="11">
        <v>3</v>
      </c>
      <c r="K379" s="11">
        <v>0</v>
      </c>
      <c r="L379" s="11">
        <v>1</v>
      </c>
      <c r="M379" s="1">
        <v>2</v>
      </c>
      <c r="N379" s="1">
        <v>0</v>
      </c>
      <c r="O379" s="1">
        <v>2</v>
      </c>
      <c r="P379" s="1">
        <v>9</v>
      </c>
      <c r="Q379" s="1">
        <v>0</v>
      </c>
      <c r="R379" s="11">
        <v>0</v>
      </c>
      <c r="S379" s="1">
        <v>0</v>
      </c>
      <c r="T379" s="11">
        <v>0</v>
      </c>
      <c r="U379" s="11">
        <v>1</v>
      </c>
      <c r="V379" s="1">
        <v>1</v>
      </c>
      <c r="W379" s="1">
        <v>1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</v>
      </c>
      <c r="AH379" s="1">
        <v>2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1</v>
      </c>
      <c r="AV379" s="1">
        <v>1</v>
      </c>
      <c r="AW379" s="11">
        <v>2</v>
      </c>
      <c r="AX379" s="1">
        <v>3</v>
      </c>
      <c r="AY379" s="1">
        <v>0</v>
      </c>
      <c r="AZ379" s="1">
        <v>2</v>
      </c>
      <c r="BA379" s="1"/>
      <c r="BB379" s="1"/>
      <c r="BC379" s="1">
        <v>1</v>
      </c>
      <c r="BD379" s="1">
        <v>0</v>
      </c>
      <c r="BE379" s="11">
        <v>0</v>
      </c>
      <c r="BF379" s="1">
        <v>500</v>
      </c>
      <c r="BG379" s="1">
        <v>2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19</v>
      </c>
      <c r="BO379" s="1">
        <v>1</v>
      </c>
      <c r="BP379" s="1">
        <v>1</v>
      </c>
      <c r="BQ379" s="1">
        <v>1</v>
      </c>
      <c r="BR379" s="1">
        <v>0</v>
      </c>
      <c r="BS379" s="1">
        <v>1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/>
      <c r="CA379" s="1">
        <v>0</v>
      </c>
      <c r="CB379" s="1">
        <v>0</v>
      </c>
      <c r="CC379" s="1" t="s">
        <v>234</v>
      </c>
      <c r="CD379" s="1">
        <v>3</v>
      </c>
      <c r="CE379" s="1">
        <v>2</v>
      </c>
      <c r="CF379" s="1">
        <v>3</v>
      </c>
      <c r="CG379" s="1"/>
      <c r="CH379" s="1">
        <v>1</v>
      </c>
      <c r="CI379" s="1">
        <v>0</v>
      </c>
      <c r="CJ379" s="1">
        <v>2</v>
      </c>
      <c r="CK379" s="1"/>
      <c r="CL379" s="1">
        <v>5</v>
      </c>
      <c r="CM379" s="1">
        <v>0</v>
      </c>
      <c r="CN379" s="1"/>
    </row>
    <row r="380" spans="1:92" ht="12.75" x14ac:dyDescent="0.2">
      <c r="A380" s="1">
        <f t="shared" si="5"/>
        <v>379</v>
      </c>
      <c r="B380" s="11">
        <v>1</v>
      </c>
      <c r="C380" s="11">
        <v>4</v>
      </c>
      <c r="D380" s="11">
        <v>61</v>
      </c>
      <c r="E380" s="8">
        <v>4</v>
      </c>
      <c r="F380" s="8">
        <v>13</v>
      </c>
      <c r="G380" s="11">
        <v>0</v>
      </c>
      <c r="H380" s="11">
        <v>0</v>
      </c>
      <c r="I380" s="11">
        <v>2700000</v>
      </c>
      <c r="J380" s="11">
        <v>1</v>
      </c>
      <c r="K380" s="11">
        <v>12</v>
      </c>
      <c r="L380" s="11">
        <v>0</v>
      </c>
      <c r="M380" s="1">
        <v>0</v>
      </c>
      <c r="N380" s="1">
        <v>0</v>
      </c>
      <c r="O380" s="1">
        <v>1</v>
      </c>
      <c r="P380" s="1">
        <v>1</v>
      </c>
      <c r="Q380" s="1">
        <v>0</v>
      </c>
      <c r="R380" s="11">
        <v>1</v>
      </c>
      <c r="S380" s="1">
        <v>0</v>
      </c>
      <c r="T380" s="11">
        <v>0</v>
      </c>
      <c r="U380" s="11">
        <v>1</v>
      </c>
      <c r="V380" s="1">
        <v>1</v>
      </c>
      <c r="W380" s="1">
        <v>1</v>
      </c>
      <c r="X380" s="1">
        <v>0</v>
      </c>
      <c r="Y380" s="1">
        <v>1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1</v>
      </c>
      <c r="AF380" s="1">
        <v>0</v>
      </c>
      <c r="AG380" s="1">
        <v>1</v>
      </c>
      <c r="AH380" s="1">
        <v>1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2</v>
      </c>
      <c r="AW380" s="11">
        <v>3</v>
      </c>
      <c r="AX380" s="1">
        <v>3</v>
      </c>
      <c r="AY380" s="1">
        <v>0</v>
      </c>
      <c r="AZ380" s="1">
        <v>2</v>
      </c>
      <c r="BA380" s="1">
        <v>1</v>
      </c>
      <c r="BB380" s="1">
        <v>18</v>
      </c>
      <c r="BC380" s="1">
        <v>1</v>
      </c>
      <c r="BD380" s="1">
        <v>0</v>
      </c>
      <c r="BE380" s="11">
        <v>2</v>
      </c>
      <c r="BF380" s="1">
        <v>500</v>
      </c>
      <c r="BG380" s="1">
        <v>2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20</v>
      </c>
      <c r="BO380" s="1">
        <v>1</v>
      </c>
      <c r="BP380" s="1">
        <v>1</v>
      </c>
      <c r="BQ380" s="1">
        <v>1</v>
      </c>
      <c r="BR380" s="1">
        <v>0</v>
      </c>
      <c r="BS380" s="1">
        <v>1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1167795</v>
      </c>
      <c r="CA380" s="1">
        <v>0</v>
      </c>
      <c r="CB380" s="1">
        <v>0</v>
      </c>
      <c r="CC380" s="1" t="s">
        <v>234</v>
      </c>
      <c r="CD380" s="1">
        <v>2</v>
      </c>
      <c r="CE380" s="1">
        <v>1</v>
      </c>
      <c r="CF380" s="1">
        <v>0</v>
      </c>
      <c r="CG380" s="1"/>
      <c r="CH380" s="1">
        <v>2.7</v>
      </c>
      <c r="CI380" s="1">
        <v>2</v>
      </c>
      <c r="CJ380" s="1">
        <v>10</v>
      </c>
      <c r="CK380" s="1">
        <v>20</v>
      </c>
      <c r="CL380" s="1">
        <v>5</v>
      </c>
      <c r="CM380" s="1">
        <v>0</v>
      </c>
      <c r="CN380" s="1"/>
    </row>
    <row r="381" spans="1:92" ht="12.75" x14ac:dyDescent="0.2">
      <c r="A381" s="1">
        <f t="shared" si="5"/>
        <v>380</v>
      </c>
      <c r="B381" s="11">
        <v>1</v>
      </c>
      <c r="C381" s="11">
        <v>9</v>
      </c>
      <c r="D381" s="11">
        <v>1</v>
      </c>
      <c r="E381" s="8">
        <v>6</v>
      </c>
      <c r="F381" s="8">
        <v>4</v>
      </c>
      <c r="G381" s="11">
        <v>33</v>
      </c>
      <c r="H381" s="11">
        <v>0</v>
      </c>
      <c r="I381" s="11">
        <v>15000000</v>
      </c>
      <c r="J381" s="11">
        <v>1</v>
      </c>
      <c r="K381" s="11">
        <v>0</v>
      </c>
      <c r="L381" s="11">
        <v>2</v>
      </c>
      <c r="M381" s="1">
        <v>3</v>
      </c>
      <c r="N381" s="1">
        <v>0</v>
      </c>
      <c r="O381" s="1">
        <v>2</v>
      </c>
      <c r="P381" s="1">
        <v>31</v>
      </c>
      <c r="Q381" s="1">
        <v>0</v>
      </c>
      <c r="R381" s="11">
        <v>2</v>
      </c>
      <c r="S381" s="1">
        <v>0</v>
      </c>
      <c r="T381" s="11">
        <v>0</v>
      </c>
      <c r="U381" s="11">
        <v>2</v>
      </c>
      <c r="V381" s="1">
        <v>0</v>
      </c>
      <c r="W381" s="1">
        <v>0</v>
      </c>
      <c r="X381" s="1">
        <v>0</v>
      </c>
      <c r="Y381" s="1">
        <v>1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2</v>
      </c>
      <c r="AG381" s="1">
        <v>1</v>
      </c>
      <c r="AH381" s="1">
        <v>1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1</v>
      </c>
      <c r="AW381" s="11">
        <v>3</v>
      </c>
      <c r="AX381" s="1">
        <v>3</v>
      </c>
      <c r="AY381" s="1">
        <v>0</v>
      </c>
      <c r="AZ381" s="1">
        <v>1</v>
      </c>
      <c r="BA381" s="1">
        <v>1</v>
      </c>
      <c r="BB381" s="1">
        <v>18</v>
      </c>
      <c r="BC381" s="1">
        <v>1</v>
      </c>
      <c r="BD381" s="1">
        <v>0</v>
      </c>
      <c r="BE381" s="11">
        <v>3</v>
      </c>
      <c r="BF381" s="1">
        <v>500</v>
      </c>
      <c r="BG381" s="1">
        <v>2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23</v>
      </c>
      <c r="BO381" s="1">
        <v>2</v>
      </c>
      <c r="BP381" s="1">
        <v>2</v>
      </c>
      <c r="BQ381" s="1">
        <v>1</v>
      </c>
      <c r="BR381" s="1">
        <v>0</v>
      </c>
      <c r="BS381" s="1">
        <v>1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525906</v>
      </c>
      <c r="CA381" s="1">
        <v>0</v>
      </c>
      <c r="CB381" s="1">
        <v>0</v>
      </c>
      <c r="CC381" s="1" t="s">
        <v>234</v>
      </c>
      <c r="CD381" s="1">
        <v>3</v>
      </c>
      <c r="CE381" s="1">
        <v>3</v>
      </c>
      <c r="CF381" s="1">
        <v>4</v>
      </c>
      <c r="CG381" s="1"/>
      <c r="CH381" s="1">
        <v>15</v>
      </c>
      <c r="CI381" s="1">
        <v>1</v>
      </c>
      <c r="CJ381" s="1">
        <v>1</v>
      </c>
      <c r="CK381" s="1">
        <v>12</v>
      </c>
      <c r="CL381" s="1">
        <v>5</v>
      </c>
      <c r="CM381" s="1">
        <v>2</v>
      </c>
      <c r="CN381" s="1">
        <v>7</v>
      </c>
    </row>
    <row r="382" spans="1:92" ht="12.75" x14ac:dyDescent="0.2">
      <c r="A382" s="1">
        <f t="shared" si="5"/>
        <v>381</v>
      </c>
      <c r="B382" s="11">
        <v>0</v>
      </c>
      <c r="C382" s="11">
        <v>3</v>
      </c>
      <c r="D382" s="11">
        <v>113</v>
      </c>
      <c r="E382" s="8">
        <v>6</v>
      </c>
      <c r="F382" s="8">
        <v>1</v>
      </c>
      <c r="G382" s="11">
        <v>26</v>
      </c>
      <c r="H382" s="11">
        <v>1</v>
      </c>
      <c r="I382" s="11">
        <v>14000000</v>
      </c>
      <c r="J382" s="11">
        <v>1</v>
      </c>
      <c r="K382" s="11">
        <v>0</v>
      </c>
      <c r="L382" s="11">
        <v>0</v>
      </c>
      <c r="M382" s="1">
        <v>3</v>
      </c>
      <c r="N382" s="1">
        <v>0</v>
      </c>
      <c r="O382" s="1">
        <v>3</v>
      </c>
      <c r="P382" s="1">
        <v>20</v>
      </c>
      <c r="Q382" s="1">
        <v>0</v>
      </c>
      <c r="R382" s="11">
        <v>0</v>
      </c>
      <c r="S382" s="1">
        <v>0</v>
      </c>
      <c r="T382" s="11">
        <v>0</v>
      </c>
      <c r="U382" s="11">
        <v>1</v>
      </c>
      <c r="V382" s="1">
        <v>0</v>
      </c>
      <c r="W382" s="1">
        <v>0</v>
      </c>
      <c r="X382" s="1">
        <v>0</v>
      </c>
      <c r="Y382" s="1">
        <v>1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2</v>
      </c>
      <c r="AG382" s="1">
        <v>2</v>
      </c>
      <c r="AH382" s="1">
        <v>2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2</v>
      </c>
      <c r="AW382" s="11">
        <v>0</v>
      </c>
      <c r="AX382" s="1">
        <v>3</v>
      </c>
      <c r="AY382" s="1">
        <v>1</v>
      </c>
      <c r="AZ382" s="1">
        <v>2</v>
      </c>
      <c r="BA382" s="1"/>
      <c r="BB382" s="1"/>
      <c r="BC382" s="1"/>
      <c r="BD382" s="1">
        <v>1</v>
      </c>
      <c r="BE382" s="11">
        <v>2</v>
      </c>
      <c r="BF382" s="1">
        <v>500</v>
      </c>
      <c r="BG382" s="1">
        <v>2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25</v>
      </c>
      <c r="BO382" s="1">
        <v>1</v>
      </c>
      <c r="BP382" s="1">
        <v>2</v>
      </c>
      <c r="BQ382" s="1">
        <v>1</v>
      </c>
      <c r="BR382" s="1">
        <v>0</v>
      </c>
      <c r="BS382" s="1">
        <v>1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644516</v>
      </c>
      <c r="CA382" s="1">
        <v>0</v>
      </c>
      <c r="CB382" s="1">
        <v>1</v>
      </c>
      <c r="CC382" s="1" t="s">
        <v>234</v>
      </c>
      <c r="CD382" s="1">
        <v>3</v>
      </c>
      <c r="CE382" s="1">
        <v>2</v>
      </c>
      <c r="CF382" s="1">
        <v>3</v>
      </c>
      <c r="CG382" s="1"/>
      <c r="CH382" s="1">
        <v>1</v>
      </c>
      <c r="CI382" s="1">
        <v>2</v>
      </c>
      <c r="CJ382" s="1">
        <v>1</v>
      </c>
      <c r="CK382" s="1">
        <v>12</v>
      </c>
      <c r="CL382" s="1">
        <v>2</v>
      </c>
      <c r="CM382" s="1">
        <v>2</v>
      </c>
      <c r="CN382" s="1">
        <v>2</v>
      </c>
    </row>
    <row r="383" spans="1:92" ht="12.75" x14ac:dyDescent="0.2">
      <c r="A383" s="1">
        <f t="shared" si="5"/>
        <v>382</v>
      </c>
      <c r="B383" s="11">
        <v>0</v>
      </c>
      <c r="C383" s="11">
        <v>3</v>
      </c>
      <c r="D383" s="11">
        <v>119</v>
      </c>
      <c r="E383" s="8">
        <v>1</v>
      </c>
      <c r="F383" s="8">
        <v>13</v>
      </c>
      <c r="G383" s="11">
        <v>21</v>
      </c>
      <c r="H383" s="11">
        <v>1</v>
      </c>
      <c r="I383" s="11">
        <v>6500000</v>
      </c>
      <c r="J383" s="11">
        <v>1</v>
      </c>
      <c r="K383" s="11">
        <v>12</v>
      </c>
      <c r="L383" s="11">
        <v>0</v>
      </c>
      <c r="M383" s="1">
        <v>4</v>
      </c>
      <c r="N383" s="1">
        <v>0</v>
      </c>
      <c r="O383" s="1">
        <v>3</v>
      </c>
      <c r="P383" s="1">
        <v>26</v>
      </c>
      <c r="Q383" s="1">
        <v>0</v>
      </c>
      <c r="R383" s="11">
        <v>3</v>
      </c>
      <c r="S383" s="1">
        <v>0</v>
      </c>
      <c r="T383" s="11">
        <v>0</v>
      </c>
      <c r="U383" s="1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2</v>
      </c>
      <c r="AG383" s="1">
        <v>1</v>
      </c>
      <c r="AH383" s="1">
        <v>1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1</v>
      </c>
      <c r="AO383" s="1">
        <v>0</v>
      </c>
      <c r="AP383" s="1">
        <v>1</v>
      </c>
      <c r="AQ383" s="1">
        <v>1</v>
      </c>
      <c r="AR383" s="1">
        <v>0</v>
      </c>
      <c r="AS383" s="1">
        <v>0</v>
      </c>
      <c r="AT383" s="1">
        <v>0</v>
      </c>
      <c r="AU383" s="1">
        <v>1</v>
      </c>
      <c r="AV383" s="1">
        <v>2</v>
      </c>
      <c r="AW383" s="11">
        <v>0</v>
      </c>
      <c r="AX383" s="1">
        <v>3</v>
      </c>
      <c r="AY383" s="1">
        <v>0</v>
      </c>
      <c r="AZ383" s="1">
        <v>1</v>
      </c>
      <c r="BA383" s="1"/>
      <c r="BB383" s="1"/>
      <c r="BC383" s="1">
        <v>0</v>
      </c>
      <c r="BD383" s="1">
        <v>0</v>
      </c>
      <c r="BE383" s="11">
        <v>0</v>
      </c>
      <c r="BF383" s="1">
        <v>500</v>
      </c>
      <c r="BG383" s="1">
        <v>2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21</v>
      </c>
      <c r="BO383" s="1">
        <v>2</v>
      </c>
      <c r="BP383" s="1">
        <v>3</v>
      </c>
      <c r="BQ383" s="1">
        <v>1</v>
      </c>
      <c r="BR383" s="1">
        <v>0</v>
      </c>
      <c r="BS383" s="1">
        <v>1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480111</v>
      </c>
      <c r="CA383" s="1">
        <v>0</v>
      </c>
      <c r="CB383" s="1">
        <v>0</v>
      </c>
      <c r="CC383" s="1" t="s">
        <v>234</v>
      </c>
      <c r="CD383" s="1">
        <v>4</v>
      </c>
      <c r="CE383" s="1">
        <v>3</v>
      </c>
      <c r="CF383" s="1">
        <v>0</v>
      </c>
      <c r="CG383" s="1"/>
      <c r="CH383" s="1">
        <v>6.5</v>
      </c>
      <c r="CI383" s="1">
        <v>2</v>
      </c>
      <c r="CJ383" s="1">
        <v>1</v>
      </c>
      <c r="CK383" s="1">
        <v>12</v>
      </c>
      <c r="CL383" s="1">
        <v>2</v>
      </c>
      <c r="CM383" s="1">
        <v>2</v>
      </c>
      <c r="CN383" s="1">
        <v>6</v>
      </c>
    </row>
    <row r="384" spans="1:92" ht="12.75" x14ac:dyDescent="0.2">
      <c r="A384" s="1">
        <f t="shared" si="5"/>
        <v>383</v>
      </c>
      <c r="B384" s="11">
        <v>0</v>
      </c>
      <c r="C384" s="11">
        <v>4</v>
      </c>
      <c r="D384" s="11">
        <v>169</v>
      </c>
      <c r="E384" s="8">
        <v>6</v>
      </c>
      <c r="F384" s="8">
        <v>3</v>
      </c>
      <c r="G384" s="11">
        <v>28</v>
      </c>
      <c r="H384" s="11">
        <v>1</v>
      </c>
      <c r="I384" s="11">
        <v>2200000</v>
      </c>
      <c r="J384" s="11">
        <v>1</v>
      </c>
      <c r="K384" s="11">
        <v>0</v>
      </c>
      <c r="L384" s="11">
        <v>0</v>
      </c>
      <c r="M384" s="1">
        <v>4</v>
      </c>
      <c r="N384" s="1">
        <v>0</v>
      </c>
      <c r="O384" s="1">
        <v>4</v>
      </c>
      <c r="P384" s="1">
        <v>30</v>
      </c>
      <c r="Q384" s="1">
        <v>0</v>
      </c>
      <c r="R384" s="11">
        <v>2</v>
      </c>
      <c r="S384" s="1">
        <v>0</v>
      </c>
      <c r="T384" s="11">
        <v>0</v>
      </c>
      <c r="U384" s="11">
        <v>2</v>
      </c>
      <c r="V384" s="1">
        <v>1</v>
      </c>
      <c r="W384" s="1">
        <v>1</v>
      </c>
      <c r="X384" s="1">
        <v>0</v>
      </c>
      <c r="Y384" s="1">
        <v>1</v>
      </c>
      <c r="Z384" s="1">
        <v>1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  <c r="AH384" s="1">
        <v>1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1</v>
      </c>
      <c r="AO384" s="1">
        <v>0</v>
      </c>
      <c r="AP384" s="1">
        <v>1</v>
      </c>
      <c r="AQ384" s="1">
        <v>1</v>
      </c>
      <c r="AR384" s="1">
        <v>0</v>
      </c>
      <c r="AS384" s="1">
        <v>0</v>
      </c>
      <c r="AT384" s="1">
        <v>1</v>
      </c>
      <c r="AU384" s="1">
        <v>1</v>
      </c>
      <c r="AV384" s="1">
        <v>2</v>
      </c>
      <c r="AW384" s="11">
        <v>1</v>
      </c>
      <c r="AX384" s="1">
        <v>3</v>
      </c>
      <c r="AY384" s="1">
        <v>1</v>
      </c>
      <c r="AZ384" s="1">
        <v>2</v>
      </c>
      <c r="BA384" s="1">
        <v>1</v>
      </c>
      <c r="BB384" s="1">
        <v>18</v>
      </c>
      <c r="BC384" s="1">
        <v>0</v>
      </c>
      <c r="BD384" s="1">
        <v>0</v>
      </c>
      <c r="BE384" s="11">
        <v>2</v>
      </c>
      <c r="BF384" s="1">
        <v>500</v>
      </c>
      <c r="BG384" s="1">
        <v>2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25</v>
      </c>
      <c r="BO384" s="1">
        <v>2</v>
      </c>
      <c r="BP384" s="1">
        <v>3</v>
      </c>
      <c r="BQ384" s="1">
        <v>1</v>
      </c>
      <c r="BR384" s="1">
        <v>0</v>
      </c>
      <c r="BS384" s="1">
        <v>1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899614</v>
      </c>
      <c r="CA384" s="1">
        <v>0</v>
      </c>
      <c r="CB384" s="1">
        <v>1</v>
      </c>
      <c r="CC384" s="1" t="s">
        <v>234</v>
      </c>
      <c r="CD384" s="1">
        <v>4</v>
      </c>
      <c r="CE384" s="1">
        <v>3</v>
      </c>
      <c r="CF384" s="1">
        <v>0</v>
      </c>
      <c r="CG384" s="1"/>
      <c r="CH384" s="1">
        <v>2.2000000000000002</v>
      </c>
      <c r="CI384" s="1">
        <v>2</v>
      </c>
      <c r="CJ384" s="1">
        <v>24</v>
      </c>
      <c r="CK384" s="1">
        <v>12</v>
      </c>
      <c r="CL384" s="1">
        <v>2</v>
      </c>
      <c r="CM384" s="1">
        <v>2</v>
      </c>
      <c r="CN384" s="1">
        <v>7</v>
      </c>
    </row>
    <row r="385" spans="1:92" ht="12.75" x14ac:dyDescent="0.2">
      <c r="A385" s="1">
        <f t="shared" si="5"/>
        <v>384</v>
      </c>
      <c r="B385" s="11">
        <v>0</v>
      </c>
      <c r="C385" s="11">
        <v>4</v>
      </c>
      <c r="D385" s="11">
        <v>516</v>
      </c>
      <c r="E385" s="8">
        <v>1</v>
      </c>
      <c r="F385" s="8">
        <v>9</v>
      </c>
      <c r="G385" s="11">
        <v>71</v>
      </c>
      <c r="H385" s="11">
        <v>1</v>
      </c>
      <c r="I385" s="11">
        <v>8000000</v>
      </c>
      <c r="J385" s="11">
        <v>1</v>
      </c>
      <c r="K385" s="11">
        <v>6</v>
      </c>
      <c r="L385" s="11">
        <v>0</v>
      </c>
      <c r="M385" s="1">
        <v>6</v>
      </c>
      <c r="N385" s="1">
        <v>7</v>
      </c>
      <c r="O385" s="1">
        <v>6</v>
      </c>
      <c r="P385" s="1">
        <v>74</v>
      </c>
      <c r="Q385" s="1">
        <v>0</v>
      </c>
      <c r="R385" s="11">
        <v>2</v>
      </c>
      <c r="S385" s="1">
        <v>0</v>
      </c>
      <c r="T385" s="11">
        <v>1</v>
      </c>
      <c r="U385" s="11">
        <v>3</v>
      </c>
      <c r="V385" s="1">
        <v>1</v>
      </c>
      <c r="W385" s="1">
        <v>0</v>
      </c>
      <c r="X385" s="1">
        <v>0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2</v>
      </c>
      <c r="AG385" s="1">
        <v>2</v>
      </c>
      <c r="AH385" s="1">
        <v>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1</v>
      </c>
      <c r="AU385" s="1">
        <v>1</v>
      </c>
      <c r="AV385" s="1">
        <v>2</v>
      </c>
      <c r="AW385" s="11">
        <v>2</v>
      </c>
      <c r="AX385" s="1">
        <v>3</v>
      </c>
      <c r="AY385" s="1">
        <v>1</v>
      </c>
      <c r="AZ385" s="1">
        <v>2</v>
      </c>
      <c r="BA385" s="1">
        <v>2</v>
      </c>
      <c r="BB385" s="1">
        <v>21</v>
      </c>
      <c r="BC385" s="1">
        <v>1</v>
      </c>
      <c r="BD385" s="1">
        <v>0</v>
      </c>
      <c r="BE385" s="11">
        <v>2</v>
      </c>
      <c r="BF385" s="1">
        <v>500</v>
      </c>
      <c r="BG385" s="1">
        <v>2</v>
      </c>
      <c r="BH385" s="1">
        <v>1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2</v>
      </c>
      <c r="BP385" s="1">
        <v>3</v>
      </c>
      <c r="BQ385" s="1">
        <v>1</v>
      </c>
      <c r="BR385" s="1">
        <v>0</v>
      </c>
      <c r="BS385" s="1">
        <v>2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69882</v>
      </c>
      <c r="CA385" s="1">
        <v>1</v>
      </c>
      <c r="CB385" s="1">
        <v>1</v>
      </c>
      <c r="CC385" s="1" t="s">
        <v>234</v>
      </c>
      <c r="CD385" s="1">
        <v>4</v>
      </c>
      <c r="CE385" s="1">
        <v>3</v>
      </c>
      <c r="CF385" s="1">
        <v>0</v>
      </c>
      <c r="CG385" s="1"/>
      <c r="CH385" s="1">
        <v>8</v>
      </c>
      <c r="CI385" s="1">
        <v>2</v>
      </c>
      <c r="CJ385" s="1">
        <v>12</v>
      </c>
      <c r="CK385" s="1">
        <v>12</v>
      </c>
      <c r="CL385" s="1">
        <v>3</v>
      </c>
      <c r="CM385" s="1">
        <v>2</v>
      </c>
      <c r="CN385" s="1">
        <v>7</v>
      </c>
    </row>
    <row r="386" spans="1:92" ht="12.75" x14ac:dyDescent="0.2">
      <c r="A386" s="1">
        <f t="shared" si="5"/>
        <v>385</v>
      </c>
      <c r="B386" s="11">
        <v>0</v>
      </c>
      <c r="C386" s="11">
        <v>3</v>
      </c>
      <c r="D386" s="11">
        <v>329</v>
      </c>
      <c r="E386" s="8">
        <v>1</v>
      </c>
      <c r="F386" s="12">
        <v>7</v>
      </c>
      <c r="G386" s="11">
        <v>46</v>
      </c>
      <c r="H386" s="11">
        <v>0</v>
      </c>
      <c r="I386" s="11">
        <v>8000000</v>
      </c>
      <c r="J386" s="11">
        <v>1</v>
      </c>
      <c r="K386" s="11">
        <v>2</v>
      </c>
      <c r="L386" s="11">
        <v>0</v>
      </c>
      <c r="M386" s="1">
        <v>3</v>
      </c>
      <c r="N386" s="1">
        <v>3</v>
      </c>
      <c r="O386" s="1">
        <v>10</v>
      </c>
      <c r="P386" s="1">
        <v>56</v>
      </c>
      <c r="Q386" s="1">
        <v>0</v>
      </c>
      <c r="R386" s="11">
        <v>2</v>
      </c>
      <c r="S386" s="1">
        <v>0</v>
      </c>
      <c r="T386" s="11">
        <v>1</v>
      </c>
      <c r="U386" s="11">
        <v>3</v>
      </c>
      <c r="V386" s="1">
        <v>1</v>
      </c>
      <c r="W386" s="1">
        <v>1</v>
      </c>
      <c r="X386" s="1">
        <v>0</v>
      </c>
      <c r="Y386" s="1">
        <v>1</v>
      </c>
      <c r="Z386" s="1">
        <v>1</v>
      </c>
      <c r="AA386" s="1">
        <v>0</v>
      </c>
      <c r="AB386" s="1">
        <v>1</v>
      </c>
      <c r="AC386" s="1">
        <v>1</v>
      </c>
      <c r="AD386" s="1">
        <v>1</v>
      </c>
      <c r="AE386" s="1">
        <v>0</v>
      </c>
      <c r="AF386" s="1">
        <v>2</v>
      </c>
      <c r="AG386" s="1">
        <v>1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1</v>
      </c>
      <c r="AO386" s="1">
        <v>0</v>
      </c>
      <c r="AP386" s="1">
        <v>1</v>
      </c>
      <c r="AQ386" s="1">
        <v>1</v>
      </c>
      <c r="AR386" s="1">
        <v>0</v>
      </c>
      <c r="AS386" s="1">
        <v>0</v>
      </c>
      <c r="AT386" s="1">
        <v>1</v>
      </c>
      <c r="AU386" s="1">
        <v>1</v>
      </c>
      <c r="AV386" s="1">
        <v>2</v>
      </c>
      <c r="AW386" s="11">
        <v>2</v>
      </c>
      <c r="AX386" s="1">
        <v>3</v>
      </c>
      <c r="AY386" s="1">
        <v>1</v>
      </c>
      <c r="AZ386" s="1">
        <v>2</v>
      </c>
      <c r="BA386" s="1">
        <v>2</v>
      </c>
      <c r="BB386" s="1">
        <v>21</v>
      </c>
      <c r="BC386" s="1">
        <v>1</v>
      </c>
      <c r="BD386" s="1">
        <v>1</v>
      </c>
      <c r="BE386" s="11">
        <v>2</v>
      </c>
      <c r="BF386" s="1">
        <v>500</v>
      </c>
      <c r="BG386" s="1">
        <v>2</v>
      </c>
      <c r="BH386" s="1">
        <v>1</v>
      </c>
      <c r="BI386" s="1">
        <v>1</v>
      </c>
      <c r="BJ386" s="1">
        <v>1</v>
      </c>
      <c r="BK386" s="1">
        <v>0</v>
      </c>
      <c r="BL386" s="1">
        <v>0</v>
      </c>
      <c r="BM386" s="1">
        <v>0</v>
      </c>
      <c r="BN386" s="1">
        <v>25</v>
      </c>
      <c r="BO386" s="1">
        <v>2</v>
      </c>
      <c r="BP386" s="1">
        <v>3</v>
      </c>
      <c r="BQ386" s="1">
        <v>1</v>
      </c>
      <c r="BR386" s="1">
        <v>0</v>
      </c>
      <c r="BS386" s="1">
        <v>1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619877</v>
      </c>
      <c r="CA386" s="1">
        <v>0</v>
      </c>
      <c r="CB386" s="1">
        <v>1</v>
      </c>
      <c r="CC386" s="1" t="s">
        <v>234</v>
      </c>
      <c r="CD386" s="1">
        <v>4</v>
      </c>
      <c r="CE386" s="1">
        <v>3</v>
      </c>
      <c r="CF386" s="1">
        <v>0</v>
      </c>
      <c r="CG386" s="1"/>
      <c r="CH386" s="1">
        <v>18</v>
      </c>
      <c r="CI386" s="1">
        <v>2</v>
      </c>
      <c r="CJ386" s="1">
        <v>12</v>
      </c>
      <c r="CK386" s="1">
        <v>12</v>
      </c>
      <c r="CL386" s="1">
        <v>5</v>
      </c>
      <c r="CM386" s="1">
        <v>2</v>
      </c>
      <c r="CN386" s="1">
        <v>8</v>
      </c>
    </row>
    <row r="387" spans="1:92" ht="12.75" x14ac:dyDescent="0.2">
      <c r="A387" s="1">
        <f t="shared" si="5"/>
        <v>386</v>
      </c>
      <c r="B387" s="11">
        <v>0</v>
      </c>
      <c r="D387" s="11">
        <v>81</v>
      </c>
      <c r="E387" s="8">
        <v>1</v>
      </c>
      <c r="F387" s="12">
        <v>2</v>
      </c>
      <c r="G387" s="11">
        <v>88</v>
      </c>
      <c r="H387" s="11">
        <v>1</v>
      </c>
      <c r="I387" s="11">
        <v>7000000</v>
      </c>
      <c r="J387" s="11">
        <v>1</v>
      </c>
      <c r="K387" s="11">
        <v>0</v>
      </c>
      <c r="L387" s="11">
        <v>0</v>
      </c>
      <c r="M387" s="1">
        <v>1</v>
      </c>
      <c r="N387" s="1">
        <v>2</v>
      </c>
      <c r="O387" s="1">
        <v>1</v>
      </c>
      <c r="P387" s="1">
        <v>94</v>
      </c>
      <c r="Q387" s="1">
        <v>0</v>
      </c>
      <c r="R387" s="11">
        <v>0</v>
      </c>
      <c r="S387" s="1">
        <v>0</v>
      </c>
      <c r="T387" s="11">
        <v>1</v>
      </c>
      <c r="U387" s="11">
        <v>2</v>
      </c>
      <c r="V387" s="1">
        <v>1</v>
      </c>
      <c r="W387" s="1">
        <v>1</v>
      </c>
      <c r="X387" s="1">
        <v>0</v>
      </c>
      <c r="Y387" s="1">
        <v>1</v>
      </c>
      <c r="Z387" s="1">
        <v>2</v>
      </c>
      <c r="AA387" s="1">
        <v>0</v>
      </c>
      <c r="AB387" s="1">
        <v>0</v>
      </c>
      <c r="AC387" s="1">
        <v>1</v>
      </c>
      <c r="AD387" s="1">
        <v>1</v>
      </c>
      <c r="AE387" s="1">
        <v>0</v>
      </c>
      <c r="AF387" s="1">
        <v>2</v>
      </c>
      <c r="AG387" s="1">
        <v>1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1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2</v>
      </c>
      <c r="AV387" s="1">
        <v>1</v>
      </c>
      <c r="AW387" s="11">
        <v>1</v>
      </c>
      <c r="AX387" s="1">
        <v>3</v>
      </c>
      <c r="AY387" s="1">
        <v>1</v>
      </c>
      <c r="AZ387" s="1">
        <v>1</v>
      </c>
      <c r="BA387" s="1">
        <v>2</v>
      </c>
      <c r="BB387" s="1">
        <v>21</v>
      </c>
      <c r="BC387" s="1">
        <v>1</v>
      </c>
      <c r="BD387" s="1">
        <v>1</v>
      </c>
      <c r="BE387" s="11">
        <v>3</v>
      </c>
      <c r="BF387" s="1">
        <v>500</v>
      </c>
      <c r="BG387" s="1">
        <v>2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25</v>
      </c>
      <c r="BO387" s="1">
        <v>2</v>
      </c>
      <c r="BP387" s="1">
        <v>3</v>
      </c>
      <c r="BQ387" s="1">
        <v>0</v>
      </c>
      <c r="BR387" s="1">
        <v>0</v>
      </c>
      <c r="BS387" s="1">
        <v>1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2083910</v>
      </c>
      <c r="CA387" s="1">
        <v>0</v>
      </c>
      <c r="CB387" s="1">
        <v>1</v>
      </c>
      <c r="CC387" s="1" t="s">
        <v>234</v>
      </c>
      <c r="CD387" s="1">
        <v>4</v>
      </c>
      <c r="CE387" s="1">
        <v>3</v>
      </c>
      <c r="CF387" s="1">
        <v>0</v>
      </c>
      <c r="CG387" s="1"/>
      <c r="CH387" s="1">
        <v>7</v>
      </c>
      <c r="CI387" s="1"/>
      <c r="CJ387" s="1"/>
      <c r="CK387" s="1"/>
      <c r="CL387" s="1">
        <v>2</v>
      </c>
      <c r="CM387" s="1">
        <v>2</v>
      </c>
      <c r="CN387" s="1">
        <v>0</v>
      </c>
    </row>
    <row r="388" spans="1:92" ht="12.75" x14ac:dyDescent="0.2">
      <c r="A388" s="1">
        <f t="shared" ref="A388:A451" si="6">A387+1</f>
        <v>387</v>
      </c>
      <c r="B388" s="11">
        <v>0</v>
      </c>
      <c r="C388" s="11">
        <v>8</v>
      </c>
      <c r="D388" s="11">
        <v>263</v>
      </c>
      <c r="E388" s="8">
        <v>1</v>
      </c>
      <c r="F388" s="12">
        <v>3</v>
      </c>
      <c r="G388" s="11">
        <v>139</v>
      </c>
      <c r="H388" s="11">
        <v>0</v>
      </c>
      <c r="I388" s="11">
        <v>30000000</v>
      </c>
      <c r="J388" s="11">
        <v>1</v>
      </c>
      <c r="K388" s="11">
        <v>0</v>
      </c>
      <c r="L388" s="11">
        <v>0</v>
      </c>
      <c r="M388" s="1">
        <v>4</v>
      </c>
      <c r="N388" s="1">
        <v>2</v>
      </c>
      <c r="O388" s="1">
        <v>10</v>
      </c>
      <c r="P388" s="1">
        <v>143</v>
      </c>
      <c r="Q388" s="1">
        <v>0</v>
      </c>
      <c r="R388" s="11">
        <v>0</v>
      </c>
      <c r="S388" s="1">
        <v>1</v>
      </c>
      <c r="T388" s="11">
        <v>0</v>
      </c>
      <c r="U388" s="11">
        <v>1</v>
      </c>
      <c r="V388" s="1">
        <v>1</v>
      </c>
      <c r="W388" s="1">
        <v>1</v>
      </c>
      <c r="X388" s="1">
        <v>0</v>
      </c>
      <c r="Y388" s="1">
        <v>0</v>
      </c>
      <c r="Z388" s="1">
        <v>2</v>
      </c>
      <c r="AA388" s="1">
        <v>0</v>
      </c>
      <c r="AB388" s="1">
        <v>1</v>
      </c>
      <c r="AC388" s="1">
        <v>0</v>
      </c>
      <c r="AD388" s="1">
        <v>1</v>
      </c>
      <c r="AE388" s="1">
        <v>0</v>
      </c>
      <c r="AF388" s="1">
        <v>2</v>
      </c>
      <c r="AG388" s="1">
        <v>1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1</v>
      </c>
      <c r="AU388" s="1">
        <v>1</v>
      </c>
      <c r="AV388" s="1">
        <v>2</v>
      </c>
      <c r="AW388" s="11">
        <v>2</v>
      </c>
      <c r="AX388" s="1">
        <v>2</v>
      </c>
      <c r="AY388" s="1">
        <v>0</v>
      </c>
      <c r="AZ388" s="1">
        <v>1</v>
      </c>
      <c r="BA388" s="1">
        <v>2</v>
      </c>
      <c r="BB388" s="1">
        <v>21</v>
      </c>
      <c r="BC388" s="1">
        <v>1</v>
      </c>
      <c r="BD388" s="1">
        <v>1</v>
      </c>
      <c r="BE388" s="11">
        <v>2</v>
      </c>
      <c r="BF388" s="1">
        <v>500</v>
      </c>
      <c r="BG388" s="1">
        <v>2</v>
      </c>
      <c r="BH388" s="1">
        <v>0</v>
      </c>
      <c r="BI388" s="1">
        <v>0</v>
      </c>
      <c r="BJ388" s="1">
        <v>0</v>
      </c>
      <c r="BK388" s="1">
        <v>0</v>
      </c>
      <c r="BL388" s="1">
        <v>1</v>
      </c>
      <c r="BM388" s="1">
        <v>0</v>
      </c>
      <c r="BN388" s="1">
        <v>25</v>
      </c>
      <c r="BO388" s="1">
        <v>1</v>
      </c>
      <c r="BP388" s="1">
        <v>3</v>
      </c>
      <c r="BQ388" s="1">
        <v>0</v>
      </c>
      <c r="BR388" s="1">
        <v>0</v>
      </c>
      <c r="BS388" s="1">
        <v>1</v>
      </c>
      <c r="BT388" s="1">
        <v>0</v>
      </c>
      <c r="BU388" s="1">
        <v>0</v>
      </c>
      <c r="BV388" s="1">
        <v>0</v>
      </c>
      <c r="BW388" s="1">
        <v>1</v>
      </c>
      <c r="BX388" s="1">
        <v>0</v>
      </c>
      <c r="BY388" s="1">
        <v>0</v>
      </c>
      <c r="BZ388" s="1">
        <v>253992</v>
      </c>
      <c r="CA388" s="1">
        <v>0</v>
      </c>
      <c r="CB388" s="1">
        <v>0</v>
      </c>
      <c r="CC388" s="1" t="s">
        <v>234</v>
      </c>
      <c r="CD388" s="1">
        <v>4</v>
      </c>
      <c r="CE388" s="1">
        <v>3</v>
      </c>
      <c r="CF388" s="1">
        <v>0</v>
      </c>
      <c r="CG388" s="1"/>
      <c r="CH388" s="1">
        <v>30</v>
      </c>
      <c r="CI388" s="1">
        <v>1</v>
      </c>
      <c r="CJ388" s="1">
        <v>40</v>
      </c>
      <c r="CK388" s="1">
        <v>40</v>
      </c>
      <c r="CL388" s="1">
        <v>2</v>
      </c>
      <c r="CM388" s="1">
        <v>2</v>
      </c>
      <c r="CN388" s="1">
        <v>3</v>
      </c>
    </row>
    <row r="389" spans="1:92" ht="12.75" x14ac:dyDescent="0.2">
      <c r="A389" s="1">
        <f t="shared" si="6"/>
        <v>388</v>
      </c>
      <c r="B389" s="11">
        <v>0</v>
      </c>
      <c r="C389" s="11">
        <v>4</v>
      </c>
      <c r="D389" s="11">
        <v>367</v>
      </c>
      <c r="E389" s="8">
        <v>1</v>
      </c>
      <c r="F389" s="12">
        <v>11</v>
      </c>
      <c r="G389" s="11">
        <v>26</v>
      </c>
      <c r="H389" s="11">
        <v>1</v>
      </c>
      <c r="I389" s="11">
        <v>11000000</v>
      </c>
      <c r="J389" s="11">
        <v>1</v>
      </c>
      <c r="K389" s="11">
        <v>0</v>
      </c>
      <c r="L389" s="11">
        <v>0</v>
      </c>
      <c r="M389" s="1">
        <v>2</v>
      </c>
      <c r="N389" s="1">
        <v>0</v>
      </c>
      <c r="O389" s="1">
        <v>4</v>
      </c>
      <c r="P389" s="1">
        <v>28</v>
      </c>
      <c r="Q389" s="1">
        <v>0</v>
      </c>
      <c r="R389" s="11">
        <v>0</v>
      </c>
      <c r="S389" s="1">
        <v>1</v>
      </c>
      <c r="T389" s="11">
        <v>0</v>
      </c>
      <c r="U389" s="1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2</v>
      </c>
      <c r="AA389" s="1">
        <v>0</v>
      </c>
      <c r="AB389" s="1">
        <v>1</v>
      </c>
      <c r="AC389" s="1">
        <v>0</v>
      </c>
      <c r="AD389" s="1">
        <v>1</v>
      </c>
      <c r="AE389" s="1">
        <v>0</v>
      </c>
      <c r="AF389" s="1">
        <v>2</v>
      </c>
      <c r="AG389" s="1">
        <v>2</v>
      </c>
      <c r="AH389" s="1">
        <v>2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1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1</v>
      </c>
      <c r="AU389" s="1">
        <v>1</v>
      </c>
      <c r="AV389" s="1">
        <v>2</v>
      </c>
      <c r="AW389" s="11">
        <v>2</v>
      </c>
      <c r="AX389" s="1">
        <v>2</v>
      </c>
      <c r="AY389" s="1">
        <v>1</v>
      </c>
      <c r="AZ389" s="1">
        <v>2</v>
      </c>
      <c r="BA389" s="1">
        <v>2</v>
      </c>
      <c r="BB389" s="1">
        <v>21</v>
      </c>
      <c r="BC389" s="1">
        <v>1</v>
      </c>
      <c r="BD389" s="1">
        <v>1</v>
      </c>
      <c r="BE389" s="11">
        <v>2</v>
      </c>
      <c r="BF389" s="1">
        <v>500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2</v>
      </c>
      <c r="BM389" s="1">
        <v>0</v>
      </c>
      <c r="BN389" s="1">
        <v>18</v>
      </c>
      <c r="BO389" s="1">
        <v>2</v>
      </c>
      <c r="BP389" s="1">
        <v>3</v>
      </c>
      <c r="BQ389" s="1">
        <v>0</v>
      </c>
      <c r="BR389" s="1">
        <v>0</v>
      </c>
      <c r="BS389" s="1">
        <v>1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37120</v>
      </c>
      <c r="CA389" s="1">
        <v>1</v>
      </c>
      <c r="CB389" s="1">
        <v>1</v>
      </c>
      <c r="CC389" s="1" t="s">
        <v>234</v>
      </c>
      <c r="CD389" s="1">
        <v>4</v>
      </c>
      <c r="CE389" s="1">
        <v>3</v>
      </c>
      <c r="CF389" s="1">
        <v>0</v>
      </c>
      <c r="CG389" s="1"/>
      <c r="CH389" s="1">
        <v>11</v>
      </c>
      <c r="CI389" s="1">
        <v>2</v>
      </c>
      <c r="CJ389" s="1">
        <v>12</v>
      </c>
      <c r="CK389" s="1">
        <v>12</v>
      </c>
      <c r="CL389" s="1">
        <v>3</v>
      </c>
      <c r="CM389" s="1">
        <v>2</v>
      </c>
      <c r="CN389" s="1">
        <v>1</v>
      </c>
    </row>
    <row r="390" spans="1:92" ht="12.75" x14ac:dyDescent="0.2">
      <c r="A390" s="1">
        <f t="shared" si="6"/>
        <v>389</v>
      </c>
      <c r="B390" s="11">
        <v>0</v>
      </c>
      <c r="C390" s="11">
        <v>5</v>
      </c>
      <c r="D390" s="11">
        <v>357</v>
      </c>
      <c r="E390" s="8">
        <v>4</v>
      </c>
      <c r="F390" s="8">
        <v>3</v>
      </c>
      <c r="G390" s="11">
        <v>39</v>
      </c>
      <c r="H390" s="11">
        <v>0</v>
      </c>
      <c r="I390" s="11">
        <v>11000000</v>
      </c>
      <c r="J390" s="11">
        <v>1</v>
      </c>
      <c r="K390" s="11">
        <v>0</v>
      </c>
      <c r="L390" s="11">
        <v>0</v>
      </c>
      <c r="M390" s="1">
        <v>2</v>
      </c>
      <c r="N390" s="1">
        <v>2</v>
      </c>
      <c r="O390" s="1">
        <v>4</v>
      </c>
      <c r="P390" s="1">
        <v>41</v>
      </c>
      <c r="Q390" s="1">
        <v>0</v>
      </c>
      <c r="R390" s="11">
        <v>0</v>
      </c>
      <c r="S390" s="1">
        <v>2</v>
      </c>
      <c r="T390" s="11">
        <v>1</v>
      </c>
      <c r="U390" s="11">
        <v>3</v>
      </c>
      <c r="V390" s="1">
        <v>0</v>
      </c>
      <c r="W390" s="1">
        <v>0</v>
      </c>
      <c r="X390" s="1">
        <v>0</v>
      </c>
      <c r="Y390" s="1">
        <v>1</v>
      </c>
      <c r="Z390" s="1">
        <v>1</v>
      </c>
      <c r="AA390" s="1">
        <v>0</v>
      </c>
      <c r="AB390" s="1">
        <v>1</v>
      </c>
      <c r="AC390" s="1">
        <v>0</v>
      </c>
      <c r="AD390" s="1">
        <v>1</v>
      </c>
      <c r="AE390" s="1">
        <v>0</v>
      </c>
      <c r="AF390" s="1">
        <v>2</v>
      </c>
      <c r="AG390" s="1">
        <v>1</v>
      </c>
      <c r="AH390" s="1">
        <v>2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2</v>
      </c>
      <c r="AW390" s="11">
        <v>1</v>
      </c>
      <c r="AX390" s="1">
        <v>3</v>
      </c>
      <c r="AY390" s="1">
        <v>1</v>
      </c>
      <c r="AZ390" s="1">
        <v>1</v>
      </c>
      <c r="BA390" s="1">
        <v>2</v>
      </c>
      <c r="BB390" s="1">
        <v>21</v>
      </c>
      <c r="BC390" s="1">
        <v>1</v>
      </c>
      <c r="BD390" s="1">
        <v>0</v>
      </c>
      <c r="BE390" s="11">
        <v>3</v>
      </c>
      <c r="BF390" s="1">
        <v>500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21</v>
      </c>
      <c r="BO390" s="1">
        <v>3</v>
      </c>
      <c r="BP390" s="1">
        <v>3</v>
      </c>
      <c r="BQ390" s="1">
        <v>0</v>
      </c>
      <c r="BR390" s="1">
        <v>0</v>
      </c>
      <c r="BS390" s="1">
        <v>2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161711</v>
      </c>
      <c r="CA390" s="1">
        <v>0</v>
      </c>
      <c r="CB390" s="1">
        <v>0</v>
      </c>
      <c r="CC390" s="1" t="s">
        <v>234</v>
      </c>
      <c r="CD390" s="1">
        <v>4</v>
      </c>
      <c r="CE390" s="1">
        <v>3</v>
      </c>
      <c r="CF390" s="1">
        <v>1</v>
      </c>
      <c r="CG390" s="1"/>
      <c r="CH390" s="1">
        <v>11</v>
      </c>
      <c r="CI390" s="1">
        <v>2</v>
      </c>
      <c r="CJ390" s="1">
        <v>18</v>
      </c>
      <c r="CK390" s="1">
        <v>12</v>
      </c>
      <c r="CL390" s="1">
        <v>3</v>
      </c>
      <c r="CM390" s="1">
        <v>2</v>
      </c>
      <c r="CN390" s="1">
        <v>6</v>
      </c>
    </row>
    <row r="391" spans="1:92" ht="12.75" x14ac:dyDescent="0.2">
      <c r="A391" s="1">
        <f t="shared" si="6"/>
        <v>390</v>
      </c>
      <c r="B391" s="11">
        <v>0</v>
      </c>
      <c r="D391" s="11">
        <v>75</v>
      </c>
      <c r="E391" s="8">
        <v>1</v>
      </c>
      <c r="F391" s="12">
        <v>1</v>
      </c>
      <c r="G391" s="11">
        <v>63</v>
      </c>
      <c r="H391" s="11">
        <v>1</v>
      </c>
      <c r="I391" s="11">
        <v>2250000</v>
      </c>
      <c r="J391" s="11">
        <v>1</v>
      </c>
      <c r="K391" s="11">
        <v>0</v>
      </c>
      <c r="L391" s="11">
        <v>0</v>
      </c>
      <c r="M391" s="1">
        <v>1</v>
      </c>
      <c r="N391" s="1">
        <v>1</v>
      </c>
      <c r="O391" s="1">
        <v>2</v>
      </c>
      <c r="P391" s="1">
        <v>74</v>
      </c>
      <c r="Q391" s="1">
        <v>0</v>
      </c>
      <c r="R391" s="11">
        <v>0</v>
      </c>
      <c r="S391" s="1">
        <v>1</v>
      </c>
      <c r="T391" s="11">
        <v>1</v>
      </c>
      <c r="U391" s="1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1</v>
      </c>
      <c r="AE391" s="1">
        <v>0</v>
      </c>
      <c r="AF391" s="1">
        <v>2</v>
      </c>
      <c r="AG391" s="1">
        <v>1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1</v>
      </c>
      <c r="AO391" s="1">
        <v>0</v>
      </c>
      <c r="AP391" s="1">
        <v>1</v>
      </c>
      <c r="AQ391" s="1">
        <v>1</v>
      </c>
      <c r="AR391" s="1">
        <v>0</v>
      </c>
      <c r="AS391" s="1">
        <v>0</v>
      </c>
      <c r="AT391" s="1">
        <v>0</v>
      </c>
      <c r="AU391" s="1">
        <v>2</v>
      </c>
      <c r="AV391" s="1">
        <v>2</v>
      </c>
      <c r="AW391" s="11">
        <v>1</v>
      </c>
      <c r="AX391" s="1">
        <v>3</v>
      </c>
      <c r="AY391" s="1">
        <v>1</v>
      </c>
      <c r="AZ391" s="1">
        <v>1</v>
      </c>
      <c r="BA391" s="1">
        <v>2</v>
      </c>
      <c r="BB391" s="1">
        <v>21</v>
      </c>
      <c r="BC391" s="1">
        <v>1</v>
      </c>
      <c r="BD391" s="1">
        <v>1</v>
      </c>
      <c r="BE391" s="11">
        <v>2</v>
      </c>
      <c r="BF391" s="1">
        <v>500</v>
      </c>
      <c r="BG391" s="1">
        <v>2</v>
      </c>
      <c r="BH391" s="1">
        <v>1</v>
      </c>
      <c r="BI391" s="1">
        <v>1</v>
      </c>
      <c r="BJ391" s="1">
        <v>0</v>
      </c>
      <c r="BK391" s="1">
        <v>0</v>
      </c>
      <c r="BL391" s="1">
        <v>2</v>
      </c>
      <c r="BM391" s="1">
        <v>0</v>
      </c>
      <c r="BN391" s="1">
        <v>25</v>
      </c>
      <c r="BO391" s="1">
        <v>2</v>
      </c>
      <c r="BP391" s="1">
        <v>3</v>
      </c>
      <c r="BQ391" s="1">
        <v>0</v>
      </c>
      <c r="BR391" s="1">
        <v>0</v>
      </c>
      <c r="BS391" s="1">
        <v>2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1718511</v>
      </c>
      <c r="CA391" s="1">
        <v>0</v>
      </c>
      <c r="CB391" s="1">
        <v>1</v>
      </c>
      <c r="CC391" s="1" t="s">
        <v>234</v>
      </c>
      <c r="CD391" s="1">
        <v>4</v>
      </c>
      <c r="CE391" s="1">
        <v>3</v>
      </c>
      <c r="CF391" s="1">
        <v>1</v>
      </c>
      <c r="CG391" s="1"/>
      <c r="CH391" s="1">
        <v>2</v>
      </c>
      <c r="CI391" s="1"/>
      <c r="CJ391" s="1"/>
      <c r="CK391" s="1"/>
      <c r="CL391" s="1">
        <v>2</v>
      </c>
      <c r="CM391" s="1">
        <v>2</v>
      </c>
      <c r="CN391" s="1">
        <v>7</v>
      </c>
    </row>
    <row r="392" spans="1:92" ht="12.75" x14ac:dyDescent="0.2">
      <c r="A392" s="1">
        <f t="shared" si="6"/>
        <v>391</v>
      </c>
      <c r="B392" s="11">
        <v>0</v>
      </c>
      <c r="D392" s="11">
        <v>241</v>
      </c>
      <c r="E392" s="8">
        <v>1</v>
      </c>
      <c r="F392" s="12">
        <v>2</v>
      </c>
      <c r="H392" s="11">
        <v>1</v>
      </c>
      <c r="I392" s="11">
        <v>5200000</v>
      </c>
      <c r="J392" s="11">
        <v>1</v>
      </c>
      <c r="K392" s="11">
        <v>1</v>
      </c>
      <c r="L392" s="11">
        <v>0</v>
      </c>
      <c r="M392" s="1">
        <v>2</v>
      </c>
      <c r="N392" s="1">
        <v>2</v>
      </c>
      <c r="O392" s="1">
        <v>4</v>
      </c>
      <c r="P392" s="1">
        <v>18</v>
      </c>
      <c r="Q392" s="1">
        <v>0</v>
      </c>
      <c r="R392" s="11">
        <v>1</v>
      </c>
      <c r="S392" s="1">
        <v>0</v>
      </c>
      <c r="T392" s="11">
        <v>0</v>
      </c>
      <c r="U392" s="11">
        <v>1</v>
      </c>
      <c r="V392" s="1">
        <v>1</v>
      </c>
      <c r="W392" s="1">
        <v>1</v>
      </c>
      <c r="X392" s="1">
        <v>0</v>
      </c>
      <c r="Y392" s="1">
        <v>1</v>
      </c>
      <c r="Z392" s="1">
        <v>1</v>
      </c>
      <c r="AA392" s="1">
        <v>0</v>
      </c>
      <c r="AB392" s="1">
        <v>1</v>
      </c>
      <c r="AC392" s="1">
        <v>0</v>
      </c>
      <c r="AD392" s="1">
        <v>0</v>
      </c>
      <c r="AE392" s="1">
        <v>1</v>
      </c>
      <c r="AF392" s="1">
        <v>2</v>
      </c>
      <c r="AG392" s="1">
        <v>1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0</v>
      </c>
      <c r="AS392" s="1">
        <v>0</v>
      </c>
      <c r="AT392" s="1">
        <v>1</v>
      </c>
      <c r="AU392" s="1">
        <v>1</v>
      </c>
      <c r="AV392" s="1">
        <v>2</v>
      </c>
      <c r="AW392" s="11">
        <v>1</v>
      </c>
      <c r="AX392" s="1">
        <v>3</v>
      </c>
      <c r="AY392" s="1">
        <v>1</v>
      </c>
      <c r="AZ392" s="1">
        <v>1</v>
      </c>
      <c r="BA392" s="1">
        <v>2</v>
      </c>
      <c r="BB392" s="1">
        <v>21</v>
      </c>
      <c r="BC392" s="1">
        <v>1</v>
      </c>
      <c r="BD392" s="1">
        <v>1</v>
      </c>
      <c r="BE392" s="11">
        <v>0</v>
      </c>
      <c r="BF392" s="1">
        <v>500</v>
      </c>
      <c r="BG392" s="1">
        <v>2</v>
      </c>
      <c r="BH392" s="1">
        <v>0</v>
      </c>
      <c r="BI392" s="1">
        <v>0</v>
      </c>
      <c r="BJ392" s="1">
        <v>0</v>
      </c>
      <c r="BK392" s="1">
        <v>0</v>
      </c>
      <c r="BL392" s="1">
        <v>1</v>
      </c>
      <c r="BM392" s="1">
        <v>0</v>
      </c>
      <c r="BN392" s="1">
        <v>25</v>
      </c>
      <c r="BO392" s="1">
        <v>3</v>
      </c>
      <c r="BP392" s="1">
        <v>3</v>
      </c>
      <c r="BQ392" s="1">
        <v>1</v>
      </c>
      <c r="BR392" s="1">
        <v>1</v>
      </c>
      <c r="BS392" s="1">
        <v>1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848616</v>
      </c>
      <c r="CA392" s="1">
        <v>1</v>
      </c>
      <c r="CB392" s="1">
        <v>1</v>
      </c>
      <c r="CC392" s="1" t="s">
        <v>234</v>
      </c>
      <c r="CD392" s="1">
        <v>4</v>
      </c>
      <c r="CE392" s="1">
        <v>3</v>
      </c>
      <c r="CF392" s="1">
        <v>1</v>
      </c>
      <c r="CG392" s="1"/>
      <c r="CH392" s="1">
        <v>5.2</v>
      </c>
      <c r="CI392" s="1"/>
      <c r="CJ392" s="1"/>
      <c r="CK392" s="1"/>
      <c r="CL392" s="1">
        <v>2</v>
      </c>
      <c r="CM392" s="1">
        <v>2</v>
      </c>
      <c r="CN392" s="1">
        <v>5</v>
      </c>
    </row>
    <row r="393" spans="1:92" ht="12.75" x14ac:dyDescent="0.2">
      <c r="A393" s="1">
        <f t="shared" si="6"/>
        <v>392</v>
      </c>
      <c r="B393" s="11">
        <v>0</v>
      </c>
      <c r="C393" s="11">
        <v>6</v>
      </c>
      <c r="D393" s="11">
        <v>-19</v>
      </c>
      <c r="E393" s="8">
        <v>1</v>
      </c>
      <c r="F393" s="12">
        <v>1</v>
      </c>
      <c r="G393" s="11">
        <v>18</v>
      </c>
      <c r="H393" s="11">
        <v>0</v>
      </c>
      <c r="I393" s="11">
        <v>3000000</v>
      </c>
      <c r="J393" s="11">
        <v>1</v>
      </c>
      <c r="K393" s="11">
        <v>0</v>
      </c>
      <c r="L393" s="11">
        <v>1</v>
      </c>
      <c r="M393" s="1">
        <v>2</v>
      </c>
      <c r="N393" s="1">
        <v>1</v>
      </c>
      <c r="O393" s="1">
        <v>4</v>
      </c>
      <c r="P393" s="1">
        <v>20</v>
      </c>
      <c r="Q393" s="1">
        <v>0</v>
      </c>
      <c r="R393" s="11">
        <v>0</v>
      </c>
      <c r="S393" s="1">
        <v>0</v>
      </c>
      <c r="T393" s="11">
        <v>0</v>
      </c>
      <c r="U393" s="11">
        <v>1</v>
      </c>
      <c r="V393" s="1">
        <v>1</v>
      </c>
      <c r="W393" s="1">
        <v>1</v>
      </c>
      <c r="X393" s="1">
        <v>0</v>
      </c>
      <c r="Y393" s="1">
        <v>1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2</v>
      </c>
      <c r="AG393" s="1">
        <v>1</v>
      </c>
      <c r="AH393" s="1">
        <v>1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0</v>
      </c>
      <c r="AU393" s="1">
        <v>2</v>
      </c>
      <c r="AV393" s="1">
        <v>2</v>
      </c>
      <c r="AW393" s="11">
        <v>1</v>
      </c>
      <c r="AX393" s="1">
        <v>3</v>
      </c>
      <c r="AY393" s="1">
        <v>0</v>
      </c>
      <c r="AZ393" s="1">
        <v>1</v>
      </c>
      <c r="BA393" s="1">
        <v>1</v>
      </c>
      <c r="BB393" s="1">
        <v>18</v>
      </c>
      <c r="BC393" s="1">
        <v>1</v>
      </c>
      <c r="BD393" s="1">
        <v>1</v>
      </c>
      <c r="BE393" s="11">
        <v>3</v>
      </c>
      <c r="BF393" s="1">
        <v>500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13</v>
      </c>
      <c r="BO393" s="1">
        <v>3</v>
      </c>
      <c r="BP393" s="1">
        <v>3</v>
      </c>
      <c r="BQ393" s="1">
        <v>1</v>
      </c>
      <c r="BR393" s="1">
        <v>1</v>
      </c>
      <c r="BS393" s="1">
        <v>1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/>
      <c r="CA393" s="1">
        <v>1</v>
      </c>
      <c r="CB393" s="1">
        <v>1</v>
      </c>
      <c r="CC393" s="1" t="s">
        <v>234</v>
      </c>
      <c r="CD393" s="1">
        <v>4</v>
      </c>
      <c r="CE393" s="1">
        <v>3</v>
      </c>
      <c r="CF393" s="1">
        <v>0</v>
      </c>
      <c r="CG393" s="1"/>
      <c r="CH393" s="1">
        <v>4.7</v>
      </c>
      <c r="CI393" s="1">
        <v>1</v>
      </c>
      <c r="CJ393" s="1">
        <v>24</v>
      </c>
      <c r="CK393" s="1">
        <v>12</v>
      </c>
      <c r="CL393" s="1">
        <v>1</v>
      </c>
      <c r="CM393" s="1">
        <v>3</v>
      </c>
      <c r="CN393" s="1">
        <v>0</v>
      </c>
    </row>
    <row r="394" spans="1:92" ht="12.75" x14ac:dyDescent="0.2">
      <c r="A394" s="1">
        <f t="shared" si="6"/>
        <v>393</v>
      </c>
      <c r="B394" s="11">
        <v>0</v>
      </c>
      <c r="C394" s="11">
        <v>3</v>
      </c>
      <c r="D394" s="11">
        <v>-37</v>
      </c>
      <c r="E394" s="8">
        <v>4</v>
      </c>
      <c r="F394" s="8" t="s">
        <v>1344</v>
      </c>
      <c r="G394" s="11">
        <v>0</v>
      </c>
      <c r="J394" s="11">
        <v>1</v>
      </c>
      <c r="K394" s="11">
        <v>0</v>
      </c>
      <c r="L394" s="11">
        <v>0</v>
      </c>
      <c r="M394" s="1">
        <v>3</v>
      </c>
      <c r="N394" s="1">
        <v>0</v>
      </c>
      <c r="O394" s="1">
        <v>3</v>
      </c>
      <c r="P394" s="1"/>
      <c r="Q394" s="1">
        <v>0</v>
      </c>
      <c r="R394" s="11">
        <v>0</v>
      </c>
      <c r="S394" s="1"/>
      <c r="T394" s="11">
        <v>0</v>
      </c>
      <c r="U394" s="11">
        <v>1</v>
      </c>
      <c r="V394" s="1">
        <v>1</v>
      </c>
      <c r="W394" s="1">
        <v>0</v>
      </c>
      <c r="X394" s="1">
        <v>0</v>
      </c>
      <c r="Y394" s="1">
        <v>1</v>
      </c>
      <c r="Z394" s="1">
        <v>2</v>
      </c>
      <c r="AA394" s="1">
        <v>0</v>
      </c>
      <c r="AB394" s="1">
        <v>0</v>
      </c>
      <c r="AC394" s="1">
        <v>0</v>
      </c>
      <c r="AD394" s="1">
        <v>1</v>
      </c>
      <c r="AE394" s="1">
        <v>0</v>
      </c>
      <c r="AF394" s="1">
        <v>2</v>
      </c>
      <c r="AG394" s="1">
        <v>1</v>
      </c>
      <c r="AH394" s="1">
        <v>2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/>
      <c r="AQ394" s="1">
        <v>0</v>
      </c>
      <c r="AR394" s="1">
        <v>0</v>
      </c>
      <c r="AS394" s="1">
        <v>0</v>
      </c>
      <c r="AT394" s="1">
        <v>1</v>
      </c>
      <c r="AU394" s="1">
        <v>1</v>
      </c>
      <c r="AV394" s="1">
        <v>1</v>
      </c>
      <c r="AW394" s="11"/>
      <c r="AX394" s="1"/>
      <c r="AY394" s="1"/>
      <c r="AZ394" s="1"/>
      <c r="BA394" s="1"/>
      <c r="BB394" s="1"/>
      <c r="BC394" s="1"/>
      <c r="BD394" s="1"/>
      <c r="BE394" s="1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>
        <v>1</v>
      </c>
      <c r="BW394" s="1"/>
      <c r="BX394" s="1"/>
      <c r="BY394" s="1"/>
      <c r="BZ394" s="1"/>
      <c r="CA394" s="1" t="s">
        <v>234</v>
      </c>
      <c r="CB394" s="1" t="s">
        <v>234</v>
      </c>
      <c r="CC394" s="1" t="s">
        <v>234</v>
      </c>
      <c r="CE394" s="1"/>
      <c r="CF394" s="1"/>
      <c r="CG394" s="1"/>
      <c r="CH394" s="1"/>
      <c r="CI394" s="1"/>
      <c r="CJ394" s="1"/>
      <c r="CK394" s="1"/>
      <c r="CN394" s="1"/>
    </row>
    <row r="395" spans="1:92" ht="12.75" x14ac:dyDescent="0.2">
      <c r="A395" s="1">
        <f t="shared" si="6"/>
        <v>394</v>
      </c>
      <c r="B395" s="11">
        <v>0</v>
      </c>
      <c r="C395" s="11">
        <v>4</v>
      </c>
      <c r="D395" s="11">
        <v>-62</v>
      </c>
      <c r="E395" s="8">
        <v>1</v>
      </c>
      <c r="F395" s="8" t="s">
        <v>1344</v>
      </c>
      <c r="G395" s="11">
        <v>2</v>
      </c>
      <c r="I395" s="11">
        <v>200000</v>
      </c>
      <c r="K395" s="11">
        <v>1</v>
      </c>
      <c r="L395" s="11">
        <v>0</v>
      </c>
      <c r="M395" s="1">
        <v>1</v>
      </c>
      <c r="N395" s="1">
        <v>0</v>
      </c>
      <c r="O395" s="1">
        <v>2</v>
      </c>
      <c r="P395" s="1"/>
      <c r="Q395" s="1">
        <v>0</v>
      </c>
      <c r="R395" s="11">
        <v>0</v>
      </c>
      <c r="S395" s="1"/>
      <c r="T395" s="11">
        <v>0</v>
      </c>
      <c r="U395" s="11">
        <v>1</v>
      </c>
      <c r="V395" s="1">
        <v>0</v>
      </c>
      <c r="W395" s="1">
        <v>0</v>
      </c>
      <c r="X395" s="1">
        <v>0</v>
      </c>
      <c r="Y395" s="1">
        <v>1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2</v>
      </c>
      <c r="AG395" s="1">
        <v>1</v>
      </c>
      <c r="AH395" s="1">
        <v>2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/>
      <c r="AQ395" s="1">
        <v>0</v>
      </c>
      <c r="AR395" s="1">
        <v>0</v>
      </c>
      <c r="AS395" s="1">
        <v>0</v>
      </c>
      <c r="AT395" s="1">
        <v>0</v>
      </c>
      <c r="AU395" s="1">
        <v>1</v>
      </c>
      <c r="AV395" s="1">
        <v>1</v>
      </c>
      <c r="AW395" s="11"/>
      <c r="AX395" s="1"/>
      <c r="AY395" s="1"/>
      <c r="AZ395" s="1"/>
      <c r="BA395" s="1"/>
      <c r="BB395" s="1"/>
      <c r="BC395" s="1"/>
      <c r="BD395" s="1"/>
      <c r="BE395" s="1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>
        <v>1</v>
      </c>
      <c r="BW395" s="1"/>
      <c r="BX395" s="1"/>
      <c r="BY395" s="1"/>
      <c r="BZ395" s="1"/>
      <c r="CA395" s="1" t="s">
        <v>234</v>
      </c>
      <c r="CB395" s="1" t="s">
        <v>234</v>
      </c>
      <c r="CC395" s="1" t="s">
        <v>234</v>
      </c>
      <c r="CE395" s="1"/>
      <c r="CF395" s="1"/>
      <c r="CG395" s="1"/>
      <c r="CH395" s="1"/>
      <c r="CI395" s="1"/>
      <c r="CJ395" s="1"/>
      <c r="CK395" s="1"/>
      <c r="CN395" s="1"/>
    </row>
    <row r="396" spans="1:92" ht="12.75" x14ac:dyDescent="0.2">
      <c r="A396" s="1">
        <f t="shared" si="6"/>
        <v>395</v>
      </c>
      <c r="B396" s="11">
        <v>0</v>
      </c>
      <c r="E396" s="8">
        <v>4</v>
      </c>
      <c r="F396" s="8" t="s">
        <v>1344</v>
      </c>
      <c r="K396" s="11">
        <v>0</v>
      </c>
      <c r="L396" s="11">
        <v>0</v>
      </c>
      <c r="M396" s="1">
        <v>0</v>
      </c>
      <c r="N396" s="1">
        <v>1</v>
      </c>
      <c r="O396" s="1">
        <v>1</v>
      </c>
      <c r="P396" s="1"/>
      <c r="Q396" s="1">
        <v>0</v>
      </c>
      <c r="R396" s="11">
        <v>0</v>
      </c>
      <c r="S396" s="1"/>
      <c r="T396" s="11">
        <v>0</v>
      </c>
      <c r="U396" s="11">
        <v>1</v>
      </c>
      <c r="V396" s="1">
        <v>0</v>
      </c>
      <c r="W396" s="1">
        <v>0</v>
      </c>
      <c r="X396" s="1">
        <v>0</v>
      </c>
      <c r="Y396" s="1">
        <v>1</v>
      </c>
      <c r="Z396" s="1">
        <v>2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/>
      <c r="AG396" s="1">
        <v>1</v>
      </c>
      <c r="AH396" s="1">
        <v>2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/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2</v>
      </c>
      <c r="AW396" s="11"/>
      <c r="AX396" s="1"/>
      <c r="AY396" s="1"/>
      <c r="AZ396" s="1"/>
      <c r="BA396" s="1"/>
      <c r="BB396" s="1"/>
      <c r="BC396" s="1"/>
      <c r="BD396" s="1"/>
      <c r="BE396" s="1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>
        <v>1</v>
      </c>
      <c r="BW396" s="1"/>
      <c r="BX396" s="1"/>
      <c r="BY396" s="1"/>
      <c r="BZ396" s="1"/>
      <c r="CA396" s="1" t="s">
        <v>234</v>
      </c>
      <c r="CB396" s="1" t="s">
        <v>234</v>
      </c>
      <c r="CC396" s="1" t="s">
        <v>234</v>
      </c>
      <c r="CE396" s="1"/>
      <c r="CF396" s="1"/>
      <c r="CG396" s="1"/>
      <c r="CH396" s="1"/>
      <c r="CI396" s="1"/>
      <c r="CJ396" s="1"/>
      <c r="CK396" s="1"/>
      <c r="CN396" s="1"/>
    </row>
    <row r="397" spans="1:92" ht="12.75" x14ac:dyDescent="0.2">
      <c r="A397" s="1">
        <f t="shared" si="6"/>
        <v>396</v>
      </c>
      <c r="B397" s="11">
        <v>0</v>
      </c>
      <c r="C397" s="11">
        <v>8</v>
      </c>
      <c r="D397" s="11">
        <v>0</v>
      </c>
      <c r="E397" s="8">
        <v>2</v>
      </c>
      <c r="F397" s="8" t="s">
        <v>1344</v>
      </c>
      <c r="J397" s="11">
        <v>1</v>
      </c>
      <c r="K397" s="11">
        <v>0</v>
      </c>
      <c r="L397" s="11">
        <v>0</v>
      </c>
      <c r="M397" s="1">
        <v>1</v>
      </c>
      <c r="N397" s="1">
        <v>0</v>
      </c>
      <c r="O397" s="1">
        <v>1</v>
      </c>
      <c r="P397" s="1"/>
      <c r="Q397" s="1">
        <v>0</v>
      </c>
      <c r="R397" s="11">
        <v>0</v>
      </c>
      <c r="S397" s="1"/>
      <c r="T397" s="11">
        <v>0</v>
      </c>
      <c r="U397" s="11">
        <v>1</v>
      </c>
      <c r="V397" s="1">
        <v>1</v>
      </c>
      <c r="W397" s="1">
        <v>1</v>
      </c>
      <c r="X397" s="1">
        <v>0</v>
      </c>
      <c r="Y397" s="1">
        <v>1</v>
      </c>
      <c r="Z397" s="1">
        <v>2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2</v>
      </c>
      <c r="AG397" s="1">
        <v>1</v>
      </c>
      <c r="AH397" s="1">
        <v>2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/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2</v>
      </c>
      <c r="AW397" s="11"/>
      <c r="AX397" s="1"/>
      <c r="AY397" s="1"/>
      <c r="AZ397" s="1"/>
      <c r="BA397" s="1"/>
      <c r="BB397" s="1"/>
      <c r="BC397" s="1"/>
      <c r="BD397" s="1"/>
      <c r="BE397" s="1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>
        <v>1</v>
      </c>
      <c r="BW397" s="1"/>
      <c r="BX397" s="1"/>
      <c r="BY397" s="1"/>
      <c r="BZ397" s="1"/>
      <c r="CA397" s="1" t="s">
        <v>234</v>
      </c>
      <c r="CB397" s="1" t="s">
        <v>234</v>
      </c>
      <c r="CC397" s="1" t="s">
        <v>234</v>
      </c>
      <c r="CE397" s="1"/>
      <c r="CF397" s="1"/>
      <c r="CG397" s="1"/>
      <c r="CH397" s="1"/>
      <c r="CI397" s="1"/>
      <c r="CJ397" s="1"/>
      <c r="CK397" s="1"/>
      <c r="CN397" s="1">
        <v>5</v>
      </c>
    </row>
    <row r="398" spans="1:92" ht="12.75" x14ac:dyDescent="0.2">
      <c r="A398" s="1">
        <f t="shared" si="6"/>
        <v>397</v>
      </c>
      <c r="B398" s="11">
        <v>0</v>
      </c>
      <c r="C398" s="11">
        <v>5</v>
      </c>
      <c r="D398" s="11">
        <v>-4</v>
      </c>
      <c r="E398" s="8">
        <v>2</v>
      </c>
      <c r="F398" s="8" t="s">
        <v>1344</v>
      </c>
      <c r="J398" s="11">
        <v>1</v>
      </c>
      <c r="K398" s="11">
        <v>0</v>
      </c>
      <c r="L398" s="11">
        <v>0</v>
      </c>
      <c r="M398" s="1">
        <v>2</v>
      </c>
      <c r="N398" s="1">
        <v>1</v>
      </c>
      <c r="O398" s="1">
        <v>2</v>
      </c>
      <c r="P398" s="1"/>
      <c r="Q398" s="1">
        <v>0</v>
      </c>
      <c r="R398" s="11">
        <v>0</v>
      </c>
      <c r="S398" s="1"/>
      <c r="T398" s="11">
        <v>0</v>
      </c>
      <c r="U398" s="11">
        <v>1</v>
      </c>
      <c r="V398" s="1">
        <v>1</v>
      </c>
      <c r="W398" s="1">
        <v>1</v>
      </c>
      <c r="X398" s="1">
        <v>0</v>
      </c>
      <c r="Y398" s="1">
        <v>1</v>
      </c>
      <c r="Z398" s="1">
        <v>2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2</v>
      </c>
      <c r="AG398" s="1">
        <v>1</v>
      </c>
      <c r="AH398" s="1">
        <v>2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/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2</v>
      </c>
      <c r="AW398" s="11"/>
      <c r="AX398" s="1"/>
      <c r="AY398" s="1"/>
      <c r="AZ398" s="1"/>
      <c r="BA398" s="1"/>
      <c r="BB398" s="1"/>
      <c r="BC398" s="1"/>
      <c r="BD398" s="1"/>
      <c r="BE398" s="1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>
        <v>1</v>
      </c>
      <c r="BW398" s="1"/>
      <c r="BX398" s="1"/>
      <c r="BY398" s="1"/>
      <c r="BZ398" s="1"/>
      <c r="CA398" s="1" t="s">
        <v>234</v>
      </c>
      <c r="CB398" s="1" t="s">
        <v>234</v>
      </c>
      <c r="CC398" s="1" t="s">
        <v>234</v>
      </c>
      <c r="CE398" s="1"/>
      <c r="CF398" s="1"/>
      <c r="CG398" s="1"/>
      <c r="CH398" s="1"/>
      <c r="CI398" s="1"/>
      <c r="CJ398" s="1"/>
      <c r="CK398" s="1"/>
      <c r="CN398" s="1"/>
    </row>
    <row r="399" spans="1:92" ht="12.75" x14ac:dyDescent="0.2">
      <c r="A399" s="1">
        <f t="shared" si="6"/>
        <v>398</v>
      </c>
      <c r="B399" s="11">
        <v>0</v>
      </c>
      <c r="C399" s="11">
        <v>6</v>
      </c>
      <c r="D399" s="11">
        <v>16</v>
      </c>
      <c r="E399" s="8">
        <v>2</v>
      </c>
      <c r="F399" s="8">
        <v>6</v>
      </c>
      <c r="I399" s="11">
        <v>1000000</v>
      </c>
      <c r="J399" s="11">
        <v>1</v>
      </c>
      <c r="K399" s="11">
        <v>6</v>
      </c>
      <c r="L399" s="11">
        <v>0</v>
      </c>
      <c r="M399" s="1">
        <v>2</v>
      </c>
      <c r="N399" s="1">
        <v>1</v>
      </c>
      <c r="O399" s="1">
        <v>2</v>
      </c>
      <c r="P399" s="1"/>
      <c r="Q399" s="1">
        <v>0</v>
      </c>
      <c r="R399" s="11">
        <v>0</v>
      </c>
      <c r="S399" s="1"/>
      <c r="T399" s="11">
        <v>0</v>
      </c>
      <c r="U399" s="11">
        <v>1</v>
      </c>
      <c r="V399" s="1">
        <v>1</v>
      </c>
      <c r="W399" s="1">
        <v>1</v>
      </c>
      <c r="X399" s="1">
        <v>0</v>
      </c>
      <c r="Y399" s="1">
        <v>1</v>
      </c>
      <c r="Z399" s="1">
        <v>2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2</v>
      </c>
      <c r="AG399" s="1">
        <v>1</v>
      </c>
      <c r="AH399" s="1">
        <v>2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/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2</v>
      </c>
      <c r="AW399" s="11"/>
      <c r="AX399" s="1"/>
      <c r="AY399" s="1"/>
      <c r="AZ399" s="1"/>
      <c r="BA399" s="1"/>
      <c r="BB399" s="1"/>
      <c r="BC399" s="1"/>
      <c r="BD399" s="1"/>
      <c r="BE399" s="1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>
        <v>1</v>
      </c>
      <c r="BW399" s="1"/>
      <c r="BX399" s="1"/>
      <c r="BY399" s="1"/>
      <c r="BZ399" s="1"/>
      <c r="CA399" s="1" t="s">
        <v>234</v>
      </c>
      <c r="CB399" s="1" t="s">
        <v>234</v>
      </c>
      <c r="CC399" s="1" t="s">
        <v>234</v>
      </c>
      <c r="CE399" s="1"/>
      <c r="CF399" s="1"/>
      <c r="CG399" s="1"/>
      <c r="CH399" s="1"/>
      <c r="CI399" s="1"/>
      <c r="CJ399" s="1"/>
      <c r="CK399" s="1"/>
      <c r="CN399" s="1"/>
    </row>
    <row r="400" spans="1:92" ht="12.75" x14ac:dyDescent="0.2">
      <c r="A400" s="1">
        <f t="shared" si="6"/>
        <v>399</v>
      </c>
      <c r="B400" s="11">
        <v>0</v>
      </c>
      <c r="C400" s="11">
        <v>1</v>
      </c>
      <c r="D400" s="11">
        <v>22</v>
      </c>
      <c r="E400" s="8">
        <v>2</v>
      </c>
      <c r="F400" s="8" t="s">
        <v>1344</v>
      </c>
      <c r="I400" s="11">
        <v>100000</v>
      </c>
      <c r="J400" s="11">
        <v>1</v>
      </c>
      <c r="K400" s="11">
        <v>1</v>
      </c>
      <c r="L400" s="11">
        <v>0</v>
      </c>
      <c r="M400" s="1">
        <v>2</v>
      </c>
      <c r="N400" s="1">
        <v>0</v>
      </c>
      <c r="O400" s="1">
        <v>3</v>
      </c>
      <c r="P400" s="1"/>
      <c r="Q400" s="1">
        <v>0</v>
      </c>
      <c r="R400" s="11">
        <v>0</v>
      </c>
      <c r="S400" s="1"/>
      <c r="T400" s="11">
        <v>0</v>
      </c>
      <c r="U400" s="11">
        <v>1</v>
      </c>
      <c r="V400" s="1">
        <v>1</v>
      </c>
      <c r="W400" s="1">
        <v>1</v>
      </c>
      <c r="X400" s="1">
        <v>0</v>
      </c>
      <c r="Y400" s="1">
        <v>1</v>
      </c>
      <c r="Z400" s="1">
        <v>2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2</v>
      </c>
      <c r="AG400" s="1">
        <v>1</v>
      </c>
      <c r="AH400" s="1">
        <v>2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/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2</v>
      </c>
      <c r="AW400" s="11"/>
      <c r="AX400" s="1"/>
      <c r="AY400" s="1"/>
      <c r="AZ400" s="1"/>
      <c r="BA400" s="1"/>
      <c r="BB400" s="1"/>
      <c r="BC400" s="1"/>
      <c r="BD400" s="1"/>
      <c r="BE400" s="1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>
        <v>1</v>
      </c>
      <c r="BW400" s="1"/>
      <c r="BX400" s="1"/>
      <c r="BY400" s="1"/>
      <c r="BZ400" s="1"/>
      <c r="CA400" s="1" t="s">
        <v>234</v>
      </c>
      <c r="CB400" s="1" t="s">
        <v>234</v>
      </c>
      <c r="CC400" s="1" t="s">
        <v>234</v>
      </c>
      <c r="CE400" s="1"/>
      <c r="CF400" s="1"/>
      <c r="CG400" s="1"/>
      <c r="CH400" s="1"/>
      <c r="CI400" s="1"/>
      <c r="CJ400" s="1"/>
      <c r="CK400" s="1"/>
      <c r="CN400" s="1"/>
    </row>
    <row r="401" spans="1:92" ht="12.75" x14ac:dyDescent="0.2">
      <c r="A401" s="1">
        <f t="shared" si="6"/>
        <v>400</v>
      </c>
      <c r="B401" s="11">
        <v>0</v>
      </c>
      <c r="C401" s="11">
        <v>7</v>
      </c>
      <c r="D401" s="11">
        <v>0</v>
      </c>
      <c r="E401" s="8">
        <v>2</v>
      </c>
      <c r="F401" s="8">
        <v>1</v>
      </c>
      <c r="I401" s="11">
        <v>500000</v>
      </c>
      <c r="J401" s="11">
        <v>1</v>
      </c>
      <c r="K401" s="11">
        <v>1</v>
      </c>
      <c r="L401" s="11">
        <v>0</v>
      </c>
      <c r="M401" s="1">
        <v>1</v>
      </c>
      <c r="N401" s="1">
        <v>0</v>
      </c>
      <c r="O401" s="1">
        <v>2</v>
      </c>
      <c r="P401" s="1"/>
      <c r="Q401" s="1">
        <v>0</v>
      </c>
      <c r="R401" s="11">
        <v>0</v>
      </c>
      <c r="S401" s="1"/>
      <c r="T401" s="11">
        <v>1</v>
      </c>
      <c r="U401" s="11">
        <v>3</v>
      </c>
      <c r="V401" s="1">
        <v>1</v>
      </c>
      <c r="W401" s="1">
        <v>1</v>
      </c>
      <c r="X401" s="1">
        <v>0</v>
      </c>
      <c r="Y401" s="1">
        <v>1</v>
      </c>
      <c r="Z401" s="1">
        <v>2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2</v>
      </c>
      <c r="AG401" s="1">
        <v>1</v>
      </c>
      <c r="AH401" s="1">
        <v>2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/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2</v>
      </c>
      <c r="AW401" s="11"/>
      <c r="AX401" s="1"/>
      <c r="AY401" s="1"/>
      <c r="AZ401" s="1"/>
      <c r="BA401" s="1"/>
      <c r="BB401" s="1"/>
      <c r="BC401" s="1"/>
      <c r="BD401" s="1"/>
      <c r="BE401" s="1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>
        <v>1</v>
      </c>
      <c r="BW401" s="1"/>
      <c r="BX401" s="1"/>
      <c r="BY401" s="1"/>
      <c r="BZ401" s="1"/>
      <c r="CA401" s="1" t="s">
        <v>234</v>
      </c>
      <c r="CB401" s="1" t="s">
        <v>234</v>
      </c>
      <c r="CC401" s="1" t="s">
        <v>234</v>
      </c>
      <c r="CE401" s="1"/>
      <c r="CF401" s="1"/>
      <c r="CG401" s="1"/>
      <c r="CH401" s="1"/>
      <c r="CI401" s="1"/>
      <c r="CJ401" s="1"/>
      <c r="CK401" s="1"/>
      <c r="CN401" s="1"/>
    </row>
    <row r="402" spans="1:92" ht="12.75" x14ac:dyDescent="0.2">
      <c r="A402" s="1">
        <f t="shared" si="6"/>
        <v>401</v>
      </c>
      <c r="B402" s="11">
        <v>0</v>
      </c>
      <c r="D402" s="11">
        <v>-8</v>
      </c>
      <c r="E402" s="8">
        <v>2</v>
      </c>
      <c r="F402" s="8">
        <v>2</v>
      </c>
      <c r="I402" s="11">
        <v>10250000</v>
      </c>
      <c r="J402" s="11">
        <v>1</v>
      </c>
      <c r="K402" s="11">
        <v>0</v>
      </c>
      <c r="L402" s="11">
        <v>0</v>
      </c>
      <c r="M402" s="1">
        <v>3</v>
      </c>
      <c r="N402" s="1">
        <v>0</v>
      </c>
      <c r="O402" s="1">
        <v>3</v>
      </c>
      <c r="P402" s="1"/>
      <c r="Q402" s="1">
        <v>0</v>
      </c>
      <c r="R402" s="11">
        <v>0</v>
      </c>
      <c r="S402" s="1"/>
      <c r="T402" s="11">
        <v>0</v>
      </c>
      <c r="U402" s="11">
        <v>1</v>
      </c>
      <c r="V402" s="1">
        <v>1</v>
      </c>
      <c r="W402" s="1">
        <v>1</v>
      </c>
      <c r="X402" s="1">
        <v>0</v>
      </c>
      <c r="Y402" s="1">
        <v>1</v>
      </c>
      <c r="Z402" s="1">
        <v>2</v>
      </c>
      <c r="AA402" s="1">
        <v>0</v>
      </c>
      <c r="AB402" s="1">
        <v>0</v>
      </c>
      <c r="AC402" s="1">
        <v>0</v>
      </c>
      <c r="AD402" s="1">
        <v>0</v>
      </c>
      <c r="AE402" s="1">
        <v>1</v>
      </c>
      <c r="AF402" s="1">
        <v>2</v>
      </c>
      <c r="AG402" s="1">
        <v>1</v>
      </c>
      <c r="AH402" s="1">
        <v>2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/>
      <c r="AQ402" s="1">
        <v>0</v>
      </c>
      <c r="AR402" s="1">
        <v>0</v>
      </c>
      <c r="AS402" s="1">
        <v>0</v>
      </c>
      <c r="AT402" s="1">
        <v>1</v>
      </c>
      <c r="AU402" s="1">
        <v>1</v>
      </c>
      <c r="AV402" s="1">
        <v>2</v>
      </c>
      <c r="AW402" s="11"/>
      <c r="AX402" s="1"/>
      <c r="AY402" s="1"/>
      <c r="AZ402" s="1"/>
      <c r="BA402" s="1"/>
      <c r="BB402" s="1"/>
      <c r="BC402" s="1"/>
      <c r="BD402" s="1"/>
      <c r="BE402" s="1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>
        <v>1</v>
      </c>
      <c r="BW402" s="1"/>
      <c r="BX402" s="1"/>
      <c r="BY402" s="1"/>
      <c r="BZ402" s="1"/>
      <c r="CA402" s="1" t="s">
        <v>234</v>
      </c>
      <c r="CB402" s="1" t="s">
        <v>234</v>
      </c>
      <c r="CC402" s="1" t="s">
        <v>234</v>
      </c>
      <c r="CE402" s="1"/>
      <c r="CF402" s="1"/>
      <c r="CG402" s="1"/>
      <c r="CH402" s="1"/>
      <c r="CI402" s="1"/>
      <c r="CJ402" s="1"/>
      <c r="CK402" s="1"/>
      <c r="CN402" s="1"/>
    </row>
    <row r="403" spans="1:92" ht="12.75" x14ac:dyDescent="0.2">
      <c r="A403" s="1">
        <f t="shared" si="6"/>
        <v>402</v>
      </c>
      <c r="B403" s="11">
        <v>0</v>
      </c>
      <c r="F403" s="8" t="s">
        <v>1344</v>
      </c>
      <c r="K403" s="11">
        <v>2</v>
      </c>
      <c r="L403" s="11">
        <v>0</v>
      </c>
      <c r="M403" s="1">
        <v>0</v>
      </c>
      <c r="N403" s="1">
        <v>0</v>
      </c>
      <c r="O403" s="1">
        <v>2</v>
      </c>
      <c r="P403" s="1"/>
      <c r="Q403" s="1">
        <v>0</v>
      </c>
      <c r="R403" s="11">
        <v>0</v>
      </c>
      <c r="S403" s="1"/>
      <c r="T403" s="11">
        <v>0</v>
      </c>
      <c r="U403" s="11">
        <v>3</v>
      </c>
      <c r="V403" s="1">
        <v>0</v>
      </c>
      <c r="W403" s="1">
        <v>0</v>
      </c>
      <c r="X403" s="1">
        <v>0</v>
      </c>
      <c r="Y403" s="1">
        <v>1</v>
      </c>
      <c r="Z403" s="1"/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/>
      <c r="AG403" s="1">
        <v>1</v>
      </c>
      <c r="AH403" s="1">
        <v>2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/>
      <c r="AQ403" s="1">
        <v>0</v>
      </c>
      <c r="AR403" s="1">
        <v>0</v>
      </c>
      <c r="AS403" s="1">
        <v>0</v>
      </c>
      <c r="AT403" s="1">
        <v>1</v>
      </c>
      <c r="AU403" s="1">
        <v>1</v>
      </c>
      <c r="AV403" s="1">
        <v>1</v>
      </c>
      <c r="AW403" s="11"/>
      <c r="AX403" s="1"/>
      <c r="AY403" s="1"/>
      <c r="AZ403" s="1"/>
      <c r="BA403" s="1"/>
      <c r="BB403" s="1"/>
      <c r="BC403" s="1"/>
      <c r="BD403" s="1"/>
      <c r="BE403" s="1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>
        <v>1</v>
      </c>
      <c r="BW403" s="1"/>
      <c r="BX403" s="1"/>
      <c r="BY403" s="1"/>
      <c r="BZ403" s="1"/>
      <c r="CA403" s="1" t="s">
        <v>234</v>
      </c>
      <c r="CB403" s="1" t="s">
        <v>234</v>
      </c>
      <c r="CC403" s="1" t="s">
        <v>234</v>
      </c>
      <c r="CE403" s="1"/>
      <c r="CF403" s="1"/>
      <c r="CG403" s="1"/>
      <c r="CH403" s="1"/>
      <c r="CI403" s="1"/>
      <c r="CJ403" s="1"/>
      <c r="CK403" s="1"/>
      <c r="CN403" s="1"/>
    </row>
    <row r="404" spans="1:92" ht="12.75" x14ac:dyDescent="0.2">
      <c r="A404" s="1">
        <f t="shared" si="6"/>
        <v>403</v>
      </c>
      <c r="B404" s="11">
        <v>0</v>
      </c>
      <c r="C404" s="11">
        <v>5</v>
      </c>
      <c r="D404" s="11">
        <v>-69</v>
      </c>
      <c r="E404" s="8">
        <v>2</v>
      </c>
      <c r="F404" s="8">
        <v>1</v>
      </c>
      <c r="G404" s="11">
        <v>1</v>
      </c>
      <c r="I404" s="11">
        <v>1000000</v>
      </c>
      <c r="J404" s="11">
        <v>1</v>
      </c>
      <c r="K404" s="11">
        <v>1</v>
      </c>
      <c r="L404" s="11">
        <v>0</v>
      </c>
      <c r="M404" s="1">
        <v>1</v>
      </c>
      <c r="N404" s="1">
        <v>0</v>
      </c>
      <c r="O404" s="1">
        <v>2</v>
      </c>
      <c r="P404" s="1"/>
      <c r="Q404" s="1">
        <v>0</v>
      </c>
      <c r="R404" s="11">
        <v>0</v>
      </c>
      <c r="S404" s="1"/>
      <c r="T404" s="11">
        <v>0</v>
      </c>
      <c r="U404" s="11">
        <v>1</v>
      </c>
      <c r="V404" s="1">
        <v>1</v>
      </c>
      <c r="W404" s="1">
        <v>1</v>
      </c>
      <c r="X404" s="1">
        <v>0</v>
      </c>
      <c r="Y404" s="1">
        <v>1</v>
      </c>
      <c r="Z404" s="1"/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/>
      <c r="AG404" s="1"/>
      <c r="AH404" s="1">
        <v>2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/>
      <c r="AQ404" s="1">
        <v>0</v>
      </c>
      <c r="AR404" s="1">
        <v>0</v>
      </c>
      <c r="AS404" s="1">
        <v>0</v>
      </c>
      <c r="AT404" s="1">
        <v>1</v>
      </c>
      <c r="AU404" s="1"/>
      <c r="AV404" s="1">
        <v>1</v>
      </c>
      <c r="AW404" s="11"/>
      <c r="AX404" s="1"/>
      <c r="AY404" s="1"/>
      <c r="AZ404" s="1"/>
      <c r="BA404" s="1"/>
      <c r="BB404" s="1"/>
      <c r="BC404" s="1"/>
      <c r="BD404" s="1"/>
      <c r="BE404" s="1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>
        <v>1</v>
      </c>
      <c r="BW404" s="1"/>
      <c r="BX404" s="1"/>
      <c r="BY404" s="1"/>
      <c r="BZ404" s="1"/>
      <c r="CA404" s="1" t="s">
        <v>234</v>
      </c>
      <c r="CB404" s="1" t="s">
        <v>234</v>
      </c>
      <c r="CC404" s="1" t="s">
        <v>234</v>
      </c>
      <c r="CE404" s="1"/>
      <c r="CF404" s="1"/>
      <c r="CG404" s="1"/>
      <c r="CH404" s="1"/>
      <c r="CI404" s="1"/>
      <c r="CJ404" s="1"/>
      <c r="CK404" s="1"/>
      <c r="CN404" s="1"/>
    </row>
    <row r="405" spans="1:92" ht="12.75" x14ac:dyDescent="0.2">
      <c r="A405" s="1">
        <f t="shared" si="6"/>
        <v>404</v>
      </c>
      <c r="B405" s="11">
        <v>0</v>
      </c>
      <c r="C405" s="11">
        <v>9</v>
      </c>
      <c r="D405" s="11">
        <v>46</v>
      </c>
      <c r="E405" s="8">
        <v>6</v>
      </c>
      <c r="F405" s="8">
        <v>7</v>
      </c>
      <c r="I405" s="11">
        <v>4250000</v>
      </c>
      <c r="J405" s="11">
        <v>1</v>
      </c>
      <c r="K405" s="11">
        <v>0</v>
      </c>
      <c r="L405" s="11">
        <v>0</v>
      </c>
      <c r="M405" s="1">
        <v>2</v>
      </c>
      <c r="N405" s="1">
        <v>3</v>
      </c>
      <c r="O405" s="1">
        <v>3</v>
      </c>
      <c r="P405" s="1"/>
      <c r="Q405" s="1">
        <v>0</v>
      </c>
      <c r="R405" s="11">
        <v>3</v>
      </c>
      <c r="S405" s="1"/>
      <c r="T405" s="11">
        <v>0</v>
      </c>
      <c r="U405" s="11">
        <v>3</v>
      </c>
      <c r="V405" s="1">
        <v>1</v>
      </c>
      <c r="W405" s="1">
        <v>1</v>
      </c>
      <c r="X405" s="1">
        <v>0</v>
      </c>
      <c r="Y405" s="1">
        <v>1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2</v>
      </c>
      <c r="AG405" s="1">
        <v>1</v>
      </c>
      <c r="AH405" s="1">
        <v>1</v>
      </c>
      <c r="AI405" s="1">
        <v>1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/>
      <c r="AQ405" s="1">
        <v>0</v>
      </c>
      <c r="AR405" s="1">
        <v>0</v>
      </c>
      <c r="AS405" s="1">
        <v>0</v>
      </c>
      <c r="AT405" s="1">
        <v>0</v>
      </c>
      <c r="AU405" s="1">
        <v>2</v>
      </c>
      <c r="AV405" s="1">
        <v>1</v>
      </c>
      <c r="AW405" s="11"/>
      <c r="AX405" s="1"/>
      <c r="AY405" s="1"/>
      <c r="AZ405" s="1"/>
      <c r="BA405" s="1"/>
      <c r="BB405" s="1"/>
      <c r="BC405" s="1"/>
      <c r="BD405" s="1"/>
      <c r="BE405" s="1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>
        <v>1</v>
      </c>
      <c r="BW405" s="1"/>
      <c r="BX405" s="1"/>
      <c r="BY405" s="1"/>
      <c r="BZ405" s="1"/>
      <c r="CA405" s="1" t="s">
        <v>234</v>
      </c>
      <c r="CB405" s="1" t="s">
        <v>234</v>
      </c>
      <c r="CC405" s="1" t="s">
        <v>234</v>
      </c>
      <c r="CE405" s="1"/>
      <c r="CF405" s="1"/>
      <c r="CG405" s="1"/>
      <c r="CH405" s="1"/>
      <c r="CI405" s="1"/>
      <c r="CJ405" s="1"/>
      <c r="CK405" s="1"/>
      <c r="CN405" s="1">
        <v>7</v>
      </c>
    </row>
    <row r="406" spans="1:92" ht="12.75" x14ac:dyDescent="0.2">
      <c r="A406" s="1">
        <f t="shared" si="6"/>
        <v>405</v>
      </c>
      <c r="B406" s="11">
        <v>0</v>
      </c>
      <c r="F406" s="8" t="s">
        <v>1344</v>
      </c>
      <c r="K406" s="11">
        <v>1</v>
      </c>
      <c r="L406" s="11">
        <v>0</v>
      </c>
      <c r="M406" s="1">
        <v>0</v>
      </c>
      <c r="N406" s="1">
        <v>0</v>
      </c>
      <c r="O406" s="1">
        <v>3</v>
      </c>
      <c r="P406" s="1"/>
      <c r="Q406" s="1">
        <v>0</v>
      </c>
      <c r="R406" s="11">
        <v>0</v>
      </c>
      <c r="S406" s="1"/>
      <c r="T406" s="11">
        <v>0</v>
      </c>
      <c r="U406" s="11">
        <v>3</v>
      </c>
      <c r="V406" s="1">
        <v>1</v>
      </c>
      <c r="W406" s="1">
        <v>1</v>
      </c>
      <c r="X406" s="1">
        <v>0</v>
      </c>
      <c r="Y406" s="1">
        <v>1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2</v>
      </c>
      <c r="AG406" s="1">
        <v>1</v>
      </c>
      <c r="AH406" s="1">
        <v>2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/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2</v>
      </c>
      <c r="AW406" s="11"/>
      <c r="AX406" s="1"/>
      <c r="AY406" s="1"/>
      <c r="AZ406" s="1"/>
      <c r="BA406" s="1"/>
      <c r="BB406" s="1"/>
      <c r="BC406" s="1"/>
      <c r="BD406" s="1"/>
      <c r="BE406" s="1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>
        <v>1</v>
      </c>
      <c r="BW406" s="1"/>
      <c r="BX406" s="1"/>
      <c r="BY406" s="1"/>
      <c r="BZ406" s="1"/>
      <c r="CA406" s="1" t="s">
        <v>234</v>
      </c>
      <c r="CB406" s="1" t="s">
        <v>234</v>
      </c>
      <c r="CC406" s="1" t="s">
        <v>234</v>
      </c>
      <c r="CE406" s="1"/>
      <c r="CF406" s="1"/>
      <c r="CG406" s="1"/>
      <c r="CH406" s="1"/>
      <c r="CI406" s="1"/>
      <c r="CJ406" s="1"/>
      <c r="CK406" s="1"/>
      <c r="CN406" s="1">
        <v>8</v>
      </c>
    </row>
    <row r="407" spans="1:92" ht="12.75" x14ac:dyDescent="0.2">
      <c r="A407" s="1">
        <f t="shared" si="6"/>
        <v>406</v>
      </c>
      <c r="B407" s="11">
        <v>0</v>
      </c>
      <c r="E407" s="8">
        <v>5</v>
      </c>
      <c r="F407" s="8" t="s">
        <v>1344</v>
      </c>
      <c r="K407" s="11">
        <v>0</v>
      </c>
      <c r="L407" s="11">
        <v>0</v>
      </c>
      <c r="M407" s="1">
        <v>3</v>
      </c>
      <c r="N407" s="1">
        <v>0</v>
      </c>
      <c r="O407" s="1">
        <v>3</v>
      </c>
      <c r="P407" s="1"/>
      <c r="Q407" s="1">
        <v>0</v>
      </c>
      <c r="R407" s="11">
        <v>0</v>
      </c>
      <c r="S407" s="1"/>
      <c r="T407" s="11">
        <v>0</v>
      </c>
      <c r="U407" s="11">
        <v>1</v>
      </c>
      <c r="V407" s="1">
        <v>1</v>
      </c>
      <c r="W407" s="1">
        <v>1</v>
      </c>
      <c r="X407" s="1">
        <v>0</v>
      </c>
      <c r="Y407" s="1">
        <v>1</v>
      </c>
      <c r="Z407" s="1"/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2</v>
      </c>
      <c r="AG407" s="1">
        <v>1</v>
      </c>
      <c r="AH407" s="1">
        <v>1</v>
      </c>
      <c r="AI407" s="1">
        <v>1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/>
      <c r="AQ407" s="1">
        <v>0</v>
      </c>
      <c r="AR407" s="1">
        <v>0</v>
      </c>
      <c r="AS407" s="1">
        <v>0</v>
      </c>
      <c r="AT407" s="1">
        <v>1</v>
      </c>
      <c r="AU407" s="1">
        <v>1</v>
      </c>
      <c r="AV407" s="1">
        <v>1</v>
      </c>
      <c r="AW407" s="11"/>
      <c r="AX407" s="1"/>
      <c r="AY407" s="1"/>
      <c r="AZ407" s="1"/>
      <c r="BA407" s="1"/>
      <c r="BB407" s="1"/>
      <c r="BC407" s="1"/>
      <c r="BD407" s="1"/>
      <c r="BE407" s="1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>
        <v>1</v>
      </c>
      <c r="BW407" s="1"/>
      <c r="BX407" s="1"/>
      <c r="BY407" s="1"/>
      <c r="BZ407" s="1"/>
      <c r="CA407" s="1" t="s">
        <v>234</v>
      </c>
      <c r="CB407" s="1" t="s">
        <v>234</v>
      </c>
      <c r="CC407" s="1" t="s">
        <v>234</v>
      </c>
      <c r="CE407" s="1"/>
      <c r="CF407" s="1"/>
      <c r="CG407" s="1"/>
      <c r="CH407" s="1"/>
      <c r="CI407" s="1"/>
      <c r="CJ407" s="1"/>
      <c r="CK407" s="1"/>
      <c r="CN407" s="1"/>
    </row>
    <row r="408" spans="1:92" ht="12.75" x14ac:dyDescent="0.2">
      <c r="A408" s="1">
        <f t="shared" si="6"/>
        <v>407</v>
      </c>
      <c r="B408" s="11">
        <v>0</v>
      </c>
      <c r="E408" s="12">
        <v>3</v>
      </c>
      <c r="F408" s="12" t="s">
        <v>1344</v>
      </c>
      <c r="K408" s="11">
        <v>0</v>
      </c>
      <c r="L408" s="11">
        <v>0</v>
      </c>
      <c r="M408" s="1">
        <v>1</v>
      </c>
      <c r="N408" s="1">
        <v>0</v>
      </c>
      <c r="O408" s="1">
        <v>1</v>
      </c>
      <c r="P408" s="1"/>
      <c r="Q408" s="1">
        <v>0</v>
      </c>
      <c r="R408" s="11">
        <v>0</v>
      </c>
      <c r="S408" s="1">
        <v>2</v>
      </c>
      <c r="T408" s="11">
        <v>0</v>
      </c>
      <c r="U408" s="11">
        <v>1</v>
      </c>
      <c r="V408" s="1">
        <v>1</v>
      </c>
      <c r="W408" s="1">
        <v>0</v>
      </c>
      <c r="X408" s="1">
        <v>0</v>
      </c>
      <c r="Y408" s="1"/>
      <c r="Z408" s="1"/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2</v>
      </c>
      <c r="AG408" s="1">
        <v>1</v>
      </c>
      <c r="AH408" s="1">
        <v>2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/>
      <c r="AQ408" s="1">
        <v>0</v>
      </c>
      <c r="AR408" s="1">
        <v>0</v>
      </c>
      <c r="AS408" s="1">
        <v>0</v>
      </c>
      <c r="AT408" s="1">
        <v>1</v>
      </c>
      <c r="AU408" s="1">
        <v>1</v>
      </c>
      <c r="AV408" s="1">
        <v>1</v>
      </c>
      <c r="AW408" s="11"/>
      <c r="AX408" s="1"/>
      <c r="AY408" s="1"/>
      <c r="AZ408" s="1"/>
      <c r="BA408" s="1"/>
      <c r="BB408" s="1"/>
      <c r="BC408" s="1"/>
      <c r="BD408" s="1"/>
      <c r="BE408" s="1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>
        <v>1</v>
      </c>
      <c r="BW408" s="1"/>
      <c r="BX408" s="1"/>
      <c r="BY408" s="1"/>
      <c r="BZ408" s="1"/>
      <c r="CA408" s="1" t="s">
        <v>234</v>
      </c>
      <c r="CB408" s="1" t="s">
        <v>234</v>
      </c>
      <c r="CC408" s="1" t="s">
        <v>234</v>
      </c>
      <c r="CE408" s="1"/>
      <c r="CF408" s="1"/>
      <c r="CG408" s="1"/>
      <c r="CH408" s="1"/>
      <c r="CI408" s="1"/>
      <c r="CJ408" s="1"/>
      <c r="CK408" s="1"/>
      <c r="CN408" s="1"/>
    </row>
    <row r="409" spans="1:92" ht="12.75" x14ac:dyDescent="0.2">
      <c r="A409" s="1">
        <f t="shared" si="6"/>
        <v>408</v>
      </c>
      <c r="B409" s="11">
        <v>0</v>
      </c>
      <c r="F409" s="8" t="s">
        <v>1344</v>
      </c>
      <c r="K409" s="11">
        <v>1</v>
      </c>
      <c r="L409" s="11">
        <v>0</v>
      </c>
      <c r="M409" s="1">
        <v>1</v>
      </c>
      <c r="N409" s="1">
        <v>0</v>
      </c>
      <c r="O409" s="1">
        <v>1</v>
      </c>
      <c r="P409" s="1"/>
      <c r="Q409" s="1">
        <v>0</v>
      </c>
      <c r="R409" s="11">
        <v>0</v>
      </c>
      <c r="S409" s="1"/>
      <c r="T409" s="11">
        <v>0</v>
      </c>
      <c r="U409" s="11">
        <v>1</v>
      </c>
      <c r="V409" s="1">
        <v>1</v>
      </c>
      <c r="W409" s="1">
        <v>1</v>
      </c>
      <c r="X409" s="1">
        <v>0</v>
      </c>
      <c r="Y409" s="1">
        <v>1</v>
      </c>
      <c r="Z409" s="1">
        <v>2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/>
      <c r="AG409" s="1">
        <v>1</v>
      </c>
      <c r="AH409" s="1">
        <v>2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/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2</v>
      </c>
      <c r="AW409" s="11"/>
      <c r="AX409" s="1"/>
      <c r="AY409" s="1"/>
      <c r="AZ409" s="1"/>
      <c r="BA409" s="1"/>
      <c r="BB409" s="1"/>
      <c r="BC409" s="1"/>
      <c r="BD409" s="1"/>
      <c r="BE409" s="1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>
        <v>1</v>
      </c>
      <c r="BW409" s="1"/>
      <c r="BX409" s="1"/>
      <c r="BY409" s="1"/>
      <c r="BZ409" s="1"/>
      <c r="CA409" s="1" t="s">
        <v>234</v>
      </c>
      <c r="CB409" s="1" t="s">
        <v>234</v>
      </c>
      <c r="CC409" s="1" t="s">
        <v>234</v>
      </c>
      <c r="CE409" s="1"/>
      <c r="CF409" s="1"/>
      <c r="CG409" s="1"/>
      <c r="CH409" s="1"/>
      <c r="CI409" s="1"/>
      <c r="CJ409" s="1"/>
      <c r="CK409" s="1"/>
      <c r="CN409" s="1"/>
    </row>
    <row r="410" spans="1:92" ht="12.75" x14ac:dyDescent="0.2">
      <c r="A410" s="1">
        <f t="shared" si="6"/>
        <v>409</v>
      </c>
      <c r="B410" s="11">
        <v>0</v>
      </c>
      <c r="F410" s="8" t="s">
        <v>1344</v>
      </c>
      <c r="K410" s="11">
        <v>0</v>
      </c>
      <c r="L410" s="11">
        <v>1</v>
      </c>
      <c r="M410" s="1">
        <v>1</v>
      </c>
      <c r="N410" s="1">
        <v>0</v>
      </c>
      <c r="O410" s="1">
        <v>1</v>
      </c>
      <c r="P410" s="1"/>
      <c r="Q410" s="1">
        <v>0</v>
      </c>
      <c r="R410" s="11">
        <v>0</v>
      </c>
      <c r="S410" s="1"/>
      <c r="T410" s="11">
        <v>0</v>
      </c>
      <c r="U410" s="11">
        <v>1</v>
      </c>
      <c r="V410" s="1">
        <v>1</v>
      </c>
      <c r="W410" s="1">
        <v>1</v>
      </c>
      <c r="X410" s="1">
        <v>0</v>
      </c>
      <c r="Y410" s="1">
        <v>1</v>
      </c>
      <c r="Z410" s="1">
        <v>2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2</v>
      </c>
      <c r="AG410" s="1">
        <v>1</v>
      </c>
      <c r="AH410" s="1">
        <v>2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/>
      <c r="AQ410" s="1">
        <v>0</v>
      </c>
      <c r="AR410" s="1">
        <v>0</v>
      </c>
      <c r="AS410" s="1">
        <v>0</v>
      </c>
      <c r="AT410" s="1">
        <v>1</v>
      </c>
      <c r="AU410" s="1">
        <v>1</v>
      </c>
      <c r="AV410" s="1">
        <v>1</v>
      </c>
      <c r="AW410" s="11"/>
      <c r="AX410" s="1"/>
      <c r="AY410" s="1"/>
      <c r="AZ410" s="1"/>
      <c r="BA410" s="1"/>
      <c r="BB410" s="1"/>
      <c r="BC410" s="1"/>
      <c r="BD410" s="1"/>
      <c r="BE410" s="1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>
        <v>1</v>
      </c>
      <c r="BW410" s="1"/>
      <c r="BX410" s="1"/>
      <c r="BY410" s="1"/>
      <c r="BZ410" s="1"/>
      <c r="CA410" s="1" t="s">
        <v>234</v>
      </c>
      <c r="CB410" s="1" t="s">
        <v>234</v>
      </c>
      <c r="CC410" s="1" t="s">
        <v>234</v>
      </c>
      <c r="CE410" s="1"/>
      <c r="CF410" s="1"/>
      <c r="CG410" s="1"/>
      <c r="CH410" s="1"/>
      <c r="CI410" s="1"/>
      <c r="CJ410" s="1"/>
      <c r="CK410" s="1"/>
      <c r="CN410" s="1"/>
    </row>
    <row r="411" spans="1:92" ht="12.75" x14ac:dyDescent="0.2">
      <c r="A411" s="1">
        <f t="shared" si="6"/>
        <v>410</v>
      </c>
      <c r="B411" s="11">
        <v>0</v>
      </c>
      <c r="D411" s="11">
        <v>-7</v>
      </c>
      <c r="E411" s="8">
        <v>5</v>
      </c>
      <c r="F411" s="8">
        <v>2</v>
      </c>
      <c r="G411" s="11">
        <v>16</v>
      </c>
      <c r="I411" s="11">
        <v>77000000</v>
      </c>
      <c r="J411" s="11">
        <v>1</v>
      </c>
      <c r="K411" s="11">
        <v>0</v>
      </c>
      <c r="L411" s="11">
        <v>2</v>
      </c>
      <c r="M411" s="1">
        <v>1</v>
      </c>
      <c r="N411" s="1">
        <v>0</v>
      </c>
      <c r="O411" s="1">
        <v>1</v>
      </c>
      <c r="P411" s="1"/>
      <c r="Q411" s="1">
        <v>0</v>
      </c>
      <c r="R411" s="11">
        <v>0</v>
      </c>
      <c r="S411" s="1"/>
      <c r="T411" s="11">
        <v>0</v>
      </c>
      <c r="U411" s="11">
        <v>3</v>
      </c>
      <c r="V411" s="1">
        <v>1</v>
      </c>
      <c r="W411" s="1">
        <v>1</v>
      </c>
      <c r="X411" s="1">
        <v>0</v>
      </c>
      <c r="Y411" s="1">
        <v>1</v>
      </c>
      <c r="Z411" s="1">
        <v>2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1">
        <v>2</v>
      </c>
      <c r="AG411" s="1">
        <v>1</v>
      </c>
      <c r="AH411" s="1">
        <v>1</v>
      </c>
      <c r="AI411" s="1">
        <v>1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/>
      <c r="AQ411" s="1">
        <v>0</v>
      </c>
      <c r="AR411" s="1">
        <v>0</v>
      </c>
      <c r="AS411" s="1">
        <v>0</v>
      </c>
      <c r="AT411" s="1">
        <v>1</v>
      </c>
      <c r="AU411" s="1">
        <v>1</v>
      </c>
      <c r="AV411" s="1">
        <v>1</v>
      </c>
      <c r="AW411" s="11"/>
      <c r="AX411" s="1"/>
      <c r="AY411" s="1"/>
      <c r="AZ411" s="1"/>
      <c r="BA411" s="1"/>
      <c r="BB411" s="1"/>
      <c r="BC411" s="1"/>
      <c r="BD411" s="1"/>
      <c r="BE411" s="1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>
        <v>1</v>
      </c>
      <c r="BW411" s="1"/>
      <c r="BX411" s="1"/>
      <c r="BY411" s="1"/>
      <c r="BZ411" s="1"/>
      <c r="CA411" s="1" t="s">
        <v>234</v>
      </c>
      <c r="CB411" s="1" t="s">
        <v>234</v>
      </c>
      <c r="CC411" s="1" t="s">
        <v>234</v>
      </c>
      <c r="CE411" s="1"/>
      <c r="CF411" s="1"/>
      <c r="CG411" s="1"/>
      <c r="CH411" s="1"/>
      <c r="CI411" s="1"/>
      <c r="CJ411" s="1"/>
      <c r="CK411" s="1"/>
      <c r="CN411" s="1">
        <v>5</v>
      </c>
    </row>
    <row r="412" spans="1:92" ht="12.75" x14ac:dyDescent="0.2">
      <c r="A412" s="1">
        <f t="shared" si="6"/>
        <v>411</v>
      </c>
      <c r="B412" s="11">
        <v>0</v>
      </c>
      <c r="C412" s="11">
        <v>6</v>
      </c>
      <c r="D412" s="11">
        <v>-12</v>
      </c>
      <c r="E412" s="8">
        <v>5</v>
      </c>
      <c r="F412" s="8">
        <v>1</v>
      </c>
      <c r="G412" s="11">
        <v>1</v>
      </c>
      <c r="I412" s="11">
        <v>175000</v>
      </c>
      <c r="J412" s="11">
        <v>1</v>
      </c>
      <c r="K412" s="11">
        <v>0</v>
      </c>
      <c r="L412" s="11">
        <v>4</v>
      </c>
      <c r="M412" s="1">
        <v>1</v>
      </c>
      <c r="N412" s="1">
        <v>0</v>
      </c>
      <c r="O412" s="1">
        <v>1</v>
      </c>
      <c r="P412" s="1"/>
      <c r="Q412" s="1">
        <v>0</v>
      </c>
      <c r="R412" s="11">
        <v>0</v>
      </c>
      <c r="S412" s="1"/>
      <c r="T412" s="11">
        <v>0</v>
      </c>
      <c r="U412" s="11">
        <v>1</v>
      </c>
      <c r="V412" s="1">
        <v>1</v>
      </c>
      <c r="W412" s="1">
        <v>1</v>
      </c>
      <c r="X412" s="1">
        <v>0</v>
      </c>
      <c r="Y412" s="1"/>
      <c r="Z412" s="1">
        <v>2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2</v>
      </c>
      <c r="AG412" s="1">
        <v>1</v>
      </c>
      <c r="AH412" s="1">
        <v>1</v>
      </c>
      <c r="AI412" s="1">
        <v>1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/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1</v>
      </c>
      <c r="AW412" s="11"/>
      <c r="AX412" s="1"/>
      <c r="AY412" s="1"/>
      <c r="AZ412" s="1"/>
      <c r="BA412" s="1"/>
      <c r="BB412" s="1"/>
      <c r="BC412" s="1"/>
      <c r="BD412" s="1"/>
      <c r="BE412" s="1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>
        <v>1</v>
      </c>
      <c r="BW412" s="1"/>
      <c r="BX412" s="1"/>
      <c r="BY412" s="1"/>
      <c r="BZ412" s="1"/>
      <c r="CA412" s="1" t="s">
        <v>234</v>
      </c>
      <c r="CB412" s="1" t="s">
        <v>234</v>
      </c>
      <c r="CC412" s="1" t="s">
        <v>234</v>
      </c>
      <c r="CE412" s="1"/>
      <c r="CF412" s="1"/>
      <c r="CG412" s="1"/>
      <c r="CH412" s="1"/>
      <c r="CI412" s="1"/>
      <c r="CJ412" s="1"/>
      <c r="CK412" s="1"/>
      <c r="CN412" s="1">
        <v>0</v>
      </c>
    </row>
    <row r="413" spans="1:92" ht="12.75" x14ac:dyDescent="0.2">
      <c r="A413" s="1">
        <f t="shared" si="6"/>
        <v>412</v>
      </c>
      <c r="B413" s="11">
        <v>0</v>
      </c>
      <c r="D413" s="11">
        <v>-58</v>
      </c>
      <c r="F413" s="8">
        <v>3</v>
      </c>
      <c r="G413" s="11">
        <v>4</v>
      </c>
      <c r="I413" s="11">
        <v>4500000</v>
      </c>
      <c r="J413" s="11">
        <v>1</v>
      </c>
      <c r="K413" s="11">
        <v>0</v>
      </c>
      <c r="L413" s="11">
        <v>1</v>
      </c>
      <c r="M413" s="1">
        <v>3</v>
      </c>
      <c r="N413" s="1">
        <v>1</v>
      </c>
      <c r="O413" s="1">
        <v>4</v>
      </c>
      <c r="P413" s="1"/>
      <c r="Q413" s="1">
        <v>0</v>
      </c>
      <c r="R413" s="11">
        <v>0</v>
      </c>
      <c r="S413" s="1"/>
      <c r="T413" s="11">
        <v>0</v>
      </c>
      <c r="U413" s="11">
        <v>1</v>
      </c>
      <c r="V413" s="1">
        <v>1</v>
      </c>
      <c r="W413" s="1">
        <v>1</v>
      </c>
      <c r="X413" s="1">
        <v>0</v>
      </c>
      <c r="Y413" s="1">
        <v>1</v>
      </c>
      <c r="Z413" s="1">
        <v>2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2</v>
      </c>
      <c r="AG413" s="1">
        <v>1</v>
      </c>
      <c r="AH413" s="1">
        <v>1</v>
      </c>
      <c r="AI413" s="1">
        <v>1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/>
      <c r="AQ413" s="1">
        <v>0</v>
      </c>
      <c r="AR413" s="1">
        <v>0</v>
      </c>
      <c r="AS413" s="1">
        <v>0</v>
      </c>
      <c r="AT413" s="1">
        <v>1</v>
      </c>
      <c r="AU413" s="1">
        <v>1</v>
      </c>
      <c r="AV413" s="1">
        <v>1</v>
      </c>
      <c r="AW413" s="11"/>
      <c r="AX413" s="1"/>
      <c r="AY413" s="1"/>
      <c r="AZ413" s="1"/>
      <c r="BA413" s="1"/>
      <c r="BB413" s="1"/>
      <c r="BC413" s="1"/>
      <c r="BD413" s="1"/>
      <c r="BE413" s="1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>
        <v>1</v>
      </c>
      <c r="BW413" s="1"/>
      <c r="BX413" s="1"/>
      <c r="BY413" s="1"/>
      <c r="BZ413" s="1"/>
      <c r="CA413" s="1" t="s">
        <v>234</v>
      </c>
      <c r="CB413" s="1" t="s">
        <v>234</v>
      </c>
      <c r="CC413" s="1" t="s">
        <v>234</v>
      </c>
      <c r="CE413" s="1"/>
      <c r="CF413" s="1"/>
      <c r="CG413" s="1"/>
      <c r="CH413" s="1"/>
      <c r="CI413" s="1"/>
      <c r="CJ413" s="1"/>
      <c r="CK413" s="1"/>
      <c r="CN413" s="1">
        <v>1</v>
      </c>
    </row>
    <row r="414" spans="1:92" ht="12.75" x14ac:dyDescent="0.2">
      <c r="A414" s="1">
        <f t="shared" si="6"/>
        <v>413</v>
      </c>
      <c r="B414" s="11">
        <v>0</v>
      </c>
      <c r="F414" s="8" t="s">
        <v>1344</v>
      </c>
      <c r="K414" s="11">
        <v>0</v>
      </c>
      <c r="L414" s="11">
        <v>0</v>
      </c>
      <c r="M414" s="1">
        <v>2</v>
      </c>
      <c r="N414" s="1">
        <v>0</v>
      </c>
      <c r="O414" s="1">
        <v>2</v>
      </c>
      <c r="P414" s="1"/>
      <c r="Q414" s="1">
        <v>0</v>
      </c>
      <c r="R414" s="11">
        <v>0</v>
      </c>
      <c r="S414" s="1"/>
      <c r="T414" s="11">
        <v>0</v>
      </c>
      <c r="U414" s="11">
        <v>1</v>
      </c>
      <c r="V414" s="1">
        <v>1</v>
      </c>
      <c r="W414" s="1">
        <v>1</v>
      </c>
      <c r="X414" s="1">
        <v>0</v>
      </c>
      <c r="Y414" s="1">
        <v>1</v>
      </c>
      <c r="Z414" s="1">
        <v>2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2</v>
      </c>
      <c r="AG414" s="1">
        <v>1</v>
      </c>
      <c r="AH414" s="1">
        <v>2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/>
      <c r="AQ414" s="1">
        <v>0</v>
      </c>
      <c r="AR414" s="1">
        <v>0</v>
      </c>
      <c r="AS414" s="1">
        <v>0</v>
      </c>
      <c r="AT414" s="1">
        <v>1</v>
      </c>
      <c r="AU414" s="1">
        <v>1</v>
      </c>
      <c r="AV414" s="1">
        <v>1</v>
      </c>
      <c r="AW414" s="11"/>
      <c r="AX414" s="1"/>
      <c r="AY414" s="1"/>
      <c r="AZ414" s="1"/>
      <c r="BA414" s="1"/>
      <c r="BB414" s="1"/>
      <c r="BC414" s="1"/>
      <c r="BD414" s="1"/>
      <c r="BE414" s="1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>
        <v>1</v>
      </c>
      <c r="BW414" s="1"/>
      <c r="BX414" s="1"/>
      <c r="BY414" s="1"/>
      <c r="BZ414" s="1"/>
      <c r="CA414" s="1" t="s">
        <v>234</v>
      </c>
      <c r="CB414" s="1" t="s">
        <v>234</v>
      </c>
      <c r="CC414" s="1" t="s">
        <v>234</v>
      </c>
      <c r="CE414" s="1"/>
      <c r="CF414" s="1"/>
      <c r="CG414" s="1"/>
      <c r="CH414" s="1"/>
      <c r="CI414" s="1"/>
      <c r="CJ414" s="1"/>
      <c r="CK414" s="1"/>
      <c r="CN414" s="1"/>
    </row>
    <row r="415" spans="1:92" ht="12.75" x14ac:dyDescent="0.2">
      <c r="A415" s="1">
        <f t="shared" si="6"/>
        <v>414</v>
      </c>
      <c r="B415" s="11">
        <v>0</v>
      </c>
      <c r="E415" s="8">
        <v>6</v>
      </c>
      <c r="F415" s="8" t="s">
        <v>1344</v>
      </c>
      <c r="K415" s="11">
        <v>1</v>
      </c>
      <c r="L415" s="11">
        <v>0</v>
      </c>
      <c r="M415" s="1">
        <v>1</v>
      </c>
      <c r="N415" s="1">
        <v>0</v>
      </c>
      <c r="O415" s="1">
        <v>1</v>
      </c>
      <c r="P415" s="1"/>
      <c r="Q415" s="1">
        <v>0</v>
      </c>
      <c r="R415" s="11">
        <v>0</v>
      </c>
      <c r="S415" s="1"/>
      <c r="T415" s="11">
        <v>0</v>
      </c>
      <c r="U415" s="11">
        <v>1</v>
      </c>
      <c r="V415" s="1">
        <v>1</v>
      </c>
      <c r="W415" s="1">
        <v>1</v>
      </c>
      <c r="X415" s="1">
        <v>0</v>
      </c>
      <c r="Y415" s="1">
        <v>1</v>
      </c>
      <c r="Z415" s="1">
        <v>2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2</v>
      </c>
      <c r="AG415" s="1">
        <v>1</v>
      </c>
      <c r="AH415" s="1">
        <v>2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/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2</v>
      </c>
      <c r="AW415" s="11"/>
      <c r="AX415" s="1"/>
      <c r="AY415" s="1"/>
      <c r="AZ415" s="1"/>
      <c r="BA415" s="1"/>
      <c r="BB415" s="1"/>
      <c r="BC415" s="1"/>
      <c r="BD415" s="1"/>
      <c r="BE415" s="1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>
        <v>1</v>
      </c>
      <c r="BW415" s="1"/>
      <c r="BX415" s="1"/>
      <c r="BY415" s="1"/>
      <c r="BZ415" s="1"/>
      <c r="CA415" s="1" t="s">
        <v>234</v>
      </c>
      <c r="CB415" s="1" t="s">
        <v>234</v>
      </c>
      <c r="CC415" s="1" t="s">
        <v>234</v>
      </c>
      <c r="CE415" s="1"/>
      <c r="CF415" s="1"/>
      <c r="CG415" s="1"/>
      <c r="CH415" s="1"/>
      <c r="CI415" s="1"/>
      <c r="CJ415" s="1"/>
      <c r="CK415" s="1"/>
      <c r="CN415" s="1"/>
    </row>
    <row r="416" spans="1:92" ht="12.75" x14ac:dyDescent="0.2">
      <c r="A416" s="1">
        <f t="shared" si="6"/>
        <v>415</v>
      </c>
      <c r="B416" s="11">
        <v>0</v>
      </c>
      <c r="C416" s="11">
        <v>3</v>
      </c>
      <c r="D416" s="11">
        <v>-4</v>
      </c>
      <c r="E416" s="8">
        <v>5</v>
      </c>
      <c r="F416" s="8" t="s">
        <v>1344</v>
      </c>
      <c r="G416" s="11">
        <v>0</v>
      </c>
      <c r="J416" s="11">
        <v>1</v>
      </c>
      <c r="K416" s="11">
        <v>0</v>
      </c>
      <c r="L416" s="11">
        <v>0</v>
      </c>
      <c r="M416" s="1">
        <v>2</v>
      </c>
      <c r="N416" s="1">
        <v>0</v>
      </c>
      <c r="O416" s="1">
        <v>1</v>
      </c>
      <c r="P416" s="1"/>
      <c r="Q416" s="1">
        <v>0</v>
      </c>
      <c r="R416" s="11">
        <v>0</v>
      </c>
      <c r="S416" s="1"/>
      <c r="T416" s="11">
        <v>0</v>
      </c>
      <c r="U416" s="11">
        <v>1</v>
      </c>
      <c r="V416" s="1">
        <v>1</v>
      </c>
      <c r="W416" s="1">
        <v>0</v>
      </c>
      <c r="X416" s="1">
        <v>0</v>
      </c>
      <c r="Y416" s="1">
        <v>1</v>
      </c>
      <c r="Z416" s="1">
        <v>2</v>
      </c>
      <c r="AA416" s="1">
        <v>0</v>
      </c>
      <c r="AB416" s="1">
        <v>0</v>
      </c>
      <c r="AC416" s="1">
        <v>0</v>
      </c>
      <c r="AD416" s="1">
        <v>0</v>
      </c>
      <c r="AE416" s="1">
        <v>1</v>
      </c>
      <c r="AF416" s="1">
        <v>2</v>
      </c>
      <c r="AG416" s="1">
        <v>1</v>
      </c>
      <c r="AH416" s="1">
        <v>2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/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2</v>
      </c>
      <c r="AW416" s="11"/>
      <c r="AX416" s="1"/>
      <c r="AY416" s="1"/>
      <c r="AZ416" s="1"/>
      <c r="BA416" s="1"/>
      <c r="BB416" s="1"/>
      <c r="BC416" s="1"/>
      <c r="BD416" s="1"/>
      <c r="BE416" s="1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>
        <v>1</v>
      </c>
      <c r="BW416" s="1"/>
      <c r="BX416" s="1"/>
      <c r="BY416" s="1"/>
      <c r="BZ416" s="1"/>
      <c r="CA416" s="1" t="s">
        <v>234</v>
      </c>
      <c r="CB416" s="1" t="s">
        <v>234</v>
      </c>
      <c r="CC416" s="1" t="s">
        <v>234</v>
      </c>
      <c r="CE416" s="1"/>
      <c r="CF416" s="1"/>
      <c r="CG416" s="1"/>
      <c r="CH416" s="1"/>
      <c r="CI416" s="1"/>
      <c r="CJ416" s="1"/>
      <c r="CK416" s="1"/>
      <c r="CN416" s="1">
        <v>4</v>
      </c>
    </row>
    <row r="417" spans="1:92" ht="12.75" x14ac:dyDescent="0.2">
      <c r="A417" s="1">
        <f t="shared" si="6"/>
        <v>416</v>
      </c>
      <c r="B417" s="11">
        <v>0</v>
      </c>
      <c r="C417" s="11">
        <v>6</v>
      </c>
      <c r="D417" s="11">
        <v>-53</v>
      </c>
      <c r="E417" s="8">
        <v>5</v>
      </c>
      <c r="F417" s="8">
        <v>6</v>
      </c>
      <c r="G417" s="11">
        <v>92</v>
      </c>
      <c r="I417" s="11">
        <v>55000000</v>
      </c>
      <c r="J417" s="11">
        <v>1</v>
      </c>
      <c r="K417" s="11"/>
      <c r="L417" s="11"/>
      <c r="M417" s="1">
        <v>3</v>
      </c>
      <c r="N417" s="1">
        <v>0</v>
      </c>
      <c r="O417" s="1">
        <v>9</v>
      </c>
      <c r="P417" s="1"/>
      <c r="Q417" s="1"/>
      <c r="R417" s="11"/>
      <c r="S417" s="1">
        <v>1</v>
      </c>
      <c r="T417" s="11">
        <v>0</v>
      </c>
      <c r="U417" s="11"/>
      <c r="V417" s="1">
        <v>1</v>
      </c>
      <c r="W417" s="1">
        <v>1</v>
      </c>
      <c r="X417" s="1">
        <v>0</v>
      </c>
      <c r="Y417" s="1">
        <v>0</v>
      </c>
      <c r="Z417" s="1">
        <v>3</v>
      </c>
      <c r="AA417" s="1">
        <v>0</v>
      </c>
      <c r="AB417" s="1">
        <v>1</v>
      </c>
      <c r="AC417" s="1"/>
      <c r="AD417" s="1"/>
      <c r="AE417" s="1">
        <v>0</v>
      </c>
      <c r="AF417" s="1">
        <v>1</v>
      </c>
      <c r="AG417" s="1">
        <v>1</v>
      </c>
      <c r="AH417" s="1">
        <v>2</v>
      </c>
      <c r="AI417" s="1"/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/>
      <c r="AT417" s="1">
        <v>0</v>
      </c>
      <c r="AU417" s="1">
        <v>3</v>
      </c>
      <c r="AV417" s="1">
        <v>2</v>
      </c>
      <c r="AW417" s="11"/>
      <c r="AX417" s="1"/>
      <c r="AY417" s="1"/>
      <c r="AZ417" s="1"/>
      <c r="BA417" s="1"/>
      <c r="BB417" s="1"/>
      <c r="BC417" s="1"/>
      <c r="BD417" s="1"/>
      <c r="BE417" s="1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>
        <v>1</v>
      </c>
      <c r="BW417" s="1"/>
      <c r="BX417" s="1"/>
      <c r="BY417" s="1"/>
      <c r="BZ417" s="1"/>
      <c r="CA417" s="1" t="s">
        <v>234</v>
      </c>
      <c r="CB417" s="1" t="s">
        <v>234</v>
      </c>
      <c r="CC417" s="1" t="s">
        <v>234</v>
      </c>
      <c r="CE417" s="1"/>
      <c r="CF417" s="1"/>
      <c r="CG417" s="1"/>
      <c r="CH417" s="1"/>
      <c r="CI417" s="1"/>
      <c r="CJ417" s="1"/>
      <c r="CK417" s="1"/>
      <c r="CN417" s="1">
        <v>8</v>
      </c>
    </row>
    <row r="418" spans="1:92" ht="12.75" x14ac:dyDescent="0.2">
      <c r="A418" s="1">
        <f t="shared" si="6"/>
        <v>417</v>
      </c>
      <c r="B418" s="11">
        <v>0</v>
      </c>
      <c r="C418" s="11">
        <v>7</v>
      </c>
      <c r="D418" s="11">
        <v>-283</v>
      </c>
      <c r="E418" s="8">
        <v>1</v>
      </c>
      <c r="F418" s="12">
        <v>6</v>
      </c>
      <c r="G418" s="11">
        <v>17</v>
      </c>
      <c r="I418" s="11">
        <v>25000000</v>
      </c>
      <c r="J418" s="11">
        <v>1</v>
      </c>
      <c r="K418" s="11"/>
      <c r="L418" s="11"/>
      <c r="M418" s="1">
        <v>0</v>
      </c>
      <c r="N418" s="1">
        <v>0</v>
      </c>
      <c r="O418" s="1">
        <v>5</v>
      </c>
      <c r="P418" s="1"/>
      <c r="Q418" s="1"/>
      <c r="R418" s="11"/>
      <c r="S418" s="1">
        <v>1</v>
      </c>
      <c r="T418" s="11"/>
      <c r="U418" s="11"/>
      <c r="V418" s="1"/>
      <c r="W418" s="1"/>
      <c r="X418" s="1"/>
      <c r="Y418" s="1"/>
      <c r="Z418" s="1">
        <v>3</v>
      </c>
      <c r="AA418" s="1"/>
      <c r="AB418" s="1">
        <v>2</v>
      </c>
      <c r="AC418" s="1">
        <v>0</v>
      </c>
      <c r="AD418" s="1">
        <v>3</v>
      </c>
      <c r="AE418" s="1">
        <v>0</v>
      </c>
      <c r="AF418" s="1">
        <v>3</v>
      </c>
      <c r="AG418" s="1">
        <v>1</v>
      </c>
      <c r="AH418" s="1">
        <v>2</v>
      </c>
      <c r="AI418" s="1"/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2</v>
      </c>
      <c r="AW418" s="11"/>
      <c r="AX418" s="1"/>
      <c r="AY418" s="1"/>
      <c r="AZ418" s="1"/>
      <c r="BA418" s="1"/>
      <c r="BB418" s="1"/>
      <c r="BC418" s="1"/>
      <c r="BD418" s="1"/>
      <c r="BE418" s="1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>
        <v>1</v>
      </c>
      <c r="BW418" s="1"/>
      <c r="BX418" s="1"/>
      <c r="BY418" s="1"/>
      <c r="BZ418" s="1"/>
      <c r="CA418" s="1" t="s">
        <v>234</v>
      </c>
      <c r="CB418" s="1" t="s">
        <v>234</v>
      </c>
      <c r="CC418" s="1" t="s">
        <v>234</v>
      </c>
      <c r="CE418" s="1"/>
      <c r="CF418" s="1"/>
      <c r="CG418" s="1"/>
      <c r="CH418" s="1"/>
      <c r="CI418" s="1"/>
      <c r="CJ418" s="1"/>
      <c r="CK418" s="1"/>
      <c r="CN418" s="1">
        <v>9</v>
      </c>
    </row>
    <row r="419" spans="1:92" ht="12.75" x14ac:dyDescent="0.2">
      <c r="A419" s="1">
        <f t="shared" si="6"/>
        <v>418</v>
      </c>
      <c r="B419" s="11">
        <v>0</v>
      </c>
      <c r="C419" s="11">
        <v>11</v>
      </c>
      <c r="D419" s="11">
        <v>-16</v>
      </c>
      <c r="E419" s="8">
        <v>2</v>
      </c>
      <c r="F419" s="8">
        <v>5</v>
      </c>
      <c r="G419" s="11">
        <v>3</v>
      </c>
      <c r="I419" s="11">
        <v>5000000</v>
      </c>
      <c r="J419" s="11">
        <v>1</v>
      </c>
      <c r="K419" s="11"/>
      <c r="L419" s="11"/>
      <c r="M419" s="1">
        <v>1</v>
      </c>
      <c r="N419" s="1">
        <v>10</v>
      </c>
      <c r="O419" s="1">
        <v>7</v>
      </c>
      <c r="P419" s="1"/>
      <c r="Q419" s="1"/>
      <c r="R419" s="11"/>
      <c r="S419" s="1">
        <v>1</v>
      </c>
      <c r="T419" s="11">
        <v>0</v>
      </c>
      <c r="U419" s="11"/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1</v>
      </c>
      <c r="AB419" s="1"/>
      <c r="AC419" s="1"/>
      <c r="AD419" s="1"/>
      <c r="AE419" s="1">
        <v>1</v>
      </c>
      <c r="AF419" s="1">
        <v>2</v>
      </c>
      <c r="AG419" s="1"/>
      <c r="AH419" s="1"/>
      <c r="AI419" s="1"/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/>
      <c r="AT419" s="1">
        <v>0</v>
      </c>
      <c r="AU419" s="1">
        <v>1</v>
      </c>
      <c r="AV419" s="1">
        <v>2</v>
      </c>
      <c r="AW419" s="11"/>
      <c r="AX419" s="1"/>
      <c r="AY419" s="1"/>
      <c r="AZ419" s="1"/>
      <c r="BA419" s="1"/>
      <c r="BB419" s="1"/>
      <c r="BC419" s="1"/>
      <c r="BD419" s="1"/>
      <c r="BE419" s="1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>
        <v>1</v>
      </c>
      <c r="BW419" s="1"/>
      <c r="BX419" s="1"/>
      <c r="BY419" s="1"/>
      <c r="BZ419" s="1"/>
      <c r="CA419" s="1" t="s">
        <v>234</v>
      </c>
      <c r="CB419" s="1" t="s">
        <v>234</v>
      </c>
      <c r="CC419" s="1" t="s">
        <v>234</v>
      </c>
      <c r="CE419" s="1"/>
      <c r="CF419" s="1"/>
      <c r="CG419" s="1"/>
      <c r="CH419" s="1"/>
      <c r="CI419" s="1"/>
      <c r="CJ419" s="1"/>
      <c r="CK419" s="1"/>
      <c r="CN419" s="1">
        <v>9</v>
      </c>
    </row>
    <row r="420" spans="1:92" ht="12.75" x14ac:dyDescent="0.2">
      <c r="A420" s="1">
        <f t="shared" si="6"/>
        <v>419</v>
      </c>
      <c r="B420" s="11">
        <v>0</v>
      </c>
      <c r="C420" s="11">
        <v>9</v>
      </c>
      <c r="D420" s="11">
        <v>-369</v>
      </c>
      <c r="E420" s="8">
        <v>1</v>
      </c>
      <c r="F420" s="12">
        <v>4</v>
      </c>
      <c r="G420" s="11">
        <v>18</v>
      </c>
      <c r="H420" s="11">
        <v>0</v>
      </c>
      <c r="I420" s="11">
        <v>4000000</v>
      </c>
      <c r="J420" s="11">
        <v>1</v>
      </c>
      <c r="K420" s="11"/>
      <c r="L420" s="11"/>
      <c r="M420" s="1">
        <v>0</v>
      </c>
      <c r="N420" s="1">
        <v>0</v>
      </c>
      <c r="O420" s="1">
        <v>6</v>
      </c>
      <c r="P420" s="1">
        <v>40</v>
      </c>
      <c r="Q420" s="1"/>
      <c r="R420" s="11"/>
      <c r="S420" s="1">
        <v>1</v>
      </c>
      <c r="T420" s="11"/>
      <c r="U420" s="11"/>
      <c r="V420" s="1"/>
      <c r="W420" s="1"/>
      <c r="X420" s="1"/>
      <c r="Y420" s="1"/>
      <c r="Z420" s="1">
        <v>1</v>
      </c>
      <c r="AA420" s="1"/>
      <c r="AB420" s="1">
        <v>3</v>
      </c>
      <c r="AC420" s="1">
        <v>0</v>
      </c>
      <c r="AD420" s="1">
        <v>3</v>
      </c>
      <c r="AE420" s="1"/>
      <c r="AF420" s="1">
        <v>3</v>
      </c>
      <c r="AG420" s="1">
        <v>2</v>
      </c>
      <c r="AH420" s="1">
        <v>2</v>
      </c>
      <c r="AI420" s="1"/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1</v>
      </c>
      <c r="AV420" s="1">
        <v>2</v>
      </c>
      <c r="AW420" s="11"/>
      <c r="AX420" s="1"/>
      <c r="AY420" s="1"/>
      <c r="AZ420" s="1"/>
      <c r="BA420" s="1"/>
      <c r="BB420" s="1"/>
      <c r="BC420" s="1"/>
      <c r="BD420" s="1"/>
      <c r="BE420" s="1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>
        <v>1</v>
      </c>
      <c r="BW420" s="1"/>
      <c r="BX420" s="1"/>
      <c r="BY420" s="1"/>
      <c r="BZ420" s="1"/>
      <c r="CA420" s="1" t="s">
        <v>234</v>
      </c>
      <c r="CB420" s="1" t="s">
        <v>234</v>
      </c>
      <c r="CC420" s="1" t="s">
        <v>234</v>
      </c>
      <c r="CE420" s="1"/>
      <c r="CF420" s="1"/>
      <c r="CG420" s="1"/>
      <c r="CH420" s="1"/>
      <c r="CI420" s="1"/>
      <c r="CJ420" s="1"/>
      <c r="CK420" s="1"/>
      <c r="CN420" s="1">
        <v>8</v>
      </c>
    </row>
    <row r="421" spans="1:92" ht="12.75" x14ac:dyDescent="0.2">
      <c r="A421" s="1">
        <f t="shared" si="6"/>
        <v>420</v>
      </c>
      <c r="B421" s="11">
        <v>0</v>
      </c>
      <c r="C421" s="11">
        <v>7</v>
      </c>
      <c r="D421" s="11">
        <v>0</v>
      </c>
      <c r="E421" s="12">
        <v>3</v>
      </c>
      <c r="F421" s="12">
        <v>2</v>
      </c>
      <c r="G421" s="11">
        <v>6</v>
      </c>
      <c r="H421" s="11">
        <v>0</v>
      </c>
      <c r="I421" s="11">
        <v>20000000</v>
      </c>
      <c r="J421" s="11">
        <v>1</v>
      </c>
      <c r="K421" s="11"/>
      <c r="L421" s="11"/>
      <c r="M421" s="1">
        <v>1</v>
      </c>
      <c r="N421" s="1">
        <v>0</v>
      </c>
      <c r="O421" s="1">
        <v>4</v>
      </c>
      <c r="P421" s="1">
        <v>25</v>
      </c>
      <c r="Q421" s="1"/>
      <c r="R421" s="11"/>
      <c r="S421" s="1"/>
      <c r="T421" s="11"/>
      <c r="U421" s="11"/>
      <c r="V421" s="1"/>
      <c r="W421" s="1"/>
      <c r="X421" s="1"/>
      <c r="Y421" s="1"/>
      <c r="Z421" s="1">
        <v>1</v>
      </c>
      <c r="AA421" s="1"/>
      <c r="AB421" s="1"/>
      <c r="AC421" s="1"/>
      <c r="AD421" s="1"/>
      <c r="AE421" s="1"/>
      <c r="AF421" s="1">
        <v>2</v>
      </c>
      <c r="AG421" s="1"/>
      <c r="AH421" s="1">
        <v>2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>
        <v>1</v>
      </c>
      <c r="AV421" s="1">
        <v>1</v>
      </c>
      <c r="AW421" s="11"/>
      <c r="AX421" s="1"/>
      <c r="AY421" s="1"/>
      <c r="AZ421" s="1"/>
      <c r="BA421" s="1"/>
      <c r="BB421" s="1"/>
      <c r="BC421" s="1"/>
      <c r="BD421" s="1"/>
      <c r="BE421" s="1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>
        <v>1</v>
      </c>
      <c r="BW421" s="1"/>
      <c r="BX421" s="1"/>
      <c r="BY421" s="1"/>
      <c r="BZ421" s="1"/>
      <c r="CA421" s="1" t="s">
        <v>234</v>
      </c>
      <c r="CB421" s="1" t="s">
        <v>234</v>
      </c>
      <c r="CC421" s="1" t="s">
        <v>234</v>
      </c>
      <c r="CE421" s="1"/>
      <c r="CF421" s="1"/>
      <c r="CG421" s="1"/>
      <c r="CH421" s="1"/>
      <c r="CI421" s="1"/>
      <c r="CJ421" s="1"/>
      <c r="CK421" s="1"/>
      <c r="CN421" s="1">
        <v>0</v>
      </c>
    </row>
    <row r="422" spans="1:92" ht="12.75" x14ac:dyDescent="0.2">
      <c r="A422" s="1">
        <f t="shared" si="6"/>
        <v>421</v>
      </c>
      <c r="B422" s="11">
        <v>0</v>
      </c>
      <c r="C422" s="11">
        <v>17</v>
      </c>
      <c r="D422" s="11">
        <v>224</v>
      </c>
      <c r="E422" s="12">
        <v>3</v>
      </c>
      <c r="F422" s="8">
        <v>5</v>
      </c>
      <c r="G422" s="11">
        <v>128</v>
      </c>
      <c r="H422" s="11">
        <v>1</v>
      </c>
      <c r="I422" s="11">
        <v>2000000</v>
      </c>
      <c r="J422" s="11">
        <v>1</v>
      </c>
      <c r="K422" s="11"/>
      <c r="L422" s="11"/>
      <c r="M422" s="1">
        <v>0</v>
      </c>
      <c r="N422" s="1">
        <v>0</v>
      </c>
      <c r="O422" s="1">
        <v>4</v>
      </c>
      <c r="P422" s="1">
        <v>150</v>
      </c>
      <c r="Q422" s="1"/>
      <c r="R422" s="11"/>
      <c r="S422" s="1">
        <v>1</v>
      </c>
      <c r="T422" s="11"/>
      <c r="U422" s="11"/>
      <c r="V422" s="1"/>
      <c r="W422" s="1"/>
      <c r="X422" s="1"/>
      <c r="Y422" s="1"/>
      <c r="Z422" s="1">
        <v>3</v>
      </c>
      <c r="AA422" s="1"/>
      <c r="AB422" s="1"/>
      <c r="AC422" s="1"/>
      <c r="AD422" s="1"/>
      <c r="AE422" s="1"/>
      <c r="AF422" s="1"/>
      <c r="AG422" s="1"/>
      <c r="AH422" s="1">
        <v>2</v>
      </c>
      <c r="AI422" s="1"/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/>
      <c r="AT422" s="1">
        <v>0</v>
      </c>
      <c r="AU422" s="1">
        <v>1</v>
      </c>
      <c r="AV422" s="1">
        <v>2</v>
      </c>
      <c r="AW422" s="11"/>
      <c r="AX422" s="1"/>
      <c r="AY422" s="1"/>
      <c r="AZ422" s="1"/>
      <c r="BA422" s="1"/>
      <c r="BB422" s="1"/>
      <c r="BC422" s="1"/>
      <c r="BD422" s="1"/>
      <c r="BE422" s="1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>
        <v>1</v>
      </c>
      <c r="BW422" s="1"/>
      <c r="BX422" s="1"/>
      <c r="BY422" s="1"/>
      <c r="BZ422" s="1"/>
      <c r="CA422" s="1" t="s">
        <v>234</v>
      </c>
      <c r="CB422" s="1" t="s">
        <v>234</v>
      </c>
      <c r="CC422" s="1" t="s">
        <v>234</v>
      </c>
      <c r="CE422" s="1"/>
      <c r="CF422" s="1"/>
      <c r="CG422" s="1"/>
      <c r="CH422" s="1"/>
      <c r="CI422" s="1"/>
      <c r="CJ422" s="1"/>
      <c r="CK422" s="1"/>
      <c r="CN422" s="1">
        <v>7</v>
      </c>
    </row>
    <row r="423" spans="1:92" ht="12.75" x14ac:dyDescent="0.2">
      <c r="A423" s="1">
        <f t="shared" si="6"/>
        <v>422</v>
      </c>
      <c r="B423" s="11">
        <v>0</v>
      </c>
      <c r="C423" s="11">
        <v>8</v>
      </c>
      <c r="D423" s="11">
        <v>-91</v>
      </c>
      <c r="E423" s="8">
        <v>2</v>
      </c>
      <c r="F423" s="8">
        <v>3</v>
      </c>
      <c r="G423" s="11">
        <v>2</v>
      </c>
      <c r="H423" s="11">
        <v>0</v>
      </c>
      <c r="I423" s="11">
        <v>7000000</v>
      </c>
      <c r="J423" s="11">
        <v>1</v>
      </c>
      <c r="K423" s="11"/>
      <c r="L423" s="11"/>
      <c r="M423" s="1">
        <v>0</v>
      </c>
      <c r="N423" s="1">
        <v>0</v>
      </c>
      <c r="O423" s="1">
        <v>4</v>
      </c>
      <c r="P423" s="1">
        <v>45</v>
      </c>
      <c r="Q423" s="1"/>
      <c r="R423" s="11"/>
      <c r="S423" s="1">
        <v>1</v>
      </c>
      <c r="T423" s="11"/>
      <c r="U423" s="11"/>
      <c r="V423" s="1"/>
      <c r="W423" s="1"/>
      <c r="X423" s="1"/>
      <c r="Y423" s="1"/>
      <c r="Z423" s="1">
        <v>2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/>
      <c r="AG423" s="1">
        <v>1</v>
      </c>
      <c r="AH423" s="1"/>
      <c r="AI423" s="1"/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1</v>
      </c>
      <c r="AS423" s="1">
        <v>1</v>
      </c>
      <c r="AT423" s="1">
        <v>0</v>
      </c>
      <c r="AU423" s="1">
        <v>1</v>
      </c>
      <c r="AV423" s="1">
        <v>1</v>
      </c>
      <c r="AW423" s="11"/>
      <c r="AX423" s="1"/>
      <c r="AY423" s="1"/>
      <c r="AZ423" s="1"/>
      <c r="BA423" s="1"/>
      <c r="BB423" s="1"/>
      <c r="BC423" s="1"/>
      <c r="BD423" s="1"/>
      <c r="BE423" s="1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>
        <v>1</v>
      </c>
      <c r="BW423" s="1"/>
      <c r="BX423" s="1"/>
      <c r="BY423" s="1"/>
      <c r="BZ423" s="1"/>
      <c r="CA423" s="1" t="s">
        <v>234</v>
      </c>
      <c r="CB423" s="1" t="s">
        <v>234</v>
      </c>
      <c r="CC423" s="1" t="s">
        <v>234</v>
      </c>
      <c r="CE423" s="1"/>
      <c r="CF423" s="1"/>
      <c r="CG423" s="1"/>
      <c r="CH423" s="1"/>
      <c r="CI423" s="1"/>
      <c r="CJ423" s="1"/>
      <c r="CK423" s="1"/>
      <c r="CN423" s="1"/>
    </row>
    <row r="424" spans="1:92" ht="12.75" x14ac:dyDescent="0.2">
      <c r="A424" s="1">
        <f t="shared" si="6"/>
        <v>423</v>
      </c>
      <c r="B424" s="11">
        <v>0</v>
      </c>
      <c r="E424" s="8">
        <v>2</v>
      </c>
      <c r="F424" s="8" t="s">
        <v>1344</v>
      </c>
      <c r="H424" s="11">
        <v>0</v>
      </c>
      <c r="K424" s="11"/>
      <c r="L424" s="11"/>
      <c r="M424" s="1">
        <v>2</v>
      </c>
      <c r="N424" s="1">
        <v>0</v>
      </c>
      <c r="O424" s="1">
        <v>3</v>
      </c>
      <c r="P424" s="1">
        <v>40</v>
      </c>
      <c r="Q424" s="1"/>
      <c r="R424" s="11"/>
      <c r="S424" s="1">
        <v>1</v>
      </c>
      <c r="T424" s="11">
        <v>0</v>
      </c>
      <c r="U424" s="11"/>
      <c r="V424" s="1">
        <v>1</v>
      </c>
      <c r="W424" s="1">
        <v>1</v>
      </c>
      <c r="X424" s="1">
        <v>0</v>
      </c>
      <c r="Y424" s="1">
        <v>1</v>
      </c>
      <c r="Z424" s="1">
        <v>3</v>
      </c>
      <c r="AA424" s="1">
        <v>1</v>
      </c>
      <c r="AB424" s="1">
        <v>2</v>
      </c>
      <c r="AC424" s="1">
        <v>0</v>
      </c>
      <c r="AD424" s="1">
        <v>1</v>
      </c>
      <c r="AE424" s="1"/>
      <c r="AF424" s="1">
        <v>2</v>
      </c>
      <c r="AG424" s="1">
        <v>1</v>
      </c>
      <c r="AH424" s="1">
        <v>2</v>
      </c>
      <c r="AI424" s="1"/>
      <c r="AJ424" s="1"/>
      <c r="AK424" s="1">
        <v>0</v>
      </c>
      <c r="AL424" s="1">
        <v>0</v>
      </c>
      <c r="AM424" s="1"/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2</v>
      </c>
      <c r="AW424" s="11"/>
      <c r="AX424" s="1"/>
      <c r="AY424" s="1"/>
      <c r="AZ424" s="1"/>
      <c r="BA424" s="1"/>
      <c r="BB424" s="1"/>
      <c r="BC424" s="1"/>
      <c r="BD424" s="1"/>
      <c r="BE424" s="1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>
        <v>1</v>
      </c>
      <c r="BW424" s="1"/>
      <c r="BX424" s="1"/>
      <c r="BY424" s="1"/>
      <c r="BZ424" s="1"/>
      <c r="CA424" s="1" t="s">
        <v>234</v>
      </c>
      <c r="CB424" s="1" t="s">
        <v>234</v>
      </c>
      <c r="CC424" s="1" t="s">
        <v>234</v>
      </c>
      <c r="CE424" s="1"/>
      <c r="CF424" s="1"/>
      <c r="CG424" s="1"/>
      <c r="CH424" s="1"/>
      <c r="CI424" s="1"/>
      <c r="CJ424" s="1"/>
      <c r="CK424" s="1"/>
      <c r="CN424" s="1"/>
    </row>
    <row r="425" spans="1:92" ht="12.75" x14ac:dyDescent="0.2">
      <c r="A425" s="1">
        <f t="shared" si="6"/>
        <v>424</v>
      </c>
      <c r="B425" s="11">
        <v>0</v>
      </c>
      <c r="D425" s="11">
        <v>1</v>
      </c>
      <c r="E425" s="8">
        <v>5</v>
      </c>
      <c r="F425" s="8">
        <v>3</v>
      </c>
      <c r="G425" s="11">
        <v>1</v>
      </c>
      <c r="I425" s="11">
        <v>6000000</v>
      </c>
      <c r="J425" s="11">
        <v>1</v>
      </c>
      <c r="K425" s="11"/>
      <c r="L425" s="11"/>
      <c r="M425" s="1">
        <v>2</v>
      </c>
      <c r="N425" s="1">
        <v>0</v>
      </c>
      <c r="O425" s="1">
        <v>6</v>
      </c>
      <c r="P425" s="1"/>
      <c r="Q425" s="1"/>
      <c r="R425" s="11"/>
      <c r="S425" s="1"/>
      <c r="T425" s="11"/>
      <c r="U425" s="11"/>
      <c r="V425" s="1"/>
      <c r="W425" s="1"/>
      <c r="X425" s="1"/>
      <c r="Y425" s="1"/>
      <c r="Z425" s="1">
        <v>1</v>
      </c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1"/>
      <c r="AX425" s="1"/>
      <c r="AY425" s="1"/>
      <c r="AZ425" s="1"/>
      <c r="BA425" s="1"/>
      <c r="BB425" s="1"/>
      <c r="BC425" s="1"/>
      <c r="BD425" s="1"/>
      <c r="BE425" s="1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>
        <v>1</v>
      </c>
      <c r="BW425" s="1"/>
      <c r="BX425" s="1"/>
      <c r="BY425" s="1"/>
      <c r="BZ425" s="1"/>
      <c r="CA425" s="1" t="s">
        <v>234</v>
      </c>
      <c r="CB425" s="1" t="s">
        <v>234</v>
      </c>
      <c r="CC425" s="1" t="s">
        <v>234</v>
      </c>
      <c r="CE425" s="1"/>
      <c r="CF425" s="1"/>
      <c r="CG425" s="1"/>
      <c r="CH425" s="1"/>
      <c r="CI425" s="1"/>
      <c r="CJ425" s="1"/>
      <c r="CK425" s="1"/>
      <c r="CN425" s="1"/>
    </row>
    <row r="426" spans="1:92" ht="12.75" x14ac:dyDescent="0.2">
      <c r="A426" s="1">
        <f t="shared" si="6"/>
        <v>425</v>
      </c>
      <c r="B426" s="11">
        <v>0</v>
      </c>
      <c r="D426" s="11">
        <v>-3</v>
      </c>
      <c r="E426" s="8">
        <v>2</v>
      </c>
      <c r="F426" s="8">
        <v>4</v>
      </c>
      <c r="I426" s="11">
        <v>6600000</v>
      </c>
      <c r="J426" s="11">
        <v>1</v>
      </c>
      <c r="K426" s="11"/>
      <c r="L426" s="11"/>
      <c r="M426" s="1">
        <v>0</v>
      </c>
      <c r="N426" s="1">
        <v>0</v>
      </c>
      <c r="O426" s="1">
        <v>1</v>
      </c>
      <c r="P426" s="1"/>
      <c r="Q426" s="1"/>
      <c r="R426" s="11"/>
      <c r="S426" s="1"/>
      <c r="T426" s="11"/>
      <c r="U426" s="1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>
        <v>2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>
        <v>2</v>
      </c>
      <c r="AW426" s="11"/>
      <c r="AX426" s="1"/>
      <c r="AY426" s="1"/>
      <c r="AZ426" s="1"/>
      <c r="BA426" s="1"/>
      <c r="BB426" s="1"/>
      <c r="BC426" s="1"/>
      <c r="BD426" s="1"/>
      <c r="BE426" s="1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>
        <v>1</v>
      </c>
      <c r="BW426" s="1"/>
      <c r="BX426" s="1"/>
      <c r="BY426" s="1"/>
      <c r="BZ426" s="1"/>
      <c r="CA426" s="1" t="s">
        <v>234</v>
      </c>
      <c r="CB426" s="1" t="s">
        <v>234</v>
      </c>
      <c r="CC426" s="1" t="s">
        <v>234</v>
      </c>
      <c r="CE426" s="1"/>
      <c r="CF426" s="1"/>
      <c r="CG426" s="1"/>
      <c r="CH426" s="1"/>
      <c r="CI426" s="1"/>
      <c r="CJ426" s="1"/>
      <c r="CK426" s="1"/>
      <c r="CN426" s="1"/>
    </row>
    <row r="427" spans="1:92" ht="12.75" x14ac:dyDescent="0.2">
      <c r="A427" s="1">
        <f t="shared" si="6"/>
        <v>426</v>
      </c>
      <c r="B427" s="11">
        <v>0</v>
      </c>
      <c r="C427" s="11">
        <v>6</v>
      </c>
      <c r="D427" s="11">
        <v>-89</v>
      </c>
      <c r="E427" s="12">
        <v>3</v>
      </c>
      <c r="F427" s="12">
        <v>50</v>
      </c>
      <c r="G427" s="11">
        <v>6</v>
      </c>
      <c r="H427" s="11">
        <v>0</v>
      </c>
      <c r="I427" s="11">
        <v>4700000</v>
      </c>
      <c r="J427" s="11">
        <v>1</v>
      </c>
      <c r="K427" s="11"/>
      <c r="L427" s="11"/>
      <c r="M427" s="1">
        <v>0</v>
      </c>
      <c r="N427" s="1">
        <v>0</v>
      </c>
      <c r="O427" s="1">
        <v>1</v>
      </c>
      <c r="P427" s="1">
        <v>60</v>
      </c>
      <c r="Q427" s="1"/>
      <c r="R427" s="11"/>
      <c r="S427" s="1"/>
      <c r="T427" s="11"/>
      <c r="U427" s="11"/>
      <c r="V427" s="1"/>
      <c r="W427" s="1"/>
      <c r="X427" s="1"/>
      <c r="Y427" s="1"/>
      <c r="Z427" s="1">
        <v>2</v>
      </c>
      <c r="AA427" s="1"/>
      <c r="AB427" s="1">
        <v>3</v>
      </c>
      <c r="AC427" s="1">
        <v>1</v>
      </c>
      <c r="AD427" s="1">
        <v>1</v>
      </c>
      <c r="AE427" s="1"/>
      <c r="AF427" s="1">
        <v>2</v>
      </c>
      <c r="AG427" s="1"/>
      <c r="AH427" s="1"/>
      <c r="AI427" s="1"/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1</v>
      </c>
      <c r="AT427" s="1">
        <v>0</v>
      </c>
      <c r="AU427" s="1">
        <v>1</v>
      </c>
      <c r="AV427" s="1">
        <v>1</v>
      </c>
      <c r="AW427" s="11"/>
      <c r="AX427" s="1"/>
      <c r="AY427" s="1"/>
      <c r="AZ427" s="1"/>
      <c r="BA427" s="1"/>
      <c r="BB427" s="1"/>
      <c r="BC427" s="1"/>
      <c r="BD427" s="1"/>
      <c r="BE427" s="1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>
        <v>1</v>
      </c>
      <c r="BW427" s="1"/>
      <c r="BX427" s="1"/>
      <c r="BY427" s="1"/>
      <c r="BZ427" s="1"/>
      <c r="CA427" s="1" t="s">
        <v>234</v>
      </c>
      <c r="CB427" s="1" t="s">
        <v>234</v>
      </c>
      <c r="CC427" s="1" t="s">
        <v>234</v>
      </c>
      <c r="CE427" s="1"/>
      <c r="CF427" s="1"/>
      <c r="CG427" s="1"/>
      <c r="CH427" s="1"/>
      <c r="CI427" s="1"/>
      <c r="CJ427" s="1"/>
      <c r="CK427" s="1"/>
      <c r="CN427" s="1"/>
    </row>
    <row r="428" spans="1:92" ht="12.75" x14ac:dyDescent="0.2">
      <c r="A428" s="1">
        <f t="shared" si="6"/>
        <v>427</v>
      </c>
      <c r="B428" s="11">
        <v>0</v>
      </c>
      <c r="C428" s="11">
        <v>3</v>
      </c>
      <c r="D428" s="11">
        <v>-228</v>
      </c>
      <c r="E428" s="12">
        <v>3</v>
      </c>
      <c r="F428" s="12">
        <v>10</v>
      </c>
      <c r="G428" s="11">
        <v>6</v>
      </c>
      <c r="I428" s="11">
        <v>5500000</v>
      </c>
      <c r="J428" s="11">
        <v>1</v>
      </c>
      <c r="K428" s="11"/>
      <c r="L428" s="11"/>
      <c r="M428" s="1">
        <v>1</v>
      </c>
      <c r="N428" s="1">
        <v>0</v>
      </c>
      <c r="O428" s="1">
        <v>1</v>
      </c>
      <c r="P428" s="1"/>
      <c r="Q428" s="1"/>
      <c r="R428" s="11"/>
      <c r="S428" s="1">
        <v>1</v>
      </c>
      <c r="T428" s="11"/>
      <c r="U428" s="1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1"/>
      <c r="AX428" s="1"/>
      <c r="AY428" s="1"/>
      <c r="AZ428" s="1"/>
      <c r="BA428" s="1"/>
      <c r="BB428" s="1"/>
      <c r="BC428" s="1"/>
      <c r="BD428" s="1"/>
      <c r="BE428" s="1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>
        <v>1</v>
      </c>
      <c r="BW428" s="1"/>
      <c r="BX428" s="1"/>
      <c r="BY428" s="1"/>
      <c r="BZ428" s="1"/>
      <c r="CA428" s="1" t="s">
        <v>234</v>
      </c>
      <c r="CB428" s="1" t="s">
        <v>234</v>
      </c>
      <c r="CC428" s="1" t="s">
        <v>234</v>
      </c>
      <c r="CE428" s="1"/>
      <c r="CF428" s="1"/>
      <c r="CG428" s="1"/>
      <c r="CH428" s="1"/>
      <c r="CI428" s="1"/>
      <c r="CJ428" s="1"/>
      <c r="CK428" s="1"/>
      <c r="CN428" s="1"/>
    </row>
    <row r="429" spans="1:92" ht="12.75" x14ac:dyDescent="0.2">
      <c r="A429" s="1">
        <f t="shared" si="6"/>
        <v>428</v>
      </c>
      <c r="B429" s="11">
        <v>0</v>
      </c>
      <c r="C429" s="11">
        <v>7</v>
      </c>
      <c r="D429" s="11">
        <v>-2</v>
      </c>
      <c r="F429" s="8">
        <v>6</v>
      </c>
      <c r="I429" s="11">
        <v>1512066</v>
      </c>
      <c r="J429" s="11">
        <v>1</v>
      </c>
      <c r="K429" s="11"/>
      <c r="L429" s="11"/>
      <c r="M429" s="1">
        <v>0</v>
      </c>
      <c r="N429" s="1">
        <v>0</v>
      </c>
      <c r="O429" s="1">
        <v>1</v>
      </c>
      <c r="P429" s="1"/>
      <c r="Q429" s="1"/>
      <c r="R429" s="11"/>
      <c r="S429" s="1">
        <v>1</v>
      </c>
      <c r="T429" s="11"/>
      <c r="U429" s="1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/>
      <c r="AT429" s="1">
        <v>0</v>
      </c>
      <c r="AU429" s="1">
        <v>1</v>
      </c>
      <c r="AV429" s="1">
        <v>1</v>
      </c>
      <c r="AW429" s="11"/>
      <c r="AX429" s="1"/>
      <c r="AY429" s="1"/>
      <c r="AZ429" s="1"/>
      <c r="BA429" s="1"/>
      <c r="BB429" s="1"/>
      <c r="BC429" s="1"/>
      <c r="BD429" s="1"/>
      <c r="BE429" s="1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>
        <v>1</v>
      </c>
      <c r="BW429" s="1"/>
      <c r="BX429" s="1"/>
      <c r="BY429" s="1"/>
      <c r="BZ429" s="1"/>
      <c r="CA429" s="1" t="s">
        <v>234</v>
      </c>
      <c r="CB429" s="1" t="s">
        <v>234</v>
      </c>
      <c r="CC429" s="1" t="s">
        <v>234</v>
      </c>
      <c r="CE429" s="1"/>
      <c r="CF429" s="1"/>
      <c r="CG429" s="1"/>
      <c r="CH429" s="1"/>
      <c r="CI429" s="1"/>
      <c r="CJ429" s="1"/>
      <c r="CK429" s="1"/>
      <c r="CN429" s="1"/>
    </row>
    <row r="430" spans="1:92" ht="12.75" x14ac:dyDescent="0.2">
      <c r="A430" s="1">
        <f t="shared" si="6"/>
        <v>429</v>
      </c>
      <c r="B430" s="11">
        <v>0</v>
      </c>
      <c r="E430" s="8">
        <v>2</v>
      </c>
      <c r="F430" s="8" t="s">
        <v>1344</v>
      </c>
      <c r="K430" s="11"/>
      <c r="L430" s="11"/>
      <c r="M430" s="1">
        <v>1</v>
      </c>
      <c r="N430" s="1">
        <v>0</v>
      </c>
      <c r="O430" s="1">
        <v>4</v>
      </c>
      <c r="P430" s="1">
        <v>6</v>
      </c>
      <c r="Q430" s="1"/>
      <c r="R430" s="11">
        <v>0</v>
      </c>
      <c r="S430" s="1"/>
      <c r="T430" s="11">
        <v>0</v>
      </c>
      <c r="U430" s="11">
        <v>1</v>
      </c>
      <c r="V430" s="1">
        <v>1</v>
      </c>
      <c r="W430" s="1">
        <v>1</v>
      </c>
      <c r="X430" s="1">
        <v>0</v>
      </c>
      <c r="Y430" s="1">
        <v>0</v>
      </c>
      <c r="Z430" s="1">
        <v>2</v>
      </c>
      <c r="AA430" s="1">
        <v>0</v>
      </c>
      <c r="AB430" s="1">
        <v>2</v>
      </c>
      <c r="AC430" s="1">
        <v>1</v>
      </c>
      <c r="AD430" s="1">
        <v>3</v>
      </c>
      <c r="AE430" s="1">
        <v>1</v>
      </c>
      <c r="AF430" s="1">
        <v>2</v>
      </c>
      <c r="AG430" s="1">
        <v>1</v>
      </c>
      <c r="AH430" s="1">
        <v>2</v>
      </c>
      <c r="AI430" s="1">
        <v>0</v>
      </c>
      <c r="AJ430" s="1"/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2</v>
      </c>
      <c r="AV430" s="1">
        <v>1</v>
      </c>
      <c r="AW430" s="11"/>
      <c r="AX430" s="1"/>
      <c r="AY430" s="1"/>
      <c r="AZ430" s="1"/>
      <c r="BA430" s="1"/>
      <c r="BB430" s="1"/>
      <c r="BC430" s="1"/>
      <c r="BD430" s="1"/>
      <c r="BE430" s="1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>
        <v>1</v>
      </c>
      <c r="BW430" s="1"/>
      <c r="BX430" s="1"/>
      <c r="BY430" s="1"/>
      <c r="BZ430" s="1"/>
      <c r="CA430" s="1" t="s">
        <v>234</v>
      </c>
      <c r="CB430" s="1" t="s">
        <v>234</v>
      </c>
      <c r="CC430" s="1" t="s">
        <v>234</v>
      </c>
      <c r="CE430" s="1"/>
      <c r="CF430" s="1"/>
      <c r="CG430" s="1"/>
      <c r="CH430" s="1"/>
      <c r="CI430" s="1"/>
      <c r="CJ430" s="1"/>
      <c r="CK430" s="1"/>
      <c r="CN430" s="1">
        <v>3</v>
      </c>
    </row>
    <row r="431" spans="1:92" ht="12.75" x14ac:dyDescent="0.2">
      <c r="A431" s="1">
        <f t="shared" si="6"/>
        <v>430</v>
      </c>
      <c r="B431" s="11">
        <v>0</v>
      </c>
      <c r="D431" s="11">
        <v>7</v>
      </c>
      <c r="E431" s="8">
        <v>5</v>
      </c>
      <c r="F431" s="8" t="s">
        <v>1344</v>
      </c>
      <c r="J431" s="11">
        <v>1</v>
      </c>
      <c r="K431" s="11"/>
      <c r="L431" s="11"/>
      <c r="M431" s="1">
        <v>0</v>
      </c>
      <c r="N431" s="1">
        <v>0</v>
      </c>
      <c r="O431" s="1">
        <v>1</v>
      </c>
      <c r="P431" s="1"/>
      <c r="Q431" s="1">
        <v>0</v>
      </c>
      <c r="R431" s="11">
        <v>0</v>
      </c>
      <c r="S431" s="1"/>
      <c r="T431" s="11">
        <v>0</v>
      </c>
      <c r="U431" s="11"/>
      <c r="V431" s="1"/>
      <c r="W431" s="1"/>
      <c r="X431" s="1"/>
      <c r="Y431" s="1"/>
      <c r="Z431" s="1">
        <v>2</v>
      </c>
      <c r="AA431" s="1">
        <v>0</v>
      </c>
      <c r="AB431" s="1">
        <v>2</v>
      </c>
      <c r="AC431" s="1">
        <v>0</v>
      </c>
      <c r="AD431" s="1">
        <v>1</v>
      </c>
      <c r="AE431" s="1">
        <v>1</v>
      </c>
      <c r="AF431" s="1">
        <v>2</v>
      </c>
      <c r="AG431" s="1">
        <v>1</v>
      </c>
      <c r="AH431" s="1">
        <v>2</v>
      </c>
      <c r="AI431" s="1">
        <v>0</v>
      </c>
      <c r="AJ431" s="1"/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1</v>
      </c>
      <c r="AV431" s="1">
        <v>1</v>
      </c>
      <c r="AW431" s="11"/>
      <c r="AX431" s="1"/>
      <c r="AY431" s="1"/>
      <c r="AZ431" s="1"/>
      <c r="BA431" s="1"/>
      <c r="BB431" s="1"/>
      <c r="BC431" s="1"/>
      <c r="BD431" s="1"/>
      <c r="BE431" s="1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>
        <v>1</v>
      </c>
      <c r="BW431" s="1"/>
      <c r="BX431" s="1"/>
      <c r="BY431" s="1"/>
      <c r="BZ431" s="1"/>
      <c r="CA431" s="1" t="s">
        <v>234</v>
      </c>
      <c r="CB431" s="1" t="s">
        <v>234</v>
      </c>
      <c r="CC431" s="1" t="s">
        <v>234</v>
      </c>
      <c r="CE431" s="1"/>
      <c r="CF431" s="1"/>
      <c r="CG431" s="1"/>
      <c r="CH431" s="1"/>
      <c r="CI431" s="1"/>
      <c r="CJ431" s="1"/>
      <c r="CK431" s="1"/>
      <c r="CN431" s="1"/>
    </row>
    <row r="432" spans="1:92" ht="12.75" x14ac:dyDescent="0.2">
      <c r="A432" s="1">
        <f t="shared" si="6"/>
        <v>431</v>
      </c>
      <c r="B432" s="11">
        <v>0</v>
      </c>
      <c r="D432" s="11">
        <v>-61</v>
      </c>
      <c r="F432" s="8">
        <v>8</v>
      </c>
      <c r="I432" s="11">
        <v>5000000</v>
      </c>
      <c r="J432" s="11">
        <v>1</v>
      </c>
      <c r="K432" s="11">
        <v>0</v>
      </c>
      <c r="L432" s="11">
        <v>0</v>
      </c>
      <c r="M432" s="1">
        <v>3</v>
      </c>
      <c r="N432" s="1">
        <v>1</v>
      </c>
      <c r="O432" s="1">
        <v>5</v>
      </c>
      <c r="P432" s="1">
        <v>10</v>
      </c>
      <c r="Q432" s="1">
        <v>1</v>
      </c>
      <c r="R432" s="11">
        <v>0</v>
      </c>
      <c r="S432" s="1"/>
      <c r="T432" s="11">
        <v>0</v>
      </c>
      <c r="U432" s="1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2</v>
      </c>
      <c r="AA432" s="1">
        <v>0</v>
      </c>
      <c r="AB432" s="1">
        <v>2</v>
      </c>
      <c r="AC432" s="1">
        <v>0</v>
      </c>
      <c r="AD432" s="1">
        <v>1</v>
      </c>
      <c r="AE432" s="1">
        <v>1</v>
      </c>
      <c r="AF432" s="1">
        <v>2</v>
      </c>
      <c r="AG432" s="1">
        <v>1</v>
      </c>
      <c r="AH432" s="1">
        <v>2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1</v>
      </c>
      <c r="AW432" s="11"/>
      <c r="AX432" s="1"/>
      <c r="AY432" s="1"/>
      <c r="AZ432" s="1"/>
      <c r="BA432" s="1"/>
      <c r="BB432" s="1"/>
      <c r="BC432" s="1"/>
      <c r="BD432" s="1"/>
      <c r="BE432" s="1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>
        <v>1</v>
      </c>
      <c r="BW432" s="1"/>
      <c r="BX432" s="1"/>
      <c r="BY432" s="1"/>
      <c r="BZ432" s="1"/>
      <c r="CA432" s="1" t="s">
        <v>234</v>
      </c>
      <c r="CB432" s="1" t="s">
        <v>234</v>
      </c>
      <c r="CC432" s="1" t="s">
        <v>234</v>
      </c>
      <c r="CE432" s="1"/>
      <c r="CF432" s="1"/>
      <c r="CG432" s="1"/>
      <c r="CH432" s="1"/>
      <c r="CI432" s="1"/>
      <c r="CJ432" s="1"/>
      <c r="CK432" s="1"/>
      <c r="CN432" s="1"/>
    </row>
    <row r="433" spans="1:92" ht="12.75" x14ac:dyDescent="0.2">
      <c r="A433" s="1">
        <f t="shared" si="6"/>
        <v>432</v>
      </c>
      <c r="B433" s="11">
        <v>0</v>
      </c>
      <c r="C433" s="11">
        <v>9</v>
      </c>
      <c r="D433" s="11">
        <v>-10</v>
      </c>
      <c r="E433" s="8">
        <v>5</v>
      </c>
      <c r="F433" s="8">
        <v>5</v>
      </c>
      <c r="G433" s="11">
        <v>6</v>
      </c>
      <c r="I433" s="11">
        <v>22000000</v>
      </c>
      <c r="J433" s="11">
        <v>1</v>
      </c>
      <c r="K433" s="11">
        <v>0</v>
      </c>
      <c r="L433" s="11">
        <v>0</v>
      </c>
      <c r="M433" s="1">
        <v>1</v>
      </c>
      <c r="N433" s="1">
        <v>0</v>
      </c>
      <c r="O433" s="1">
        <v>5</v>
      </c>
      <c r="P433" s="1">
        <v>40</v>
      </c>
      <c r="Q433" s="1">
        <v>1</v>
      </c>
      <c r="R433" s="11">
        <v>2</v>
      </c>
      <c r="S433" s="1"/>
      <c r="T433" s="11">
        <v>0</v>
      </c>
      <c r="U433" s="11">
        <v>1</v>
      </c>
      <c r="V433" s="1">
        <v>1</v>
      </c>
      <c r="W433" s="1">
        <v>1</v>
      </c>
      <c r="X433" s="1">
        <v>0</v>
      </c>
      <c r="Y433" s="1">
        <v>0</v>
      </c>
      <c r="Z433" s="1">
        <v>2</v>
      </c>
      <c r="AA433" s="1">
        <v>0</v>
      </c>
      <c r="AB433" s="1">
        <v>2</v>
      </c>
      <c r="AC433" s="1">
        <v>0</v>
      </c>
      <c r="AD433" s="1">
        <v>1</v>
      </c>
      <c r="AE433" s="1">
        <v>1</v>
      </c>
      <c r="AF433" s="1">
        <v>2</v>
      </c>
      <c r="AG433" s="1">
        <v>1</v>
      </c>
      <c r="AH433" s="1">
        <v>2</v>
      </c>
      <c r="AI433" s="1">
        <v>0</v>
      </c>
      <c r="AJ433" s="1"/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1</v>
      </c>
      <c r="AV433" s="1">
        <v>1</v>
      </c>
      <c r="AW433" s="11"/>
      <c r="AX433" s="1"/>
      <c r="AY433" s="1"/>
      <c r="AZ433" s="1"/>
      <c r="BA433" s="1"/>
      <c r="BB433" s="1"/>
      <c r="BC433" s="1"/>
      <c r="BD433" s="1"/>
      <c r="BE433" s="1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>
        <v>1</v>
      </c>
      <c r="BW433" s="1"/>
      <c r="BX433" s="1"/>
      <c r="BY433" s="1"/>
      <c r="BZ433" s="1"/>
      <c r="CA433" s="1" t="s">
        <v>234</v>
      </c>
      <c r="CB433" s="1" t="s">
        <v>234</v>
      </c>
      <c r="CC433" s="1" t="s">
        <v>234</v>
      </c>
      <c r="CE433" s="1"/>
      <c r="CF433" s="1"/>
      <c r="CG433" s="1"/>
      <c r="CH433" s="1"/>
      <c r="CI433" s="1"/>
      <c r="CJ433" s="1"/>
      <c r="CK433" s="1"/>
      <c r="CN433" s="1">
        <v>0</v>
      </c>
    </row>
    <row r="434" spans="1:92" ht="12.75" x14ac:dyDescent="0.2">
      <c r="A434" s="1">
        <f t="shared" si="6"/>
        <v>433</v>
      </c>
      <c r="B434" s="11">
        <v>0</v>
      </c>
      <c r="D434" s="11">
        <v>-2</v>
      </c>
      <c r="E434" s="8">
        <v>4</v>
      </c>
      <c r="F434" s="8" t="s">
        <v>1344</v>
      </c>
      <c r="K434" s="11"/>
      <c r="L434" s="11"/>
      <c r="M434" s="1">
        <v>1</v>
      </c>
      <c r="N434" s="1">
        <v>0</v>
      </c>
      <c r="O434" s="1">
        <v>1</v>
      </c>
      <c r="P434" s="1"/>
      <c r="Q434" s="1">
        <v>0</v>
      </c>
      <c r="R434" s="11">
        <v>0</v>
      </c>
      <c r="S434" s="1"/>
      <c r="T434" s="11">
        <v>0</v>
      </c>
      <c r="U434" s="11"/>
      <c r="V434" s="1">
        <v>0</v>
      </c>
      <c r="W434" s="1">
        <v>0</v>
      </c>
      <c r="X434" s="1">
        <v>0</v>
      </c>
      <c r="Y434" s="1">
        <v>0</v>
      </c>
      <c r="Z434" s="1">
        <v>2</v>
      </c>
      <c r="AA434" s="1">
        <v>0</v>
      </c>
      <c r="AB434" s="1">
        <v>2</v>
      </c>
      <c r="AC434" s="1">
        <v>0</v>
      </c>
      <c r="AD434" s="1">
        <v>3</v>
      </c>
      <c r="AE434" s="1">
        <v>1</v>
      </c>
      <c r="AF434" s="1">
        <v>2</v>
      </c>
      <c r="AG434" s="1">
        <v>1</v>
      </c>
      <c r="AH434" s="1">
        <v>1</v>
      </c>
      <c r="AI434" s="1">
        <v>1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2</v>
      </c>
      <c r="AV434" s="1">
        <v>1</v>
      </c>
      <c r="AW434" s="11"/>
      <c r="AX434" s="1"/>
      <c r="AY434" s="1"/>
      <c r="AZ434" s="1"/>
      <c r="BA434" s="1"/>
      <c r="BB434" s="1"/>
      <c r="BC434" s="1"/>
      <c r="BD434" s="1"/>
      <c r="BE434" s="1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>
        <v>1</v>
      </c>
      <c r="BW434" s="1"/>
      <c r="BX434" s="1"/>
      <c r="BY434" s="1"/>
      <c r="BZ434" s="1"/>
      <c r="CA434" s="1" t="s">
        <v>234</v>
      </c>
      <c r="CB434" s="1" t="s">
        <v>234</v>
      </c>
      <c r="CC434" s="1" t="s">
        <v>234</v>
      </c>
      <c r="CE434" s="1"/>
      <c r="CF434" s="1"/>
      <c r="CG434" s="1"/>
      <c r="CH434" s="1"/>
      <c r="CI434" s="1"/>
      <c r="CJ434" s="1"/>
      <c r="CK434" s="1"/>
      <c r="CN434" s="1"/>
    </row>
    <row r="435" spans="1:92" ht="12.75" x14ac:dyDescent="0.2">
      <c r="A435" s="1">
        <f t="shared" si="6"/>
        <v>434</v>
      </c>
      <c r="B435" s="11">
        <v>0</v>
      </c>
      <c r="F435" s="8" t="s">
        <v>1344</v>
      </c>
      <c r="K435" s="11"/>
      <c r="L435" s="11"/>
      <c r="M435" s="1">
        <v>1</v>
      </c>
      <c r="N435" s="1">
        <v>0</v>
      </c>
      <c r="O435" s="1">
        <v>1</v>
      </c>
      <c r="P435" s="1"/>
      <c r="Q435" s="1">
        <v>0</v>
      </c>
      <c r="R435" s="11">
        <v>0</v>
      </c>
      <c r="S435" s="1"/>
      <c r="T435" s="11">
        <v>0</v>
      </c>
      <c r="U435" s="11">
        <v>1</v>
      </c>
      <c r="V435" s="1">
        <v>1</v>
      </c>
      <c r="W435" s="1">
        <v>1</v>
      </c>
      <c r="X435" s="1">
        <v>0</v>
      </c>
      <c r="Y435" s="1">
        <v>1</v>
      </c>
      <c r="Z435" s="1">
        <v>2</v>
      </c>
      <c r="AA435" s="1">
        <v>0</v>
      </c>
      <c r="AB435" s="1"/>
      <c r="AC435" s="1">
        <v>0</v>
      </c>
      <c r="AD435" s="1">
        <v>1</v>
      </c>
      <c r="AE435" s="1">
        <v>1</v>
      </c>
      <c r="AF435" s="1">
        <v>2</v>
      </c>
      <c r="AG435" s="1">
        <v>1</v>
      </c>
      <c r="AH435" s="1">
        <v>2</v>
      </c>
      <c r="AI435" s="1">
        <v>0</v>
      </c>
      <c r="AJ435" s="1"/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1</v>
      </c>
      <c r="AT435" s="1">
        <v>0</v>
      </c>
      <c r="AU435" s="1">
        <v>1</v>
      </c>
      <c r="AV435" s="1">
        <v>1</v>
      </c>
      <c r="AW435" s="11"/>
      <c r="AX435" s="1"/>
      <c r="AY435" s="1"/>
      <c r="AZ435" s="1"/>
      <c r="BA435" s="1"/>
      <c r="BB435" s="1"/>
      <c r="BC435" s="1"/>
      <c r="BD435" s="1"/>
      <c r="BE435" s="1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>
        <v>1</v>
      </c>
      <c r="BW435" s="1"/>
      <c r="BX435" s="1"/>
      <c r="BY435" s="1"/>
      <c r="BZ435" s="1"/>
      <c r="CA435" s="1" t="s">
        <v>234</v>
      </c>
      <c r="CB435" s="1" t="s">
        <v>234</v>
      </c>
      <c r="CC435" s="1" t="s">
        <v>234</v>
      </c>
      <c r="CE435" s="1"/>
      <c r="CF435" s="1"/>
      <c r="CG435" s="1"/>
      <c r="CH435" s="1"/>
      <c r="CI435" s="1"/>
      <c r="CJ435" s="1"/>
      <c r="CK435" s="1"/>
      <c r="CN435" s="1"/>
    </row>
    <row r="436" spans="1:92" ht="12.75" x14ac:dyDescent="0.2">
      <c r="A436" s="1">
        <f t="shared" si="6"/>
        <v>435</v>
      </c>
      <c r="B436" s="11">
        <v>0</v>
      </c>
      <c r="D436" s="11">
        <v>-13</v>
      </c>
      <c r="E436" s="8">
        <v>2</v>
      </c>
      <c r="F436" s="8">
        <v>2</v>
      </c>
      <c r="G436" s="11">
        <v>2</v>
      </c>
      <c r="I436" s="11">
        <v>7000000</v>
      </c>
      <c r="J436" s="11">
        <v>1</v>
      </c>
      <c r="K436" s="11">
        <v>0</v>
      </c>
      <c r="L436" s="11">
        <v>0</v>
      </c>
      <c r="M436" s="1">
        <v>2</v>
      </c>
      <c r="N436" s="1">
        <v>1</v>
      </c>
      <c r="O436" s="1">
        <v>3</v>
      </c>
      <c r="P436" s="1">
        <v>10</v>
      </c>
      <c r="Q436" s="1">
        <v>1</v>
      </c>
      <c r="R436" s="11">
        <v>0</v>
      </c>
      <c r="S436" s="1"/>
      <c r="T436" s="11">
        <v>0</v>
      </c>
      <c r="U436" s="11">
        <v>2</v>
      </c>
      <c r="V436" s="1">
        <v>1</v>
      </c>
      <c r="W436" s="1">
        <v>1</v>
      </c>
      <c r="X436" s="1">
        <v>0</v>
      </c>
      <c r="Y436" s="1">
        <v>0</v>
      </c>
      <c r="Z436" s="1">
        <v>2</v>
      </c>
      <c r="AA436" s="1">
        <v>1</v>
      </c>
      <c r="AB436" s="1">
        <v>2</v>
      </c>
      <c r="AC436" s="1">
        <v>1</v>
      </c>
      <c r="AD436" s="1">
        <v>1</v>
      </c>
      <c r="AE436" s="1">
        <v>0</v>
      </c>
      <c r="AF436" s="1">
        <v>2</v>
      </c>
      <c r="AG436" s="1">
        <v>1</v>
      </c>
      <c r="AH436" s="1">
        <v>2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</v>
      </c>
      <c r="AS436" s="1">
        <v>1</v>
      </c>
      <c r="AT436" s="1">
        <v>0</v>
      </c>
      <c r="AU436" s="1">
        <v>1</v>
      </c>
      <c r="AV436" s="1">
        <v>2</v>
      </c>
      <c r="AW436" s="11"/>
      <c r="AX436" s="1"/>
      <c r="AY436" s="1"/>
      <c r="AZ436" s="1"/>
      <c r="BA436" s="1"/>
      <c r="BB436" s="1"/>
      <c r="BC436" s="1"/>
      <c r="BD436" s="1"/>
      <c r="BE436" s="1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>
        <v>1</v>
      </c>
      <c r="BW436" s="1"/>
      <c r="BX436" s="1"/>
      <c r="BY436" s="1"/>
      <c r="BZ436" s="1"/>
      <c r="CA436" s="1" t="s">
        <v>234</v>
      </c>
      <c r="CB436" s="1" t="s">
        <v>234</v>
      </c>
      <c r="CC436" s="1" t="s">
        <v>234</v>
      </c>
      <c r="CE436" s="1"/>
      <c r="CF436" s="1"/>
      <c r="CG436" s="1"/>
      <c r="CH436" s="1"/>
      <c r="CI436" s="1"/>
      <c r="CJ436" s="1"/>
      <c r="CK436" s="1"/>
      <c r="CN436" s="1"/>
    </row>
    <row r="437" spans="1:92" ht="12.75" x14ac:dyDescent="0.2">
      <c r="A437" s="1">
        <f t="shared" si="6"/>
        <v>436</v>
      </c>
      <c r="B437" s="11">
        <v>0</v>
      </c>
      <c r="C437" s="11">
        <v>5</v>
      </c>
      <c r="D437" s="11">
        <v>110</v>
      </c>
      <c r="E437" s="8">
        <v>2</v>
      </c>
      <c r="F437" s="8">
        <v>1</v>
      </c>
      <c r="G437" s="11">
        <v>0</v>
      </c>
      <c r="I437" s="11">
        <v>500000</v>
      </c>
      <c r="J437" s="11">
        <v>1</v>
      </c>
      <c r="K437" s="11"/>
      <c r="L437" s="11"/>
      <c r="M437" s="1">
        <v>1</v>
      </c>
      <c r="N437" s="1">
        <v>1</v>
      </c>
      <c r="O437" s="1">
        <v>2</v>
      </c>
      <c r="P437" s="1">
        <v>5</v>
      </c>
      <c r="Q437" s="1">
        <v>0</v>
      </c>
      <c r="R437" s="11">
        <v>0</v>
      </c>
      <c r="S437" s="1"/>
      <c r="T437" s="11">
        <v>0</v>
      </c>
      <c r="U437" s="1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2</v>
      </c>
      <c r="AA437" s="1">
        <v>0</v>
      </c>
      <c r="AB437" s="1">
        <v>3</v>
      </c>
      <c r="AC437" s="1">
        <v>0</v>
      </c>
      <c r="AD437" s="1">
        <v>3</v>
      </c>
      <c r="AE437" s="1">
        <v>1</v>
      </c>
      <c r="AF437" s="1">
        <v>2</v>
      </c>
      <c r="AG437" s="1">
        <v>2</v>
      </c>
      <c r="AH437" s="1">
        <v>2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1</v>
      </c>
      <c r="AR437" s="1">
        <v>1</v>
      </c>
      <c r="AS437" s="1">
        <v>0</v>
      </c>
      <c r="AT437" s="1">
        <v>0</v>
      </c>
      <c r="AU437" s="1">
        <v>1</v>
      </c>
      <c r="AV437" s="1">
        <v>1</v>
      </c>
      <c r="AW437" s="11"/>
      <c r="AX437" s="1"/>
      <c r="AY437" s="1"/>
      <c r="AZ437" s="1"/>
      <c r="BA437" s="1"/>
      <c r="BB437" s="1"/>
      <c r="BC437" s="1"/>
      <c r="BD437" s="1"/>
      <c r="BE437" s="1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>
        <v>1</v>
      </c>
      <c r="BW437" s="1"/>
      <c r="BX437" s="1"/>
      <c r="BY437" s="1"/>
      <c r="BZ437" s="1"/>
      <c r="CA437" s="1" t="s">
        <v>234</v>
      </c>
      <c r="CB437" s="1" t="s">
        <v>234</v>
      </c>
      <c r="CC437" s="1" t="s">
        <v>234</v>
      </c>
      <c r="CE437" s="1"/>
      <c r="CF437" s="1"/>
      <c r="CG437" s="1"/>
      <c r="CH437" s="1"/>
      <c r="CI437" s="1"/>
      <c r="CJ437" s="1"/>
      <c r="CK437" s="1"/>
      <c r="CN437" s="1">
        <v>0</v>
      </c>
    </row>
    <row r="438" spans="1:92" ht="12.75" x14ac:dyDescent="0.2">
      <c r="A438" s="1">
        <f t="shared" si="6"/>
        <v>437</v>
      </c>
      <c r="B438" s="11">
        <v>0</v>
      </c>
      <c r="C438" s="11">
        <v>9</v>
      </c>
      <c r="D438" s="11">
        <v>42</v>
      </c>
      <c r="E438" s="8">
        <v>5</v>
      </c>
      <c r="F438" s="8">
        <v>8</v>
      </c>
      <c r="G438" s="11">
        <v>1</v>
      </c>
      <c r="I438" s="11">
        <v>3314300</v>
      </c>
      <c r="J438" s="11">
        <v>1</v>
      </c>
      <c r="K438" s="11">
        <v>0</v>
      </c>
      <c r="L438" s="11">
        <v>0</v>
      </c>
      <c r="M438" s="1">
        <v>2</v>
      </c>
      <c r="N438" s="1">
        <v>2</v>
      </c>
      <c r="O438" s="1">
        <v>3</v>
      </c>
      <c r="P438" s="1">
        <v>55</v>
      </c>
      <c r="Q438" s="1">
        <v>1</v>
      </c>
      <c r="R438" s="11">
        <v>3</v>
      </c>
      <c r="S438" s="1"/>
      <c r="T438" s="11">
        <v>0</v>
      </c>
      <c r="U438" s="11">
        <v>3</v>
      </c>
      <c r="V438" s="1">
        <v>1</v>
      </c>
      <c r="W438" s="1">
        <v>1</v>
      </c>
      <c r="X438" s="1">
        <v>1</v>
      </c>
      <c r="Y438" s="1">
        <v>1</v>
      </c>
      <c r="Z438" s="1">
        <v>2</v>
      </c>
      <c r="AA438" s="1">
        <v>0</v>
      </c>
      <c r="AB438" s="1">
        <v>3</v>
      </c>
      <c r="AC438" s="1">
        <v>0</v>
      </c>
      <c r="AD438" s="1">
        <v>1</v>
      </c>
      <c r="AE438" s="1">
        <v>0</v>
      </c>
      <c r="AF438" s="1">
        <v>2</v>
      </c>
      <c r="AG438" s="1">
        <v>2</v>
      </c>
      <c r="AH438" s="1">
        <v>1</v>
      </c>
      <c r="AI438" s="1">
        <v>1</v>
      </c>
      <c r="AJ438" s="1"/>
      <c r="AK438" s="1">
        <v>0</v>
      </c>
      <c r="AL438" s="1">
        <v>0</v>
      </c>
      <c r="AM438" s="1">
        <v>1</v>
      </c>
      <c r="AN438" s="1">
        <v>1</v>
      </c>
      <c r="AO438" s="1">
        <v>0</v>
      </c>
      <c r="AP438" s="1">
        <v>1</v>
      </c>
      <c r="AQ438" s="1">
        <v>1</v>
      </c>
      <c r="AR438" s="1">
        <v>0</v>
      </c>
      <c r="AS438" s="1">
        <v>1</v>
      </c>
      <c r="AT438" s="1">
        <v>1</v>
      </c>
      <c r="AU438" s="1">
        <v>1</v>
      </c>
      <c r="AV438" s="1">
        <v>1</v>
      </c>
      <c r="AW438" s="11"/>
      <c r="AX438" s="1"/>
      <c r="AY438" s="1"/>
      <c r="AZ438" s="1"/>
      <c r="BA438" s="1"/>
      <c r="BB438" s="1"/>
      <c r="BC438" s="1"/>
      <c r="BD438" s="1"/>
      <c r="BE438" s="1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>
        <v>1</v>
      </c>
      <c r="BW438" s="1"/>
      <c r="BX438" s="1"/>
      <c r="BY438" s="1"/>
      <c r="BZ438" s="1"/>
      <c r="CA438" s="1" t="s">
        <v>234</v>
      </c>
      <c r="CB438" s="1" t="s">
        <v>234</v>
      </c>
      <c r="CC438" s="1" t="s">
        <v>234</v>
      </c>
      <c r="CE438" s="1"/>
      <c r="CF438" s="1"/>
      <c r="CG438" s="1"/>
      <c r="CH438" s="1"/>
      <c r="CI438" s="1"/>
      <c r="CJ438" s="1"/>
      <c r="CK438" s="1"/>
      <c r="CN438" s="1"/>
    </row>
    <row r="439" spans="1:92" ht="12.75" x14ac:dyDescent="0.2">
      <c r="A439" s="1">
        <f t="shared" si="6"/>
        <v>438</v>
      </c>
      <c r="B439" s="11">
        <v>0</v>
      </c>
      <c r="E439" s="8">
        <v>4</v>
      </c>
      <c r="F439" s="8" t="s">
        <v>1344</v>
      </c>
      <c r="K439" s="11">
        <v>0</v>
      </c>
      <c r="L439" s="11">
        <v>0</v>
      </c>
      <c r="M439" s="1">
        <v>3</v>
      </c>
      <c r="N439" s="1">
        <v>0</v>
      </c>
      <c r="O439" s="1">
        <v>3</v>
      </c>
      <c r="P439" s="1">
        <v>15</v>
      </c>
      <c r="Q439" s="1">
        <v>1</v>
      </c>
      <c r="R439" s="11">
        <v>0</v>
      </c>
      <c r="S439" s="1"/>
      <c r="T439" s="11">
        <v>0</v>
      </c>
      <c r="U439" s="1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2</v>
      </c>
      <c r="AA439" s="1">
        <v>0</v>
      </c>
      <c r="AB439" s="1">
        <v>2</v>
      </c>
      <c r="AC439" s="1">
        <v>0</v>
      </c>
      <c r="AD439" s="1">
        <v>3</v>
      </c>
      <c r="AE439" s="1">
        <v>1</v>
      </c>
      <c r="AF439" s="1">
        <v>2</v>
      </c>
      <c r="AG439" s="1">
        <v>2</v>
      </c>
      <c r="AH439" s="1">
        <v>2</v>
      </c>
      <c r="AI439" s="1">
        <v>0</v>
      </c>
      <c r="AJ439" s="1"/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1</v>
      </c>
      <c r="AV439" s="1">
        <v>1</v>
      </c>
      <c r="AW439" s="11"/>
      <c r="AX439" s="1"/>
      <c r="AY439" s="1"/>
      <c r="AZ439" s="1"/>
      <c r="BA439" s="1"/>
      <c r="BB439" s="1"/>
      <c r="BC439" s="1"/>
      <c r="BD439" s="1"/>
      <c r="BE439" s="1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>
        <v>1</v>
      </c>
      <c r="BW439" s="1"/>
      <c r="BX439" s="1"/>
      <c r="BY439" s="1"/>
      <c r="BZ439" s="1"/>
      <c r="CA439" s="1" t="s">
        <v>234</v>
      </c>
      <c r="CB439" s="1" t="s">
        <v>234</v>
      </c>
      <c r="CC439" s="1" t="s">
        <v>234</v>
      </c>
      <c r="CE439" s="1"/>
      <c r="CF439" s="1"/>
      <c r="CG439" s="1"/>
      <c r="CH439" s="1"/>
      <c r="CI439" s="1"/>
      <c r="CJ439" s="1"/>
      <c r="CK439" s="1"/>
      <c r="CN439" s="1"/>
    </row>
    <row r="440" spans="1:92" ht="12.75" x14ac:dyDescent="0.2">
      <c r="A440" s="1">
        <f t="shared" si="6"/>
        <v>439</v>
      </c>
      <c r="B440" s="11">
        <v>0</v>
      </c>
      <c r="C440" s="11">
        <v>4</v>
      </c>
      <c r="D440" s="11">
        <v>30</v>
      </c>
      <c r="E440" s="8">
        <v>4</v>
      </c>
      <c r="F440" s="8">
        <v>1</v>
      </c>
      <c r="G440" s="11">
        <v>0</v>
      </c>
      <c r="H440" s="11">
        <v>0</v>
      </c>
      <c r="I440" s="11">
        <v>12000</v>
      </c>
      <c r="J440" s="11">
        <v>1</v>
      </c>
      <c r="K440" s="11"/>
      <c r="L440" s="11"/>
      <c r="M440" s="1">
        <v>1</v>
      </c>
      <c r="N440" s="1">
        <v>0</v>
      </c>
      <c r="O440" s="1">
        <v>2</v>
      </c>
      <c r="P440" s="1">
        <v>3</v>
      </c>
      <c r="Q440" s="1"/>
      <c r="R440" s="11"/>
      <c r="S440" s="1">
        <v>1</v>
      </c>
      <c r="T440" s="11">
        <v>0</v>
      </c>
      <c r="U440" s="1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1</v>
      </c>
      <c r="AB440" s="1">
        <v>2</v>
      </c>
      <c r="AC440" s="1">
        <v>1</v>
      </c>
      <c r="AD440" s="1">
        <v>2</v>
      </c>
      <c r="AE440" s="1">
        <v>1</v>
      </c>
      <c r="AF440" s="1">
        <v>2</v>
      </c>
      <c r="AG440" s="1">
        <v>1</v>
      </c>
      <c r="AH440" s="1">
        <v>2</v>
      </c>
      <c r="AI440" s="1">
        <v>0</v>
      </c>
      <c r="AJ440" s="1"/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/>
      <c r="AU440" s="1">
        <v>1</v>
      </c>
      <c r="AV440" s="1">
        <v>1</v>
      </c>
      <c r="AW440" s="11"/>
      <c r="AX440" s="1"/>
      <c r="AY440" s="1"/>
      <c r="AZ440" s="1"/>
      <c r="BA440" s="1"/>
      <c r="BB440" s="1"/>
      <c r="BC440" s="1"/>
      <c r="BD440" s="1"/>
      <c r="BE440" s="1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>
        <v>1</v>
      </c>
      <c r="BW440" s="1"/>
      <c r="BX440" s="1"/>
      <c r="BY440" s="1"/>
      <c r="BZ440" s="1"/>
      <c r="CA440" s="1" t="s">
        <v>234</v>
      </c>
      <c r="CB440" s="1" t="s">
        <v>234</v>
      </c>
      <c r="CC440" s="1" t="s">
        <v>234</v>
      </c>
      <c r="CE440" s="1"/>
      <c r="CF440" s="1"/>
      <c r="CG440" s="1"/>
      <c r="CH440" s="1"/>
      <c r="CI440" s="1"/>
      <c r="CJ440" s="1"/>
      <c r="CK440" s="1"/>
      <c r="CN440" s="1">
        <v>2</v>
      </c>
    </row>
    <row r="441" spans="1:92" ht="12.75" x14ac:dyDescent="0.2">
      <c r="A441" s="1">
        <f t="shared" si="6"/>
        <v>440</v>
      </c>
      <c r="B441" s="11">
        <v>0</v>
      </c>
      <c r="E441" s="8">
        <v>6</v>
      </c>
      <c r="F441" s="8" t="s">
        <v>1344</v>
      </c>
      <c r="H441" s="11">
        <v>0</v>
      </c>
      <c r="K441" s="11"/>
      <c r="L441" s="11"/>
      <c r="M441" s="1">
        <v>2</v>
      </c>
      <c r="N441" s="1">
        <v>1</v>
      </c>
      <c r="O441" s="1">
        <v>2</v>
      </c>
      <c r="P441" s="1">
        <v>4</v>
      </c>
      <c r="Q441" s="1"/>
      <c r="R441" s="11"/>
      <c r="S441" s="1">
        <v>1</v>
      </c>
      <c r="T441" s="11">
        <v>0</v>
      </c>
      <c r="U441" s="1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1</v>
      </c>
      <c r="AA441" s="1">
        <v>1</v>
      </c>
      <c r="AB441" s="1">
        <v>2</v>
      </c>
      <c r="AC441" s="1">
        <v>1</v>
      </c>
      <c r="AD441" s="1">
        <v>2</v>
      </c>
      <c r="AE441" s="1">
        <v>1</v>
      </c>
      <c r="AF441" s="1">
        <v>2</v>
      </c>
      <c r="AG441" s="1">
        <v>1</v>
      </c>
      <c r="AH441" s="1">
        <v>2</v>
      </c>
      <c r="AI441" s="1">
        <v>0</v>
      </c>
      <c r="AJ441" s="1"/>
      <c r="AK441" s="1">
        <v>0</v>
      </c>
      <c r="AL441" s="1">
        <v>0</v>
      </c>
      <c r="AM441" s="1">
        <v>1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/>
      <c r="AU441" s="1">
        <v>1</v>
      </c>
      <c r="AV441" s="1">
        <v>2</v>
      </c>
      <c r="AW441" s="11"/>
      <c r="AX441" s="1"/>
      <c r="AY441" s="1"/>
      <c r="AZ441" s="1"/>
      <c r="BA441" s="1"/>
      <c r="BB441" s="1"/>
      <c r="BC441" s="1"/>
      <c r="BD441" s="1"/>
      <c r="BE441" s="1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>
        <v>1</v>
      </c>
      <c r="BW441" s="1"/>
      <c r="BX441" s="1"/>
      <c r="BY441" s="1"/>
      <c r="BZ441" s="1"/>
      <c r="CA441" s="1" t="s">
        <v>234</v>
      </c>
      <c r="CB441" s="1" t="s">
        <v>234</v>
      </c>
      <c r="CC441" s="1" t="s">
        <v>234</v>
      </c>
      <c r="CE441" s="1"/>
      <c r="CF441" s="1"/>
      <c r="CG441" s="1"/>
      <c r="CH441" s="1"/>
      <c r="CI441" s="1"/>
      <c r="CJ441" s="1"/>
      <c r="CK441" s="1"/>
      <c r="CN441" s="1"/>
    </row>
    <row r="442" spans="1:92" ht="12.75" x14ac:dyDescent="0.2">
      <c r="A442" s="1">
        <f t="shared" si="6"/>
        <v>441</v>
      </c>
      <c r="B442" s="11">
        <v>0</v>
      </c>
      <c r="E442" s="8">
        <v>6</v>
      </c>
      <c r="F442" s="8" t="s">
        <v>1344</v>
      </c>
      <c r="H442" s="11">
        <v>0</v>
      </c>
      <c r="K442" s="11"/>
      <c r="L442" s="11"/>
      <c r="M442" s="1">
        <v>1</v>
      </c>
      <c r="N442" s="1">
        <v>0</v>
      </c>
      <c r="O442" s="1">
        <v>2</v>
      </c>
      <c r="P442" s="1">
        <v>4</v>
      </c>
      <c r="Q442" s="1"/>
      <c r="R442" s="11"/>
      <c r="S442" s="1">
        <v>2</v>
      </c>
      <c r="T442" s="11">
        <v>0</v>
      </c>
      <c r="U442" s="11">
        <v>1</v>
      </c>
      <c r="V442" s="1">
        <v>0</v>
      </c>
      <c r="W442" s="1">
        <v>0</v>
      </c>
      <c r="X442" s="1">
        <v>0</v>
      </c>
      <c r="Y442" s="1">
        <v>1</v>
      </c>
      <c r="Z442" s="1">
        <v>2</v>
      </c>
      <c r="AA442" s="1">
        <v>1</v>
      </c>
      <c r="AB442" s="1">
        <v>2</v>
      </c>
      <c r="AC442" s="1">
        <v>1</v>
      </c>
      <c r="AD442" s="1">
        <v>3</v>
      </c>
      <c r="AE442" s="1">
        <v>1</v>
      </c>
      <c r="AF442" s="1">
        <v>2</v>
      </c>
      <c r="AG442" s="1">
        <v>1</v>
      </c>
      <c r="AH442" s="1">
        <v>2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1</v>
      </c>
      <c r="AP442" s="1">
        <v>0</v>
      </c>
      <c r="AQ442" s="1">
        <v>0</v>
      </c>
      <c r="AR442" s="1">
        <v>0</v>
      </c>
      <c r="AS442" s="1">
        <v>0</v>
      </c>
      <c r="AT442" s="1"/>
      <c r="AU442" s="1">
        <v>1</v>
      </c>
      <c r="AV442" s="1">
        <v>2</v>
      </c>
      <c r="AW442" s="11"/>
      <c r="AX442" s="1"/>
      <c r="AY442" s="1"/>
      <c r="AZ442" s="1"/>
      <c r="BA442" s="1"/>
      <c r="BB442" s="1"/>
      <c r="BC442" s="1"/>
      <c r="BD442" s="1"/>
      <c r="BE442" s="1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>
        <v>1</v>
      </c>
      <c r="BW442" s="1"/>
      <c r="BX442" s="1"/>
      <c r="BY442" s="1"/>
      <c r="BZ442" s="1"/>
      <c r="CA442" s="1" t="s">
        <v>234</v>
      </c>
      <c r="CB442" s="1" t="s">
        <v>234</v>
      </c>
      <c r="CC442" s="1" t="s">
        <v>234</v>
      </c>
      <c r="CE442" s="1"/>
      <c r="CF442" s="1"/>
      <c r="CG442" s="1"/>
      <c r="CH442" s="1"/>
      <c r="CI442" s="1"/>
      <c r="CJ442" s="1"/>
      <c r="CK442" s="1"/>
      <c r="CN442" s="1">
        <v>0</v>
      </c>
    </row>
    <row r="443" spans="1:92" ht="12.75" x14ac:dyDescent="0.2">
      <c r="A443" s="1">
        <f t="shared" si="6"/>
        <v>442</v>
      </c>
      <c r="B443" s="11">
        <v>0</v>
      </c>
      <c r="C443" s="11">
        <v>6</v>
      </c>
      <c r="D443" s="11">
        <v>-62</v>
      </c>
      <c r="E443" s="8">
        <v>6</v>
      </c>
      <c r="F443" s="8">
        <v>4</v>
      </c>
      <c r="G443" s="11">
        <v>4</v>
      </c>
      <c r="H443" s="11">
        <v>0</v>
      </c>
      <c r="I443" s="11">
        <v>500000</v>
      </c>
      <c r="J443" s="11">
        <v>1</v>
      </c>
      <c r="K443" s="11"/>
      <c r="L443" s="11"/>
      <c r="M443" s="1">
        <v>1</v>
      </c>
      <c r="N443" s="1">
        <v>0</v>
      </c>
      <c r="O443" s="1">
        <v>2</v>
      </c>
      <c r="P443" s="1">
        <v>9</v>
      </c>
      <c r="Q443" s="1"/>
      <c r="R443" s="11"/>
      <c r="S443" s="1">
        <v>3</v>
      </c>
      <c r="T443" s="11">
        <v>1</v>
      </c>
      <c r="U443" s="1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>
        <v>1</v>
      </c>
      <c r="AB443" s="1">
        <v>2</v>
      </c>
      <c r="AC443" s="1">
        <v>1</v>
      </c>
      <c r="AD443" s="1">
        <v>3</v>
      </c>
      <c r="AE443" s="1">
        <v>1</v>
      </c>
      <c r="AF443" s="1">
        <v>2</v>
      </c>
      <c r="AG443" s="1">
        <v>1</v>
      </c>
      <c r="AH443" s="1">
        <v>2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/>
      <c r="AU443" s="1">
        <v>1</v>
      </c>
      <c r="AV443" s="1">
        <v>1</v>
      </c>
      <c r="AW443" s="11"/>
      <c r="AX443" s="1"/>
      <c r="AY443" s="1"/>
      <c r="AZ443" s="1"/>
      <c r="BA443" s="1"/>
      <c r="BB443" s="1"/>
      <c r="BC443" s="1"/>
      <c r="BD443" s="1"/>
      <c r="BE443" s="1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>
        <v>1</v>
      </c>
      <c r="BW443" s="1"/>
      <c r="BX443" s="1"/>
      <c r="BY443" s="1"/>
      <c r="BZ443" s="1"/>
      <c r="CA443" s="1" t="s">
        <v>234</v>
      </c>
      <c r="CB443" s="1" t="s">
        <v>234</v>
      </c>
      <c r="CC443" s="1" t="s">
        <v>234</v>
      </c>
      <c r="CE443" s="1"/>
      <c r="CF443" s="1"/>
      <c r="CG443" s="1"/>
      <c r="CH443" s="1"/>
      <c r="CI443" s="1"/>
      <c r="CJ443" s="1"/>
      <c r="CK443" s="1"/>
      <c r="CN443" s="1">
        <v>1</v>
      </c>
    </row>
    <row r="444" spans="1:92" ht="12.75" x14ac:dyDescent="0.2">
      <c r="A444" s="1">
        <f t="shared" si="6"/>
        <v>443</v>
      </c>
      <c r="B444" s="11">
        <v>0</v>
      </c>
      <c r="C444" s="11">
        <v>3</v>
      </c>
      <c r="D444" s="11">
        <v>-72</v>
      </c>
      <c r="E444" s="8">
        <v>2</v>
      </c>
      <c r="F444" s="8">
        <v>8</v>
      </c>
      <c r="G444" s="11">
        <v>3</v>
      </c>
      <c r="H444" s="11">
        <v>0</v>
      </c>
      <c r="I444" s="11">
        <v>1000000</v>
      </c>
      <c r="J444" s="11">
        <v>1</v>
      </c>
      <c r="K444" s="11"/>
      <c r="L444" s="11"/>
      <c r="M444" s="1">
        <v>2</v>
      </c>
      <c r="N444" s="1">
        <v>0</v>
      </c>
      <c r="O444" s="1">
        <v>2</v>
      </c>
      <c r="P444" s="1">
        <v>4</v>
      </c>
      <c r="Q444" s="1"/>
      <c r="R444" s="11"/>
      <c r="S444" s="1">
        <v>2</v>
      </c>
      <c r="T444" s="11">
        <v>0</v>
      </c>
      <c r="U444" s="11">
        <v>1</v>
      </c>
      <c r="V444" s="1">
        <v>0</v>
      </c>
      <c r="W444" s="1">
        <v>0</v>
      </c>
      <c r="X444" s="1">
        <v>0</v>
      </c>
      <c r="Y444" s="1">
        <v>0</v>
      </c>
      <c r="Z444" s="1">
        <v>2</v>
      </c>
      <c r="AA444" s="1">
        <v>1</v>
      </c>
      <c r="AB444" s="1">
        <v>2</v>
      </c>
      <c r="AC444" s="1">
        <v>1</v>
      </c>
      <c r="AD444" s="1">
        <v>2</v>
      </c>
      <c r="AE444" s="1">
        <v>1</v>
      </c>
      <c r="AF444" s="1">
        <v>3</v>
      </c>
      <c r="AG444" s="1">
        <v>1</v>
      </c>
      <c r="AH444" s="1">
        <v>2</v>
      </c>
      <c r="AI444" s="1">
        <v>1</v>
      </c>
      <c r="AJ444" s="1"/>
      <c r="AK444" s="1">
        <v>0</v>
      </c>
      <c r="AL444" s="1">
        <v>0</v>
      </c>
      <c r="AM444" s="1">
        <v>1</v>
      </c>
      <c r="AN444" s="1">
        <v>0</v>
      </c>
      <c r="AO444" s="1">
        <v>1</v>
      </c>
      <c r="AP444" s="1">
        <v>1</v>
      </c>
      <c r="AQ444" s="1">
        <v>1</v>
      </c>
      <c r="AR444" s="1">
        <v>0</v>
      </c>
      <c r="AS444" s="1">
        <v>0</v>
      </c>
      <c r="AT444" s="1"/>
      <c r="AU444" s="1">
        <v>1</v>
      </c>
      <c r="AV444" s="1">
        <v>1</v>
      </c>
      <c r="AW444" s="11"/>
      <c r="AX444" s="1"/>
      <c r="AY444" s="1"/>
      <c r="AZ444" s="1"/>
      <c r="BA444" s="1"/>
      <c r="BB444" s="1"/>
      <c r="BC444" s="1"/>
      <c r="BD444" s="1"/>
      <c r="BE444" s="1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>
        <v>1</v>
      </c>
      <c r="BW444" s="1"/>
      <c r="BX444" s="1"/>
      <c r="BY444" s="1"/>
      <c r="BZ444" s="1"/>
      <c r="CA444" s="1" t="s">
        <v>234</v>
      </c>
      <c r="CB444" s="1" t="s">
        <v>234</v>
      </c>
      <c r="CC444" s="1" t="s">
        <v>234</v>
      </c>
      <c r="CE444" s="1"/>
      <c r="CF444" s="1"/>
      <c r="CG444" s="1"/>
      <c r="CH444" s="1"/>
      <c r="CI444" s="1"/>
      <c r="CJ444" s="1"/>
      <c r="CK444" s="1"/>
      <c r="CN444" s="1">
        <v>4</v>
      </c>
    </row>
    <row r="445" spans="1:92" ht="12.75" x14ac:dyDescent="0.2">
      <c r="A445" s="1">
        <f t="shared" si="6"/>
        <v>444</v>
      </c>
      <c r="B445" s="11">
        <v>0</v>
      </c>
      <c r="C445" s="11">
        <v>3</v>
      </c>
      <c r="D445" s="11">
        <v>0</v>
      </c>
      <c r="E445" s="12">
        <v>3</v>
      </c>
      <c r="F445" s="8">
        <v>1</v>
      </c>
      <c r="H445" s="11">
        <v>0</v>
      </c>
      <c r="K445" s="11"/>
      <c r="L445" s="11"/>
      <c r="M445" s="1">
        <v>2</v>
      </c>
      <c r="N445" s="1">
        <v>0</v>
      </c>
      <c r="O445" s="1">
        <v>2</v>
      </c>
      <c r="P445" s="1">
        <v>3</v>
      </c>
      <c r="Q445" s="1"/>
      <c r="R445" s="11"/>
      <c r="S445" s="1">
        <v>1</v>
      </c>
      <c r="T445" s="11">
        <v>0</v>
      </c>
      <c r="U445" s="11">
        <v>1</v>
      </c>
      <c r="V445" s="1">
        <v>1</v>
      </c>
      <c r="W445" s="1">
        <v>1</v>
      </c>
      <c r="X445" s="1">
        <v>0</v>
      </c>
      <c r="Y445" s="1">
        <v>0</v>
      </c>
      <c r="Z445" s="1">
        <v>1</v>
      </c>
      <c r="AA445" s="1">
        <v>1</v>
      </c>
      <c r="AB445" s="1">
        <v>2</v>
      </c>
      <c r="AC445" s="1">
        <v>1</v>
      </c>
      <c r="AD445" s="1">
        <v>3</v>
      </c>
      <c r="AE445" s="1">
        <v>1</v>
      </c>
      <c r="AF445" s="1">
        <v>2</v>
      </c>
      <c r="AG445" s="1">
        <v>1</v>
      </c>
      <c r="AH445" s="1">
        <v>2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1</v>
      </c>
      <c r="AP445" s="1">
        <v>0</v>
      </c>
      <c r="AQ445" s="1">
        <v>0</v>
      </c>
      <c r="AR445" s="1">
        <v>0</v>
      </c>
      <c r="AS445" s="1">
        <v>0</v>
      </c>
      <c r="AT445" s="1"/>
      <c r="AU445" s="1">
        <v>1</v>
      </c>
      <c r="AV445" s="1">
        <v>2</v>
      </c>
      <c r="AW445" s="11"/>
      <c r="AX445" s="1"/>
      <c r="AY445" s="1"/>
      <c r="AZ445" s="1"/>
      <c r="BA445" s="1"/>
      <c r="BB445" s="1"/>
      <c r="BC445" s="1"/>
      <c r="BD445" s="1"/>
      <c r="BE445" s="1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>
        <v>1</v>
      </c>
      <c r="BW445" s="1"/>
      <c r="BX445" s="1"/>
      <c r="BY445" s="1"/>
      <c r="BZ445" s="1"/>
      <c r="CA445" s="1" t="s">
        <v>234</v>
      </c>
      <c r="CB445" s="1" t="s">
        <v>234</v>
      </c>
      <c r="CC445" s="1" t="s">
        <v>234</v>
      </c>
      <c r="CE445" s="1"/>
      <c r="CF445" s="1"/>
      <c r="CG445" s="1"/>
      <c r="CH445" s="1"/>
      <c r="CI445" s="1"/>
      <c r="CJ445" s="1"/>
      <c r="CK445" s="1"/>
      <c r="CN445" s="1"/>
    </row>
    <row r="446" spans="1:92" ht="12.75" x14ac:dyDescent="0.2">
      <c r="A446" s="1">
        <f t="shared" si="6"/>
        <v>445</v>
      </c>
      <c r="B446" s="11">
        <v>0</v>
      </c>
      <c r="E446" s="8">
        <v>6</v>
      </c>
      <c r="F446" s="8" t="s">
        <v>1344</v>
      </c>
      <c r="H446" s="11">
        <v>0</v>
      </c>
      <c r="K446" s="11"/>
      <c r="L446" s="11"/>
      <c r="M446" s="1">
        <v>1</v>
      </c>
      <c r="N446" s="1">
        <v>0</v>
      </c>
      <c r="O446" s="1">
        <v>3</v>
      </c>
      <c r="P446" s="1">
        <v>4</v>
      </c>
      <c r="Q446" s="1"/>
      <c r="R446" s="11"/>
      <c r="S446" s="1">
        <v>1</v>
      </c>
      <c r="T446" s="11">
        <v>0</v>
      </c>
      <c r="U446" s="1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1</v>
      </c>
      <c r="AB446" s="1">
        <v>2</v>
      </c>
      <c r="AC446" s="1">
        <v>1</v>
      </c>
      <c r="AD446" s="1">
        <v>3</v>
      </c>
      <c r="AE446" s="1">
        <v>1</v>
      </c>
      <c r="AF446" s="1">
        <v>3</v>
      </c>
      <c r="AG446" s="1">
        <v>1</v>
      </c>
      <c r="AH446" s="1">
        <v>2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/>
      <c r="AU446" s="1">
        <v>1</v>
      </c>
      <c r="AV446" s="1">
        <v>2</v>
      </c>
      <c r="AW446" s="11"/>
      <c r="AX446" s="1"/>
      <c r="AY446" s="1"/>
      <c r="AZ446" s="1"/>
      <c r="BA446" s="1"/>
      <c r="BB446" s="1"/>
      <c r="BC446" s="1"/>
      <c r="BD446" s="1"/>
      <c r="BE446" s="1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>
        <v>1</v>
      </c>
      <c r="BW446" s="1"/>
      <c r="BX446" s="1"/>
      <c r="BY446" s="1"/>
      <c r="BZ446" s="1"/>
      <c r="CA446" s="1" t="s">
        <v>234</v>
      </c>
      <c r="CB446" s="1" t="s">
        <v>234</v>
      </c>
      <c r="CC446" s="1" t="s">
        <v>234</v>
      </c>
      <c r="CE446" s="1"/>
      <c r="CF446" s="1"/>
      <c r="CG446" s="1"/>
      <c r="CH446" s="1"/>
      <c r="CI446" s="1"/>
      <c r="CJ446" s="1"/>
      <c r="CK446" s="1"/>
      <c r="CN446" s="1"/>
    </row>
    <row r="447" spans="1:92" ht="12.75" x14ac:dyDescent="0.2">
      <c r="A447" s="1">
        <f t="shared" si="6"/>
        <v>446</v>
      </c>
      <c r="B447" s="11">
        <v>0</v>
      </c>
      <c r="C447" s="11">
        <v>5</v>
      </c>
      <c r="D447" s="11">
        <v>-24</v>
      </c>
      <c r="E447" s="8">
        <v>2</v>
      </c>
      <c r="F447" s="8">
        <v>1</v>
      </c>
      <c r="H447" s="11">
        <v>0</v>
      </c>
      <c r="I447" s="11">
        <v>18000</v>
      </c>
      <c r="J447" s="11">
        <v>1</v>
      </c>
      <c r="K447" s="11"/>
      <c r="L447" s="11"/>
      <c r="M447" s="1">
        <v>2</v>
      </c>
      <c r="N447" s="1">
        <v>3</v>
      </c>
      <c r="O447" s="1">
        <v>2</v>
      </c>
      <c r="P447" s="1">
        <v>6</v>
      </c>
      <c r="Q447" s="1"/>
      <c r="R447" s="11"/>
      <c r="S447" s="1">
        <v>1</v>
      </c>
      <c r="T447" s="11">
        <v>0</v>
      </c>
      <c r="U447" s="1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2</v>
      </c>
      <c r="AA447" s="1">
        <v>1</v>
      </c>
      <c r="AB447" s="1">
        <v>2</v>
      </c>
      <c r="AC447" s="1">
        <v>1</v>
      </c>
      <c r="AD447" s="1">
        <v>2</v>
      </c>
      <c r="AE447" s="1">
        <v>1</v>
      </c>
      <c r="AF447" s="1">
        <v>3</v>
      </c>
      <c r="AG447" s="1">
        <v>1</v>
      </c>
      <c r="AH447" s="1">
        <v>2</v>
      </c>
      <c r="AI447" s="1">
        <v>1</v>
      </c>
      <c r="AJ447" s="1"/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1</v>
      </c>
      <c r="AQ447" s="1">
        <v>0</v>
      </c>
      <c r="AR447" s="1">
        <v>1</v>
      </c>
      <c r="AS447" s="1">
        <v>0</v>
      </c>
      <c r="AT447" s="1"/>
      <c r="AU447" s="1">
        <v>1</v>
      </c>
      <c r="AV447" s="1">
        <v>1</v>
      </c>
      <c r="AW447" s="11"/>
      <c r="AX447" s="1"/>
      <c r="AY447" s="1"/>
      <c r="AZ447" s="1"/>
      <c r="BA447" s="1"/>
      <c r="BB447" s="1"/>
      <c r="BC447" s="1"/>
      <c r="BD447" s="1"/>
      <c r="BE447" s="1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>
        <v>1</v>
      </c>
      <c r="BW447" s="1"/>
      <c r="BX447" s="1"/>
      <c r="BY447" s="1"/>
      <c r="BZ447" s="1"/>
      <c r="CA447" s="1" t="s">
        <v>234</v>
      </c>
      <c r="CB447" s="1" t="s">
        <v>234</v>
      </c>
      <c r="CC447" s="1" t="s">
        <v>234</v>
      </c>
      <c r="CE447" s="1"/>
      <c r="CF447" s="1"/>
      <c r="CG447" s="1"/>
      <c r="CH447" s="1"/>
      <c r="CI447" s="1"/>
      <c r="CJ447" s="1"/>
      <c r="CK447" s="1"/>
      <c r="CN447" s="1"/>
    </row>
    <row r="448" spans="1:92" ht="12.75" x14ac:dyDescent="0.2">
      <c r="A448" s="1">
        <f t="shared" si="6"/>
        <v>447</v>
      </c>
      <c r="B448" s="11">
        <v>0</v>
      </c>
      <c r="E448" s="8">
        <v>6</v>
      </c>
      <c r="F448" s="8" t="s">
        <v>1344</v>
      </c>
      <c r="H448" s="11">
        <v>0</v>
      </c>
      <c r="K448" s="11"/>
      <c r="L448" s="11"/>
      <c r="M448" s="1">
        <v>1</v>
      </c>
      <c r="N448" s="1">
        <v>0</v>
      </c>
      <c r="O448" s="1">
        <v>1</v>
      </c>
      <c r="P448" s="1">
        <v>3</v>
      </c>
      <c r="Q448" s="1"/>
      <c r="R448" s="11"/>
      <c r="S448" s="1">
        <v>2</v>
      </c>
      <c r="T448" s="11">
        <v>0</v>
      </c>
      <c r="U448" s="1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1</v>
      </c>
      <c r="AB448" s="1">
        <v>2</v>
      </c>
      <c r="AC448" s="1">
        <v>1</v>
      </c>
      <c r="AD448" s="1">
        <v>2</v>
      </c>
      <c r="AE448" s="1">
        <v>1</v>
      </c>
      <c r="AF448" s="1">
        <v>2</v>
      </c>
      <c r="AG448" s="1">
        <v>1</v>
      </c>
      <c r="AH448" s="1">
        <v>2</v>
      </c>
      <c r="AI448" s="1">
        <v>0</v>
      </c>
      <c r="AJ448" s="1"/>
      <c r="AK448" s="1">
        <v>0</v>
      </c>
      <c r="AL448" s="1">
        <v>0</v>
      </c>
      <c r="AM448" s="1">
        <v>1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/>
      <c r="AU448" s="1">
        <v>1</v>
      </c>
      <c r="AV448" s="1">
        <v>2</v>
      </c>
      <c r="AW448" s="11"/>
      <c r="AX448" s="1"/>
      <c r="AY448" s="1"/>
      <c r="AZ448" s="1"/>
      <c r="BA448" s="1"/>
      <c r="BB448" s="1"/>
      <c r="BC448" s="1"/>
      <c r="BD448" s="1"/>
      <c r="BE448" s="1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>
        <v>1</v>
      </c>
      <c r="BW448" s="1"/>
      <c r="BX448" s="1"/>
      <c r="BY448" s="1"/>
      <c r="BZ448" s="1"/>
      <c r="CA448" s="1" t="s">
        <v>234</v>
      </c>
      <c r="CB448" s="1" t="s">
        <v>234</v>
      </c>
      <c r="CC448" s="1" t="s">
        <v>234</v>
      </c>
      <c r="CE448" s="1"/>
      <c r="CF448" s="1"/>
      <c r="CG448" s="1"/>
      <c r="CH448" s="1"/>
      <c r="CI448" s="1"/>
      <c r="CJ448" s="1"/>
      <c r="CK448" s="1"/>
      <c r="CN448" s="1"/>
    </row>
    <row r="449" spans="1:92" ht="12.75" x14ac:dyDescent="0.2">
      <c r="A449" s="1">
        <f t="shared" si="6"/>
        <v>448</v>
      </c>
      <c r="B449" s="11">
        <v>0</v>
      </c>
      <c r="E449" s="8">
        <v>6</v>
      </c>
      <c r="F449" s="8" t="s">
        <v>1344</v>
      </c>
      <c r="H449" s="11">
        <v>1</v>
      </c>
      <c r="K449" s="11"/>
      <c r="L449" s="11"/>
      <c r="M449" s="1">
        <v>0</v>
      </c>
      <c r="N449" s="1">
        <v>0</v>
      </c>
      <c r="O449" s="1">
        <v>7</v>
      </c>
      <c r="P449" s="1">
        <v>13</v>
      </c>
      <c r="Q449" s="1"/>
      <c r="R449" s="11"/>
      <c r="S449" s="1">
        <v>2</v>
      </c>
      <c r="T449" s="11">
        <v>0</v>
      </c>
      <c r="U449" s="11">
        <v>2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1</v>
      </c>
      <c r="AB449" s="1">
        <v>2</v>
      </c>
      <c r="AC449" s="1">
        <v>1</v>
      </c>
      <c r="AD449" s="1">
        <v>2</v>
      </c>
      <c r="AE449" s="1">
        <v>1</v>
      </c>
      <c r="AF449" s="1">
        <v>2</v>
      </c>
      <c r="AG449" s="1">
        <v>2</v>
      </c>
      <c r="AH449" s="1">
        <v>1</v>
      </c>
      <c r="AI449" s="1">
        <v>0</v>
      </c>
      <c r="AJ449" s="1"/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1</v>
      </c>
      <c r="AQ449" s="1">
        <v>1</v>
      </c>
      <c r="AR449" s="1">
        <v>0</v>
      </c>
      <c r="AS449" s="1">
        <v>0</v>
      </c>
      <c r="AT449" s="1"/>
      <c r="AU449" s="1">
        <v>1</v>
      </c>
      <c r="AV449" s="1">
        <v>2</v>
      </c>
      <c r="AW449" s="11"/>
      <c r="AX449" s="1"/>
      <c r="AY449" s="1"/>
      <c r="AZ449" s="1"/>
      <c r="BA449" s="1"/>
      <c r="BB449" s="1"/>
      <c r="BC449" s="1"/>
      <c r="BD449" s="1"/>
      <c r="BE449" s="1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>
        <v>1</v>
      </c>
      <c r="BW449" s="1"/>
      <c r="BX449" s="1"/>
      <c r="BY449" s="1"/>
      <c r="BZ449" s="1"/>
      <c r="CA449" s="1" t="s">
        <v>234</v>
      </c>
      <c r="CB449" s="1" t="s">
        <v>234</v>
      </c>
      <c r="CC449" s="1" t="s">
        <v>234</v>
      </c>
      <c r="CE449" s="1"/>
      <c r="CF449" s="1"/>
      <c r="CG449" s="1"/>
      <c r="CH449" s="1"/>
      <c r="CI449" s="1"/>
      <c r="CJ449" s="1"/>
      <c r="CK449" s="1"/>
      <c r="CN449" s="1"/>
    </row>
    <row r="450" spans="1:92" ht="12.75" x14ac:dyDescent="0.2">
      <c r="A450" s="1">
        <f t="shared" si="6"/>
        <v>449</v>
      </c>
      <c r="B450" s="11">
        <v>0</v>
      </c>
      <c r="D450" s="11">
        <v>-56</v>
      </c>
      <c r="E450" s="8">
        <v>6</v>
      </c>
      <c r="F450" s="8" t="s">
        <v>1344</v>
      </c>
      <c r="H450" s="11">
        <v>0</v>
      </c>
      <c r="J450" s="11">
        <v>1</v>
      </c>
      <c r="K450" s="11"/>
      <c r="L450" s="11"/>
      <c r="M450" s="1">
        <v>0</v>
      </c>
      <c r="N450" s="1">
        <v>2</v>
      </c>
      <c r="O450" s="1">
        <v>2</v>
      </c>
      <c r="P450" s="1">
        <v>5</v>
      </c>
      <c r="Q450" s="1"/>
      <c r="R450" s="11"/>
      <c r="S450" s="1">
        <v>2</v>
      </c>
      <c r="T450" s="11">
        <v>0</v>
      </c>
      <c r="U450" s="11">
        <v>1</v>
      </c>
      <c r="V450" s="1">
        <v>1</v>
      </c>
      <c r="W450" s="1">
        <v>1</v>
      </c>
      <c r="X450" s="1">
        <v>0</v>
      </c>
      <c r="Y450" s="1">
        <v>0</v>
      </c>
      <c r="Z450" s="1">
        <v>2</v>
      </c>
      <c r="AA450" s="1">
        <v>1</v>
      </c>
      <c r="AB450" s="1">
        <v>2</v>
      </c>
      <c r="AC450" s="1">
        <v>1</v>
      </c>
      <c r="AD450" s="1">
        <v>3</v>
      </c>
      <c r="AE450" s="1">
        <v>1</v>
      </c>
      <c r="AF450" s="1">
        <v>2</v>
      </c>
      <c r="AG450" s="1">
        <v>1</v>
      </c>
      <c r="AH450" s="1">
        <v>2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1</v>
      </c>
      <c r="AR450" s="1">
        <v>0</v>
      </c>
      <c r="AS450" s="1">
        <v>0</v>
      </c>
      <c r="AT450" s="1"/>
      <c r="AU450" s="1">
        <v>1</v>
      </c>
      <c r="AV450" s="1">
        <v>1</v>
      </c>
      <c r="AW450" s="11"/>
      <c r="AX450" s="1"/>
      <c r="AY450" s="1"/>
      <c r="AZ450" s="1"/>
      <c r="BA450" s="1"/>
      <c r="BB450" s="1"/>
      <c r="BC450" s="1"/>
      <c r="BD450" s="1"/>
      <c r="BE450" s="1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>
        <v>1</v>
      </c>
      <c r="BW450" s="1"/>
      <c r="BX450" s="1"/>
      <c r="BY450" s="1"/>
      <c r="BZ450" s="1"/>
      <c r="CA450" s="1" t="s">
        <v>234</v>
      </c>
      <c r="CB450" s="1" t="s">
        <v>234</v>
      </c>
      <c r="CC450" s="1" t="s">
        <v>234</v>
      </c>
      <c r="CE450" s="1"/>
      <c r="CF450" s="1"/>
      <c r="CG450" s="1"/>
      <c r="CH450" s="1"/>
      <c r="CI450" s="1"/>
      <c r="CJ450" s="1"/>
      <c r="CK450" s="1"/>
      <c r="CN450" s="1"/>
    </row>
    <row r="451" spans="1:92" ht="12.75" x14ac:dyDescent="0.2">
      <c r="A451" s="1">
        <f t="shared" si="6"/>
        <v>450</v>
      </c>
      <c r="B451" s="11">
        <v>0</v>
      </c>
      <c r="E451" s="8">
        <v>2</v>
      </c>
      <c r="F451" s="8" t="s">
        <v>1344</v>
      </c>
      <c r="H451" s="11">
        <v>0</v>
      </c>
      <c r="K451" s="11"/>
      <c r="L451" s="11"/>
      <c r="M451" s="1">
        <v>1</v>
      </c>
      <c r="N451" s="1">
        <v>0</v>
      </c>
      <c r="O451" s="1">
        <v>2</v>
      </c>
      <c r="P451" s="1">
        <v>4</v>
      </c>
      <c r="Q451" s="1"/>
      <c r="R451" s="11"/>
      <c r="S451" s="1">
        <v>1</v>
      </c>
      <c r="T451" s="11">
        <v>0</v>
      </c>
      <c r="U451" s="1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2</v>
      </c>
      <c r="AA451" s="1">
        <v>1</v>
      </c>
      <c r="AB451" s="1">
        <v>2</v>
      </c>
      <c r="AC451" s="1">
        <v>1</v>
      </c>
      <c r="AD451" s="1">
        <v>2</v>
      </c>
      <c r="AE451" s="1">
        <v>1</v>
      </c>
      <c r="AF451" s="1">
        <v>2</v>
      </c>
      <c r="AG451" s="1">
        <v>1</v>
      </c>
      <c r="AH451" s="1">
        <v>2</v>
      </c>
      <c r="AI451" s="1">
        <v>1</v>
      </c>
      <c r="AJ451" s="1"/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/>
      <c r="AU451" s="1">
        <v>1</v>
      </c>
      <c r="AV451" s="1">
        <v>1</v>
      </c>
      <c r="AW451" s="11"/>
      <c r="AX451" s="1"/>
      <c r="AY451" s="1"/>
      <c r="AZ451" s="1"/>
      <c r="BA451" s="1"/>
      <c r="BB451" s="1"/>
      <c r="BC451" s="1"/>
      <c r="BD451" s="1"/>
      <c r="BE451" s="1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>
        <v>1</v>
      </c>
      <c r="BW451" s="1"/>
      <c r="BX451" s="1"/>
      <c r="BY451" s="1"/>
      <c r="BZ451" s="1"/>
      <c r="CA451" s="1" t="s">
        <v>234</v>
      </c>
      <c r="CB451" s="1" t="s">
        <v>234</v>
      </c>
      <c r="CC451" s="1" t="s">
        <v>234</v>
      </c>
      <c r="CE451" s="1"/>
      <c r="CF451" s="1"/>
      <c r="CG451" s="1"/>
      <c r="CH451" s="1"/>
      <c r="CI451" s="1"/>
      <c r="CJ451" s="1"/>
      <c r="CK451" s="1"/>
      <c r="CN451" s="1"/>
    </row>
    <row r="452" spans="1:92" ht="12.75" x14ac:dyDescent="0.2">
      <c r="A452" s="1">
        <f t="shared" ref="A452:A473" si="7">A451+1</f>
        <v>451</v>
      </c>
      <c r="B452" s="11">
        <v>0</v>
      </c>
      <c r="C452" s="11">
        <v>9</v>
      </c>
      <c r="D452" s="11">
        <v>31</v>
      </c>
      <c r="E452" s="8">
        <v>6</v>
      </c>
      <c r="F452" s="8">
        <v>6</v>
      </c>
      <c r="G452" s="11">
        <v>170</v>
      </c>
      <c r="H452" s="11">
        <v>1</v>
      </c>
      <c r="I452" s="11">
        <v>10660000</v>
      </c>
      <c r="J452" s="11">
        <v>1</v>
      </c>
      <c r="K452" s="11"/>
      <c r="L452" s="11"/>
      <c r="M452" s="1">
        <v>0</v>
      </c>
      <c r="N452" s="1">
        <v>1</v>
      </c>
      <c r="O452" s="1">
        <v>5</v>
      </c>
      <c r="P452" s="1">
        <v>1100</v>
      </c>
      <c r="Q452" s="1"/>
      <c r="R452" s="11"/>
      <c r="S452" s="1">
        <v>1</v>
      </c>
      <c r="T452" s="11">
        <v>0</v>
      </c>
      <c r="U452" s="11">
        <v>3</v>
      </c>
      <c r="V452" s="1">
        <v>1</v>
      </c>
      <c r="W452" s="1">
        <v>1</v>
      </c>
      <c r="X452" s="1">
        <v>0</v>
      </c>
      <c r="Y452" s="1">
        <v>1</v>
      </c>
      <c r="Z452" s="1">
        <v>1</v>
      </c>
      <c r="AA452" s="1">
        <v>1</v>
      </c>
      <c r="AB452" s="1">
        <v>2</v>
      </c>
      <c r="AC452" s="1">
        <v>0</v>
      </c>
      <c r="AD452" s="1">
        <v>2</v>
      </c>
      <c r="AE452" s="1">
        <v>1</v>
      </c>
      <c r="AF452" s="1">
        <v>2</v>
      </c>
      <c r="AG452" s="1">
        <v>1</v>
      </c>
      <c r="AH452" s="1">
        <v>1</v>
      </c>
      <c r="AI452" s="1">
        <v>1</v>
      </c>
      <c r="AJ452" s="1"/>
      <c r="AK452" s="1">
        <v>0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/>
      <c r="AU452" s="1">
        <v>2</v>
      </c>
      <c r="AV452" s="1">
        <v>2</v>
      </c>
      <c r="AW452" s="11"/>
      <c r="AX452" s="1"/>
      <c r="AY452" s="1"/>
      <c r="AZ452" s="1"/>
      <c r="BA452" s="1"/>
      <c r="BB452" s="1"/>
      <c r="BC452" s="1"/>
      <c r="BD452" s="1"/>
      <c r="BE452" s="1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>
        <v>1</v>
      </c>
      <c r="BW452" s="1"/>
      <c r="BX452" s="1"/>
      <c r="BY452" s="1"/>
      <c r="BZ452" s="1"/>
      <c r="CA452" s="1" t="s">
        <v>234</v>
      </c>
      <c r="CB452" s="1" t="s">
        <v>234</v>
      </c>
      <c r="CC452" s="1" t="s">
        <v>234</v>
      </c>
      <c r="CE452" s="1"/>
      <c r="CF452" s="1"/>
      <c r="CG452" s="1"/>
      <c r="CH452" s="1"/>
      <c r="CI452" s="1"/>
      <c r="CJ452" s="1"/>
      <c r="CK452" s="1"/>
      <c r="CN452" s="1"/>
    </row>
    <row r="453" spans="1:92" ht="12.75" x14ac:dyDescent="0.2">
      <c r="A453" s="1">
        <f t="shared" si="7"/>
        <v>452</v>
      </c>
      <c r="B453" s="11">
        <v>0</v>
      </c>
      <c r="E453" s="8">
        <v>6</v>
      </c>
      <c r="F453" s="8" t="s">
        <v>1344</v>
      </c>
      <c r="H453" s="11">
        <v>0</v>
      </c>
      <c r="K453" s="11"/>
      <c r="L453" s="11"/>
      <c r="M453" s="1">
        <v>3</v>
      </c>
      <c r="N453" s="1">
        <v>0</v>
      </c>
      <c r="O453" s="1">
        <v>3</v>
      </c>
      <c r="P453" s="1">
        <v>90</v>
      </c>
      <c r="Q453" s="1"/>
      <c r="R453" s="11"/>
      <c r="S453" s="1">
        <v>2</v>
      </c>
      <c r="T453" s="11">
        <v>0</v>
      </c>
      <c r="U453" s="11">
        <v>2</v>
      </c>
      <c r="V453" s="1">
        <v>1</v>
      </c>
      <c r="W453" s="1">
        <v>1</v>
      </c>
      <c r="X453" s="1">
        <v>0</v>
      </c>
      <c r="Y453" s="1">
        <v>0</v>
      </c>
      <c r="Z453" s="1">
        <v>2</v>
      </c>
      <c r="AA453" s="1">
        <v>1</v>
      </c>
      <c r="AB453" s="1">
        <v>2</v>
      </c>
      <c r="AC453" s="1">
        <v>1</v>
      </c>
      <c r="AD453" s="1">
        <v>2</v>
      </c>
      <c r="AE453" s="1">
        <v>1</v>
      </c>
      <c r="AF453" s="1">
        <v>2</v>
      </c>
      <c r="AG453" s="1">
        <v>1</v>
      </c>
      <c r="AH453" s="1">
        <v>2</v>
      </c>
      <c r="AI453" s="1">
        <v>1</v>
      </c>
      <c r="AJ453" s="1"/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/>
      <c r="AU453" s="1">
        <v>1</v>
      </c>
      <c r="AV453" s="1">
        <v>1</v>
      </c>
      <c r="AW453" s="11"/>
      <c r="AX453" s="1"/>
      <c r="AY453" s="1"/>
      <c r="AZ453" s="1"/>
      <c r="BA453" s="1"/>
      <c r="BB453" s="1"/>
      <c r="BC453" s="1"/>
      <c r="BD453" s="1"/>
      <c r="BE453" s="1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>
        <v>1</v>
      </c>
      <c r="BW453" s="1"/>
      <c r="BX453" s="1"/>
      <c r="BY453" s="1"/>
      <c r="BZ453" s="1"/>
      <c r="CA453" s="1" t="s">
        <v>234</v>
      </c>
      <c r="CB453" s="1" t="s">
        <v>234</v>
      </c>
      <c r="CC453" s="1" t="s">
        <v>234</v>
      </c>
      <c r="CE453" s="1"/>
      <c r="CF453" s="1"/>
      <c r="CG453" s="1"/>
      <c r="CH453" s="1"/>
      <c r="CI453" s="1"/>
      <c r="CJ453" s="1"/>
      <c r="CK453" s="1"/>
      <c r="CN453" s="1"/>
    </row>
    <row r="454" spans="1:92" ht="12.75" x14ac:dyDescent="0.2">
      <c r="A454" s="1">
        <f t="shared" si="7"/>
        <v>453</v>
      </c>
      <c r="B454" s="11">
        <v>0</v>
      </c>
      <c r="E454" s="8">
        <v>2</v>
      </c>
      <c r="F454" s="8" t="s">
        <v>1344</v>
      </c>
      <c r="H454" s="11">
        <v>1</v>
      </c>
      <c r="K454" s="11"/>
      <c r="L454" s="11"/>
      <c r="M454" s="1">
        <v>0</v>
      </c>
      <c r="N454" s="1">
        <v>1</v>
      </c>
      <c r="O454" s="1">
        <v>24</v>
      </c>
      <c r="P454" s="1">
        <v>800</v>
      </c>
      <c r="Q454" s="1"/>
      <c r="R454" s="11"/>
      <c r="S454" s="1">
        <v>3</v>
      </c>
      <c r="T454" s="11">
        <v>0</v>
      </c>
      <c r="U454" s="11">
        <v>3</v>
      </c>
      <c r="V454" s="1">
        <v>1</v>
      </c>
      <c r="W454" s="1">
        <v>1</v>
      </c>
      <c r="X454" s="1">
        <v>0</v>
      </c>
      <c r="Y454" s="1">
        <v>0</v>
      </c>
      <c r="Z454" s="1">
        <v>2</v>
      </c>
      <c r="AA454" s="1">
        <v>1</v>
      </c>
      <c r="AB454" s="1">
        <v>2</v>
      </c>
      <c r="AC454" s="1">
        <v>1</v>
      </c>
      <c r="AD454" s="1">
        <v>3</v>
      </c>
      <c r="AE454" s="1">
        <v>1</v>
      </c>
      <c r="AF454" s="1">
        <v>3</v>
      </c>
      <c r="AG454" s="1">
        <v>2</v>
      </c>
      <c r="AH454" s="1">
        <v>1</v>
      </c>
      <c r="AI454" s="1">
        <v>1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1</v>
      </c>
      <c r="AR454" s="1">
        <v>0</v>
      </c>
      <c r="AS454" s="1">
        <v>0</v>
      </c>
      <c r="AT454" s="1"/>
      <c r="AU454" s="1">
        <v>1</v>
      </c>
      <c r="AV454" s="1">
        <v>1</v>
      </c>
      <c r="AW454" s="11"/>
      <c r="AX454" s="1"/>
      <c r="AY454" s="1"/>
      <c r="AZ454" s="1"/>
      <c r="BA454" s="1"/>
      <c r="BB454" s="1"/>
      <c r="BC454" s="1"/>
      <c r="BD454" s="1"/>
      <c r="BE454" s="1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>
        <v>1</v>
      </c>
      <c r="BW454" s="1"/>
      <c r="BX454" s="1"/>
      <c r="BY454" s="1"/>
      <c r="BZ454" s="1"/>
      <c r="CA454" s="1" t="s">
        <v>234</v>
      </c>
      <c r="CB454" s="1" t="s">
        <v>234</v>
      </c>
      <c r="CC454" s="1" t="s">
        <v>234</v>
      </c>
      <c r="CE454" s="1"/>
      <c r="CF454" s="1"/>
      <c r="CG454" s="1"/>
      <c r="CH454" s="1"/>
      <c r="CI454" s="1"/>
      <c r="CJ454" s="1"/>
      <c r="CK454" s="1"/>
      <c r="CN454" s="1"/>
    </row>
    <row r="455" spans="1:92" ht="12.75" x14ac:dyDescent="0.2">
      <c r="A455" s="1">
        <f t="shared" si="7"/>
        <v>454</v>
      </c>
      <c r="B455" s="11">
        <v>0</v>
      </c>
      <c r="C455" s="11">
        <v>8</v>
      </c>
      <c r="D455" s="11">
        <v>0</v>
      </c>
      <c r="E455" s="8">
        <v>2</v>
      </c>
      <c r="F455" s="8" t="s">
        <v>1344</v>
      </c>
      <c r="H455" s="11">
        <v>0</v>
      </c>
      <c r="J455" s="11">
        <v>1</v>
      </c>
      <c r="K455" s="11"/>
      <c r="L455" s="11"/>
      <c r="M455" s="1">
        <v>1</v>
      </c>
      <c r="N455" s="1">
        <v>0</v>
      </c>
      <c r="O455" s="1">
        <v>2</v>
      </c>
      <c r="P455" s="1">
        <v>5</v>
      </c>
      <c r="Q455" s="1"/>
      <c r="R455" s="11"/>
      <c r="S455" s="1">
        <v>1</v>
      </c>
      <c r="T455" s="11">
        <v>0</v>
      </c>
      <c r="U455" s="11">
        <v>1</v>
      </c>
      <c r="V455" s="1">
        <v>1</v>
      </c>
      <c r="W455" s="1">
        <v>1</v>
      </c>
      <c r="X455" s="1">
        <v>0</v>
      </c>
      <c r="Y455" s="1">
        <v>0</v>
      </c>
      <c r="Z455" s="1">
        <v>1</v>
      </c>
      <c r="AA455" s="1">
        <v>1</v>
      </c>
      <c r="AB455" s="1">
        <v>2</v>
      </c>
      <c r="AC455" s="1">
        <v>1</v>
      </c>
      <c r="AD455" s="1">
        <v>2</v>
      </c>
      <c r="AE455" s="1">
        <v>1</v>
      </c>
      <c r="AF455" s="1">
        <v>3</v>
      </c>
      <c r="AG455" s="1">
        <v>1</v>
      </c>
      <c r="AH455" s="1">
        <v>2</v>
      </c>
      <c r="AI455" s="1">
        <v>0</v>
      </c>
      <c r="AJ455" s="1"/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1</v>
      </c>
      <c r="AQ455" s="1">
        <v>0</v>
      </c>
      <c r="AR455" s="1">
        <v>1</v>
      </c>
      <c r="AS455" s="1">
        <v>0</v>
      </c>
      <c r="AT455" s="1"/>
      <c r="AU455" s="1">
        <v>1</v>
      </c>
      <c r="AV455" s="1">
        <v>1</v>
      </c>
      <c r="AW455" s="11"/>
      <c r="AX455" s="1"/>
      <c r="AY455" s="1"/>
      <c r="AZ455" s="1"/>
      <c r="BA455" s="1"/>
      <c r="BB455" s="1"/>
      <c r="BC455" s="1"/>
      <c r="BD455" s="1"/>
      <c r="BE455" s="1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>
        <v>1</v>
      </c>
      <c r="BW455" s="1"/>
      <c r="BX455" s="1"/>
      <c r="BY455" s="1"/>
      <c r="BZ455" s="1"/>
      <c r="CA455" s="1" t="s">
        <v>234</v>
      </c>
      <c r="CB455" s="1" t="s">
        <v>234</v>
      </c>
      <c r="CC455" s="1" t="s">
        <v>234</v>
      </c>
      <c r="CE455" s="1"/>
      <c r="CF455" s="1"/>
      <c r="CG455" s="1"/>
      <c r="CH455" s="1"/>
      <c r="CI455" s="1"/>
      <c r="CJ455" s="1"/>
      <c r="CK455" s="1"/>
      <c r="CN455" s="1">
        <v>8</v>
      </c>
    </row>
    <row r="456" spans="1:92" ht="12.75" x14ac:dyDescent="0.2">
      <c r="A456" s="1">
        <f t="shared" si="7"/>
        <v>455</v>
      </c>
      <c r="B456" s="11">
        <v>0</v>
      </c>
      <c r="E456" s="8">
        <v>6</v>
      </c>
      <c r="F456" s="8" t="s">
        <v>1344</v>
      </c>
      <c r="H456" s="11">
        <v>0</v>
      </c>
      <c r="K456" s="11"/>
      <c r="L456" s="11"/>
      <c r="M456" s="1">
        <v>0</v>
      </c>
      <c r="N456" s="1">
        <v>3</v>
      </c>
      <c r="O456" s="1">
        <v>5</v>
      </c>
      <c r="P456" s="1">
        <v>15</v>
      </c>
      <c r="Q456" s="1"/>
      <c r="R456" s="11"/>
      <c r="S456" s="1">
        <v>1</v>
      </c>
      <c r="T456" s="11">
        <v>0</v>
      </c>
      <c r="U456" s="1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1</v>
      </c>
      <c r="AB456" s="1">
        <v>2</v>
      </c>
      <c r="AC456" s="1">
        <v>1</v>
      </c>
      <c r="AD456" s="1">
        <v>2</v>
      </c>
      <c r="AE456" s="1">
        <v>1</v>
      </c>
      <c r="AF456" s="1">
        <v>3</v>
      </c>
      <c r="AG456" s="1">
        <v>1</v>
      </c>
      <c r="AH456" s="1">
        <v>2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1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/>
      <c r="AU456" s="1">
        <v>1</v>
      </c>
      <c r="AV456" s="1">
        <v>1</v>
      </c>
      <c r="AW456" s="11"/>
      <c r="AX456" s="1"/>
      <c r="AY456" s="1"/>
      <c r="AZ456" s="1"/>
      <c r="BA456" s="1"/>
      <c r="BB456" s="1"/>
      <c r="BC456" s="1"/>
      <c r="BD456" s="1"/>
      <c r="BE456" s="1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>
        <v>1</v>
      </c>
      <c r="BW456" s="1"/>
      <c r="BX456" s="1"/>
      <c r="BY456" s="1"/>
      <c r="BZ456" s="1"/>
      <c r="CA456" s="1" t="s">
        <v>234</v>
      </c>
      <c r="CB456" s="1" t="s">
        <v>234</v>
      </c>
      <c r="CC456" s="1" t="s">
        <v>234</v>
      </c>
      <c r="CE456" s="1"/>
      <c r="CF456" s="1"/>
      <c r="CG456" s="1"/>
      <c r="CH456" s="1"/>
      <c r="CI456" s="1"/>
      <c r="CJ456" s="1"/>
      <c r="CK456" s="1"/>
      <c r="CN456" s="1"/>
    </row>
    <row r="457" spans="1:92" ht="12.75" x14ac:dyDescent="0.2">
      <c r="A457" s="1">
        <f t="shared" si="7"/>
        <v>456</v>
      </c>
      <c r="B457" s="11">
        <v>0</v>
      </c>
      <c r="E457" s="8">
        <v>2</v>
      </c>
      <c r="F457" s="8" t="s">
        <v>1344</v>
      </c>
      <c r="H457" s="11">
        <v>0</v>
      </c>
      <c r="K457" s="11"/>
      <c r="L457" s="11"/>
      <c r="M457" s="1">
        <v>0</v>
      </c>
      <c r="N457" s="1">
        <v>0</v>
      </c>
      <c r="O457" s="1">
        <v>3</v>
      </c>
      <c r="P457" s="1">
        <v>7</v>
      </c>
      <c r="Q457" s="1"/>
      <c r="R457" s="11"/>
      <c r="S457" s="1">
        <v>2</v>
      </c>
      <c r="T457" s="11">
        <v>0</v>
      </c>
      <c r="U457" s="1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2</v>
      </c>
      <c r="AA457" s="1">
        <v>1</v>
      </c>
      <c r="AB457" s="1">
        <v>2</v>
      </c>
      <c r="AC457" s="1">
        <v>1</v>
      </c>
      <c r="AD457" s="1">
        <v>2</v>
      </c>
      <c r="AE457" s="1">
        <v>1</v>
      </c>
      <c r="AF457" s="1">
        <v>3</v>
      </c>
      <c r="AG457" s="1">
        <v>1</v>
      </c>
      <c r="AH457" s="1">
        <v>2</v>
      </c>
      <c r="AI457" s="1">
        <v>0</v>
      </c>
      <c r="AJ457" s="1"/>
      <c r="AK457" s="1">
        <v>0</v>
      </c>
      <c r="AL457" s="1">
        <v>0</v>
      </c>
      <c r="AM457" s="1">
        <v>1</v>
      </c>
      <c r="AN457" s="1">
        <v>1</v>
      </c>
      <c r="AO457" s="1">
        <v>0</v>
      </c>
      <c r="AP457" s="1">
        <v>1</v>
      </c>
      <c r="AQ457" s="1">
        <v>0</v>
      </c>
      <c r="AR457" s="1">
        <v>1</v>
      </c>
      <c r="AS457" s="1">
        <v>0</v>
      </c>
      <c r="AT457" s="1"/>
      <c r="AU457" s="1">
        <v>1</v>
      </c>
      <c r="AV457" s="1">
        <v>1</v>
      </c>
      <c r="AW457" s="11"/>
      <c r="AX457" s="1"/>
      <c r="AY457" s="1"/>
      <c r="AZ457" s="1"/>
      <c r="BA457" s="1"/>
      <c r="BB457" s="1"/>
      <c r="BC457" s="1"/>
      <c r="BD457" s="1"/>
      <c r="BE457" s="1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>
        <v>1</v>
      </c>
      <c r="BW457" s="1"/>
      <c r="BX457" s="1"/>
      <c r="BY457" s="1"/>
      <c r="BZ457" s="1"/>
      <c r="CA457" s="1" t="s">
        <v>234</v>
      </c>
      <c r="CB457" s="1" t="s">
        <v>234</v>
      </c>
      <c r="CC457" s="1" t="s">
        <v>234</v>
      </c>
      <c r="CE457" s="1"/>
      <c r="CF457" s="1"/>
      <c r="CG457" s="1"/>
      <c r="CH457" s="1"/>
      <c r="CI457" s="1"/>
      <c r="CJ457" s="1"/>
      <c r="CK457" s="1"/>
      <c r="CN457" s="1"/>
    </row>
    <row r="458" spans="1:92" ht="12.75" x14ac:dyDescent="0.2">
      <c r="A458" s="1">
        <f t="shared" si="7"/>
        <v>457</v>
      </c>
      <c r="B458" s="11">
        <v>0</v>
      </c>
      <c r="D458" s="11">
        <v>-24</v>
      </c>
      <c r="E458" s="8">
        <v>1</v>
      </c>
      <c r="F458" s="8">
        <v>3</v>
      </c>
      <c r="H458" s="11">
        <v>0</v>
      </c>
      <c r="I458" s="11">
        <v>500000</v>
      </c>
      <c r="J458" s="11">
        <v>1</v>
      </c>
      <c r="K458" s="11"/>
      <c r="L458" s="11"/>
      <c r="M458" s="1">
        <v>0</v>
      </c>
      <c r="N458" s="1">
        <v>1</v>
      </c>
      <c r="O458" s="1">
        <v>3</v>
      </c>
      <c r="P458" s="1">
        <v>6</v>
      </c>
      <c r="Q458" s="1"/>
      <c r="R458" s="11"/>
      <c r="S458" s="1">
        <v>2</v>
      </c>
      <c r="T458" s="11">
        <v>0</v>
      </c>
      <c r="U458" s="1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1</v>
      </c>
      <c r="AB458" s="1">
        <v>2</v>
      </c>
      <c r="AC458" s="1">
        <v>1</v>
      </c>
      <c r="AD458" s="1">
        <v>3</v>
      </c>
      <c r="AE458" s="1">
        <v>1</v>
      </c>
      <c r="AF458" s="1">
        <v>3</v>
      </c>
      <c r="AG458" s="1">
        <v>1</v>
      </c>
      <c r="AH458" s="1">
        <v>2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/>
      <c r="AU458" s="1">
        <v>1</v>
      </c>
      <c r="AV458" s="1">
        <v>2</v>
      </c>
      <c r="AW458" s="11"/>
      <c r="AX458" s="1"/>
      <c r="AY458" s="1"/>
      <c r="AZ458" s="1"/>
      <c r="BA458" s="1"/>
      <c r="BB458" s="1"/>
      <c r="BC458" s="1"/>
      <c r="BD458" s="1"/>
      <c r="BE458" s="1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>
        <v>1</v>
      </c>
      <c r="BW458" s="1"/>
      <c r="BX458" s="1"/>
      <c r="BY458" s="1"/>
      <c r="BZ458" s="1"/>
      <c r="CA458" s="1" t="s">
        <v>234</v>
      </c>
      <c r="CB458" s="1" t="s">
        <v>234</v>
      </c>
      <c r="CC458" s="1" t="s">
        <v>234</v>
      </c>
      <c r="CE458" s="1"/>
      <c r="CF458" s="1"/>
      <c r="CG458" s="1"/>
      <c r="CH458" s="1"/>
      <c r="CI458" s="1"/>
      <c r="CJ458" s="1"/>
      <c r="CK458" s="1"/>
      <c r="CN458" s="1"/>
    </row>
    <row r="459" spans="1:92" ht="12.75" x14ac:dyDescent="0.2">
      <c r="A459" s="1">
        <f t="shared" si="7"/>
        <v>458</v>
      </c>
      <c r="B459" s="11">
        <v>0</v>
      </c>
      <c r="E459" s="8">
        <v>6</v>
      </c>
      <c r="F459" s="8" t="s">
        <v>1344</v>
      </c>
      <c r="H459" s="11">
        <v>0</v>
      </c>
      <c r="K459" s="11"/>
      <c r="L459" s="11"/>
      <c r="M459" s="1">
        <v>2</v>
      </c>
      <c r="N459" s="1">
        <v>0</v>
      </c>
      <c r="O459" s="1">
        <v>2</v>
      </c>
      <c r="P459" s="1">
        <v>7</v>
      </c>
      <c r="Q459" s="1"/>
      <c r="R459" s="11"/>
      <c r="S459" s="1">
        <v>2</v>
      </c>
      <c r="T459" s="11">
        <v>1</v>
      </c>
      <c r="U459" s="1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1</v>
      </c>
      <c r="AB459" s="1">
        <v>2</v>
      </c>
      <c r="AC459" s="1">
        <v>1</v>
      </c>
      <c r="AD459" s="1">
        <v>3</v>
      </c>
      <c r="AE459" s="1">
        <v>1</v>
      </c>
      <c r="AF459" s="1">
        <v>3</v>
      </c>
      <c r="AG459" s="1">
        <v>1</v>
      </c>
      <c r="AH459" s="1">
        <v>2</v>
      </c>
      <c r="AI459" s="1">
        <v>0</v>
      </c>
      <c r="AJ459" s="1"/>
      <c r="AK459" s="1">
        <v>0</v>
      </c>
      <c r="AL459" s="1">
        <v>0</v>
      </c>
      <c r="AM459" s="1">
        <v>0</v>
      </c>
      <c r="AN459" s="1">
        <v>1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/>
      <c r="AU459" s="1">
        <v>1</v>
      </c>
      <c r="AV459" s="1">
        <v>2</v>
      </c>
      <c r="AW459" s="11"/>
      <c r="AX459" s="1"/>
      <c r="AY459" s="1"/>
      <c r="AZ459" s="1"/>
      <c r="BA459" s="1"/>
      <c r="BB459" s="1"/>
      <c r="BC459" s="1"/>
      <c r="BD459" s="1"/>
      <c r="BE459" s="1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>
        <v>1</v>
      </c>
      <c r="BW459" s="1"/>
      <c r="BX459" s="1"/>
      <c r="BY459" s="1"/>
      <c r="BZ459" s="1"/>
      <c r="CA459" s="1" t="s">
        <v>234</v>
      </c>
      <c r="CB459" s="1" t="s">
        <v>234</v>
      </c>
      <c r="CC459" s="1" t="s">
        <v>234</v>
      </c>
      <c r="CE459" s="1"/>
      <c r="CF459" s="1"/>
      <c r="CG459" s="1"/>
      <c r="CH459" s="1"/>
      <c r="CI459" s="1"/>
      <c r="CJ459" s="1"/>
      <c r="CK459" s="1"/>
      <c r="CN459" s="1"/>
    </row>
    <row r="460" spans="1:92" ht="12.75" x14ac:dyDescent="0.2">
      <c r="A460" s="1">
        <f t="shared" si="7"/>
        <v>459</v>
      </c>
      <c r="B460" s="11">
        <v>0</v>
      </c>
      <c r="D460" s="11">
        <v>1</v>
      </c>
      <c r="E460" s="8">
        <v>4</v>
      </c>
      <c r="F460" s="8">
        <v>1</v>
      </c>
      <c r="G460" s="11">
        <v>1</v>
      </c>
      <c r="I460" s="11">
        <v>18000</v>
      </c>
      <c r="J460" s="11">
        <v>1</v>
      </c>
      <c r="K460" s="11"/>
      <c r="L460" s="11"/>
      <c r="M460" s="1">
        <v>0</v>
      </c>
      <c r="N460" s="1">
        <v>0</v>
      </c>
      <c r="O460" s="1">
        <v>1</v>
      </c>
      <c r="P460" s="1"/>
      <c r="Q460" s="1"/>
      <c r="R460" s="11"/>
      <c r="S460" s="1"/>
      <c r="T460" s="11"/>
      <c r="U460" s="1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1"/>
      <c r="AX460" s="1"/>
      <c r="AY460" s="1"/>
      <c r="AZ460" s="1"/>
      <c r="BA460" s="1"/>
      <c r="BB460" s="1"/>
      <c r="BC460" s="1"/>
      <c r="BD460" s="1"/>
      <c r="BE460" s="1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>
        <v>1</v>
      </c>
      <c r="BW460" s="1"/>
      <c r="BX460" s="1"/>
      <c r="BY460" s="1"/>
      <c r="BZ460" s="1"/>
      <c r="CA460" s="1" t="s">
        <v>234</v>
      </c>
      <c r="CB460" s="1" t="s">
        <v>234</v>
      </c>
      <c r="CC460" s="1" t="s">
        <v>234</v>
      </c>
      <c r="CE460" s="1"/>
      <c r="CF460" s="1"/>
      <c r="CG460" s="1"/>
      <c r="CH460" s="1"/>
      <c r="CI460" s="1"/>
      <c r="CJ460" s="1"/>
      <c r="CK460" s="1"/>
      <c r="CN460" s="1"/>
    </row>
    <row r="461" spans="1:92" ht="12.75" x14ac:dyDescent="0.2">
      <c r="A461" s="1">
        <f t="shared" si="7"/>
        <v>460</v>
      </c>
      <c r="B461" s="11">
        <v>0</v>
      </c>
      <c r="C461" s="11">
        <v>5</v>
      </c>
      <c r="D461" s="11">
        <v>0</v>
      </c>
      <c r="E461" s="12">
        <v>3</v>
      </c>
      <c r="F461" s="8">
        <v>1</v>
      </c>
      <c r="H461" s="11">
        <v>0</v>
      </c>
      <c r="I461" s="11">
        <v>18000</v>
      </c>
      <c r="J461" s="11">
        <v>1</v>
      </c>
      <c r="K461" s="11"/>
      <c r="L461" s="11"/>
      <c r="M461" s="1">
        <v>1</v>
      </c>
      <c r="N461" s="1">
        <v>0</v>
      </c>
      <c r="O461" s="1">
        <v>1</v>
      </c>
      <c r="P461" s="1">
        <v>4</v>
      </c>
      <c r="Q461" s="1"/>
      <c r="R461" s="11"/>
      <c r="S461" s="1">
        <v>1</v>
      </c>
      <c r="T461" s="11">
        <v>0</v>
      </c>
      <c r="U461" s="1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1</v>
      </c>
      <c r="AB461" s="1">
        <v>2</v>
      </c>
      <c r="AC461" s="1">
        <v>1</v>
      </c>
      <c r="AD461" s="1">
        <v>3</v>
      </c>
      <c r="AE461" s="1">
        <v>1</v>
      </c>
      <c r="AF461" s="1">
        <v>2</v>
      </c>
      <c r="AG461" s="1">
        <v>1</v>
      </c>
      <c r="AH461" s="1">
        <v>2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/>
      <c r="AU461" s="1">
        <v>1</v>
      </c>
      <c r="AV461" s="1">
        <v>2</v>
      </c>
      <c r="AW461" s="11"/>
      <c r="AX461" s="1"/>
      <c r="AY461" s="1"/>
      <c r="AZ461" s="1"/>
      <c r="BA461" s="1"/>
      <c r="BB461" s="1"/>
      <c r="BC461" s="1"/>
      <c r="BD461" s="1"/>
      <c r="BE461" s="1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>
        <v>1</v>
      </c>
      <c r="BW461" s="1"/>
      <c r="BX461" s="1"/>
      <c r="BY461" s="1"/>
      <c r="BZ461" s="1"/>
      <c r="CA461" s="1" t="s">
        <v>234</v>
      </c>
      <c r="CB461" s="1" t="s">
        <v>234</v>
      </c>
      <c r="CC461" s="1" t="s">
        <v>234</v>
      </c>
      <c r="CE461" s="1"/>
      <c r="CF461" s="1"/>
      <c r="CG461" s="1"/>
      <c r="CH461" s="1"/>
      <c r="CI461" s="1"/>
      <c r="CJ461" s="1"/>
      <c r="CK461" s="1"/>
      <c r="CN461" s="1"/>
    </row>
    <row r="462" spans="1:92" ht="12.75" x14ac:dyDescent="0.2">
      <c r="A462" s="1">
        <f t="shared" si="7"/>
        <v>461</v>
      </c>
      <c r="B462" s="11">
        <v>0</v>
      </c>
      <c r="C462" s="11">
        <v>4</v>
      </c>
      <c r="D462" s="11">
        <v>-1</v>
      </c>
      <c r="E462" s="8">
        <v>5</v>
      </c>
      <c r="F462" s="8">
        <v>2</v>
      </c>
      <c r="H462" s="11">
        <v>0</v>
      </c>
      <c r="J462" s="11">
        <v>1</v>
      </c>
      <c r="K462" s="11"/>
      <c r="L462" s="11"/>
      <c r="M462" s="1">
        <v>0</v>
      </c>
      <c r="N462" s="1">
        <v>1</v>
      </c>
      <c r="O462" s="1">
        <v>1</v>
      </c>
      <c r="P462" s="1">
        <v>3</v>
      </c>
      <c r="Q462" s="1"/>
      <c r="R462" s="11"/>
      <c r="S462" s="1">
        <v>1</v>
      </c>
      <c r="T462" s="11">
        <v>0</v>
      </c>
      <c r="U462" s="1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1</v>
      </c>
      <c r="AA462" s="1">
        <v>1</v>
      </c>
      <c r="AB462" s="1">
        <v>2</v>
      </c>
      <c r="AC462" s="1">
        <v>1</v>
      </c>
      <c r="AD462" s="1">
        <v>2</v>
      </c>
      <c r="AE462" s="1">
        <v>1</v>
      </c>
      <c r="AF462" s="1">
        <v>2</v>
      </c>
      <c r="AG462" s="1">
        <v>1</v>
      </c>
      <c r="AH462" s="1">
        <v>2</v>
      </c>
      <c r="AI462" s="1">
        <v>0</v>
      </c>
      <c r="AJ462" s="1"/>
      <c r="AK462" s="1">
        <v>0</v>
      </c>
      <c r="AL462" s="1">
        <v>0</v>
      </c>
      <c r="AM462" s="1">
        <v>1</v>
      </c>
      <c r="AN462" s="1">
        <v>0</v>
      </c>
      <c r="AO462" s="1">
        <v>1</v>
      </c>
      <c r="AP462" s="1">
        <v>1</v>
      </c>
      <c r="AQ462" s="1">
        <v>0</v>
      </c>
      <c r="AR462" s="1">
        <v>0</v>
      </c>
      <c r="AS462" s="1">
        <v>0</v>
      </c>
      <c r="AT462" s="1"/>
      <c r="AU462" s="1">
        <v>1</v>
      </c>
      <c r="AV462" s="1">
        <v>1</v>
      </c>
      <c r="AW462" s="11"/>
      <c r="AX462" s="1"/>
      <c r="AY462" s="1"/>
      <c r="AZ462" s="1"/>
      <c r="BA462" s="1"/>
      <c r="BB462" s="1"/>
      <c r="BC462" s="1"/>
      <c r="BD462" s="1"/>
      <c r="BE462" s="1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>
        <v>1</v>
      </c>
      <c r="BW462" s="1"/>
      <c r="BX462" s="1"/>
      <c r="BY462" s="1"/>
      <c r="BZ462" s="1"/>
      <c r="CA462" s="1" t="s">
        <v>234</v>
      </c>
      <c r="CB462" s="1" t="s">
        <v>234</v>
      </c>
      <c r="CC462" s="1" t="s">
        <v>234</v>
      </c>
      <c r="CE462" s="1"/>
      <c r="CF462" s="1"/>
      <c r="CG462" s="1"/>
      <c r="CH462" s="1"/>
      <c r="CI462" s="1"/>
      <c r="CJ462" s="1"/>
      <c r="CK462" s="1"/>
      <c r="CN462" s="1"/>
    </row>
    <row r="463" spans="1:92" ht="12.75" x14ac:dyDescent="0.2">
      <c r="A463" s="1">
        <f t="shared" si="7"/>
        <v>462</v>
      </c>
      <c r="B463" s="11">
        <v>0</v>
      </c>
      <c r="C463" s="11">
        <v>4</v>
      </c>
      <c r="D463" s="11">
        <v>4</v>
      </c>
      <c r="E463" s="8">
        <v>4</v>
      </c>
      <c r="F463" s="8">
        <v>1</v>
      </c>
      <c r="G463" s="11">
        <v>0</v>
      </c>
      <c r="H463" s="11">
        <v>0</v>
      </c>
      <c r="I463" s="11">
        <v>12000</v>
      </c>
      <c r="J463" s="11">
        <v>1</v>
      </c>
      <c r="K463" s="11"/>
      <c r="L463" s="11"/>
      <c r="M463" s="1">
        <v>2</v>
      </c>
      <c r="N463" s="1">
        <v>0</v>
      </c>
      <c r="O463" s="1">
        <v>2</v>
      </c>
      <c r="P463" s="1">
        <v>2</v>
      </c>
      <c r="Q463" s="1"/>
      <c r="R463" s="11"/>
      <c r="S463" s="1">
        <v>1</v>
      </c>
      <c r="T463" s="11">
        <v>0</v>
      </c>
      <c r="U463" s="1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1</v>
      </c>
      <c r="AB463" s="1">
        <v>2</v>
      </c>
      <c r="AC463" s="1">
        <v>1</v>
      </c>
      <c r="AD463" s="1">
        <v>2</v>
      </c>
      <c r="AE463" s="1">
        <v>1</v>
      </c>
      <c r="AF463" s="1">
        <v>2</v>
      </c>
      <c r="AG463" s="1">
        <v>1</v>
      </c>
      <c r="AH463" s="1">
        <v>2</v>
      </c>
      <c r="AI463" s="1">
        <v>0</v>
      </c>
      <c r="AJ463" s="1"/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/>
      <c r="AU463" s="1">
        <v>1</v>
      </c>
      <c r="AV463" s="1">
        <v>1</v>
      </c>
      <c r="AW463" s="11"/>
      <c r="AX463" s="1"/>
      <c r="AY463" s="1"/>
      <c r="AZ463" s="1"/>
      <c r="BA463" s="1"/>
      <c r="BB463" s="1"/>
      <c r="BC463" s="1"/>
      <c r="BD463" s="1"/>
      <c r="BE463" s="1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>
        <v>1</v>
      </c>
      <c r="BW463" s="1"/>
      <c r="BX463" s="1"/>
      <c r="BY463" s="1"/>
      <c r="BZ463" s="1"/>
      <c r="CA463" s="1" t="s">
        <v>234</v>
      </c>
      <c r="CB463" s="1" t="s">
        <v>234</v>
      </c>
      <c r="CC463" s="1" t="s">
        <v>234</v>
      </c>
      <c r="CE463" s="1"/>
      <c r="CF463" s="1"/>
      <c r="CG463" s="1"/>
      <c r="CH463" s="1"/>
      <c r="CI463" s="1"/>
      <c r="CJ463" s="1"/>
      <c r="CK463" s="1"/>
      <c r="CN463" s="1"/>
    </row>
    <row r="464" spans="1:92" ht="12.75" x14ac:dyDescent="0.2">
      <c r="A464" s="1">
        <f t="shared" si="7"/>
        <v>463</v>
      </c>
      <c r="B464" s="11">
        <v>0</v>
      </c>
      <c r="C464" s="11">
        <v>7</v>
      </c>
      <c r="D464" s="11">
        <v>18</v>
      </c>
      <c r="E464" s="8">
        <v>5</v>
      </c>
      <c r="F464" s="8">
        <v>9</v>
      </c>
      <c r="G464" s="11">
        <v>0</v>
      </c>
      <c r="H464" s="11">
        <v>0</v>
      </c>
      <c r="I464" s="11">
        <v>440000</v>
      </c>
      <c r="J464" s="11">
        <v>1</v>
      </c>
      <c r="K464" s="11"/>
      <c r="L464" s="11"/>
      <c r="M464" s="1">
        <v>2</v>
      </c>
      <c r="N464" s="1">
        <v>0</v>
      </c>
      <c r="O464" s="1">
        <v>3</v>
      </c>
      <c r="P464" s="1">
        <v>11</v>
      </c>
      <c r="Q464" s="1"/>
      <c r="R464" s="11"/>
      <c r="S464" s="1">
        <v>2</v>
      </c>
      <c r="T464" s="11">
        <v>0</v>
      </c>
      <c r="U464" s="11">
        <v>1</v>
      </c>
      <c r="V464" s="1">
        <v>0</v>
      </c>
      <c r="W464" s="1">
        <v>0</v>
      </c>
      <c r="X464" s="1">
        <v>0</v>
      </c>
      <c r="Y464" s="1">
        <v>1</v>
      </c>
      <c r="Z464" s="1">
        <v>2</v>
      </c>
      <c r="AA464" s="1">
        <v>1</v>
      </c>
      <c r="AB464" s="1">
        <v>2</v>
      </c>
      <c r="AC464" s="1">
        <v>1</v>
      </c>
      <c r="AD464" s="1">
        <v>3</v>
      </c>
      <c r="AE464" s="1">
        <v>1</v>
      </c>
      <c r="AF464" s="1">
        <v>3</v>
      </c>
      <c r="AG464" s="1">
        <v>1</v>
      </c>
      <c r="AH464" s="1">
        <v>2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1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/>
      <c r="AU464" s="1">
        <v>1</v>
      </c>
      <c r="AV464" s="1">
        <v>1</v>
      </c>
      <c r="AW464" s="11"/>
      <c r="AX464" s="1"/>
      <c r="AY464" s="1"/>
      <c r="AZ464" s="1"/>
      <c r="BA464" s="1"/>
      <c r="BB464" s="1"/>
      <c r="BC464" s="1"/>
      <c r="BD464" s="1"/>
      <c r="BE464" s="1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>
        <v>1</v>
      </c>
      <c r="BW464" s="1"/>
      <c r="BX464" s="1"/>
      <c r="BY464" s="1"/>
      <c r="BZ464" s="1"/>
      <c r="CA464" s="1" t="s">
        <v>234</v>
      </c>
      <c r="CB464" s="1" t="s">
        <v>234</v>
      </c>
      <c r="CC464" s="1" t="s">
        <v>234</v>
      </c>
      <c r="CE464" s="1"/>
      <c r="CF464" s="1"/>
      <c r="CG464" s="1"/>
      <c r="CH464" s="1"/>
      <c r="CI464" s="1"/>
      <c r="CJ464" s="1"/>
      <c r="CK464" s="1"/>
      <c r="CN464" s="1"/>
    </row>
    <row r="465" spans="1:92" ht="12.75" x14ac:dyDescent="0.2">
      <c r="A465" s="1">
        <f t="shared" si="7"/>
        <v>464</v>
      </c>
      <c r="B465" s="11">
        <v>0</v>
      </c>
      <c r="E465" s="8">
        <v>2</v>
      </c>
      <c r="F465" s="8" t="s">
        <v>1344</v>
      </c>
      <c r="K465" s="11"/>
      <c r="L465" s="11"/>
      <c r="M465" s="1">
        <v>1</v>
      </c>
      <c r="N465" s="1">
        <v>0</v>
      </c>
      <c r="O465" s="1">
        <v>2</v>
      </c>
      <c r="P465" s="1">
        <v>15</v>
      </c>
      <c r="Q465" s="1">
        <v>0</v>
      </c>
      <c r="R465" s="11">
        <v>0</v>
      </c>
      <c r="S465" s="1"/>
      <c r="T465" s="11">
        <v>0</v>
      </c>
      <c r="U465" s="1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2</v>
      </c>
      <c r="AA465" s="1">
        <v>0</v>
      </c>
      <c r="AB465" s="1">
        <v>3</v>
      </c>
      <c r="AC465" s="1">
        <v>0</v>
      </c>
      <c r="AD465" s="1">
        <v>3</v>
      </c>
      <c r="AE465" s="1">
        <v>1</v>
      </c>
      <c r="AF465" s="1">
        <v>2</v>
      </c>
      <c r="AG465" s="1">
        <v>1</v>
      </c>
      <c r="AH465" s="1">
        <v>2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1</v>
      </c>
      <c r="AW465" s="11"/>
      <c r="AX465" s="1"/>
      <c r="AY465" s="1"/>
      <c r="AZ465" s="1"/>
      <c r="BA465" s="1"/>
      <c r="BB465" s="1"/>
      <c r="BC465" s="1"/>
      <c r="BD465" s="1"/>
      <c r="BE465" s="1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>
        <v>1</v>
      </c>
      <c r="BW465" s="1"/>
      <c r="BX465" s="1"/>
      <c r="BY465" s="1"/>
      <c r="BZ465" s="1"/>
      <c r="CA465" s="1" t="s">
        <v>234</v>
      </c>
      <c r="CB465" s="1" t="s">
        <v>234</v>
      </c>
      <c r="CC465" s="1" t="s">
        <v>234</v>
      </c>
      <c r="CE465" s="1"/>
      <c r="CF465" s="1"/>
      <c r="CG465" s="1"/>
      <c r="CH465" s="1"/>
      <c r="CI465" s="1"/>
      <c r="CJ465" s="1"/>
      <c r="CK465" s="1"/>
      <c r="CN465" s="1">
        <v>6</v>
      </c>
    </row>
    <row r="466" spans="1:92" ht="12.75" x14ac:dyDescent="0.2">
      <c r="A466" s="1">
        <f t="shared" si="7"/>
        <v>465</v>
      </c>
      <c r="B466" s="11">
        <v>0</v>
      </c>
      <c r="D466" s="11">
        <v>-30</v>
      </c>
      <c r="E466" s="8">
        <v>4</v>
      </c>
      <c r="F466" s="8">
        <v>1</v>
      </c>
      <c r="H466" s="11">
        <v>0</v>
      </c>
      <c r="I466" s="11">
        <v>2000000</v>
      </c>
      <c r="J466" s="11">
        <v>1</v>
      </c>
      <c r="K466" s="11">
        <v>0</v>
      </c>
      <c r="L466" s="11">
        <v>1</v>
      </c>
      <c r="M466" s="1">
        <v>0</v>
      </c>
      <c r="N466" s="1">
        <v>1</v>
      </c>
      <c r="O466" s="1">
        <v>2</v>
      </c>
      <c r="P466" s="1"/>
      <c r="Q466" s="1">
        <v>0</v>
      </c>
      <c r="R466" s="11">
        <v>0</v>
      </c>
      <c r="S466" s="1"/>
      <c r="T466" s="11">
        <v>0</v>
      </c>
      <c r="U466" s="11">
        <v>1</v>
      </c>
      <c r="V466" s="1">
        <v>1</v>
      </c>
      <c r="W466" s="1">
        <v>0</v>
      </c>
      <c r="X466" s="1">
        <v>0</v>
      </c>
      <c r="Y466" s="1">
        <v>1</v>
      </c>
      <c r="Z466" s="1">
        <v>1</v>
      </c>
      <c r="AA466" s="1">
        <v>0</v>
      </c>
      <c r="AB466" s="1">
        <v>0</v>
      </c>
      <c r="AC466" s="1">
        <v>0</v>
      </c>
      <c r="AD466" s="1">
        <v>3</v>
      </c>
      <c r="AE466" s="1">
        <v>1</v>
      </c>
      <c r="AF466" s="1">
        <v>2</v>
      </c>
      <c r="AG466" s="1">
        <v>1</v>
      </c>
      <c r="AH466" s="1">
        <v>2</v>
      </c>
      <c r="AI466" s="1">
        <v>1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/>
      <c r="AQ466" s="1">
        <v>0</v>
      </c>
      <c r="AR466" s="1">
        <v>0</v>
      </c>
      <c r="AS466" s="1">
        <v>0</v>
      </c>
      <c r="AT466" s="1">
        <v>1</v>
      </c>
      <c r="AU466" s="1">
        <v>1</v>
      </c>
      <c r="AV466" s="1">
        <v>1</v>
      </c>
      <c r="AW466" s="11"/>
      <c r="AX466" s="1"/>
      <c r="AY466" s="1"/>
      <c r="AZ466" s="1"/>
      <c r="BA466" s="1"/>
      <c r="BB466" s="1"/>
      <c r="BC466" s="1"/>
      <c r="BD466" s="1"/>
      <c r="BE466" s="1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>
        <v>1</v>
      </c>
      <c r="BW466" s="1"/>
      <c r="BX466" s="1"/>
      <c r="BY466" s="1"/>
      <c r="BZ466" s="1"/>
      <c r="CA466" s="1" t="s">
        <v>234</v>
      </c>
      <c r="CB466" s="1" t="s">
        <v>234</v>
      </c>
      <c r="CC466" s="1" t="s">
        <v>234</v>
      </c>
      <c r="CE466" s="1"/>
      <c r="CF466" s="1"/>
      <c r="CG466" s="1"/>
      <c r="CH466" s="1"/>
      <c r="CI466" s="1"/>
      <c r="CJ466" s="1"/>
      <c r="CK466" s="1"/>
      <c r="CN466" s="1">
        <v>0</v>
      </c>
    </row>
    <row r="467" spans="1:92" ht="12.75" x14ac:dyDescent="0.2">
      <c r="A467" s="1">
        <f t="shared" si="7"/>
        <v>466</v>
      </c>
      <c r="B467" s="11">
        <v>0</v>
      </c>
      <c r="C467" s="11">
        <v>7</v>
      </c>
      <c r="D467" s="11">
        <v>0</v>
      </c>
      <c r="E467" s="8">
        <v>4</v>
      </c>
      <c r="F467" s="8">
        <v>5</v>
      </c>
      <c r="I467" s="11">
        <v>3500000</v>
      </c>
      <c r="J467" s="11">
        <v>3</v>
      </c>
      <c r="K467" s="11">
        <v>0</v>
      </c>
      <c r="L467" s="11">
        <v>1</v>
      </c>
      <c r="M467" s="1">
        <v>0</v>
      </c>
      <c r="N467" s="1">
        <v>0</v>
      </c>
      <c r="O467" s="1">
        <v>2</v>
      </c>
      <c r="P467" s="1"/>
      <c r="Q467" s="1">
        <v>0</v>
      </c>
      <c r="R467" s="11">
        <v>0</v>
      </c>
      <c r="S467" s="1"/>
      <c r="T467" s="11">
        <v>0</v>
      </c>
      <c r="U467" s="11">
        <v>1</v>
      </c>
      <c r="V467" s="1">
        <v>1</v>
      </c>
      <c r="W467" s="1">
        <v>1</v>
      </c>
      <c r="X467" s="1">
        <v>0</v>
      </c>
      <c r="Y467" s="1">
        <v>1</v>
      </c>
      <c r="Z467" s="1"/>
      <c r="AA467" s="1">
        <v>0</v>
      </c>
      <c r="AB467" s="1">
        <v>0</v>
      </c>
      <c r="AC467" s="1">
        <v>0</v>
      </c>
      <c r="AD467" s="1">
        <v>3</v>
      </c>
      <c r="AE467" s="1">
        <v>0</v>
      </c>
      <c r="AF467" s="1"/>
      <c r="AG467" s="1">
        <v>1</v>
      </c>
      <c r="AH467" s="1"/>
      <c r="AI467" s="1"/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/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1</v>
      </c>
      <c r="AW467" s="11"/>
      <c r="AX467" s="1"/>
      <c r="AY467" s="1"/>
      <c r="AZ467" s="1"/>
      <c r="BA467" s="1"/>
      <c r="BB467" s="1"/>
      <c r="BC467" s="1"/>
      <c r="BD467" s="1"/>
      <c r="BE467" s="1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>
        <v>1</v>
      </c>
      <c r="BW467" s="1"/>
      <c r="BX467" s="1"/>
      <c r="BY467" s="1"/>
      <c r="BZ467" s="1"/>
      <c r="CA467" s="1" t="s">
        <v>234</v>
      </c>
      <c r="CB467" s="1" t="s">
        <v>234</v>
      </c>
      <c r="CC467" s="1" t="s">
        <v>234</v>
      </c>
      <c r="CE467" s="1"/>
      <c r="CF467" s="1"/>
      <c r="CG467" s="1"/>
      <c r="CH467" s="1"/>
      <c r="CI467" s="1"/>
      <c r="CJ467" s="1"/>
      <c r="CK467" s="1"/>
      <c r="CL467" s="1">
        <v>5</v>
      </c>
      <c r="CM467" s="1">
        <v>0</v>
      </c>
      <c r="CN467" s="1"/>
    </row>
    <row r="468" spans="1:92" ht="12.75" x14ac:dyDescent="0.2">
      <c r="A468" s="1">
        <f t="shared" si="7"/>
        <v>467</v>
      </c>
      <c r="B468" s="11">
        <v>0</v>
      </c>
      <c r="C468" s="11">
        <v>8</v>
      </c>
      <c r="D468" s="11">
        <v>0</v>
      </c>
      <c r="E468" s="8">
        <v>2</v>
      </c>
      <c r="F468" s="8">
        <v>2</v>
      </c>
      <c r="H468" s="11">
        <v>0</v>
      </c>
      <c r="I468" s="11">
        <v>30000000</v>
      </c>
      <c r="J468" s="11">
        <v>1</v>
      </c>
      <c r="K468" s="11">
        <v>0</v>
      </c>
      <c r="L468" s="11">
        <v>2</v>
      </c>
      <c r="M468" s="1">
        <v>0</v>
      </c>
      <c r="N468" s="1">
        <v>0</v>
      </c>
      <c r="O468" s="1">
        <v>1</v>
      </c>
      <c r="P468" s="1"/>
      <c r="Q468" s="1">
        <v>0</v>
      </c>
      <c r="R468" s="11">
        <v>0</v>
      </c>
      <c r="S468" s="1"/>
      <c r="T468" s="11"/>
      <c r="U468" s="11"/>
      <c r="V468" s="1"/>
      <c r="W468" s="1"/>
      <c r="X468" s="1"/>
      <c r="Y468" s="1"/>
      <c r="Z468" s="1">
        <v>1</v>
      </c>
      <c r="AA468" s="1">
        <v>0</v>
      </c>
      <c r="AB468" s="1">
        <v>0</v>
      </c>
      <c r="AC468" s="1">
        <v>0</v>
      </c>
      <c r="AD468" s="1">
        <v>3</v>
      </c>
      <c r="AE468" s="1">
        <v>1</v>
      </c>
      <c r="AF468" s="1">
        <v>2</v>
      </c>
      <c r="AG468" s="1">
        <v>1</v>
      </c>
      <c r="AH468" s="1">
        <v>1</v>
      </c>
      <c r="AI468" s="1">
        <v>1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/>
      <c r="AQ468" s="1">
        <v>0</v>
      </c>
      <c r="AR468" s="1">
        <v>0</v>
      </c>
      <c r="AS468" s="1">
        <v>0</v>
      </c>
      <c r="AT468" s="1">
        <v>1</v>
      </c>
      <c r="AU468" s="1">
        <v>1</v>
      </c>
      <c r="AV468" s="1">
        <v>1</v>
      </c>
      <c r="AW468" s="11"/>
      <c r="AX468" s="1"/>
      <c r="AY468" s="1"/>
      <c r="AZ468" s="1"/>
      <c r="BA468" s="1"/>
      <c r="BB468" s="1"/>
      <c r="BC468" s="1"/>
      <c r="BD468" s="1"/>
      <c r="BE468" s="1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>
        <v>1</v>
      </c>
      <c r="BW468" s="1"/>
      <c r="BX468" s="1"/>
      <c r="BY468" s="1"/>
      <c r="BZ468" s="1"/>
      <c r="CA468" s="1" t="s">
        <v>234</v>
      </c>
      <c r="CB468" s="1" t="s">
        <v>234</v>
      </c>
      <c r="CC468" s="1" t="s">
        <v>234</v>
      </c>
      <c r="CE468" s="1"/>
      <c r="CF468" s="1"/>
      <c r="CG468" s="1"/>
      <c r="CH468" s="1"/>
      <c r="CI468" s="1"/>
      <c r="CJ468" s="1"/>
      <c r="CK468" s="1"/>
      <c r="CN468" s="1"/>
    </row>
    <row r="469" spans="1:92" ht="12.75" x14ac:dyDescent="0.2">
      <c r="A469" s="1">
        <f t="shared" si="7"/>
        <v>468</v>
      </c>
      <c r="B469" s="11">
        <v>0</v>
      </c>
      <c r="C469" s="11">
        <v>3</v>
      </c>
      <c r="D469" s="11">
        <v>-5</v>
      </c>
      <c r="E469" s="12">
        <v>3</v>
      </c>
      <c r="F469" s="12" t="s">
        <v>1344</v>
      </c>
      <c r="H469" s="11">
        <v>0</v>
      </c>
      <c r="J469" s="11">
        <v>1</v>
      </c>
      <c r="K469" s="11">
        <v>0</v>
      </c>
      <c r="L469" s="11">
        <v>0</v>
      </c>
      <c r="M469" s="1">
        <v>0</v>
      </c>
      <c r="N469" s="1">
        <v>0</v>
      </c>
      <c r="O469" s="1">
        <v>1</v>
      </c>
      <c r="P469" s="1"/>
      <c r="Q469" s="1">
        <v>0</v>
      </c>
      <c r="R469" s="11">
        <v>0</v>
      </c>
      <c r="S469" s="1"/>
      <c r="T469" s="11"/>
      <c r="U469" s="11"/>
      <c r="V469" s="1"/>
      <c r="W469" s="1"/>
      <c r="X469" s="1"/>
      <c r="Y469" s="1"/>
      <c r="Z469" s="1">
        <v>1</v>
      </c>
      <c r="AA469" s="1">
        <v>1</v>
      </c>
      <c r="AB469" s="1">
        <v>0</v>
      </c>
      <c r="AC469" s="1">
        <v>0</v>
      </c>
      <c r="AD469" s="1">
        <v>3</v>
      </c>
      <c r="AE469" s="1">
        <v>0</v>
      </c>
      <c r="AF469" s="1"/>
      <c r="AG469" s="1">
        <v>1</v>
      </c>
      <c r="AH469" s="1">
        <v>2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/>
      <c r="AQ469" s="1">
        <v>0</v>
      </c>
      <c r="AR469" s="1">
        <v>0</v>
      </c>
      <c r="AS469" s="1">
        <v>0</v>
      </c>
      <c r="AT469" s="1">
        <v>1</v>
      </c>
      <c r="AU469" s="1">
        <v>1</v>
      </c>
      <c r="AV469" s="1">
        <v>2</v>
      </c>
      <c r="AW469" s="11"/>
      <c r="AX469" s="1"/>
      <c r="AY469" s="1"/>
      <c r="AZ469" s="1"/>
      <c r="BA469" s="1"/>
      <c r="BB469" s="1"/>
      <c r="BC469" s="1"/>
      <c r="BD469" s="1"/>
      <c r="BE469" s="1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>
        <v>1</v>
      </c>
      <c r="BW469" s="1"/>
      <c r="BX469" s="1"/>
      <c r="BY469" s="1"/>
      <c r="BZ469" s="1"/>
      <c r="CA469" s="1" t="s">
        <v>234</v>
      </c>
      <c r="CB469" s="1" t="s">
        <v>234</v>
      </c>
      <c r="CC469" s="1" t="s">
        <v>234</v>
      </c>
      <c r="CE469" s="1"/>
      <c r="CF469" s="1"/>
      <c r="CG469" s="1"/>
      <c r="CH469" s="1"/>
      <c r="CI469" s="1"/>
      <c r="CJ469" s="1"/>
      <c r="CK469" s="1"/>
      <c r="CN469" s="1"/>
    </row>
    <row r="470" spans="1:92" ht="12.75" x14ac:dyDescent="0.2">
      <c r="A470" s="1">
        <f t="shared" si="7"/>
        <v>469</v>
      </c>
      <c r="B470" s="11">
        <v>0</v>
      </c>
      <c r="E470" s="8">
        <v>1</v>
      </c>
      <c r="F470" s="12" t="s">
        <v>1344</v>
      </c>
      <c r="H470" s="11">
        <v>0</v>
      </c>
      <c r="K470" s="11">
        <v>0</v>
      </c>
      <c r="L470" s="11">
        <v>4</v>
      </c>
      <c r="M470" s="1">
        <v>0</v>
      </c>
      <c r="N470" s="1">
        <v>0</v>
      </c>
      <c r="O470" s="1">
        <v>1</v>
      </c>
      <c r="P470" s="1"/>
      <c r="Q470" s="1">
        <v>0</v>
      </c>
      <c r="R470" s="11">
        <v>0</v>
      </c>
      <c r="S470" s="1"/>
      <c r="T470" s="11"/>
      <c r="U470" s="11"/>
      <c r="V470" s="1"/>
      <c r="W470" s="1"/>
      <c r="X470" s="1"/>
      <c r="Y470" s="1"/>
      <c r="Z470" s="1">
        <v>2</v>
      </c>
      <c r="AA470" s="1">
        <v>0</v>
      </c>
      <c r="AB470" s="1">
        <v>0</v>
      </c>
      <c r="AC470" s="1">
        <v>0</v>
      </c>
      <c r="AD470" s="1">
        <v>3</v>
      </c>
      <c r="AE470" s="1">
        <v>0</v>
      </c>
      <c r="AF470" s="1">
        <v>2</v>
      </c>
      <c r="AG470" s="1">
        <v>2</v>
      </c>
      <c r="AH470" s="1">
        <v>1</v>
      </c>
      <c r="AI470" s="1">
        <v>1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/>
      <c r="AQ470" s="1">
        <v>0</v>
      </c>
      <c r="AR470" s="1">
        <v>0</v>
      </c>
      <c r="AS470" s="1">
        <v>0</v>
      </c>
      <c r="AT470" s="1">
        <v>1</v>
      </c>
      <c r="AU470" s="1">
        <v>1</v>
      </c>
      <c r="AV470" s="1">
        <v>1</v>
      </c>
      <c r="AW470" s="11"/>
      <c r="AX470" s="1"/>
      <c r="AY470" s="1"/>
      <c r="AZ470" s="1"/>
      <c r="BA470" s="1"/>
      <c r="BB470" s="1"/>
      <c r="BC470" s="1"/>
      <c r="BD470" s="1"/>
      <c r="BE470" s="1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>
        <v>1</v>
      </c>
      <c r="BW470" s="1"/>
      <c r="BX470" s="1"/>
      <c r="BY470" s="1"/>
      <c r="BZ470" s="1"/>
      <c r="CA470" s="1" t="s">
        <v>234</v>
      </c>
      <c r="CB470" s="1" t="s">
        <v>234</v>
      </c>
      <c r="CC470" s="1" t="s">
        <v>234</v>
      </c>
      <c r="CE470" s="1"/>
      <c r="CF470" s="1"/>
      <c r="CG470" s="1"/>
      <c r="CH470" s="1"/>
      <c r="CI470" s="1"/>
      <c r="CJ470" s="1"/>
      <c r="CK470" s="1"/>
      <c r="CN470" s="1">
        <v>0</v>
      </c>
    </row>
    <row r="471" spans="1:92" ht="12.75" x14ac:dyDescent="0.2">
      <c r="A471" s="1">
        <f t="shared" si="7"/>
        <v>470</v>
      </c>
      <c r="B471" s="11">
        <v>0</v>
      </c>
      <c r="C471" s="11">
        <v>4</v>
      </c>
      <c r="D471" s="11">
        <v>0</v>
      </c>
      <c r="E471" s="8">
        <v>1</v>
      </c>
      <c r="F471" s="8" t="s">
        <v>1344</v>
      </c>
      <c r="G471" s="11">
        <v>0</v>
      </c>
      <c r="J471" s="11">
        <v>1</v>
      </c>
      <c r="K471" s="11"/>
      <c r="L471" s="11"/>
      <c r="M471" s="1">
        <v>2</v>
      </c>
      <c r="N471" s="1">
        <v>0</v>
      </c>
      <c r="O471" s="1">
        <v>1</v>
      </c>
      <c r="P471" s="1"/>
      <c r="Q471" s="1"/>
      <c r="R471" s="11"/>
      <c r="S471" s="1"/>
      <c r="T471" s="11"/>
      <c r="U471" s="11"/>
      <c r="V471" s="1"/>
      <c r="W471" s="1"/>
      <c r="X471" s="1"/>
      <c r="Y471" s="1"/>
      <c r="Z471" s="1">
        <v>2</v>
      </c>
      <c r="AA471" s="1">
        <v>0</v>
      </c>
      <c r="AB471" s="1">
        <v>3</v>
      </c>
      <c r="AC471" s="1">
        <v>0</v>
      </c>
      <c r="AD471" s="1">
        <v>3</v>
      </c>
      <c r="AE471" s="1">
        <v>1</v>
      </c>
      <c r="AF471" s="1">
        <v>1</v>
      </c>
      <c r="AG471" s="1">
        <v>2</v>
      </c>
      <c r="AH471" s="1">
        <v>2</v>
      </c>
      <c r="AI471" s="1">
        <v>0</v>
      </c>
      <c r="AJ471" s="1"/>
      <c r="AK471" s="1">
        <v>0</v>
      </c>
      <c r="AL471" s="1">
        <v>0</v>
      </c>
      <c r="AM471" s="1">
        <v>1</v>
      </c>
      <c r="AN471" s="1">
        <v>1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1</v>
      </c>
      <c r="AV471" s="1">
        <v>2</v>
      </c>
      <c r="AW471" s="11"/>
      <c r="AX471" s="1"/>
      <c r="AY471" s="1"/>
      <c r="AZ471" s="1"/>
      <c r="BA471" s="1"/>
      <c r="BB471" s="1"/>
      <c r="BC471" s="1"/>
      <c r="BD471" s="1"/>
      <c r="BE471" s="1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>
        <v>1</v>
      </c>
      <c r="BW471" s="1"/>
      <c r="BX471" s="1"/>
      <c r="BY471" s="1"/>
      <c r="BZ471" s="1"/>
      <c r="CA471" s="1" t="s">
        <v>234</v>
      </c>
      <c r="CB471" s="1" t="s">
        <v>234</v>
      </c>
      <c r="CC471" s="1" t="s">
        <v>234</v>
      </c>
      <c r="CE471" s="1"/>
      <c r="CF471" s="1"/>
      <c r="CG471" s="1"/>
      <c r="CH471" s="1"/>
      <c r="CI471" s="1"/>
      <c r="CJ471" s="1"/>
      <c r="CK471" s="1"/>
      <c r="CN471" s="1"/>
    </row>
    <row r="472" spans="1:92" ht="12.75" x14ac:dyDescent="0.2">
      <c r="A472" s="1">
        <f t="shared" si="7"/>
        <v>471</v>
      </c>
      <c r="B472" s="11">
        <v>0</v>
      </c>
      <c r="C472" s="11">
        <v>5</v>
      </c>
      <c r="D472" s="11">
        <v>0</v>
      </c>
      <c r="E472" s="8">
        <v>5</v>
      </c>
      <c r="F472" s="8" t="s">
        <v>1344</v>
      </c>
      <c r="I472" s="11">
        <v>100000</v>
      </c>
      <c r="J472" s="11">
        <v>1</v>
      </c>
      <c r="K472" s="11"/>
      <c r="L472" s="11"/>
      <c r="M472" s="1">
        <v>3</v>
      </c>
      <c r="N472" s="1">
        <v>2</v>
      </c>
      <c r="O472" s="1">
        <v>1</v>
      </c>
      <c r="P472" s="1"/>
      <c r="Q472" s="1"/>
      <c r="R472" s="11"/>
      <c r="S472" s="1"/>
      <c r="T472" s="11"/>
      <c r="U472" s="11"/>
      <c r="V472" s="1"/>
      <c r="W472" s="1"/>
      <c r="X472" s="1"/>
      <c r="Y472" s="1"/>
      <c r="Z472" s="1">
        <v>2</v>
      </c>
      <c r="AA472" s="1">
        <v>1</v>
      </c>
      <c r="AB472" s="1">
        <v>3</v>
      </c>
      <c r="AC472" s="1">
        <v>0</v>
      </c>
      <c r="AD472" s="1">
        <v>3</v>
      </c>
      <c r="AE472" s="1">
        <v>1</v>
      </c>
      <c r="AF472" s="1">
        <v>1</v>
      </c>
      <c r="AG472" s="1">
        <v>2</v>
      </c>
      <c r="AH472" s="1">
        <v>1</v>
      </c>
      <c r="AI472" s="1">
        <v>0</v>
      </c>
      <c r="AJ472" s="1"/>
      <c r="AK472" s="1">
        <v>0</v>
      </c>
      <c r="AL472" s="1">
        <v>0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1</v>
      </c>
      <c r="AW472" s="11"/>
      <c r="AX472" s="1"/>
      <c r="AY472" s="1"/>
      <c r="AZ472" s="1"/>
      <c r="BA472" s="1"/>
      <c r="BB472" s="1"/>
      <c r="BC472" s="1"/>
      <c r="BD472" s="1"/>
      <c r="BE472" s="1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>
        <v>1</v>
      </c>
      <c r="BW472" s="1"/>
      <c r="BX472" s="1"/>
      <c r="BY472" s="1"/>
      <c r="BZ472" s="1"/>
      <c r="CA472" s="1" t="s">
        <v>234</v>
      </c>
      <c r="CB472" s="1" t="s">
        <v>234</v>
      </c>
      <c r="CC472" s="1" t="s">
        <v>234</v>
      </c>
      <c r="CE472" s="1"/>
      <c r="CF472" s="1"/>
      <c r="CG472" s="1"/>
      <c r="CH472" s="1"/>
      <c r="CI472" s="1"/>
      <c r="CJ472" s="1"/>
      <c r="CK472" s="1"/>
      <c r="CN472" s="1"/>
    </row>
    <row r="473" spans="1:92" ht="12.75" x14ac:dyDescent="0.2">
      <c r="A473" s="1">
        <f t="shared" si="7"/>
        <v>472</v>
      </c>
      <c r="B473" s="11">
        <v>0</v>
      </c>
      <c r="C473" s="11">
        <v>1</v>
      </c>
      <c r="D473" s="11">
        <v>11</v>
      </c>
      <c r="E473" s="8">
        <v>1</v>
      </c>
      <c r="F473" s="8">
        <v>2</v>
      </c>
      <c r="I473" s="11">
        <v>120000</v>
      </c>
      <c r="J473" s="11">
        <v>1</v>
      </c>
      <c r="K473" s="11">
        <v>0</v>
      </c>
      <c r="L473" s="11">
        <v>0</v>
      </c>
      <c r="M473" s="1">
        <v>3</v>
      </c>
      <c r="N473" s="1">
        <v>0</v>
      </c>
      <c r="O473" s="1">
        <v>1</v>
      </c>
      <c r="P473" s="1"/>
      <c r="Q473" s="1"/>
      <c r="R473" s="11">
        <v>1</v>
      </c>
      <c r="S473" s="1"/>
      <c r="T473" s="11"/>
      <c r="U473" s="11"/>
      <c r="V473" s="1"/>
      <c r="W473" s="1"/>
      <c r="X473" s="1"/>
      <c r="Y473" s="1"/>
      <c r="Z473" s="1">
        <v>1</v>
      </c>
      <c r="AA473" s="1">
        <v>1</v>
      </c>
      <c r="AB473" s="1">
        <v>3</v>
      </c>
      <c r="AC473" s="1">
        <v>0</v>
      </c>
      <c r="AD473" s="1">
        <v>2</v>
      </c>
      <c r="AE473" s="1">
        <v>1</v>
      </c>
      <c r="AF473" s="1">
        <v>0</v>
      </c>
      <c r="AG473" s="1">
        <v>2</v>
      </c>
      <c r="AH473" s="1">
        <v>2</v>
      </c>
      <c r="AI473" s="1">
        <v>0</v>
      </c>
      <c r="AJ473" s="1"/>
      <c r="AK473" s="1">
        <v>0</v>
      </c>
      <c r="AL473" s="1">
        <v>0</v>
      </c>
      <c r="AM473" s="1">
        <v>1</v>
      </c>
      <c r="AN473" s="1">
        <v>1</v>
      </c>
      <c r="AO473" s="1">
        <v>0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1</v>
      </c>
      <c r="AV473" s="1">
        <v>1</v>
      </c>
      <c r="AW473" s="11"/>
      <c r="AX473" s="1"/>
      <c r="AY473" s="1"/>
      <c r="AZ473" s="1"/>
      <c r="BA473" s="1"/>
      <c r="BB473" s="1"/>
      <c r="BC473" s="1"/>
      <c r="BD473" s="1"/>
      <c r="BE473" s="1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>
        <v>1</v>
      </c>
      <c r="BW473" s="1"/>
      <c r="BX473" s="1"/>
      <c r="BY473" s="1"/>
      <c r="BZ473" s="1"/>
      <c r="CA473" s="1" t="s">
        <v>234</v>
      </c>
      <c r="CB473" s="1" t="s">
        <v>234</v>
      </c>
      <c r="CC473" s="1" t="s">
        <v>234</v>
      </c>
      <c r="CE473" s="1"/>
      <c r="CF473" s="1"/>
      <c r="CG473" s="1"/>
      <c r="CH473" s="1"/>
      <c r="CI473" s="1"/>
      <c r="CJ473" s="1"/>
      <c r="CK473" s="1"/>
      <c r="CN473" s="1"/>
    </row>
  </sheetData>
  <autoFilter ref="A1:CN473" xr:uid="{426AF29B-D49E-4CD1-9949-A4291B0592B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2DE-F36E-4534-ADD9-03BF62307EB0}">
  <dimension ref="A1:H117"/>
  <sheetViews>
    <sheetView tabSelected="1" topLeftCell="A47" workbookViewId="0">
      <selection activeCell="C57" sqref="C57"/>
    </sheetView>
  </sheetViews>
  <sheetFormatPr defaultRowHeight="15" x14ac:dyDescent="0.25"/>
  <cols>
    <col min="1" max="1" width="59.85546875" style="32" customWidth="1"/>
    <col min="2" max="2" width="14.7109375" style="32" bestFit="1" customWidth="1"/>
    <col min="3" max="3" width="57.140625" style="32" bestFit="1" customWidth="1"/>
    <col min="4" max="4" width="15.7109375" style="32" bestFit="1" customWidth="1"/>
    <col min="5" max="5" width="9.140625" style="32"/>
    <col min="6" max="6" width="46" style="32" bestFit="1" customWidth="1"/>
    <col min="7" max="7" width="20.7109375" style="32" bestFit="1" customWidth="1"/>
    <col min="8" max="16384" width="9.140625" style="32"/>
  </cols>
  <sheetData>
    <row r="1" spans="1:8" ht="15.75" thickBot="1" x14ac:dyDescent="0.3">
      <c r="A1" s="31" t="s">
        <v>1369</v>
      </c>
      <c r="B1" s="31" t="s">
        <v>1370</v>
      </c>
      <c r="C1" s="31" t="s">
        <v>1371</v>
      </c>
      <c r="D1" s="32" t="s">
        <v>1378</v>
      </c>
    </row>
    <row r="2" spans="1:8" ht="15.75" thickBot="1" x14ac:dyDescent="0.3">
      <c r="A2" s="32" t="s">
        <v>1372</v>
      </c>
      <c r="B2" s="32" t="s">
        <v>1410</v>
      </c>
      <c r="C2" s="32" t="s">
        <v>1374</v>
      </c>
      <c r="D2" s="32">
        <v>0</v>
      </c>
      <c r="F2" s="13" t="s">
        <v>1355</v>
      </c>
      <c r="G2" s="14" t="s">
        <v>1337</v>
      </c>
      <c r="H2" s="15" t="s">
        <v>1356</v>
      </c>
    </row>
    <row r="3" spans="1:8" x14ac:dyDescent="0.25">
      <c r="A3" s="32" t="s">
        <v>35</v>
      </c>
      <c r="B3" s="32" t="s">
        <v>1410</v>
      </c>
      <c r="C3" s="32" t="s">
        <v>1379</v>
      </c>
      <c r="D3" s="32">
        <v>0</v>
      </c>
      <c r="F3" s="18" t="s">
        <v>1338</v>
      </c>
      <c r="G3" s="19">
        <v>132</v>
      </c>
      <c r="H3" s="19" t="s">
        <v>1349</v>
      </c>
    </row>
    <row r="4" spans="1:8" x14ac:dyDescent="0.25">
      <c r="A4" s="32" t="s">
        <v>36</v>
      </c>
      <c r="B4" s="32" t="s">
        <v>1382</v>
      </c>
      <c r="C4" s="32" t="s">
        <v>1380</v>
      </c>
      <c r="D4" s="32">
        <v>13</v>
      </c>
      <c r="F4" s="16" t="s">
        <v>175</v>
      </c>
      <c r="G4" s="17">
        <v>121</v>
      </c>
      <c r="H4" s="17" t="s">
        <v>1353</v>
      </c>
    </row>
    <row r="5" spans="1:8" x14ac:dyDescent="0.25">
      <c r="A5" s="32" t="s">
        <v>37</v>
      </c>
      <c r="B5" s="32" t="s">
        <v>1381</v>
      </c>
      <c r="C5" s="32" t="s">
        <v>1388</v>
      </c>
      <c r="D5" s="32">
        <v>13</v>
      </c>
      <c r="F5" s="16" t="s">
        <v>1339</v>
      </c>
      <c r="G5" s="17">
        <v>72</v>
      </c>
      <c r="H5" s="17" t="s">
        <v>1351</v>
      </c>
    </row>
    <row r="6" spans="1:8" x14ac:dyDescent="0.25">
      <c r="A6" s="32" t="s">
        <v>38</v>
      </c>
      <c r="B6" s="32" t="s">
        <v>1383</v>
      </c>
      <c r="C6" s="32" t="s">
        <v>1375</v>
      </c>
      <c r="D6" s="32">
        <v>14</v>
      </c>
      <c r="F6" s="16" t="s">
        <v>1342</v>
      </c>
      <c r="G6" s="17">
        <v>53</v>
      </c>
      <c r="H6" s="17" t="s">
        <v>1352</v>
      </c>
    </row>
    <row r="7" spans="1:8" x14ac:dyDescent="0.25">
      <c r="A7" s="32" t="s">
        <v>39</v>
      </c>
      <c r="B7" s="32" t="s">
        <v>1384</v>
      </c>
      <c r="C7" s="32" t="s">
        <v>1380</v>
      </c>
      <c r="D7" s="32">
        <v>32</v>
      </c>
      <c r="F7" s="16" t="s">
        <v>1340</v>
      </c>
      <c r="G7" s="17">
        <v>51</v>
      </c>
      <c r="H7" s="17" t="s">
        <v>1350</v>
      </c>
    </row>
    <row r="8" spans="1:8" x14ac:dyDescent="0.25">
      <c r="A8" s="32" t="s">
        <v>40</v>
      </c>
      <c r="B8" s="32" t="s">
        <v>1384</v>
      </c>
      <c r="C8" s="32" t="s">
        <v>1380</v>
      </c>
      <c r="D8" s="32">
        <v>26</v>
      </c>
      <c r="F8" s="16" t="s">
        <v>1341</v>
      </c>
      <c r="G8" s="17">
        <v>33</v>
      </c>
      <c r="H8" s="17" t="s">
        <v>1354</v>
      </c>
    </row>
    <row r="9" spans="1:8" ht="15.75" thickBot="1" x14ac:dyDescent="0.3">
      <c r="A9" s="33" t="s">
        <v>41</v>
      </c>
      <c r="B9" s="34" t="s">
        <v>1410</v>
      </c>
      <c r="C9" s="32" t="s">
        <v>1387</v>
      </c>
      <c r="D9" s="32">
        <v>2</v>
      </c>
      <c r="F9" s="29" t="s">
        <v>1335</v>
      </c>
      <c r="G9" s="30">
        <v>10</v>
      </c>
      <c r="H9" s="17"/>
    </row>
    <row r="10" spans="1:8" ht="15.75" thickBot="1" x14ac:dyDescent="0.3">
      <c r="A10" s="32" t="s">
        <v>42</v>
      </c>
      <c r="B10" s="32" t="s">
        <v>1381</v>
      </c>
      <c r="C10" s="32" t="s">
        <v>1376</v>
      </c>
      <c r="D10" s="32">
        <v>30</v>
      </c>
      <c r="F10" s="21" t="s">
        <v>1336</v>
      </c>
      <c r="G10" s="22">
        <v>472</v>
      </c>
      <c r="H10" s="20"/>
    </row>
    <row r="11" spans="1:8" x14ac:dyDescent="0.25">
      <c r="A11" s="32" t="s">
        <v>43</v>
      </c>
      <c r="B11" s="32" t="s">
        <v>1381</v>
      </c>
      <c r="C11" s="32" t="s">
        <v>1388</v>
      </c>
      <c r="D11" s="32">
        <v>35</v>
      </c>
      <c r="F11"/>
      <c r="G11"/>
      <c r="H11"/>
    </row>
    <row r="12" spans="1:8" x14ac:dyDescent="0.25">
      <c r="A12" s="32" t="s">
        <v>44</v>
      </c>
      <c r="B12" s="32" t="s">
        <v>1381</v>
      </c>
      <c r="C12" s="32" t="s">
        <v>1380</v>
      </c>
      <c r="D12" s="32">
        <v>43</v>
      </c>
      <c r="F12"/>
      <c r="G12"/>
      <c r="H12"/>
    </row>
    <row r="13" spans="1:8" ht="15.75" thickBot="1" x14ac:dyDescent="0.3">
      <c r="A13" s="32" t="s">
        <v>0</v>
      </c>
      <c r="B13" s="32" t="s">
        <v>1410</v>
      </c>
      <c r="C13" s="32" t="s">
        <v>1385</v>
      </c>
      <c r="D13" s="32">
        <v>11</v>
      </c>
      <c r="F13" s="24" t="s">
        <v>1362</v>
      </c>
      <c r="G13" s="24" t="s">
        <v>1337</v>
      </c>
      <c r="H13" s="26" t="s">
        <v>1356</v>
      </c>
    </row>
    <row r="14" spans="1:8" x14ac:dyDescent="0.25">
      <c r="A14" s="32" t="s">
        <v>45</v>
      </c>
      <c r="B14" s="32" t="s">
        <v>1382</v>
      </c>
      <c r="C14" s="32" t="s">
        <v>1380</v>
      </c>
      <c r="D14" s="32">
        <v>23</v>
      </c>
      <c r="F14" t="s">
        <v>399</v>
      </c>
      <c r="G14" s="8">
        <v>15</v>
      </c>
      <c r="H14" s="8">
        <v>3</v>
      </c>
    </row>
    <row r="15" spans="1:8" x14ac:dyDescent="0.25">
      <c r="A15" s="32" t="s">
        <v>46</v>
      </c>
      <c r="B15" s="32" t="s">
        <v>1382</v>
      </c>
      <c r="C15" s="32" t="s">
        <v>1380</v>
      </c>
      <c r="D15" s="32">
        <v>26</v>
      </c>
      <c r="F15" t="s">
        <v>420</v>
      </c>
      <c r="G15" s="8">
        <v>76</v>
      </c>
      <c r="H15" s="8">
        <v>2</v>
      </c>
    </row>
    <row r="16" spans="1:8" x14ac:dyDescent="0.25">
      <c r="A16" s="32" t="s">
        <v>47</v>
      </c>
      <c r="B16" s="32" t="s">
        <v>1381</v>
      </c>
      <c r="C16" s="32" t="s">
        <v>1388</v>
      </c>
      <c r="D16" s="32">
        <v>34</v>
      </c>
      <c r="F16" t="s">
        <v>132</v>
      </c>
      <c r="G16" s="8">
        <v>308</v>
      </c>
      <c r="H16" s="8">
        <v>1</v>
      </c>
    </row>
    <row r="17" spans="1:8" x14ac:dyDescent="0.25">
      <c r="A17" s="32" t="s">
        <v>48</v>
      </c>
      <c r="B17" s="32" t="s">
        <v>1373</v>
      </c>
      <c r="C17" s="32" t="s">
        <v>1380</v>
      </c>
      <c r="D17" s="32">
        <v>15</v>
      </c>
      <c r="F17" t="s">
        <v>618</v>
      </c>
      <c r="G17" s="8">
        <v>2</v>
      </c>
      <c r="H17" s="8">
        <v>4</v>
      </c>
    </row>
    <row r="18" spans="1:8" x14ac:dyDescent="0.25">
      <c r="A18" s="33" t="s">
        <v>49</v>
      </c>
      <c r="B18" s="34" t="s">
        <v>1410</v>
      </c>
      <c r="C18" s="32" t="s">
        <v>1386</v>
      </c>
      <c r="D18" s="32">
        <v>15</v>
      </c>
      <c r="F18" s="27" t="s">
        <v>1335</v>
      </c>
      <c r="G18" s="28">
        <v>71</v>
      </c>
      <c r="H18" s="8"/>
    </row>
    <row r="19" spans="1:8" x14ac:dyDescent="0.25">
      <c r="A19" s="32" t="s">
        <v>50</v>
      </c>
      <c r="B19" s="32" t="s">
        <v>1381</v>
      </c>
      <c r="C19" s="32" t="s">
        <v>1388</v>
      </c>
      <c r="D19" s="32">
        <v>10</v>
      </c>
      <c r="F19" s="25" t="s">
        <v>1336</v>
      </c>
      <c r="G19" s="25">
        <v>472</v>
      </c>
      <c r="H19"/>
    </row>
    <row r="20" spans="1:8" x14ac:dyDescent="0.25">
      <c r="A20" s="32" t="s">
        <v>51</v>
      </c>
      <c r="B20" s="32" t="s">
        <v>1381</v>
      </c>
      <c r="C20" s="32" t="s">
        <v>1388</v>
      </c>
      <c r="D20" s="32">
        <v>10</v>
      </c>
    </row>
    <row r="21" spans="1:8" x14ac:dyDescent="0.25">
      <c r="A21" s="32" t="s">
        <v>52</v>
      </c>
      <c r="B21" s="32" t="s">
        <v>1381</v>
      </c>
      <c r="C21" s="32" t="s">
        <v>1388</v>
      </c>
      <c r="D21" s="32">
        <v>0</v>
      </c>
    </row>
    <row r="22" spans="1:8" x14ac:dyDescent="0.25">
      <c r="A22" s="32" t="s">
        <v>53</v>
      </c>
      <c r="B22" s="32" t="s">
        <v>1381</v>
      </c>
      <c r="C22" s="32" t="s">
        <v>1388</v>
      </c>
      <c r="D22" s="32">
        <v>0</v>
      </c>
    </row>
    <row r="23" spans="1:8" x14ac:dyDescent="0.25">
      <c r="A23" s="32" t="s">
        <v>54</v>
      </c>
      <c r="B23" s="32" t="s">
        <v>1381</v>
      </c>
      <c r="C23" s="32" t="s">
        <v>1388</v>
      </c>
      <c r="D23" s="32">
        <v>0</v>
      </c>
    </row>
    <row r="24" spans="1:8" x14ac:dyDescent="0.25">
      <c r="A24" s="32" t="s">
        <v>55</v>
      </c>
      <c r="B24" s="32" t="s">
        <v>1381</v>
      </c>
      <c r="C24" s="32" t="s">
        <v>1388</v>
      </c>
      <c r="D24" s="32">
        <v>14</v>
      </c>
    </row>
    <row r="25" spans="1:8" x14ac:dyDescent="0.25">
      <c r="A25" s="32" t="s">
        <v>1</v>
      </c>
      <c r="B25" s="32" t="s">
        <v>1410</v>
      </c>
      <c r="C25" s="32" t="s">
        <v>1385</v>
      </c>
      <c r="D25" s="32">
        <v>21</v>
      </c>
    </row>
    <row r="26" spans="1:8" x14ac:dyDescent="0.25">
      <c r="A26" s="32" t="s">
        <v>56</v>
      </c>
      <c r="B26" s="32" t="s">
        <v>1381</v>
      </c>
      <c r="C26" s="32" t="s">
        <v>1388</v>
      </c>
      <c r="D26" s="32">
        <v>8</v>
      </c>
    </row>
    <row r="27" spans="1:8" x14ac:dyDescent="0.25">
      <c r="A27" s="32" t="s">
        <v>57</v>
      </c>
      <c r="B27" s="32" t="s">
        <v>1390</v>
      </c>
      <c r="C27" s="32" t="s">
        <v>1389</v>
      </c>
      <c r="D27" s="32">
        <v>10</v>
      </c>
    </row>
    <row r="28" spans="1:8" x14ac:dyDescent="0.25">
      <c r="A28" s="32" t="s">
        <v>2</v>
      </c>
      <c r="B28" s="32" t="s">
        <v>1410</v>
      </c>
      <c r="C28" s="32" t="s">
        <v>1385</v>
      </c>
      <c r="D28" s="32">
        <v>4</v>
      </c>
    </row>
    <row r="29" spans="1:8" x14ac:dyDescent="0.25">
      <c r="A29" s="32" t="s">
        <v>59</v>
      </c>
      <c r="B29" s="32" t="s">
        <v>1390</v>
      </c>
      <c r="C29" s="32" t="s">
        <v>1391</v>
      </c>
      <c r="D29" s="32">
        <v>7</v>
      </c>
    </row>
    <row r="30" spans="1:8" x14ac:dyDescent="0.25">
      <c r="A30" s="32" t="s">
        <v>3</v>
      </c>
      <c r="B30" s="32" t="s">
        <v>1410</v>
      </c>
      <c r="C30" s="32" t="s">
        <v>1385</v>
      </c>
      <c r="D30" s="32">
        <v>4</v>
      </c>
    </row>
    <row r="31" spans="1:8" x14ac:dyDescent="0.25">
      <c r="A31" s="32" t="s">
        <v>4</v>
      </c>
      <c r="B31" s="32" t="s">
        <v>1410</v>
      </c>
      <c r="C31" s="32" t="s">
        <v>1385</v>
      </c>
      <c r="D31" s="32">
        <v>4</v>
      </c>
    </row>
    <row r="32" spans="1:8" x14ac:dyDescent="0.25">
      <c r="A32" s="32" t="s">
        <v>5</v>
      </c>
      <c r="B32" s="32" t="s">
        <v>1410</v>
      </c>
      <c r="C32" s="32" t="s">
        <v>1385</v>
      </c>
      <c r="D32" s="32">
        <v>4</v>
      </c>
    </row>
    <row r="33" spans="1:4" x14ac:dyDescent="0.25">
      <c r="A33" s="32" t="s">
        <v>6</v>
      </c>
      <c r="B33" s="32" t="s">
        <v>1410</v>
      </c>
      <c r="C33" s="32" t="s">
        <v>1385</v>
      </c>
      <c r="D33" s="32">
        <v>5</v>
      </c>
    </row>
    <row r="34" spans="1:4" x14ac:dyDescent="0.25">
      <c r="A34" s="33" t="s">
        <v>61</v>
      </c>
      <c r="B34" s="34" t="s">
        <v>1410</v>
      </c>
      <c r="C34" s="32" t="s">
        <v>1392</v>
      </c>
      <c r="D34" s="32">
        <v>2</v>
      </c>
    </row>
    <row r="35" spans="1:4" x14ac:dyDescent="0.25">
      <c r="A35" s="32" t="s">
        <v>7</v>
      </c>
      <c r="B35" s="32" t="s">
        <v>1410</v>
      </c>
      <c r="C35" s="32" t="s">
        <v>1385</v>
      </c>
      <c r="D35" s="32">
        <v>2</v>
      </c>
    </row>
    <row r="36" spans="1:4" x14ac:dyDescent="0.25">
      <c r="A36" s="33" t="s">
        <v>62</v>
      </c>
      <c r="B36" s="34" t="s">
        <v>1410</v>
      </c>
      <c r="C36" s="32" t="s">
        <v>1393</v>
      </c>
      <c r="D36" s="32">
        <v>2</v>
      </c>
    </row>
    <row r="37" spans="1:4" x14ac:dyDescent="0.25">
      <c r="A37" s="32" t="s">
        <v>8</v>
      </c>
      <c r="B37" s="32" t="s">
        <v>1410</v>
      </c>
      <c r="C37" s="32" t="s">
        <v>1385</v>
      </c>
      <c r="D37" s="32">
        <v>2</v>
      </c>
    </row>
    <row r="38" spans="1:4" x14ac:dyDescent="0.25">
      <c r="A38" s="33" t="s">
        <v>63</v>
      </c>
      <c r="B38" s="34" t="s">
        <v>1410</v>
      </c>
      <c r="C38" s="32" t="s">
        <v>1394</v>
      </c>
      <c r="D38" s="32">
        <v>2</v>
      </c>
    </row>
    <row r="39" spans="1:4" x14ac:dyDescent="0.25">
      <c r="A39" s="32" t="s">
        <v>9</v>
      </c>
      <c r="B39" s="32" t="s">
        <v>1410</v>
      </c>
      <c r="C39" s="32" t="s">
        <v>1385</v>
      </c>
      <c r="D39" s="32">
        <v>3</v>
      </c>
    </row>
    <row r="40" spans="1:4" x14ac:dyDescent="0.25">
      <c r="A40" s="33" t="s">
        <v>64</v>
      </c>
      <c r="B40" s="34" t="s">
        <v>1410</v>
      </c>
      <c r="C40" s="32" t="s">
        <v>1395</v>
      </c>
      <c r="D40" s="32">
        <v>3</v>
      </c>
    </row>
    <row r="41" spans="1:4" x14ac:dyDescent="0.25">
      <c r="A41" s="33" t="s">
        <v>65</v>
      </c>
      <c r="B41" s="34" t="s">
        <v>1410</v>
      </c>
      <c r="C41" s="32" t="s">
        <v>1397</v>
      </c>
      <c r="D41" s="32">
        <v>5</v>
      </c>
    </row>
    <row r="42" spans="1:4" x14ac:dyDescent="0.25">
      <c r="A42" s="33" t="s">
        <v>66</v>
      </c>
      <c r="B42" s="34" t="s">
        <v>1410</v>
      </c>
      <c r="C42" s="32" t="s">
        <v>1398</v>
      </c>
      <c r="D42" s="32">
        <v>4</v>
      </c>
    </row>
    <row r="43" spans="1:4" x14ac:dyDescent="0.25">
      <c r="A43" s="32" t="s">
        <v>10</v>
      </c>
      <c r="B43" s="32" t="s">
        <v>1410</v>
      </c>
      <c r="C43" s="32" t="s">
        <v>1385</v>
      </c>
      <c r="D43" s="32">
        <v>6</v>
      </c>
    </row>
    <row r="44" spans="1:4" x14ac:dyDescent="0.25">
      <c r="A44" s="32" t="s">
        <v>67</v>
      </c>
      <c r="B44" s="32" t="s">
        <v>1381</v>
      </c>
      <c r="C44" s="32" t="s">
        <v>1388</v>
      </c>
      <c r="D44" s="32">
        <v>21</v>
      </c>
    </row>
    <row r="45" spans="1:4" x14ac:dyDescent="0.25">
      <c r="A45" s="32" t="s">
        <v>68</v>
      </c>
      <c r="B45" s="32" t="s">
        <v>1410</v>
      </c>
      <c r="C45" s="32" t="s">
        <v>1385</v>
      </c>
      <c r="D45" s="32">
        <v>1</v>
      </c>
    </row>
    <row r="46" spans="1:4" x14ac:dyDescent="0.25">
      <c r="A46" s="32" t="s">
        <v>12</v>
      </c>
      <c r="B46" s="32" t="s">
        <v>1410</v>
      </c>
      <c r="C46" s="32" t="s">
        <v>1385</v>
      </c>
      <c r="D46" s="32">
        <v>1</v>
      </c>
    </row>
    <row r="47" spans="1:4" x14ac:dyDescent="0.25">
      <c r="A47" s="32" t="s">
        <v>13</v>
      </c>
      <c r="B47" s="32" t="s">
        <v>1410</v>
      </c>
      <c r="C47" s="32" t="s">
        <v>1385</v>
      </c>
      <c r="D47" s="32">
        <v>1</v>
      </c>
    </row>
    <row r="48" spans="1:4" x14ac:dyDescent="0.25">
      <c r="A48" s="32" t="s">
        <v>14</v>
      </c>
      <c r="B48" s="32" t="s">
        <v>1410</v>
      </c>
      <c r="C48" s="32" t="s">
        <v>1385</v>
      </c>
      <c r="D48" s="32">
        <v>1</v>
      </c>
    </row>
    <row r="49" spans="1:4" x14ac:dyDescent="0.25">
      <c r="A49" s="32" t="s">
        <v>15</v>
      </c>
      <c r="B49" s="32" t="s">
        <v>1410</v>
      </c>
      <c r="C49" s="32" t="s">
        <v>1385</v>
      </c>
      <c r="D49" s="32">
        <v>1</v>
      </c>
    </row>
    <row r="50" spans="1:4" x14ac:dyDescent="0.25">
      <c r="A50" s="32" t="s">
        <v>16</v>
      </c>
      <c r="B50" s="32" t="s">
        <v>1410</v>
      </c>
      <c r="C50" s="32" t="s">
        <v>1385</v>
      </c>
      <c r="D50" s="32">
        <v>7</v>
      </c>
    </row>
    <row r="51" spans="1:4" x14ac:dyDescent="0.25">
      <c r="A51" s="32" t="s">
        <v>17</v>
      </c>
      <c r="B51" s="32" t="s">
        <v>1410</v>
      </c>
      <c r="C51" s="32" t="s">
        <v>1385</v>
      </c>
      <c r="D51" s="32">
        <v>1</v>
      </c>
    </row>
    <row r="52" spans="1:4" x14ac:dyDescent="0.25">
      <c r="A52" s="32" t="s">
        <v>18</v>
      </c>
      <c r="B52" s="32" t="s">
        <v>1410</v>
      </c>
      <c r="C52" s="32" t="s">
        <v>1385</v>
      </c>
      <c r="D52" s="32">
        <v>1</v>
      </c>
    </row>
    <row r="53" spans="1:4" x14ac:dyDescent="0.25">
      <c r="A53" s="32" t="s">
        <v>19</v>
      </c>
      <c r="B53" s="32" t="s">
        <v>1410</v>
      </c>
      <c r="C53" s="32" t="s">
        <v>1385</v>
      </c>
      <c r="D53" s="32">
        <v>2</v>
      </c>
    </row>
    <row r="54" spans="1:4" x14ac:dyDescent="0.25">
      <c r="A54" s="32" t="s">
        <v>20</v>
      </c>
      <c r="B54" s="32" t="s">
        <v>1410</v>
      </c>
      <c r="C54" s="32" t="s">
        <v>1385</v>
      </c>
      <c r="D54" s="32">
        <v>6</v>
      </c>
    </row>
    <row r="55" spans="1:4" x14ac:dyDescent="0.25">
      <c r="A55" s="33" t="s">
        <v>69</v>
      </c>
      <c r="B55" s="34" t="s">
        <v>1410</v>
      </c>
      <c r="C55" s="32" t="s">
        <v>1400</v>
      </c>
      <c r="D55" s="32">
        <v>1</v>
      </c>
    </row>
    <row r="56" spans="1:4" x14ac:dyDescent="0.25">
      <c r="A56" s="33" t="s">
        <v>70</v>
      </c>
      <c r="B56" s="34" t="s">
        <v>1410</v>
      </c>
      <c r="C56" s="32" t="s">
        <v>1399</v>
      </c>
      <c r="D56" s="32">
        <v>1</v>
      </c>
    </row>
    <row r="57" spans="1:4" x14ac:dyDescent="0.25">
      <c r="A57" s="32" t="s">
        <v>71</v>
      </c>
      <c r="B57" s="32" t="s">
        <v>1390</v>
      </c>
      <c r="C57" s="32" t="s">
        <v>1401</v>
      </c>
      <c r="D57" s="32">
        <v>17</v>
      </c>
    </row>
    <row r="58" spans="1:4" x14ac:dyDescent="0.25">
      <c r="A58" s="32" t="s">
        <v>73</v>
      </c>
      <c r="B58" s="32" t="s">
        <v>1390</v>
      </c>
      <c r="C58" s="32" t="s">
        <v>1402</v>
      </c>
      <c r="D58" s="32">
        <v>17</v>
      </c>
    </row>
    <row r="59" spans="1:4" x14ac:dyDescent="0.25">
      <c r="A59" s="32" t="s">
        <v>21</v>
      </c>
      <c r="B59" s="32" t="s">
        <v>1410</v>
      </c>
      <c r="C59" s="32" t="s">
        <v>1385</v>
      </c>
      <c r="D59" s="32">
        <v>18</v>
      </c>
    </row>
    <row r="60" spans="1:4" x14ac:dyDescent="0.25">
      <c r="A60" s="32" t="s">
        <v>75</v>
      </c>
      <c r="B60" s="32" t="s">
        <v>1390</v>
      </c>
      <c r="C60" s="32" t="s">
        <v>1402</v>
      </c>
      <c r="D60" s="32">
        <v>18</v>
      </c>
    </row>
    <row r="61" spans="1:4" x14ac:dyDescent="0.25">
      <c r="A61" s="32" t="s">
        <v>77</v>
      </c>
      <c r="B61" s="32" t="s">
        <v>1390</v>
      </c>
      <c r="C61" s="32" t="s">
        <v>1403</v>
      </c>
      <c r="D61" s="32">
        <v>22</v>
      </c>
    </row>
    <row r="62" spans="1:4" x14ac:dyDescent="0.25">
      <c r="A62" s="32" t="s">
        <v>79</v>
      </c>
      <c r="B62" s="32" t="s">
        <v>1381</v>
      </c>
      <c r="C62" s="32" t="s">
        <v>1388</v>
      </c>
      <c r="D62" s="32">
        <v>22</v>
      </c>
    </row>
    <row r="63" spans="1:4" x14ac:dyDescent="0.25">
      <c r="A63" s="32" t="s">
        <v>80</v>
      </c>
      <c r="B63" s="32" t="s">
        <v>1384</v>
      </c>
      <c r="C63" s="32" t="s">
        <v>1380</v>
      </c>
      <c r="D63" s="32">
        <v>21</v>
      </c>
    </row>
    <row r="64" spans="1:4" x14ac:dyDescent="0.25">
      <c r="A64" s="32" t="s">
        <v>33</v>
      </c>
      <c r="B64" s="32" t="s">
        <v>1410</v>
      </c>
      <c r="C64" s="32" t="s">
        <v>1385</v>
      </c>
      <c r="D64" s="32">
        <v>20</v>
      </c>
    </row>
    <row r="65" spans="1:4" x14ac:dyDescent="0.25">
      <c r="A65" s="32" t="s">
        <v>34</v>
      </c>
      <c r="B65" s="32" t="s">
        <v>1410</v>
      </c>
      <c r="C65" s="32" t="s">
        <v>1385</v>
      </c>
      <c r="D65" s="32">
        <v>18</v>
      </c>
    </row>
    <row r="66" spans="1:4" x14ac:dyDescent="0.25">
      <c r="A66" s="33" t="s">
        <v>81</v>
      </c>
      <c r="B66" s="34" t="s">
        <v>1410</v>
      </c>
      <c r="C66" s="32" t="s">
        <v>1404</v>
      </c>
      <c r="D66" s="32">
        <v>19</v>
      </c>
    </row>
    <row r="67" spans="1:4" x14ac:dyDescent="0.25">
      <c r="A67" s="32" t="s">
        <v>82</v>
      </c>
      <c r="B67" s="32" t="s">
        <v>1383</v>
      </c>
      <c r="C67" s="32" t="s">
        <v>1388</v>
      </c>
      <c r="D67" s="32">
        <v>19</v>
      </c>
    </row>
    <row r="68" spans="1:4" x14ac:dyDescent="0.25">
      <c r="A68" s="32" t="s">
        <v>83</v>
      </c>
      <c r="B68" s="32" t="s">
        <v>1390</v>
      </c>
      <c r="C68" s="32" t="s">
        <v>1401</v>
      </c>
      <c r="D68" s="32">
        <v>17</v>
      </c>
    </row>
    <row r="69" spans="1:4" x14ac:dyDescent="0.25">
      <c r="A69" s="32" t="s">
        <v>85</v>
      </c>
      <c r="B69" s="32" t="s">
        <v>1410</v>
      </c>
      <c r="C69" s="32" t="s">
        <v>1385</v>
      </c>
      <c r="D69" s="32">
        <v>17</v>
      </c>
    </row>
    <row r="70" spans="1:4" x14ac:dyDescent="0.25">
      <c r="A70" s="32" t="s">
        <v>86</v>
      </c>
      <c r="B70" s="32" t="s">
        <v>1410</v>
      </c>
      <c r="C70" s="32" t="s">
        <v>1385</v>
      </c>
      <c r="D70" s="32">
        <v>17</v>
      </c>
    </row>
    <row r="71" spans="1:4" x14ac:dyDescent="0.25">
      <c r="A71" s="32" t="s">
        <v>87</v>
      </c>
      <c r="B71" s="32" t="s">
        <v>1410</v>
      </c>
      <c r="C71" s="32" t="s">
        <v>1385</v>
      </c>
      <c r="D71" s="32">
        <v>17</v>
      </c>
    </row>
    <row r="72" spans="1:4" x14ac:dyDescent="0.25">
      <c r="A72" s="32" t="s">
        <v>88</v>
      </c>
      <c r="B72" s="32" t="s">
        <v>1390</v>
      </c>
      <c r="C72" s="32" t="s">
        <v>1401</v>
      </c>
      <c r="D72" s="32">
        <v>18</v>
      </c>
    </row>
    <row r="73" spans="1:4" x14ac:dyDescent="0.25">
      <c r="A73" s="32" t="s">
        <v>90</v>
      </c>
      <c r="B73" s="32" t="s">
        <v>1381</v>
      </c>
      <c r="C73" s="32" t="s">
        <v>1388</v>
      </c>
      <c r="D73" s="32">
        <v>17</v>
      </c>
    </row>
    <row r="74" spans="1:4" x14ac:dyDescent="0.25">
      <c r="A74" s="32" t="s">
        <v>1377</v>
      </c>
      <c r="B74" s="32" t="s">
        <v>1390</v>
      </c>
      <c r="C74" s="32" t="s">
        <v>1405</v>
      </c>
      <c r="D74" s="32">
        <v>18</v>
      </c>
    </row>
    <row r="75" spans="1:4" x14ac:dyDescent="0.25">
      <c r="A75" s="32" t="s">
        <v>91</v>
      </c>
      <c r="B75" s="32" t="s">
        <v>1383</v>
      </c>
      <c r="C75" s="32" t="s">
        <v>1388</v>
      </c>
      <c r="D75" s="32">
        <v>17</v>
      </c>
    </row>
    <row r="76" spans="1:4" x14ac:dyDescent="0.25">
      <c r="A76" s="32" t="s">
        <v>92</v>
      </c>
      <c r="B76" s="32" t="s">
        <v>1390</v>
      </c>
      <c r="C76" s="32" t="s">
        <v>1402</v>
      </c>
      <c r="D76" s="32">
        <v>18</v>
      </c>
    </row>
    <row r="77" spans="1:4" x14ac:dyDescent="0.25">
      <c r="A77" s="32" t="s">
        <v>94</v>
      </c>
      <c r="B77" s="32" t="s">
        <v>1390</v>
      </c>
      <c r="C77" s="32" t="s">
        <v>1402</v>
      </c>
      <c r="D77" s="32">
        <v>18</v>
      </c>
    </row>
    <row r="78" spans="1:4" x14ac:dyDescent="0.25">
      <c r="A78" s="32" t="s">
        <v>22</v>
      </c>
      <c r="B78" s="32" t="s">
        <v>1410</v>
      </c>
      <c r="C78" s="32" t="s">
        <v>1385</v>
      </c>
      <c r="D78" s="32">
        <v>18</v>
      </c>
    </row>
    <row r="79" spans="1:4" x14ac:dyDescent="0.25">
      <c r="A79" s="32" t="s">
        <v>23</v>
      </c>
      <c r="B79" s="32" t="s">
        <v>1410</v>
      </c>
      <c r="C79" s="32" t="s">
        <v>1385</v>
      </c>
      <c r="D79" s="32">
        <v>17</v>
      </c>
    </row>
    <row r="80" spans="1:4" x14ac:dyDescent="0.25">
      <c r="A80" s="32" t="s">
        <v>96</v>
      </c>
      <c r="B80" s="32" t="s">
        <v>1390</v>
      </c>
      <c r="C80" s="32" t="s">
        <v>1402</v>
      </c>
      <c r="D80" s="32">
        <v>18</v>
      </c>
    </row>
    <row r="81" spans="1:4" x14ac:dyDescent="0.25">
      <c r="A81" s="32" t="s">
        <v>97</v>
      </c>
      <c r="B81" s="32" t="s">
        <v>1406</v>
      </c>
      <c r="C81" s="32" t="s">
        <v>1380</v>
      </c>
      <c r="D81" s="32">
        <v>74</v>
      </c>
    </row>
    <row r="82" spans="1:4" x14ac:dyDescent="0.25">
      <c r="A82" s="32" t="s">
        <v>24</v>
      </c>
      <c r="B82" s="32" t="s">
        <v>1410</v>
      </c>
      <c r="C82" s="32" t="s">
        <v>1385</v>
      </c>
      <c r="D82" s="36">
        <v>19</v>
      </c>
    </row>
    <row r="83" spans="1:4" x14ac:dyDescent="0.25">
      <c r="A83" s="32" t="s">
        <v>25</v>
      </c>
      <c r="B83" s="32" t="s">
        <v>1410</v>
      </c>
      <c r="C83" s="32" t="s">
        <v>1385</v>
      </c>
      <c r="D83" s="36">
        <v>18</v>
      </c>
    </row>
    <row r="84" spans="1:4" x14ac:dyDescent="0.25">
      <c r="A84" s="32" t="s">
        <v>26</v>
      </c>
      <c r="B84" s="32" t="s">
        <v>1410</v>
      </c>
      <c r="C84" s="32" t="s">
        <v>1385</v>
      </c>
      <c r="D84" s="36">
        <v>0</v>
      </c>
    </row>
    <row r="85" spans="1:4" x14ac:dyDescent="0.25">
      <c r="A85" s="32" t="s">
        <v>27</v>
      </c>
      <c r="B85" s="32" t="s">
        <v>1410</v>
      </c>
      <c r="C85" s="32" t="s">
        <v>1385</v>
      </c>
      <c r="D85" s="36">
        <v>18</v>
      </c>
    </row>
    <row r="86" spans="1:4" x14ac:dyDescent="0.25">
      <c r="A86" s="32" t="s">
        <v>28</v>
      </c>
      <c r="B86" s="32" t="s">
        <v>1410</v>
      </c>
      <c r="C86" s="32" t="s">
        <v>1385</v>
      </c>
      <c r="D86" s="36">
        <v>17</v>
      </c>
    </row>
    <row r="87" spans="1:4" x14ac:dyDescent="0.25">
      <c r="A87" s="32" t="s">
        <v>29</v>
      </c>
      <c r="B87" s="32" t="s">
        <v>1410</v>
      </c>
      <c r="C87" s="32" t="s">
        <v>1385</v>
      </c>
      <c r="D87" s="37">
        <v>17</v>
      </c>
    </row>
    <row r="88" spans="1:4" x14ac:dyDescent="0.25">
      <c r="A88" s="32" t="s">
        <v>98</v>
      </c>
      <c r="B88" s="32" t="s">
        <v>1390</v>
      </c>
      <c r="C88" s="32" t="s">
        <v>1380</v>
      </c>
      <c r="D88" s="36">
        <v>58</v>
      </c>
    </row>
    <row r="89" spans="1:4" x14ac:dyDescent="0.25">
      <c r="A89" s="32" t="s">
        <v>100</v>
      </c>
      <c r="B89" s="32" t="s">
        <v>1383</v>
      </c>
      <c r="C89" s="32" t="s">
        <v>1388</v>
      </c>
      <c r="D89" s="32">
        <v>33</v>
      </c>
    </row>
    <row r="90" spans="1:4" x14ac:dyDescent="0.25">
      <c r="A90" s="32" t="s">
        <v>30</v>
      </c>
      <c r="B90" s="32" t="s">
        <v>1410</v>
      </c>
      <c r="C90" s="32" t="s">
        <v>1385</v>
      </c>
      <c r="D90" s="35">
        <v>18</v>
      </c>
    </row>
    <row r="91" spans="1:4" x14ac:dyDescent="0.25">
      <c r="A91" s="32" t="s">
        <v>31</v>
      </c>
      <c r="B91" s="32" t="s">
        <v>1410</v>
      </c>
      <c r="C91" s="32" t="s">
        <v>1385</v>
      </c>
      <c r="D91" s="35">
        <v>18</v>
      </c>
    </row>
    <row r="92" spans="1:4" x14ac:dyDescent="0.25">
      <c r="A92" s="32" t="s">
        <v>32</v>
      </c>
      <c r="B92" s="32" t="s">
        <v>1410</v>
      </c>
      <c r="C92" s="32" t="s">
        <v>1385</v>
      </c>
      <c r="D92" s="35">
        <v>29</v>
      </c>
    </row>
    <row r="93" spans="1:4" x14ac:dyDescent="0.25">
      <c r="A93" s="32" t="s">
        <v>101</v>
      </c>
      <c r="B93" s="32" t="s">
        <v>1390</v>
      </c>
      <c r="C93" s="32" t="s">
        <v>1175</v>
      </c>
      <c r="D93" s="32">
        <v>17</v>
      </c>
    </row>
    <row r="94" spans="1:4" x14ac:dyDescent="0.25">
      <c r="A94" s="32" t="s">
        <v>102</v>
      </c>
      <c r="B94" s="32" t="s">
        <v>1390</v>
      </c>
      <c r="C94" s="32" t="s">
        <v>1402</v>
      </c>
      <c r="D94" s="32">
        <v>17</v>
      </c>
    </row>
    <row r="95" spans="1:4" x14ac:dyDescent="0.25">
      <c r="A95" s="32" t="s">
        <v>104</v>
      </c>
      <c r="B95" s="32" t="s">
        <v>1381</v>
      </c>
      <c r="C95" s="32" t="s">
        <v>1388</v>
      </c>
      <c r="D95" s="32">
        <v>17</v>
      </c>
    </row>
    <row r="96" spans="1:4" x14ac:dyDescent="0.25">
      <c r="A96" s="32" t="s">
        <v>105</v>
      </c>
      <c r="B96" s="32" t="s">
        <v>1381</v>
      </c>
      <c r="C96" s="32" t="s">
        <v>1388</v>
      </c>
      <c r="D96" s="32">
        <v>27</v>
      </c>
    </row>
    <row r="97" spans="1:4" x14ac:dyDescent="0.25">
      <c r="A97" s="32" t="s">
        <v>106</v>
      </c>
      <c r="B97" s="32" t="s">
        <v>1381</v>
      </c>
      <c r="C97" s="32" t="s">
        <v>1388</v>
      </c>
      <c r="D97" s="32">
        <v>28</v>
      </c>
    </row>
    <row r="98" spans="1:4" x14ac:dyDescent="0.25">
      <c r="A98" s="33" t="s">
        <v>107</v>
      </c>
      <c r="B98" s="34" t="s">
        <v>1410</v>
      </c>
      <c r="C98" s="32" t="s">
        <v>1407</v>
      </c>
      <c r="D98" s="32">
        <v>21</v>
      </c>
    </row>
    <row r="99" spans="1:4" x14ac:dyDescent="0.25">
      <c r="A99" s="32" t="s">
        <v>108</v>
      </c>
      <c r="B99" s="32" t="s">
        <v>1381</v>
      </c>
      <c r="C99" s="32" t="s">
        <v>1388</v>
      </c>
      <c r="D99" s="32">
        <v>20</v>
      </c>
    </row>
    <row r="100" spans="1:4" x14ac:dyDescent="0.25">
      <c r="A100" s="32" t="s">
        <v>109</v>
      </c>
      <c r="B100" s="32" t="s">
        <v>1381</v>
      </c>
      <c r="C100" s="32" t="s">
        <v>1388</v>
      </c>
      <c r="D100" s="32">
        <v>21</v>
      </c>
    </row>
    <row r="101" spans="1:4" x14ac:dyDescent="0.25">
      <c r="A101" s="32" t="s">
        <v>110</v>
      </c>
      <c r="B101" s="32" t="s">
        <v>1390</v>
      </c>
      <c r="C101" s="32" t="s">
        <v>1408</v>
      </c>
      <c r="D101" s="32">
        <v>36</v>
      </c>
    </row>
    <row r="102" spans="1:4" x14ac:dyDescent="0.25">
      <c r="A102" s="32" t="s">
        <v>111</v>
      </c>
      <c r="B102" s="32" t="s">
        <v>1410</v>
      </c>
      <c r="C102" s="32" t="s">
        <v>1409</v>
      </c>
      <c r="D102" s="32">
        <v>36</v>
      </c>
    </row>
    <row r="103" spans="1:4" x14ac:dyDescent="0.25">
      <c r="A103" s="32" t="s">
        <v>112</v>
      </c>
      <c r="B103" s="32" t="s">
        <v>1383</v>
      </c>
      <c r="C103" s="32" t="s">
        <v>1380</v>
      </c>
      <c r="D103" s="32">
        <v>13</v>
      </c>
    </row>
    <row r="104" spans="1:4" x14ac:dyDescent="0.25">
      <c r="A104" s="32" t="s">
        <v>113</v>
      </c>
      <c r="B104" s="32" t="s">
        <v>1383</v>
      </c>
      <c r="C104" s="32" t="s">
        <v>1380</v>
      </c>
      <c r="D104" s="32">
        <v>13</v>
      </c>
    </row>
    <row r="105" spans="1:4" x14ac:dyDescent="0.25">
      <c r="A105" s="32" t="s">
        <v>114</v>
      </c>
      <c r="B105" s="32" t="s">
        <v>1383</v>
      </c>
      <c r="C105" s="32" t="s">
        <v>1380</v>
      </c>
      <c r="D105" s="32">
        <v>13</v>
      </c>
    </row>
    <row r="106" spans="1:4" x14ac:dyDescent="0.25">
      <c r="A106" s="32" t="s">
        <v>115</v>
      </c>
      <c r="B106" s="32" t="s">
        <v>1383</v>
      </c>
      <c r="C106" s="32" t="s">
        <v>1380</v>
      </c>
      <c r="D106" s="32">
        <v>13</v>
      </c>
    </row>
    <row r="107" spans="1:4" x14ac:dyDescent="0.25">
      <c r="A107" s="32" t="s">
        <v>116</v>
      </c>
      <c r="B107" s="32" t="s">
        <v>1383</v>
      </c>
      <c r="C107" s="32" t="s">
        <v>1380</v>
      </c>
      <c r="D107" s="32">
        <v>13</v>
      </c>
    </row>
    <row r="108" spans="1:4" x14ac:dyDescent="0.25">
      <c r="A108" s="32" t="s">
        <v>117</v>
      </c>
      <c r="B108" s="32" t="s">
        <v>1383</v>
      </c>
      <c r="C108" s="32" t="s">
        <v>1380</v>
      </c>
      <c r="D108" s="32">
        <v>13</v>
      </c>
    </row>
    <row r="109" spans="1:4" x14ac:dyDescent="0.25">
      <c r="A109" s="32" t="s">
        <v>118</v>
      </c>
      <c r="B109" s="32" t="s">
        <v>1383</v>
      </c>
      <c r="C109" s="32" t="s">
        <v>1380</v>
      </c>
      <c r="D109" s="32">
        <v>13</v>
      </c>
    </row>
    <row r="110" spans="1:4" x14ac:dyDescent="0.25">
      <c r="A110" s="32" t="s">
        <v>119</v>
      </c>
      <c r="B110" s="32" t="s">
        <v>1383</v>
      </c>
      <c r="C110" s="32" t="s">
        <v>1380</v>
      </c>
      <c r="D110" s="32">
        <v>13</v>
      </c>
    </row>
    <row r="111" spans="1:4" x14ac:dyDescent="0.25">
      <c r="A111" s="32" t="s">
        <v>120</v>
      </c>
      <c r="B111" s="32" t="s">
        <v>1383</v>
      </c>
      <c r="C111" s="32" t="s">
        <v>1380</v>
      </c>
      <c r="D111" s="32">
        <v>13</v>
      </c>
    </row>
    <row r="112" spans="1:4" x14ac:dyDescent="0.25">
      <c r="A112" s="32" t="s">
        <v>121</v>
      </c>
      <c r="B112" s="32" t="s">
        <v>1383</v>
      </c>
      <c r="C112" s="32" t="s">
        <v>1380</v>
      </c>
      <c r="D112" s="32">
        <v>13</v>
      </c>
    </row>
    <row r="113" spans="1:4" x14ac:dyDescent="0.25">
      <c r="A113" s="32" t="s">
        <v>122</v>
      </c>
      <c r="B113" s="32" t="s">
        <v>1383</v>
      </c>
      <c r="C113" s="32" t="s">
        <v>1380</v>
      </c>
      <c r="D113" s="32">
        <v>13</v>
      </c>
    </row>
    <row r="114" spans="1:4" x14ac:dyDescent="0.25">
      <c r="A114" s="32" t="s">
        <v>123</v>
      </c>
      <c r="B114" s="32" t="s">
        <v>1383</v>
      </c>
      <c r="C114" s="32" t="s">
        <v>1380</v>
      </c>
      <c r="D114" s="32">
        <v>13</v>
      </c>
    </row>
    <row r="115" spans="1:4" x14ac:dyDescent="0.25">
      <c r="A115" s="32" t="s">
        <v>124</v>
      </c>
      <c r="B115" s="32" t="s">
        <v>1383</v>
      </c>
      <c r="C115" s="32" t="s">
        <v>1380</v>
      </c>
      <c r="D115" s="32">
        <v>13</v>
      </c>
    </row>
    <row r="116" spans="1:4" x14ac:dyDescent="0.25">
      <c r="A116" s="32" t="s">
        <v>125</v>
      </c>
      <c r="B116" s="32" t="s">
        <v>1383</v>
      </c>
      <c r="C116" s="32" t="s">
        <v>1380</v>
      </c>
      <c r="D116" s="32">
        <v>13</v>
      </c>
    </row>
    <row r="117" spans="1:4" x14ac:dyDescent="0.25">
      <c r="A117" s="32" t="s">
        <v>126</v>
      </c>
      <c r="B117" s="32" t="s">
        <v>1383</v>
      </c>
      <c r="C117" s="32" t="s">
        <v>1388</v>
      </c>
      <c r="D117" s="32">
        <v>13</v>
      </c>
    </row>
  </sheetData>
  <autoFilter ref="A1:H117" xr:uid="{6BEACDAE-31FD-435E-8D45-FF9A63E588D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C49E-0C8C-4A79-8FF0-FD0D917A827C}">
  <dimension ref="A1:CM473"/>
  <sheetViews>
    <sheetView topLeftCell="CJ1" workbookViewId="0">
      <selection activeCell="CJ18" sqref="CJ18"/>
    </sheetView>
  </sheetViews>
  <sheetFormatPr defaultRowHeight="12.75" x14ac:dyDescent="0.2"/>
  <cols>
    <col min="1" max="1" width="16.7109375" style="40" customWidth="1"/>
    <col min="2" max="3" width="27" style="40" customWidth="1"/>
    <col min="4" max="4" width="16.7109375" style="40" customWidth="1"/>
    <col min="5" max="5" width="17.85546875" style="40" customWidth="1"/>
    <col min="6" max="6" width="16.7109375" style="40" customWidth="1"/>
    <col min="7" max="7" width="27" style="40" customWidth="1"/>
    <col min="8" max="8" width="22.42578125" style="40" customWidth="1"/>
    <col min="9" max="9" width="23.5703125" style="40" customWidth="1"/>
    <col min="10" max="10" width="31.5703125" style="40" customWidth="1"/>
    <col min="11" max="11" width="43" style="40" customWidth="1"/>
    <col min="12" max="12" width="23.5703125" style="40" customWidth="1"/>
    <col min="13" max="13" width="21.28515625" style="40" customWidth="1"/>
    <col min="14" max="14" width="31.5703125" style="40" customWidth="1"/>
    <col min="15" max="15" width="27" style="40" customWidth="1"/>
    <col min="16" max="16" width="68.140625" style="40" customWidth="1"/>
    <col min="17" max="17" width="29.28515625" style="40" customWidth="1"/>
    <col min="18" max="18" width="33.85546875" style="40" customWidth="1"/>
    <col min="19" max="19" width="23.5703125" style="40" customWidth="1"/>
    <col min="20" max="20" width="47.5703125" style="40" customWidth="1"/>
    <col min="21" max="21" width="36.140625" style="40" customWidth="1"/>
    <col min="22" max="22" width="47.5703125" style="40" customWidth="1"/>
    <col min="23" max="23" width="38.42578125" style="40" customWidth="1"/>
    <col min="24" max="24" width="23.5703125" style="40" customWidth="1"/>
    <col min="25" max="25" width="27" style="40" customWidth="1"/>
    <col min="26" max="26" width="45.28515625" style="40" customWidth="1"/>
    <col min="27" max="27" width="30.42578125" style="40" customWidth="1"/>
    <col min="28" max="28" width="22.42578125" style="40" customWidth="1"/>
    <col min="29" max="29" width="40.7109375" style="40" customWidth="1"/>
    <col min="30" max="30" width="29.28515625" style="40" customWidth="1"/>
    <col min="31" max="31" width="38.42578125" style="40" customWidth="1"/>
    <col min="32" max="32" width="22.42578125" style="40" customWidth="1"/>
    <col min="33" max="33" width="35" style="40" customWidth="1"/>
    <col min="34" max="34" width="28.140625" style="40" customWidth="1"/>
    <col min="35" max="35" width="32.7109375" style="40" customWidth="1"/>
    <col min="36" max="36" width="30.42578125" style="40" customWidth="1"/>
    <col min="37" max="37" width="29.28515625" style="40" customWidth="1"/>
    <col min="38" max="38" width="32.7109375" style="40" customWidth="1"/>
    <col min="39" max="39" width="31.5703125" style="40" customWidth="1"/>
    <col min="40" max="40" width="27" style="40" customWidth="1"/>
    <col min="41" max="41" width="33.85546875" style="40" customWidth="1"/>
    <col min="42" max="42" width="17.85546875" style="40" customWidth="1"/>
    <col min="43" max="43" width="44.140625" style="40" customWidth="1"/>
    <col min="44" max="44" width="48.7109375" style="40" customWidth="1"/>
    <col min="45" max="45" width="53.28515625" style="40" customWidth="1"/>
    <col min="46" max="46" width="73.85546875" style="40" customWidth="1"/>
    <col min="47" max="47" width="17.85546875" style="40" customWidth="1"/>
    <col min="48" max="48" width="73.85546875" style="40" customWidth="1"/>
    <col min="49" max="49" width="54.42578125" style="40" customWidth="1"/>
    <col min="50" max="50" width="25.85546875" style="40" customWidth="1"/>
    <col min="51" max="51" width="40.7109375" style="40" customWidth="1"/>
    <col min="52" max="52" width="20.140625" style="40" customWidth="1"/>
    <col min="53" max="53" width="19" style="40" customWidth="1"/>
    <col min="54" max="54" width="33.85546875" style="40" customWidth="1"/>
    <col min="55" max="55" width="35" style="40" customWidth="1"/>
    <col min="56" max="56" width="38.42578125" style="40" customWidth="1"/>
    <col min="57" max="57" width="32.7109375" style="40" customWidth="1"/>
    <col min="58" max="58" width="45.28515625" style="40" customWidth="1"/>
    <col min="59" max="60" width="40.7109375" style="40" customWidth="1"/>
    <col min="61" max="61" width="41.85546875" style="40" customWidth="1"/>
    <col min="62" max="62" width="28.140625" style="40" customWidth="1"/>
    <col min="63" max="63" width="51" style="40" customWidth="1"/>
    <col min="64" max="64" width="33.85546875" style="40" customWidth="1"/>
    <col min="65" max="65" width="14.42578125" style="40" customWidth="1"/>
    <col min="66" max="66" width="24.7109375" style="40" customWidth="1"/>
    <col min="67" max="67" width="35" style="40" customWidth="1"/>
    <col min="68" max="68" width="17.85546875" style="40" customWidth="1"/>
    <col min="69" max="69" width="20.140625" style="40" customWidth="1"/>
    <col min="70" max="70" width="32.7109375" style="40" customWidth="1"/>
    <col min="71" max="71" width="43" style="40" customWidth="1"/>
    <col min="72" max="72" width="53.28515625" style="40" customWidth="1"/>
    <col min="73" max="73" width="37.28515625" style="40" customWidth="1"/>
    <col min="74" max="74" width="15.5703125" style="40" customWidth="1"/>
    <col min="75" max="75" width="46.42578125" style="40" customWidth="1"/>
    <col min="76" max="76" width="37.28515625" style="40" customWidth="1"/>
    <col min="77" max="77" width="35" style="40" customWidth="1"/>
    <col min="78" max="78" width="68.140625" style="40" customWidth="1"/>
    <col min="79" max="79" width="19" style="40" customWidth="1"/>
    <col min="80" max="80" width="49.85546875" style="40" customWidth="1"/>
    <col min="81" max="81" width="28.140625" style="40" customWidth="1"/>
    <col min="82" max="82" width="31.5703125" style="40" customWidth="1"/>
    <col min="83" max="83" width="29.28515625" style="40" customWidth="1"/>
    <col min="84" max="84" width="39.5703125" style="40" customWidth="1"/>
    <col min="85" max="85" width="43" style="40" customWidth="1"/>
    <col min="86" max="86" width="73.85546875" style="40" customWidth="1"/>
    <col min="87" max="87" width="31.5703125" style="40" customWidth="1"/>
    <col min="88" max="88" width="73.85546875" style="40" customWidth="1"/>
    <col min="89" max="89" width="24.7109375" style="40" customWidth="1"/>
    <col min="90" max="90" width="38.42578125" style="40" customWidth="1"/>
    <col min="91" max="91" width="14.42578125" style="40" customWidth="1"/>
    <col min="92" max="16384" width="9.140625" style="40"/>
  </cols>
  <sheetData>
    <row r="1" spans="1:91" x14ac:dyDescent="0.2">
      <c r="A1" s="38" t="s">
        <v>1347</v>
      </c>
      <c r="B1" s="38" t="s">
        <v>1348</v>
      </c>
      <c r="C1" s="38" t="s">
        <v>1357</v>
      </c>
      <c r="D1" s="38" t="s">
        <v>1355</v>
      </c>
      <c r="E1" s="38" t="s">
        <v>1343</v>
      </c>
      <c r="F1" s="38" t="s">
        <v>1358</v>
      </c>
      <c r="G1" s="38" t="s">
        <v>1411</v>
      </c>
      <c r="H1" s="38" t="s">
        <v>1360</v>
      </c>
      <c r="I1" s="38" t="s">
        <v>1361</v>
      </c>
      <c r="J1" s="38" t="s">
        <v>1363</v>
      </c>
      <c r="K1" s="38" t="s">
        <v>1412</v>
      </c>
      <c r="L1" s="38" t="s">
        <v>1413</v>
      </c>
      <c r="M1" s="38" t="s">
        <v>1366</v>
      </c>
      <c r="N1" s="38" t="s">
        <v>1367</v>
      </c>
      <c r="O1" s="38" t="s">
        <v>1368</v>
      </c>
      <c r="P1" s="38" t="s">
        <v>1414</v>
      </c>
      <c r="Q1" s="38" t="s">
        <v>1415</v>
      </c>
      <c r="R1" s="38" t="s">
        <v>1416</v>
      </c>
      <c r="S1" s="38" t="s">
        <v>1417</v>
      </c>
      <c r="T1" s="38" t="s">
        <v>1418</v>
      </c>
      <c r="U1" s="38" t="s">
        <v>1419</v>
      </c>
      <c r="V1" s="38" t="s">
        <v>1420</v>
      </c>
      <c r="W1" s="38" t="s">
        <v>1421</v>
      </c>
      <c r="X1" s="38" t="s">
        <v>1422</v>
      </c>
      <c r="Y1" s="38" t="s">
        <v>1423</v>
      </c>
      <c r="Z1" s="38" t="s">
        <v>1424</v>
      </c>
      <c r="AA1" s="38" t="s">
        <v>1425</v>
      </c>
      <c r="AB1" s="38" t="s">
        <v>1426</v>
      </c>
      <c r="AC1" s="38" t="s">
        <v>1427</v>
      </c>
      <c r="AD1" s="38" t="s">
        <v>1428</v>
      </c>
      <c r="AE1" s="38" t="s">
        <v>1429</v>
      </c>
      <c r="AF1" s="38" t="s">
        <v>1430</v>
      </c>
      <c r="AG1" s="38" t="s">
        <v>1431</v>
      </c>
      <c r="AH1" s="38" t="s">
        <v>1432</v>
      </c>
      <c r="AI1" s="38" t="s">
        <v>1433</v>
      </c>
      <c r="AJ1" s="38" t="s">
        <v>1434</v>
      </c>
      <c r="AK1" s="38" t="s">
        <v>1435</v>
      </c>
      <c r="AL1" s="38" t="s">
        <v>1436</v>
      </c>
      <c r="AM1" s="38" t="s">
        <v>1437</v>
      </c>
      <c r="AN1" s="38" t="s">
        <v>1438</v>
      </c>
      <c r="AO1" s="38" t="s">
        <v>1439</v>
      </c>
      <c r="AP1" s="38" t="s">
        <v>1440</v>
      </c>
      <c r="AQ1" s="38" t="s">
        <v>1441</v>
      </c>
      <c r="AR1" s="38" t="s">
        <v>1442</v>
      </c>
      <c r="AS1" s="38" t="s">
        <v>1443</v>
      </c>
      <c r="AT1" s="38" t="s">
        <v>1444</v>
      </c>
      <c r="AU1" s="38" t="s">
        <v>1445</v>
      </c>
      <c r="AV1" s="38" t="s">
        <v>1446</v>
      </c>
      <c r="AW1" s="38" t="s">
        <v>1447</v>
      </c>
      <c r="AX1" s="38" t="s">
        <v>1448</v>
      </c>
      <c r="AY1" s="38" t="s">
        <v>1449</v>
      </c>
      <c r="AZ1" s="38" t="s">
        <v>1450</v>
      </c>
      <c r="BA1" s="38" t="s">
        <v>1451</v>
      </c>
      <c r="BB1" s="38" t="s">
        <v>1452</v>
      </c>
      <c r="BC1" s="38" t="s">
        <v>1453</v>
      </c>
      <c r="BD1" s="38" t="s">
        <v>1454</v>
      </c>
      <c r="BE1" s="38" t="s">
        <v>1455</v>
      </c>
      <c r="BF1" s="38" t="s">
        <v>1456</v>
      </c>
      <c r="BG1" s="38" t="s">
        <v>1457</v>
      </c>
      <c r="BH1" s="38" t="s">
        <v>1458</v>
      </c>
      <c r="BI1" s="38" t="s">
        <v>1459</v>
      </c>
      <c r="BJ1" s="38" t="s">
        <v>1460</v>
      </c>
      <c r="BK1" s="38" t="s">
        <v>1461</v>
      </c>
      <c r="BL1" s="38" t="s">
        <v>1462</v>
      </c>
      <c r="BM1" s="38" t="s">
        <v>1463</v>
      </c>
      <c r="BN1" s="38" t="s">
        <v>1464</v>
      </c>
      <c r="BO1" s="38" t="s">
        <v>1465</v>
      </c>
      <c r="BP1" s="38" t="s">
        <v>1466</v>
      </c>
      <c r="BQ1" s="38" t="s">
        <v>1467</v>
      </c>
      <c r="BR1" s="38" t="s">
        <v>1468</v>
      </c>
      <c r="BS1" s="38" t="s">
        <v>1469</v>
      </c>
      <c r="BT1" s="38" t="s">
        <v>1470</v>
      </c>
      <c r="BU1" s="38" t="s">
        <v>1471</v>
      </c>
      <c r="BV1" s="38" t="s">
        <v>1472</v>
      </c>
      <c r="BW1" s="38" t="s">
        <v>1473</v>
      </c>
      <c r="BX1" s="39" t="s">
        <v>1474</v>
      </c>
      <c r="BY1" s="38" t="s">
        <v>1475</v>
      </c>
      <c r="BZ1" s="39" t="s">
        <v>1476</v>
      </c>
      <c r="CA1" s="39" t="s">
        <v>1477</v>
      </c>
      <c r="CB1" s="39" t="s">
        <v>1478</v>
      </c>
      <c r="CC1" s="38" t="s">
        <v>1479</v>
      </c>
      <c r="CD1" s="38" t="s">
        <v>1480</v>
      </c>
      <c r="CE1" s="38" t="s">
        <v>1481</v>
      </c>
      <c r="CF1" s="38" t="s">
        <v>1482</v>
      </c>
      <c r="CG1" s="38" t="s">
        <v>1483</v>
      </c>
      <c r="CH1" s="38" t="s">
        <v>1484</v>
      </c>
      <c r="CI1" s="38" t="s">
        <v>1485</v>
      </c>
      <c r="CJ1" s="38" t="s">
        <v>1486</v>
      </c>
      <c r="CK1" s="38" t="s">
        <v>1487</v>
      </c>
      <c r="CL1" s="38" t="s">
        <v>1488</v>
      </c>
      <c r="CM1" s="38" t="s">
        <v>1489</v>
      </c>
    </row>
    <row r="2" spans="1:91" x14ac:dyDescent="0.2">
      <c r="A2" s="41">
        <v>1</v>
      </c>
      <c r="B2" s="41">
        <v>5.0698141454099135</v>
      </c>
      <c r="C2" s="41">
        <v>-1</v>
      </c>
      <c r="D2" s="41">
        <v>4</v>
      </c>
      <c r="E2" s="41">
        <v>7</v>
      </c>
      <c r="F2" s="41">
        <v>3</v>
      </c>
      <c r="G2" s="41">
        <v>0</v>
      </c>
      <c r="H2" s="41">
        <v>450000</v>
      </c>
      <c r="I2" s="41">
        <v>1</v>
      </c>
      <c r="J2" s="41">
        <v>2</v>
      </c>
      <c r="K2" s="41">
        <v>0</v>
      </c>
      <c r="L2" s="41">
        <v>1</v>
      </c>
      <c r="M2" s="41">
        <v>2</v>
      </c>
      <c r="N2" s="41">
        <v>2</v>
      </c>
      <c r="O2" s="41">
        <v>15</v>
      </c>
      <c r="P2" s="41">
        <v>1</v>
      </c>
      <c r="Q2" s="41">
        <v>4</v>
      </c>
      <c r="R2" s="41">
        <v>0</v>
      </c>
      <c r="S2" s="41">
        <v>0</v>
      </c>
      <c r="T2" s="41">
        <v>1</v>
      </c>
      <c r="U2" s="41">
        <v>0</v>
      </c>
      <c r="V2" s="41">
        <v>0</v>
      </c>
      <c r="W2" s="41">
        <v>0</v>
      </c>
      <c r="X2" s="41">
        <v>0</v>
      </c>
      <c r="Y2" s="41">
        <v>2</v>
      </c>
      <c r="Z2" s="41">
        <v>0</v>
      </c>
      <c r="AA2" s="41">
        <v>2</v>
      </c>
      <c r="AB2" s="41">
        <v>0</v>
      </c>
      <c r="AC2" s="41">
        <v>1</v>
      </c>
      <c r="AD2" s="41">
        <v>1</v>
      </c>
      <c r="AE2" s="41">
        <v>2</v>
      </c>
      <c r="AF2" s="41">
        <v>2</v>
      </c>
      <c r="AG2" s="41">
        <v>1</v>
      </c>
      <c r="AH2" s="41">
        <v>1</v>
      </c>
      <c r="AI2" s="41">
        <v>0</v>
      </c>
      <c r="AJ2" s="41">
        <v>0</v>
      </c>
      <c r="AK2" s="41">
        <v>0</v>
      </c>
      <c r="AL2" s="41">
        <v>0</v>
      </c>
      <c r="AM2" s="41">
        <v>0</v>
      </c>
      <c r="AN2" s="41">
        <v>0</v>
      </c>
      <c r="AO2" s="41">
        <v>0</v>
      </c>
      <c r="AP2" s="41">
        <v>0</v>
      </c>
      <c r="AQ2" s="41">
        <v>0</v>
      </c>
      <c r="AR2" s="41">
        <v>0</v>
      </c>
      <c r="AS2" s="41">
        <v>1</v>
      </c>
      <c r="AT2" s="41">
        <v>1</v>
      </c>
      <c r="AU2" s="41">
        <v>1</v>
      </c>
      <c r="AV2" s="41">
        <v>3</v>
      </c>
      <c r="AW2" s="41">
        <v>3</v>
      </c>
      <c r="AX2" s="41">
        <v>1</v>
      </c>
      <c r="AY2" s="41">
        <v>1</v>
      </c>
      <c r="AZ2" s="41">
        <v>2</v>
      </c>
      <c r="BA2" s="41">
        <v>21</v>
      </c>
      <c r="BB2" s="41">
        <v>1</v>
      </c>
      <c r="BC2" s="41">
        <v>1</v>
      </c>
      <c r="BD2" s="41">
        <v>2</v>
      </c>
      <c r="BE2" s="41">
        <v>500</v>
      </c>
      <c r="BF2" s="41">
        <v>2</v>
      </c>
      <c r="BG2" s="41">
        <v>0</v>
      </c>
      <c r="BH2" s="41">
        <v>0</v>
      </c>
      <c r="BI2" s="41">
        <v>0</v>
      </c>
      <c r="BJ2" s="41">
        <v>0</v>
      </c>
      <c r="BK2" s="41">
        <v>0</v>
      </c>
      <c r="BL2" s="41">
        <v>0</v>
      </c>
      <c r="BM2" s="41">
        <v>0</v>
      </c>
      <c r="BN2" s="41">
        <v>1</v>
      </c>
      <c r="BO2" s="41">
        <v>1</v>
      </c>
      <c r="BP2" s="41">
        <v>1</v>
      </c>
      <c r="BQ2" s="41">
        <v>0</v>
      </c>
      <c r="BR2" s="41">
        <v>3</v>
      </c>
      <c r="BS2" s="41">
        <v>0</v>
      </c>
      <c r="BT2" s="41">
        <v>0</v>
      </c>
      <c r="BU2" s="41">
        <v>1</v>
      </c>
      <c r="BV2" s="41">
        <v>0</v>
      </c>
      <c r="BW2" s="41">
        <v>0</v>
      </c>
      <c r="BX2" s="39" t="s">
        <v>1490</v>
      </c>
      <c r="BY2" s="41">
        <v>9626884</v>
      </c>
      <c r="BZ2" s="39" t="s">
        <v>1490</v>
      </c>
      <c r="CA2" s="39" t="s">
        <v>1491</v>
      </c>
      <c r="CB2" s="39" t="s">
        <v>1490</v>
      </c>
      <c r="CC2" s="41">
        <v>2</v>
      </c>
      <c r="CD2" s="41">
        <v>1</v>
      </c>
      <c r="CE2" s="41">
        <v>0</v>
      </c>
      <c r="CF2" s="41">
        <v>2</v>
      </c>
      <c r="CG2" s="41">
        <v>0</v>
      </c>
      <c r="CH2" s="39"/>
      <c r="CI2" s="41">
        <v>6.8015458883816526</v>
      </c>
      <c r="CJ2" s="41">
        <v>12</v>
      </c>
      <c r="CK2" s="39"/>
      <c r="CL2" s="39"/>
      <c r="CM2" s="41">
        <v>0</v>
      </c>
    </row>
    <row r="3" spans="1:91" x14ac:dyDescent="0.2">
      <c r="A3" s="41">
        <v>1</v>
      </c>
      <c r="B3" s="41">
        <v>3</v>
      </c>
      <c r="C3" s="41">
        <v>125</v>
      </c>
      <c r="D3" s="41">
        <v>2</v>
      </c>
      <c r="E3" s="41">
        <v>7.9874383266544289</v>
      </c>
      <c r="F3" s="41">
        <v>11.632393518190563</v>
      </c>
      <c r="G3" s="41">
        <v>0</v>
      </c>
      <c r="H3" s="41">
        <v>5070969.747821263</v>
      </c>
      <c r="I3" s="41">
        <v>1</v>
      </c>
      <c r="J3" s="41">
        <v>5</v>
      </c>
      <c r="K3" s="41">
        <v>0</v>
      </c>
      <c r="L3" s="41">
        <v>2</v>
      </c>
      <c r="M3" s="41">
        <v>0</v>
      </c>
      <c r="N3" s="41">
        <v>4</v>
      </c>
      <c r="O3" s="41">
        <v>20</v>
      </c>
      <c r="P3" s="41">
        <v>0</v>
      </c>
      <c r="Q3" s="41">
        <v>0</v>
      </c>
      <c r="R3" s="41">
        <v>2</v>
      </c>
      <c r="S3" s="41">
        <v>1</v>
      </c>
      <c r="T3" s="41">
        <v>3</v>
      </c>
      <c r="U3" s="41">
        <v>1</v>
      </c>
      <c r="V3" s="41">
        <v>1</v>
      </c>
      <c r="W3" s="41">
        <v>0</v>
      </c>
      <c r="X3" s="41">
        <v>0</v>
      </c>
      <c r="Y3" s="41">
        <v>1</v>
      </c>
      <c r="Z3" s="41">
        <v>0</v>
      </c>
      <c r="AA3" s="41">
        <v>3</v>
      </c>
      <c r="AB3" s="41">
        <v>1</v>
      </c>
      <c r="AC3" s="41">
        <v>1</v>
      </c>
      <c r="AD3" s="41">
        <v>0</v>
      </c>
      <c r="AE3" s="41">
        <v>2</v>
      </c>
      <c r="AF3" s="41">
        <v>1</v>
      </c>
      <c r="AG3" s="41">
        <v>2</v>
      </c>
      <c r="AH3" s="41">
        <v>0</v>
      </c>
      <c r="AI3" s="41">
        <v>1</v>
      </c>
      <c r="AJ3" s="41">
        <v>1</v>
      </c>
      <c r="AK3" s="41">
        <v>0</v>
      </c>
      <c r="AL3" s="41">
        <v>1</v>
      </c>
      <c r="AM3" s="41">
        <v>1</v>
      </c>
      <c r="AN3" s="41">
        <v>0</v>
      </c>
      <c r="AO3" s="41">
        <v>0</v>
      </c>
      <c r="AP3" s="41">
        <v>1</v>
      </c>
      <c r="AQ3" s="41">
        <v>1</v>
      </c>
      <c r="AR3" s="41">
        <v>1</v>
      </c>
      <c r="AS3" s="41">
        <v>0</v>
      </c>
      <c r="AT3" s="41">
        <v>1</v>
      </c>
      <c r="AU3" s="41">
        <v>1</v>
      </c>
      <c r="AV3" s="41">
        <v>1</v>
      </c>
      <c r="AW3" s="41">
        <v>3</v>
      </c>
      <c r="AX3" s="41">
        <v>1</v>
      </c>
      <c r="AY3" s="41">
        <v>3</v>
      </c>
      <c r="AZ3" s="41">
        <v>2</v>
      </c>
      <c r="BA3" s="41">
        <v>21</v>
      </c>
      <c r="BB3" s="41">
        <v>1</v>
      </c>
      <c r="BC3" s="41">
        <v>1</v>
      </c>
      <c r="BD3" s="41">
        <v>2</v>
      </c>
      <c r="BE3" s="41">
        <v>500</v>
      </c>
      <c r="BF3" s="41">
        <v>3</v>
      </c>
      <c r="BG3" s="41">
        <v>0</v>
      </c>
      <c r="BH3" s="41">
        <v>0</v>
      </c>
      <c r="BI3" s="41">
        <v>0</v>
      </c>
      <c r="BJ3" s="41">
        <v>2</v>
      </c>
      <c r="BK3" s="41">
        <v>13</v>
      </c>
      <c r="BL3" s="41">
        <v>0</v>
      </c>
      <c r="BM3" s="41">
        <v>34</v>
      </c>
      <c r="BN3" s="41">
        <v>3</v>
      </c>
      <c r="BO3" s="41">
        <v>2</v>
      </c>
      <c r="BP3" s="41">
        <v>1</v>
      </c>
      <c r="BQ3" s="41">
        <v>0</v>
      </c>
      <c r="BR3" s="41">
        <v>1</v>
      </c>
      <c r="BS3" s="41">
        <v>0</v>
      </c>
      <c r="BT3" s="41">
        <v>1</v>
      </c>
      <c r="BU3" s="41">
        <v>1</v>
      </c>
      <c r="BV3" s="41">
        <v>0</v>
      </c>
      <c r="BW3" s="41">
        <v>0</v>
      </c>
      <c r="BX3" s="39" t="s">
        <v>1491</v>
      </c>
      <c r="BY3" s="41">
        <v>1067034</v>
      </c>
      <c r="BZ3" s="39" t="s">
        <v>1491</v>
      </c>
      <c r="CA3" s="39" t="s">
        <v>1491</v>
      </c>
      <c r="CB3" s="39" t="s">
        <v>1490</v>
      </c>
      <c r="CC3" s="41">
        <v>3</v>
      </c>
      <c r="CD3" s="41">
        <v>2</v>
      </c>
      <c r="CE3" s="41">
        <v>0</v>
      </c>
      <c r="CF3" s="41">
        <v>7</v>
      </c>
      <c r="CG3" s="41">
        <v>5</v>
      </c>
      <c r="CH3" s="41">
        <v>2</v>
      </c>
      <c r="CI3" s="41">
        <v>10</v>
      </c>
      <c r="CJ3" s="41">
        <v>9</v>
      </c>
      <c r="CK3" s="41">
        <v>3</v>
      </c>
      <c r="CL3" s="41">
        <v>2</v>
      </c>
      <c r="CM3" s="41">
        <v>8</v>
      </c>
    </row>
    <row r="4" spans="1:91" x14ac:dyDescent="0.2">
      <c r="A4" s="41">
        <v>1</v>
      </c>
      <c r="B4" s="41">
        <v>3</v>
      </c>
      <c r="C4" s="41">
        <v>455</v>
      </c>
      <c r="D4" s="41">
        <v>1</v>
      </c>
      <c r="E4" s="41">
        <v>28</v>
      </c>
      <c r="F4" s="41">
        <v>14</v>
      </c>
      <c r="G4" s="41">
        <v>0</v>
      </c>
      <c r="H4" s="41">
        <v>2350000</v>
      </c>
      <c r="I4" s="41">
        <v>1</v>
      </c>
      <c r="J4" s="41">
        <v>15</v>
      </c>
      <c r="K4" s="41">
        <v>0</v>
      </c>
      <c r="L4" s="41">
        <v>3</v>
      </c>
      <c r="M4" s="41">
        <v>0</v>
      </c>
      <c r="N4" s="41">
        <v>7</v>
      </c>
      <c r="O4" s="41">
        <v>10</v>
      </c>
      <c r="P4" s="41">
        <v>0</v>
      </c>
      <c r="Q4" s="41">
        <v>0</v>
      </c>
      <c r="R4" s="41">
        <v>1</v>
      </c>
      <c r="S4" s="41">
        <v>1</v>
      </c>
      <c r="T4" s="41">
        <v>2</v>
      </c>
      <c r="U4" s="41">
        <v>0</v>
      </c>
      <c r="V4" s="41">
        <v>0</v>
      </c>
      <c r="W4" s="41">
        <v>0</v>
      </c>
      <c r="X4" s="41">
        <v>0</v>
      </c>
      <c r="Y4" s="41">
        <v>3</v>
      </c>
      <c r="Z4" s="41">
        <v>1</v>
      </c>
      <c r="AA4" s="41">
        <v>2</v>
      </c>
      <c r="AB4" s="41">
        <v>1</v>
      </c>
      <c r="AC4" s="41">
        <v>1</v>
      </c>
      <c r="AD4" s="41">
        <v>1</v>
      </c>
      <c r="AE4" s="41">
        <v>3</v>
      </c>
      <c r="AF4" s="41">
        <v>1</v>
      </c>
      <c r="AG4" s="41">
        <v>2</v>
      </c>
      <c r="AH4" s="41">
        <v>0</v>
      </c>
      <c r="AI4" s="41">
        <v>1</v>
      </c>
      <c r="AJ4" s="41">
        <v>0</v>
      </c>
      <c r="AK4" s="41">
        <v>0</v>
      </c>
      <c r="AL4" s="41">
        <v>0</v>
      </c>
      <c r="AM4" s="41">
        <v>1</v>
      </c>
      <c r="AN4" s="41">
        <v>0</v>
      </c>
      <c r="AO4" s="41">
        <v>0</v>
      </c>
      <c r="AP4" s="41">
        <v>1</v>
      </c>
      <c r="AQ4" s="41">
        <v>0</v>
      </c>
      <c r="AR4" s="41">
        <v>0</v>
      </c>
      <c r="AS4" s="41">
        <v>0</v>
      </c>
      <c r="AT4" s="41">
        <v>1</v>
      </c>
      <c r="AU4" s="41">
        <v>2</v>
      </c>
      <c r="AV4" s="41">
        <v>1</v>
      </c>
      <c r="AW4" s="41">
        <v>2</v>
      </c>
      <c r="AX4" s="41">
        <v>1</v>
      </c>
      <c r="AY4" s="41">
        <v>1</v>
      </c>
      <c r="AZ4" s="41">
        <v>1</v>
      </c>
      <c r="BA4" s="41">
        <v>18</v>
      </c>
      <c r="BB4" s="41">
        <v>1</v>
      </c>
      <c r="BC4" s="41">
        <v>1</v>
      </c>
      <c r="BD4" s="41">
        <v>3</v>
      </c>
      <c r="BE4" s="41">
        <v>500</v>
      </c>
      <c r="BF4" s="41">
        <v>3</v>
      </c>
      <c r="BG4" s="41">
        <v>0</v>
      </c>
      <c r="BH4" s="41">
        <v>0</v>
      </c>
      <c r="BI4" s="41">
        <v>1</v>
      </c>
      <c r="BJ4" s="41">
        <v>2</v>
      </c>
      <c r="BK4" s="41">
        <v>18</v>
      </c>
      <c r="BL4" s="41">
        <v>0</v>
      </c>
      <c r="BM4" s="41">
        <v>36</v>
      </c>
      <c r="BN4" s="41">
        <v>3</v>
      </c>
      <c r="BO4" s="41">
        <v>2</v>
      </c>
      <c r="BP4" s="41">
        <v>1</v>
      </c>
      <c r="BQ4" s="41">
        <v>0</v>
      </c>
      <c r="BR4" s="41">
        <v>1</v>
      </c>
      <c r="BS4" s="41">
        <v>1</v>
      </c>
      <c r="BT4" s="41">
        <v>1</v>
      </c>
      <c r="BU4" s="41">
        <v>1</v>
      </c>
      <c r="BV4" s="41">
        <v>0</v>
      </c>
      <c r="BW4" s="41">
        <v>0</v>
      </c>
      <c r="BX4" s="39" t="s">
        <v>1490</v>
      </c>
      <c r="BY4" s="41">
        <v>71391</v>
      </c>
      <c r="BZ4" s="39" t="s">
        <v>1491</v>
      </c>
      <c r="CA4" s="39" t="s">
        <v>1491</v>
      </c>
      <c r="CB4" s="39" t="s">
        <v>1491</v>
      </c>
      <c r="CC4" s="41">
        <v>3</v>
      </c>
      <c r="CD4" s="41">
        <v>2</v>
      </c>
      <c r="CE4" s="41">
        <v>0</v>
      </c>
      <c r="CF4" s="41">
        <v>3</v>
      </c>
      <c r="CG4" s="41">
        <v>2</v>
      </c>
      <c r="CH4" s="41">
        <v>2</v>
      </c>
      <c r="CI4" s="41">
        <v>2</v>
      </c>
      <c r="CJ4" s="41">
        <v>7</v>
      </c>
      <c r="CK4" s="41">
        <v>3</v>
      </c>
      <c r="CL4" s="41">
        <v>2</v>
      </c>
      <c r="CM4" s="41">
        <v>9</v>
      </c>
    </row>
    <row r="5" spans="1:91" x14ac:dyDescent="0.2">
      <c r="A5" s="41">
        <v>1</v>
      </c>
      <c r="B5" s="41">
        <v>5</v>
      </c>
      <c r="C5" s="41">
        <v>-99</v>
      </c>
      <c r="D5" s="41">
        <v>2</v>
      </c>
      <c r="E5" s="41">
        <v>9</v>
      </c>
      <c r="F5" s="41">
        <v>45</v>
      </c>
      <c r="G5" s="41">
        <v>0</v>
      </c>
      <c r="H5" s="41">
        <v>10250000</v>
      </c>
      <c r="I5" s="41">
        <v>1</v>
      </c>
      <c r="J5" s="41">
        <v>6</v>
      </c>
      <c r="K5" s="41">
        <v>0</v>
      </c>
      <c r="L5" s="41">
        <v>2</v>
      </c>
      <c r="M5" s="41">
        <v>0</v>
      </c>
      <c r="N5" s="41">
        <v>4</v>
      </c>
      <c r="O5" s="41">
        <v>50</v>
      </c>
      <c r="P5" s="41">
        <v>1</v>
      </c>
      <c r="Q5" s="41">
        <v>0</v>
      </c>
      <c r="R5" s="41">
        <v>1</v>
      </c>
      <c r="S5" s="41">
        <v>0</v>
      </c>
      <c r="T5" s="41">
        <v>3</v>
      </c>
      <c r="U5" s="41">
        <v>1</v>
      </c>
      <c r="V5" s="41">
        <v>1</v>
      </c>
      <c r="W5" s="41">
        <v>0</v>
      </c>
      <c r="X5" s="41">
        <v>0</v>
      </c>
      <c r="Y5" s="41">
        <v>1</v>
      </c>
      <c r="Z5" s="41">
        <v>1</v>
      </c>
      <c r="AA5" s="41">
        <v>3</v>
      </c>
      <c r="AB5" s="41">
        <v>1</v>
      </c>
      <c r="AC5" s="41">
        <v>3</v>
      </c>
      <c r="AD5" s="41">
        <v>1</v>
      </c>
      <c r="AE5" s="41">
        <v>2</v>
      </c>
      <c r="AF5" s="41">
        <v>1</v>
      </c>
      <c r="AG5" s="41">
        <v>2</v>
      </c>
      <c r="AH5" s="41">
        <v>0</v>
      </c>
      <c r="AI5" s="41">
        <v>1</v>
      </c>
      <c r="AJ5" s="41">
        <v>1</v>
      </c>
      <c r="AK5" s="41">
        <v>0</v>
      </c>
      <c r="AL5" s="41">
        <v>0</v>
      </c>
      <c r="AM5" s="41">
        <v>0</v>
      </c>
      <c r="AN5" s="41">
        <v>0</v>
      </c>
      <c r="AO5" s="41">
        <v>0</v>
      </c>
      <c r="AP5" s="41">
        <v>0</v>
      </c>
      <c r="AQ5" s="41">
        <v>0</v>
      </c>
      <c r="AR5" s="41">
        <v>0</v>
      </c>
      <c r="AS5" s="41">
        <v>0</v>
      </c>
      <c r="AT5" s="41">
        <v>1</v>
      </c>
      <c r="AU5" s="41">
        <v>1</v>
      </c>
      <c r="AV5" s="41">
        <v>2</v>
      </c>
      <c r="AW5" s="41">
        <v>2</v>
      </c>
      <c r="AX5" s="41">
        <v>1</v>
      </c>
      <c r="AY5" s="41">
        <v>1</v>
      </c>
      <c r="AZ5" s="41">
        <v>1</v>
      </c>
      <c r="BA5" s="41">
        <v>18</v>
      </c>
      <c r="BB5" s="41">
        <v>1</v>
      </c>
      <c r="BC5" s="41">
        <v>1</v>
      </c>
      <c r="BD5" s="41">
        <v>3</v>
      </c>
      <c r="BE5" s="41">
        <v>460.5582095492453</v>
      </c>
      <c r="BF5" s="41">
        <v>1</v>
      </c>
      <c r="BG5" s="41">
        <v>0</v>
      </c>
      <c r="BH5" s="41">
        <v>0</v>
      </c>
      <c r="BI5" s="41">
        <v>0</v>
      </c>
      <c r="BJ5" s="41">
        <v>2</v>
      </c>
      <c r="BK5" s="41">
        <v>2</v>
      </c>
      <c r="BL5" s="41">
        <v>0</v>
      </c>
      <c r="BM5" s="41">
        <v>16</v>
      </c>
      <c r="BN5" s="41">
        <v>2</v>
      </c>
      <c r="BO5" s="41">
        <v>2</v>
      </c>
      <c r="BP5" s="41">
        <v>1</v>
      </c>
      <c r="BQ5" s="41">
        <v>0</v>
      </c>
      <c r="BR5" s="41">
        <v>1</v>
      </c>
      <c r="BS5" s="41">
        <v>0</v>
      </c>
      <c r="BT5" s="41">
        <v>1</v>
      </c>
      <c r="BU5" s="41">
        <v>1</v>
      </c>
      <c r="BV5" s="41">
        <v>0</v>
      </c>
      <c r="BW5" s="41">
        <v>0</v>
      </c>
      <c r="BX5" s="39" t="s">
        <v>1490</v>
      </c>
      <c r="BY5" s="41">
        <v>11847</v>
      </c>
      <c r="BZ5" s="39" t="s">
        <v>1490</v>
      </c>
      <c r="CA5" s="39" t="s">
        <v>1491</v>
      </c>
      <c r="CB5" s="39" t="s">
        <v>1491</v>
      </c>
      <c r="CC5" s="41">
        <v>4</v>
      </c>
      <c r="CD5" s="41">
        <v>2</v>
      </c>
      <c r="CE5" s="41">
        <v>2</v>
      </c>
      <c r="CF5" s="41">
        <v>10</v>
      </c>
      <c r="CG5" s="41">
        <v>10</v>
      </c>
      <c r="CH5" s="41">
        <v>2</v>
      </c>
      <c r="CI5" s="41">
        <v>1</v>
      </c>
      <c r="CJ5" s="41">
        <v>9</v>
      </c>
      <c r="CK5" s="41">
        <v>3</v>
      </c>
      <c r="CL5" s="41">
        <v>2</v>
      </c>
      <c r="CM5" s="41">
        <v>5</v>
      </c>
    </row>
    <row r="6" spans="1:91" x14ac:dyDescent="0.2">
      <c r="A6" s="41">
        <v>1</v>
      </c>
      <c r="B6" s="41">
        <v>4</v>
      </c>
      <c r="C6" s="41">
        <v>496</v>
      </c>
      <c r="D6" s="41">
        <v>2</v>
      </c>
      <c r="E6" s="41">
        <v>14</v>
      </c>
      <c r="F6" s="41">
        <v>39</v>
      </c>
      <c r="G6" s="41">
        <v>0</v>
      </c>
      <c r="H6" s="41">
        <v>5500000</v>
      </c>
      <c r="I6" s="41">
        <v>1</v>
      </c>
      <c r="J6" s="41">
        <v>7</v>
      </c>
      <c r="K6" s="41">
        <v>0</v>
      </c>
      <c r="L6" s="41">
        <v>1</v>
      </c>
      <c r="M6" s="41">
        <v>1</v>
      </c>
      <c r="N6" s="41">
        <v>8</v>
      </c>
      <c r="O6" s="41">
        <v>40</v>
      </c>
      <c r="P6" s="41">
        <v>0</v>
      </c>
      <c r="Q6" s="41">
        <v>0</v>
      </c>
      <c r="R6" s="41">
        <v>3</v>
      </c>
      <c r="S6" s="41">
        <v>0</v>
      </c>
      <c r="T6" s="41">
        <v>1</v>
      </c>
      <c r="U6" s="41">
        <v>0</v>
      </c>
      <c r="V6" s="41">
        <v>0</v>
      </c>
      <c r="W6" s="41">
        <v>0</v>
      </c>
      <c r="X6" s="41">
        <v>0</v>
      </c>
      <c r="Y6" s="41">
        <v>1</v>
      </c>
      <c r="Z6" s="41">
        <v>1</v>
      </c>
      <c r="AA6" s="41">
        <v>3</v>
      </c>
      <c r="AB6" s="41">
        <v>1</v>
      </c>
      <c r="AC6" s="41">
        <v>1</v>
      </c>
      <c r="AD6" s="41">
        <v>0</v>
      </c>
      <c r="AE6" s="41">
        <v>2</v>
      </c>
      <c r="AF6" s="41">
        <v>1</v>
      </c>
      <c r="AG6" s="41">
        <v>2</v>
      </c>
      <c r="AH6" s="41">
        <v>1</v>
      </c>
      <c r="AI6" s="41">
        <v>1</v>
      </c>
      <c r="AJ6" s="41">
        <v>0</v>
      </c>
      <c r="AK6" s="41">
        <v>0</v>
      </c>
      <c r="AL6" s="41">
        <v>0</v>
      </c>
      <c r="AM6" s="41">
        <v>0</v>
      </c>
      <c r="AN6" s="41">
        <v>0</v>
      </c>
      <c r="AO6" s="41">
        <v>0</v>
      </c>
      <c r="AP6" s="41">
        <v>1</v>
      </c>
      <c r="AQ6" s="41">
        <v>0</v>
      </c>
      <c r="AR6" s="41">
        <v>0</v>
      </c>
      <c r="AS6" s="41">
        <v>0</v>
      </c>
      <c r="AT6" s="41">
        <v>1</v>
      </c>
      <c r="AU6" s="41">
        <v>2</v>
      </c>
      <c r="AV6" s="41">
        <v>1</v>
      </c>
      <c r="AW6" s="41">
        <v>3</v>
      </c>
      <c r="AX6" s="41">
        <v>1</v>
      </c>
      <c r="AY6" s="41">
        <v>2</v>
      </c>
      <c r="AZ6" s="41">
        <v>1</v>
      </c>
      <c r="BA6" s="41">
        <v>18</v>
      </c>
      <c r="BB6" s="41">
        <v>1</v>
      </c>
      <c r="BC6" s="41">
        <v>1</v>
      </c>
      <c r="BD6" s="41">
        <v>0</v>
      </c>
      <c r="BE6" s="41">
        <v>500</v>
      </c>
      <c r="BF6" s="41">
        <v>3</v>
      </c>
      <c r="BG6" s="41">
        <v>0</v>
      </c>
      <c r="BH6" s="41">
        <v>0</v>
      </c>
      <c r="BI6" s="41">
        <v>0</v>
      </c>
      <c r="BJ6" s="41">
        <v>1</v>
      </c>
      <c r="BK6" s="41">
        <v>5</v>
      </c>
      <c r="BL6" s="41">
        <v>1</v>
      </c>
      <c r="BM6" s="41">
        <v>23</v>
      </c>
      <c r="BN6" s="41">
        <v>2</v>
      </c>
      <c r="BO6" s="41">
        <v>2</v>
      </c>
      <c r="BP6" s="41">
        <v>1</v>
      </c>
      <c r="BQ6" s="41">
        <v>0</v>
      </c>
      <c r="BR6" s="41">
        <v>1</v>
      </c>
      <c r="BS6" s="41">
        <v>1</v>
      </c>
      <c r="BT6" s="41">
        <v>1</v>
      </c>
      <c r="BU6" s="41">
        <v>1</v>
      </c>
      <c r="BV6" s="41">
        <v>0</v>
      </c>
      <c r="BW6" s="41">
        <v>0</v>
      </c>
      <c r="BX6" s="39" t="s">
        <v>1490</v>
      </c>
      <c r="BY6" s="41">
        <v>201814</v>
      </c>
      <c r="BZ6" s="39" t="s">
        <v>1491</v>
      </c>
      <c r="CA6" s="39" t="s">
        <v>1491</v>
      </c>
      <c r="CB6" s="39" t="s">
        <v>1490</v>
      </c>
      <c r="CC6" s="41">
        <v>3</v>
      </c>
      <c r="CD6" s="41">
        <v>2</v>
      </c>
      <c r="CE6" s="41">
        <v>0</v>
      </c>
      <c r="CF6" s="41">
        <v>10</v>
      </c>
      <c r="CG6" s="41">
        <v>6</v>
      </c>
      <c r="CH6" s="41">
        <v>2</v>
      </c>
      <c r="CI6" s="41">
        <v>13</v>
      </c>
      <c r="CJ6" s="41">
        <v>10</v>
      </c>
      <c r="CK6" s="39"/>
      <c r="CL6" s="39"/>
      <c r="CM6" s="41">
        <v>6</v>
      </c>
    </row>
    <row r="7" spans="1:91" x14ac:dyDescent="0.2">
      <c r="A7" s="41">
        <v>1</v>
      </c>
      <c r="B7" s="41">
        <v>4</v>
      </c>
      <c r="C7" s="41">
        <v>106</v>
      </c>
      <c r="D7" s="41">
        <v>1</v>
      </c>
      <c r="E7" s="41">
        <v>8</v>
      </c>
      <c r="F7" s="41">
        <v>14</v>
      </c>
      <c r="G7" s="41">
        <v>0</v>
      </c>
      <c r="H7" s="41">
        <v>1000000</v>
      </c>
      <c r="I7" s="41">
        <v>1</v>
      </c>
      <c r="J7" s="41">
        <v>2</v>
      </c>
      <c r="K7" s="41">
        <v>0</v>
      </c>
      <c r="L7" s="41">
        <v>4</v>
      </c>
      <c r="M7" s="41">
        <v>0</v>
      </c>
      <c r="N7" s="41">
        <v>4</v>
      </c>
      <c r="O7" s="41">
        <v>14</v>
      </c>
      <c r="P7" s="41">
        <v>0</v>
      </c>
      <c r="Q7" s="41">
        <v>2</v>
      </c>
      <c r="R7" s="41">
        <v>2</v>
      </c>
      <c r="S7" s="41">
        <v>0</v>
      </c>
      <c r="T7" s="41">
        <v>2</v>
      </c>
      <c r="U7" s="41">
        <v>0</v>
      </c>
      <c r="V7" s="41">
        <v>0</v>
      </c>
      <c r="W7" s="41">
        <v>0</v>
      </c>
      <c r="X7" s="41">
        <v>0</v>
      </c>
      <c r="Y7" s="41">
        <v>2</v>
      </c>
      <c r="Z7" s="41">
        <v>0</v>
      </c>
      <c r="AA7" s="41">
        <v>3</v>
      </c>
      <c r="AB7" s="41">
        <v>1</v>
      </c>
      <c r="AC7" s="41">
        <v>1</v>
      </c>
      <c r="AD7" s="41">
        <v>0</v>
      </c>
      <c r="AE7" s="41">
        <v>2</v>
      </c>
      <c r="AF7" s="41">
        <v>1</v>
      </c>
      <c r="AG7" s="41">
        <v>2</v>
      </c>
      <c r="AH7" s="41">
        <v>0</v>
      </c>
      <c r="AI7" s="41">
        <v>1</v>
      </c>
      <c r="AJ7" s="41">
        <v>0</v>
      </c>
      <c r="AK7" s="41">
        <v>0</v>
      </c>
      <c r="AL7" s="41">
        <v>0</v>
      </c>
      <c r="AM7" s="41">
        <v>0</v>
      </c>
      <c r="AN7" s="41">
        <v>0</v>
      </c>
      <c r="AO7" s="41">
        <v>0</v>
      </c>
      <c r="AP7" s="41">
        <v>1</v>
      </c>
      <c r="AQ7" s="41">
        <v>0</v>
      </c>
      <c r="AR7" s="41">
        <v>1</v>
      </c>
      <c r="AS7" s="41">
        <v>0</v>
      </c>
      <c r="AT7" s="41">
        <v>1</v>
      </c>
      <c r="AU7" s="41">
        <v>2</v>
      </c>
      <c r="AV7" s="41">
        <v>1</v>
      </c>
      <c r="AW7" s="41">
        <v>3</v>
      </c>
      <c r="AX7" s="41">
        <v>1</v>
      </c>
      <c r="AY7" s="41">
        <v>2</v>
      </c>
      <c r="AZ7" s="41">
        <v>2</v>
      </c>
      <c r="BA7" s="41">
        <v>21</v>
      </c>
      <c r="BB7" s="41">
        <v>0</v>
      </c>
      <c r="BC7" s="41">
        <v>0</v>
      </c>
      <c r="BD7" s="41">
        <v>0</v>
      </c>
      <c r="BE7" s="41">
        <v>500</v>
      </c>
      <c r="BF7" s="41">
        <v>1</v>
      </c>
      <c r="BG7" s="41">
        <v>0</v>
      </c>
      <c r="BH7" s="41">
        <v>0</v>
      </c>
      <c r="BI7" s="41">
        <v>0</v>
      </c>
      <c r="BJ7" s="41">
        <v>1</v>
      </c>
      <c r="BK7" s="41">
        <v>5</v>
      </c>
      <c r="BL7" s="41">
        <v>0</v>
      </c>
      <c r="BM7" s="41">
        <v>25</v>
      </c>
      <c r="BN7" s="41">
        <v>2</v>
      </c>
      <c r="BO7" s="41">
        <v>2</v>
      </c>
      <c r="BP7" s="41">
        <v>1</v>
      </c>
      <c r="BQ7" s="41">
        <v>0</v>
      </c>
      <c r="BR7" s="41">
        <v>1</v>
      </c>
      <c r="BS7" s="41">
        <v>0</v>
      </c>
      <c r="BT7" s="41">
        <v>1</v>
      </c>
      <c r="BU7" s="41">
        <v>0</v>
      </c>
      <c r="BV7" s="41">
        <v>1</v>
      </c>
      <c r="BW7" s="41">
        <v>0</v>
      </c>
      <c r="BX7" s="39" t="s">
        <v>1490</v>
      </c>
      <c r="BY7" s="41">
        <v>591816</v>
      </c>
      <c r="BZ7" s="39" t="s">
        <v>1491</v>
      </c>
      <c r="CA7" s="39" t="s">
        <v>1491</v>
      </c>
      <c r="CB7" s="39" t="s">
        <v>1491</v>
      </c>
      <c r="CC7" s="41">
        <v>4</v>
      </c>
      <c r="CD7" s="41">
        <v>3</v>
      </c>
      <c r="CE7" s="41">
        <v>0</v>
      </c>
      <c r="CF7" s="41">
        <v>4</v>
      </c>
      <c r="CG7" s="41">
        <v>1</v>
      </c>
      <c r="CH7" s="41">
        <v>2</v>
      </c>
      <c r="CI7" s="41">
        <v>12</v>
      </c>
      <c r="CJ7" s="41">
        <v>9</v>
      </c>
      <c r="CK7" s="41">
        <v>1</v>
      </c>
      <c r="CL7" s="41">
        <v>2</v>
      </c>
      <c r="CM7" s="41">
        <v>6</v>
      </c>
    </row>
    <row r="8" spans="1:91" x14ac:dyDescent="0.2">
      <c r="A8" s="41">
        <v>1</v>
      </c>
      <c r="B8" s="41">
        <v>3</v>
      </c>
      <c r="C8" s="41">
        <v>39</v>
      </c>
      <c r="D8" s="41">
        <v>1</v>
      </c>
      <c r="E8" s="41">
        <v>8</v>
      </c>
      <c r="F8" s="41">
        <v>7</v>
      </c>
      <c r="G8" s="41">
        <v>0</v>
      </c>
      <c r="H8" s="41">
        <v>2000000</v>
      </c>
      <c r="I8" s="41">
        <v>1</v>
      </c>
      <c r="J8" s="41">
        <v>7</v>
      </c>
      <c r="K8" s="41">
        <v>0</v>
      </c>
      <c r="L8" s="41">
        <v>2</v>
      </c>
      <c r="M8" s="41">
        <v>9</v>
      </c>
      <c r="N8" s="41">
        <v>2</v>
      </c>
      <c r="O8" s="41">
        <v>15</v>
      </c>
      <c r="P8" s="41">
        <v>0</v>
      </c>
      <c r="Q8" s="41">
        <v>4</v>
      </c>
      <c r="R8" s="41">
        <v>2</v>
      </c>
      <c r="S8" s="41">
        <v>0</v>
      </c>
      <c r="T8" s="41">
        <v>1</v>
      </c>
      <c r="U8" s="41">
        <v>1</v>
      </c>
      <c r="V8" s="41">
        <v>1</v>
      </c>
      <c r="W8" s="41">
        <v>0</v>
      </c>
      <c r="X8" s="41">
        <v>0</v>
      </c>
      <c r="Y8" s="41">
        <v>3</v>
      </c>
      <c r="Z8" s="41">
        <v>1</v>
      </c>
      <c r="AA8" s="41">
        <v>3</v>
      </c>
      <c r="AB8" s="41">
        <v>1</v>
      </c>
      <c r="AC8" s="41">
        <v>2</v>
      </c>
      <c r="AD8" s="41">
        <v>1</v>
      </c>
      <c r="AE8" s="41">
        <v>2</v>
      </c>
      <c r="AF8" s="41">
        <v>1</v>
      </c>
      <c r="AG8" s="41">
        <v>2</v>
      </c>
      <c r="AH8" s="41">
        <v>0</v>
      </c>
      <c r="AI8" s="41">
        <v>1</v>
      </c>
      <c r="AJ8" s="41">
        <v>0</v>
      </c>
      <c r="AK8" s="41">
        <v>0</v>
      </c>
      <c r="AL8" s="41">
        <v>0</v>
      </c>
      <c r="AM8" s="41">
        <v>1</v>
      </c>
      <c r="AN8" s="41">
        <v>0</v>
      </c>
      <c r="AO8" s="41">
        <v>0</v>
      </c>
      <c r="AP8" s="41">
        <v>1</v>
      </c>
      <c r="AQ8" s="41">
        <v>0</v>
      </c>
      <c r="AR8" s="41">
        <v>0</v>
      </c>
      <c r="AS8" s="41">
        <v>0</v>
      </c>
      <c r="AT8" s="41">
        <v>1</v>
      </c>
      <c r="AU8" s="41">
        <v>2</v>
      </c>
      <c r="AV8" s="41">
        <v>1</v>
      </c>
      <c r="AW8" s="41">
        <v>3</v>
      </c>
      <c r="AX8" s="41">
        <v>1</v>
      </c>
      <c r="AY8" s="41">
        <v>2</v>
      </c>
      <c r="AZ8" s="41">
        <v>3</v>
      </c>
      <c r="BA8" s="41">
        <v>25</v>
      </c>
      <c r="BB8" s="41">
        <v>1</v>
      </c>
      <c r="BC8" s="41">
        <v>1</v>
      </c>
      <c r="BD8" s="41">
        <v>0</v>
      </c>
      <c r="BE8" s="41">
        <v>472.80168015564522</v>
      </c>
      <c r="BF8" s="41">
        <v>1</v>
      </c>
      <c r="BG8" s="41">
        <v>0</v>
      </c>
      <c r="BH8" s="41">
        <v>0</v>
      </c>
      <c r="BI8" s="41">
        <v>0</v>
      </c>
      <c r="BJ8" s="41">
        <v>1</v>
      </c>
      <c r="BK8" s="41">
        <v>1</v>
      </c>
      <c r="BL8" s="41">
        <v>0</v>
      </c>
      <c r="BM8" s="41">
        <v>21</v>
      </c>
      <c r="BN8" s="41">
        <v>2</v>
      </c>
      <c r="BO8" s="41">
        <v>2</v>
      </c>
      <c r="BP8" s="41">
        <v>1</v>
      </c>
      <c r="BQ8" s="41">
        <v>0</v>
      </c>
      <c r="BR8" s="41">
        <v>2</v>
      </c>
      <c r="BS8" s="41">
        <v>0</v>
      </c>
      <c r="BT8" s="41">
        <v>0</v>
      </c>
      <c r="BU8" s="41">
        <v>1</v>
      </c>
      <c r="BV8" s="41">
        <v>0</v>
      </c>
      <c r="BW8" s="41">
        <v>0</v>
      </c>
      <c r="BX8" s="39" t="s">
        <v>1491</v>
      </c>
      <c r="BY8" s="41">
        <v>2345574</v>
      </c>
      <c r="BZ8" s="39" t="s">
        <v>1491</v>
      </c>
      <c r="CA8" s="39" t="s">
        <v>1491</v>
      </c>
      <c r="CB8" s="39" t="s">
        <v>1490</v>
      </c>
      <c r="CC8" s="41">
        <v>3</v>
      </c>
      <c r="CD8" s="41">
        <v>2</v>
      </c>
      <c r="CE8" s="41">
        <v>0</v>
      </c>
      <c r="CF8" s="41">
        <v>5</v>
      </c>
      <c r="CG8" s="41">
        <v>2</v>
      </c>
      <c r="CH8" s="41">
        <v>2</v>
      </c>
      <c r="CI8" s="41">
        <v>11</v>
      </c>
      <c r="CJ8" s="41">
        <v>7</v>
      </c>
      <c r="CK8" s="41">
        <v>1</v>
      </c>
      <c r="CL8" s="41">
        <v>2</v>
      </c>
      <c r="CM8" s="41">
        <v>0</v>
      </c>
    </row>
    <row r="9" spans="1:91" x14ac:dyDescent="0.2">
      <c r="A9" s="41">
        <v>1</v>
      </c>
      <c r="B9" s="41">
        <v>4</v>
      </c>
      <c r="C9" s="41">
        <v>139</v>
      </c>
      <c r="D9" s="41">
        <v>1</v>
      </c>
      <c r="E9" s="41">
        <v>3</v>
      </c>
      <c r="F9" s="41">
        <v>29</v>
      </c>
      <c r="G9" s="41">
        <v>0</v>
      </c>
      <c r="H9" s="41">
        <v>6700000</v>
      </c>
      <c r="I9" s="41">
        <v>1</v>
      </c>
      <c r="J9" s="41">
        <v>0</v>
      </c>
      <c r="K9" s="41">
        <v>0</v>
      </c>
      <c r="L9" s="41">
        <v>3</v>
      </c>
      <c r="M9" s="41">
        <v>4</v>
      </c>
      <c r="N9" s="41">
        <v>4</v>
      </c>
      <c r="O9" s="41">
        <v>40</v>
      </c>
      <c r="P9" s="41">
        <v>0</v>
      </c>
      <c r="Q9" s="41">
        <v>0</v>
      </c>
      <c r="R9" s="41">
        <v>2</v>
      </c>
      <c r="S9" s="41">
        <v>0</v>
      </c>
      <c r="T9" s="41">
        <v>3</v>
      </c>
      <c r="U9" s="41">
        <v>1</v>
      </c>
      <c r="V9" s="41">
        <v>1</v>
      </c>
      <c r="W9" s="41">
        <v>0</v>
      </c>
      <c r="X9" s="41">
        <v>0</v>
      </c>
      <c r="Y9" s="41">
        <v>3</v>
      </c>
      <c r="Z9" s="41">
        <v>1</v>
      </c>
      <c r="AA9" s="41">
        <v>2</v>
      </c>
      <c r="AB9" s="41">
        <v>0</v>
      </c>
      <c r="AC9" s="41">
        <v>1</v>
      </c>
      <c r="AD9" s="41">
        <v>0</v>
      </c>
      <c r="AE9" s="41">
        <v>2</v>
      </c>
      <c r="AF9" s="41">
        <v>1</v>
      </c>
      <c r="AG9" s="41">
        <v>2</v>
      </c>
      <c r="AH9" s="41">
        <v>0</v>
      </c>
      <c r="AI9" s="41">
        <v>1</v>
      </c>
      <c r="AJ9" s="41">
        <v>0</v>
      </c>
      <c r="AK9" s="41">
        <v>0</v>
      </c>
      <c r="AL9" s="41">
        <v>0</v>
      </c>
      <c r="AM9" s="41">
        <v>1</v>
      </c>
      <c r="AN9" s="41">
        <v>0</v>
      </c>
      <c r="AO9" s="41">
        <v>1</v>
      </c>
      <c r="AP9" s="41">
        <v>1</v>
      </c>
      <c r="AQ9" s="41">
        <v>0</v>
      </c>
      <c r="AR9" s="41">
        <v>0</v>
      </c>
      <c r="AS9" s="41">
        <v>0</v>
      </c>
      <c r="AT9" s="41">
        <v>1</v>
      </c>
      <c r="AU9" s="41">
        <v>2</v>
      </c>
      <c r="AV9" s="41">
        <v>2</v>
      </c>
      <c r="AW9" s="41">
        <v>3</v>
      </c>
      <c r="AX9" s="41">
        <v>1</v>
      </c>
      <c r="AY9" s="41">
        <v>2</v>
      </c>
      <c r="AZ9" s="41">
        <v>2</v>
      </c>
      <c r="BA9" s="41">
        <v>21</v>
      </c>
      <c r="BB9" s="41">
        <v>1</v>
      </c>
      <c r="BC9" s="41">
        <v>1</v>
      </c>
      <c r="BD9" s="41">
        <v>2</v>
      </c>
      <c r="BE9" s="41">
        <v>500</v>
      </c>
      <c r="BF9" s="41">
        <v>2</v>
      </c>
      <c r="BG9" s="41">
        <v>0</v>
      </c>
      <c r="BH9" s="41">
        <v>0</v>
      </c>
      <c r="BI9" s="41">
        <v>0</v>
      </c>
      <c r="BJ9" s="41">
        <v>3</v>
      </c>
      <c r="BK9" s="41">
        <v>5</v>
      </c>
      <c r="BL9" s="41">
        <v>1</v>
      </c>
      <c r="BM9" s="41">
        <v>4</v>
      </c>
      <c r="BN9" s="41">
        <v>2</v>
      </c>
      <c r="BO9" s="41">
        <v>2</v>
      </c>
      <c r="BP9" s="41">
        <v>1</v>
      </c>
      <c r="BQ9" s="41">
        <v>0</v>
      </c>
      <c r="BR9" s="41">
        <v>1</v>
      </c>
      <c r="BS9" s="41">
        <v>0</v>
      </c>
      <c r="BT9" s="41">
        <v>0</v>
      </c>
      <c r="BU9" s="41">
        <v>1</v>
      </c>
      <c r="BV9" s="41">
        <v>0</v>
      </c>
      <c r="BW9" s="41">
        <v>0</v>
      </c>
      <c r="BX9" s="39" t="s">
        <v>1490</v>
      </c>
      <c r="BY9" s="41">
        <v>1015027</v>
      </c>
      <c r="BZ9" s="39" t="s">
        <v>1491</v>
      </c>
      <c r="CA9" s="39" t="s">
        <v>1491</v>
      </c>
      <c r="CB9" s="39" t="s">
        <v>1490</v>
      </c>
      <c r="CC9" s="41">
        <v>3</v>
      </c>
      <c r="CD9" s="41">
        <v>2</v>
      </c>
      <c r="CE9" s="41">
        <v>0</v>
      </c>
      <c r="CF9" s="41">
        <v>10</v>
      </c>
      <c r="CG9" s="41">
        <v>7</v>
      </c>
      <c r="CH9" s="41">
        <v>2</v>
      </c>
      <c r="CI9" s="41">
        <v>20</v>
      </c>
      <c r="CJ9" s="41">
        <v>6</v>
      </c>
      <c r="CK9" s="41">
        <v>4</v>
      </c>
      <c r="CL9" s="41">
        <v>2</v>
      </c>
      <c r="CM9" s="41">
        <v>2</v>
      </c>
    </row>
    <row r="10" spans="1:91" x14ac:dyDescent="0.2">
      <c r="A10" s="41">
        <v>1</v>
      </c>
      <c r="B10" s="41">
        <v>3</v>
      </c>
      <c r="C10" s="41">
        <v>306</v>
      </c>
      <c r="D10" s="41">
        <v>2</v>
      </c>
      <c r="E10" s="41">
        <v>10</v>
      </c>
      <c r="F10" s="41">
        <v>16</v>
      </c>
      <c r="G10" s="41">
        <v>0</v>
      </c>
      <c r="H10" s="41">
        <v>11000000</v>
      </c>
      <c r="I10" s="41">
        <v>1</v>
      </c>
      <c r="J10" s="41">
        <v>13</v>
      </c>
      <c r="K10" s="41">
        <v>0</v>
      </c>
      <c r="L10" s="41">
        <v>2</v>
      </c>
      <c r="M10" s="41">
        <v>0</v>
      </c>
      <c r="N10" s="41">
        <v>2</v>
      </c>
      <c r="O10" s="41">
        <v>50</v>
      </c>
      <c r="P10" s="41">
        <v>0</v>
      </c>
      <c r="Q10" s="41">
        <v>0</v>
      </c>
      <c r="R10" s="41">
        <v>2</v>
      </c>
      <c r="S10" s="41">
        <v>1</v>
      </c>
      <c r="T10" s="41">
        <v>2</v>
      </c>
      <c r="U10" s="41">
        <v>1</v>
      </c>
      <c r="V10" s="41">
        <v>1</v>
      </c>
      <c r="W10" s="41">
        <v>0</v>
      </c>
      <c r="X10" s="41">
        <v>0</v>
      </c>
      <c r="Y10" s="41">
        <v>1</v>
      </c>
      <c r="Z10" s="41">
        <v>1</v>
      </c>
      <c r="AA10" s="41">
        <v>3</v>
      </c>
      <c r="AB10" s="41">
        <v>1</v>
      </c>
      <c r="AC10" s="41">
        <v>1</v>
      </c>
      <c r="AD10" s="41">
        <v>0</v>
      </c>
      <c r="AE10" s="41">
        <v>2</v>
      </c>
      <c r="AF10" s="41">
        <v>1</v>
      </c>
      <c r="AG10" s="41">
        <v>2</v>
      </c>
      <c r="AH10" s="41">
        <v>0</v>
      </c>
      <c r="AI10" s="41">
        <v>1</v>
      </c>
      <c r="AJ10" s="41">
        <v>1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1</v>
      </c>
      <c r="AQ10" s="41">
        <v>0</v>
      </c>
      <c r="AR10" s="41">
        <v>1</v>
      </c>
      <c r="AS10" s="41">
        <v>0</v>
      </c>
      <c r="AT10" s="41">
        <v>1</v>
      </c>
      <c r="AU10" s="41">
        <v>2</v>
      </c>
      <c r="AV10" s="41">
        <v>2</v>
      </c>
      <c r="AW10" s="41">
        <v>3</v>
      </c>
      <c r="AX10" s="41">
        <v>1</v>
      </c>
      <c r="AY10" s="41">
        <v>3</v>
      </c>
      <c r="AZ10" s="41">
        <v>2</v>
      </c>
      <c r="BA10" s="41">
        <v>21</v>
      </c>
      <c r="BB10" s="41">
        <v>1</v>
      </c>
      <c r="BC10" s="41">
        <v>1</v>
      </c>
      <c r="BD10" s="41">
        <v>2</v>
      </c>
      <c r="BE10" s="41">
        <v>500</v>
      </c>
      <c r="BF10" s="41">
        <v>3</v>
      </c>
      <c r="BG10" s="41">
        <v>0</v>
      </c>
      <c r="BH10" s="41">
        <v>0</v>
      </c>
      <c r="BI10" s="41">
        <v>0</v>
      </c>
      <c r="BJ10" s="41">
        <v>2</v>
      </c>
      <c r="BK10" s="41">
        <v>13</v>
      </c>
      <c r="BL10" s="41">
        <v>0</v>
      </c>
      <c r="BM10" s="41">
        <v>48</v>
      </c>
      <c r="BN10" s="41">
        <v>1</v>
      </c>
      <c r="BO10" s="41">
        <v>2</v>
      </c>
      <c r="BP10" s="41">
        <v>0</v>
      </c>
      <c r="BQ10" s="41">
        <v>0</v>
      </c>
      <c r="BR10" s="41">
        <v>1</v>
      </c>
      <c r="BS10" s="41">
        <v>0</v>
      </c>
      <c r="BT10" s="41">
        <v>1</v>
      </c>
      <c r="BU10" s="41">
        <v>0</v>
      </c>
      <c r="BV10" s="41">
        <v>0</v>
      </c>
      <c r="BW10" s="41">
        <v>0</v>
      </c>
      <c r="BX10" s="39" t="s">
        <v>1490</v>
      </c>
      <c r="BY10" s="41">
        <v>256921</v>
      </c>
      <c r="BZ10" s="39" t="s">
        <v>1491</v>
      </c>
      <c r="CA10" s="39" t="s">
        <v>1491</v>
      </c>
      <c r="CB10" s="39" t="s">
        <v>1490</v>
      </c>
      <c r="CC10" s="41">
        <v>3</v>
      </c>
      <c r="CD10" s="41">
        <v>2</v>
      </c>
      <c r="CE10" s="41">
        <v>0</v>
      </c>
      <c r="CF10" s="41">
        <v>17</v>
      </c>
      <c r="CG10" s="41">
        <v>11</v>
      </c>
      <c r="CH10" s="41">
        <v>2</v>
      </c>
      <c r="CI10" s="41">
        <v>18</v>
      </c>
      <c r="CJ10" s="41">
        <v>12</v>
      </c>
      <c r="CK10" s="41">
        <v>3</v>
      </c>
      <c r="CL10" s="41">
        <v>2</v>
      </c>
      <c r="CM10" s="41">
        <v>5</v>
      </c>
    </row>
    <row r="11" spans="1:91" x14ac:dyDescent="0.2">
      <c r="A11" s="41">
        <v>1</v>
      </c>
      <c r="B11" s="41">
        <v>1</v>
      </c>
      <c r="C11" s="41">
        <v>53</v>
      </c>
      <c r="D11" s="41">
        <v>1</v>
      </c>
      <c r="E11" s="41">
        <v>1</v>
      </c>
      <c r="F11" s="41">
        <v>3</v>
      </c>
      <c r="G11" s="41">
        <v>0</v>
      </c>
      <c r="H11" s="41">
        <v>3000000</v>
      </c>
      <c r="I11" s="41">
        <v>1</v>
      </c>
      <c r="J11" s="41">
        <v>0</v>
      </c>
      <c r="K11" s="41">
        <v>0</v>
      </c>
      <c r="L11" s="41">
        <v>3</v>
      </c>
      <c r="M11" s="41">
        <v>4</v>
      </c>
      <c r="N11" s="41">
        <v>3</v>
      </c>
      <c r="O11" s="41">
        <v>3</v>
      </c>
      <c r="P11" s="41">
        <v>0</v>
      </c>
      <c r="Q11" s="41">
        <v>0</v>
      </c>
      <c r="R11" s="41">
        <v>0</v>
      </c>
      <c r="S11" s="41">
        <v>1</v>
      </c>
      <c r="T11" s="41">
        <v>2</v>
      </c>
      <c r="U11" s="41">
        <v>1</v>
      </c>
      <c r="V11" s="41">
        <v>1</v>
      </c>
      <c r="W11" s="41">
        <v>0</v>
      </c>
      <c r="X11" s="41">
        <v>0</v>
      </c>
      <c r="Y11" s="41">
        <v>1</v>
      </c>
      <c r="Z11" s="41">
        <v>0</v>
      </c>
      <c r="AA11" s="41">
        <v>3</v>
      </c>
      <c r="AB11" s="41">
        <v>1</v>
      </c>
      <c r="AC11" s="41">
        <v>3</v>
      </c>
      <c r="AD11" s="41">
        <v>0</v>
      </c>
      <c r="AE11" s="41">
        <v>2</v>
      </c>
      <c r="AF11" s="41">
        <v>2</v>
      </c>
      <c r="AG11" s="41">
        <v>2</v>
      </c>
      <c r="AH11" s="41">
        <v>0</v>
      </c>
      <c r="AI11" s="41">
        <v>0</v>
      </c>
      <c r="AJ11" s="41">
        <v>0</v>
      </c>
      <c r="AK11" s="41">
        <v>0</v>
      </c>
      <c r="AL11" s="41">
        <v>0</v>
      </c>
      <c r="AM11" s="41">
        <v>1</v>
      </c>
      <c r="AN11" s="41">
        <v>0</v>
      </c>
      <c r="AO11" s="41">
        <v>0</v>
      </c>
      <c r="AP11" s="41">
        <v>1</v>
      </c>
      <c r="AQ11" s="41">
        <v>0</v>
      </c>
      <c r="AR11" s="41">
        <v>0</v>
      </c>
      <c r="AS11" s="41">
        <v>0</v>
      </c>
      <c r="AT11" s="41">
        <v>1</v>
      </c>
      <c r="AU11" s="41">
        <v>2</v>
      </c>
      <c r="AV11" s="41">
        <v>1</v>
      </c>
      <c r="AW11" s="41">
        <v>3</v>
      </c>
      <c r="AX11" s="41">
        <v>1</v>
      </c>
      <c r="AY11" s="41">
        <v>3</v>
      </c>
      <c r="AZ11" s="41">
        <v>3</v>
      </c>
      <c r="BA11" s="41">
        <v>25</v>
      </c>
      <c r="BB11" s="41">
        <v>1</v>
      </c>
      <c r="BC11" s="41">
        <v>1</v>
      </c>
      <c r="BD11" s="41">
        <v>2</v>
      </c>
      <c r="BE11" s="41">
        <v>500</v>
      </c>
      <c r="BF11" s="41">
        <v>3</v>
      </c>
      <c r="BG11" s="41">
        <v>0</v>
      </c>
      <c r="BH11" s="41">
        <v>0</v>
      </c>
      <c r="BI11" s="41">
        <v>0</v>
      </c>
      <c r="BJ11" s="41">
        <v>2</v>
      </c>
      <c r="BK11" s="41">
        <v>1</v>
      </c>
      <c r="BL11" s="41">
        <v>0</v>
      </c>
      <c r="BM11" s="41">
        <v>26</v>
      </c>
      <c r="BN11" s="41">
        <v>2</v>
      </c>
      <c r="BO11" s="41">
        <v>3</v>
      </c>
      <c r="BP11" s="41">
        <v>1</v>
      </c>
      <c r="BQ11" s="41">
        <v>0</v>
      </c>
      <c r="BR11" s="41">
        <v>2</v>
      </c>
      <c r="BS11" s="41">
        <v>1</v>
      </c>
      <c r="BT11" s="41">
        <v>0</v>
      </c>
      <c r="BU11" s="41">
        <v>1</v>
      </c>
      <c r="BV11" s="41">
        <v>0</v>
      </c>
      <c r="BW11" s="41">
        <v>0</v>
      </c>
      <c r="BX11" s="39" t="s">
        <v>1491</v>
      </c>
      <c r="BY11" s="41">
        <v>3639779</v>
      </c>
      <c r="BZ11" s="39" t="s">
        <v>1490</v>
      </c>
      <c r="CA11" s="39" t="s">
        <v>1491</v>
      </c>
      <c r="CB11" s="39" t="s">
        <v>1490</v>
      </c>
      <c r="CC11" s="41">
        <v>1</v>
      </c>
      <c r="CD11" s="41">
        <v>1</v>
      </c>
      <c r="CE11" s="41">
        <v>0</v>
      </c>
      <c r="CF11" s="41">
        <v>3</v>
      </c>
      <c r="CG11" s="41">
        <v>3</v>
      </c>
      <c r="CH11" s="41">
        <v>2</v>
      </c>
      <c r="CI11" s="41">
        <v>5</v>
      </c>
      <c r="CJ11" s="41">
        <v>5</v>
      </c>
      <c r="CK11" s="41">
        <v>2</v>
      </c>
      <c r="CL11" s="41">
        <v>3</v>
      </c>
      <c r="CM11" s="41">
        <v>4</v>
      </c>
    </row>
    <row r="12" spans="1:91" x14ac:dyDescent="0.2">
      <c r="A12" s="41">
        <v>1</v>
      </c>
      <c r="B12" s="41">
        <v>3</v>
      </c>
      <c r="C12" s="41">
        <v>762</v>
      </c>
      <c r="D12" s="41">
        <v>2</v>
      </c>
      <c r="E12" s="41">
        <v>3</v>
      </c>
      <c r="F12" s="41">
        <v>34</v>
      </c>
      <c r="G12" s="41">
        <v>0</v>
      </c>
      <c r="H12" s="41">
        <v>16000000</v>
      </c>
      <c r="I12" s="41">
        <v>1</v>
      </c>
      <c r="J12" s="41">
        <v>0</v>
      </c>
      <c r="K12" s="41">
        <v>0</v>
      </c>
      <c r="L12" s="41">
        <v>2</v>
      </c>
      <c r="M12" s="41">
        <v>1</v>
      </c>
      <c r="N12" s="41">
        <v>8</v>
      </c>
      <c r="O12" s="41">
        <v>50</v>
      </c>
      <c r="P12" s="41">
        <v>0</v>
      </c>
      <c r="Q12" s="41">
        <v>0</v>
      </c>
      <c r="R12" s="41">
        <v>2</v>
      </c>
      <c r="S12" s="41">
        <v>0</v>
      </c>
      <c r="T12" s="41">
        <v>1</v>
      </c>
      <c r="U12" s="41">
        <v>1</v>
      </c>
      <c r="V12" s="41">
        <v>1</v>
      </c>
      <c r="W12" s="41">
        <v>0</v>
      </c>
      <c r="X12" s="41">
        <v>0</v>
      </c>
      <c r="Y12" s="41">
        <v>3</v>
      </c>
      <c r="Z12" s="41">
        <v>0</v>
      </c>
      <c r="AA12" s="41">
        <v>3</v>
      </c>
      <c r="AB12" s="41">
        <v>1</v>
      </c>
      <c r="AC12" s="41">
        <v>1</v>
      </c>
      <c r="AD12" s="41">
        <v>0</v>
      </c>
      <c r="AE12" s="41">
        <v>2</v>
      </c>
      <c r="AF12" s="41">
        <v>2</v>
      </c>
      <c r="AG12" s="41">
        <v>2</v>
      </c>
      <c r="AH12" s="41">
        <v>0</v>
      </c>
      <c r="AI12" s="41">
        <v>2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0</v>
      </c>
      <c r="AP12" s="41">
        <v>1</v>
      </c>
      <c r="AQ12" s="41">
        <v>0</v>
      </c>
      <c r="AR12" s="41">
        <v>0</v>
      </c>
      <c r="AS12" s="41">
        <v>0</v>
      </c>
      <c r="AT12" s="41">
        <v>1</v>
      </c>
      <c r="AU12" s="41">
        <v>2</v>
      </c>
      <c r="AV12" s="41">
        <v>2</v>
      </c>
      <c r="AW12" s="41">
        <v>3</v>
      </c>
      <c r="AX12" s="41">
        <v>1</v>
      </c>
      <c r="AY12" s="41">
        <v>3</v>
      </c>
      <c r="AZ12" s="41">
        <v>1</v>
      </c>
      <c r="BA12" s="41">
        <v>18</v>
      </c>
      <c r="BB12" s="41">
        <v>0</v>
      </c>
      <c r="BC12" s="41">
        <v>1</v>
      </c>
      <c r="BD12" s="41">
        <v>0</v>
      </c>
      <c r="BE12" s="41">
        <v>500</v>
      </c>
      <c r="BF12" s="41">
        <v>3</v>
      </c>
      <c r="BG12" s="41">
        <v>0</v>
      </c>
      <c r="BH12" s="41">
        <v>0</v>
      </c>
      <c r="BI12" s="41">
        <v>1</v>
      </c>
      <c r="BJ12" s="41">
        <v>0</v>
      </c>
      <c r="BK12" s="41">
        <v>4</v>
      </c>
      <c r="BL12" s="41">
        <v>0</v>
      </c>
      <c r="BM12" s="41">
        <v>14</v>
      </c>
      <c r="BN12" s="41">
        <v>3</v>
      </c>
      <c r="BO12" s="41">
        <v>2</v>
      </c>
      <c r="BP12" s="41">
        <v>1</v>
      </c>
      <c r="BQ12" s="41">
        <v>0</v>
      </c>
      <c r="BR12" s="41">
        <v>1</v>
      </c>
      <c r="BS12" s="41">
        <v>0</v>
      </c>
      <c r="BT12" s="41">
        <v>1</v>
      </c>
      <c r="BU12" s="41">
        <v>1</v>
      </c>
      <c r="BV12" s="41">
        <v>0</v>
      </c>
      <c r="BW12" s="41">
        <v>0</v>
      </c>
      <c r="BX12" s="39" t="s">
        <v>1490</v>
      </c>
      <c r="BY12" s="41">
        <v>142907</v>
      </c>
      <c r="BZ12" s="39" t="s">
        <v>1491</v>
      </c>
      <c r="CA12" s="39" t="s">
        <v>1491</v>
      </c>
      <c r="CB12" s="39" t="s">
        <v>1490</v>
      </c>
      <c r="CC12" s="41">
        <v>4</v>
      </c>
      <c r="CD12" s="41">
        <v>2</v>
      </c>
      <c r="CE12" s="41">
        <v>4</v>
      </c>
      <c r="CF12" s="41">
        <v>25</v>
      </c>
      <c r="CG12" s="41">
        <v>16</v>
      </c>
      <c r="CH12" s="41">
        <v>2</v>
      </c>
      <c r="CI12" s="41">
        <v>24</v>
      </c>
      <c r="CJ12" s="41">
        <v>3</v>
      </c>
      <c r="CK12" s="41">
        <v>3</v>
      </c>
      <c r="CL12" s="41">
        <v>2</v>
      </c>
      <c r="CM12" s="41">
        <v>6</v>
      </c>
    </row>
    <row r="13" spans="1:91" x14ac:dyDescent="0.2">
      <c r="A13" s="41">
        <v>1</v>
      </c>
      <c r="B13" s="41">
        <v>4</v>
      </c>
      <c r="C13" s="41">
        <v>140</v>
      </c>
      <c r="D13" s="41">
        <v>6</v>
      </c>
      <c r="E13" s="41">
        <v>3</v>
      </c>
      <c r="F13" s="41">
        <v>31</v>
      </c>
      <c r="G13" s="41">
        <v>0</v>
      </c>
      <c r="H13" s="41">
        <v>6300000</v>
      </c>
      <c r="I13" s="41">
        <v>1</v>
      </c>
      <c r="J13" s="41">
        <v>0</v>
      </c>
      <c r="K13" s="41">
        <v>1</v>
      </c>
      <c r="L13" s="41">
        <v>0</v>
      </c>
      <c r="M13" s="41">
        <v>1</v>
      </c>
      <c r="N13" s="41">
        <v>7</v>
      </c>
      <c r="O13" s="41">
        <v>50</v>
      </c>
      <c r="P13" s="41">
        <v>0</v>
      </c>
      <c r="Q13" s="41">
        <v>1</v>
      </c>
      <c r="R13" s="41">
        <v>2</v>
      </c>
      <c r="S13" s="41">
        <v>0</v>
      </c>
      <c r="T13" s="39"/>
      <c r="U13" s="41">
        <v>1</v>
      </c>
      <c r="V13" s="41">
        <v>1</v>
      </c>
      <c r="W13" s="41">
        <v>0</v>
      </c>
      <c r="X13" s="41">
        <v>0</v>
      </c>
      <c r="Y13" s="41">
        <v>1</v>
      </c>
      <c r="Z13" s="41">
        <v>1</v>
      </c>
      <c r="AA13" s="41">
        <v>2</v>
      </c>
      <c r="AB13" s="41">
        <v>0</v>
      </c>
      <c r="AC13" s="41">
        <v>3</v>
      </c>
      <c r="AD13" s="41">
        <v>0</v>
      </c>
      <c r="AE13" s="41">
        <v>2</v>
      </c>
      <c r="AF13" s="41">
        <v>2</v>
      </c>
      <c r="AG13" s="41">
        <v>2</v>
      </c>
      <c r="AH13" s="41">
        <v>0</v>
      </c>
      <c r="AI13" s="41">
        <v>1</v>
      </c>
      <c r="AJ13" s="41">
        <v>0</v>
      </c>
      <c r="AK13" s="41">
        <v>0</v>
      </c>
      <c r="AL13" s="41">
        <v>0</v>
      </c>
      <c r="AM13" s="41">
        <v>0</v>
      </c>
      <c r="AN13" s="41">
        <v>0</v>
      </c>
      <c r="AO13" s="41">
        <v>0</v>
      </c>
      <c r="AP13" s="41">
        <v>0</v>
      </c>
      <c r="AQ13" s="41">
        <v>0</v>
      </c>
      <c r="AR13" s="41">
        <v>0</v>
      </c>
      <c r="AS13" s="41">
        <v>0</v>
      </c>
      <c r="AT13" s="41">
        <v>1</v>
      </c>
      <c r="AU13" s="41">
        <v>2</v>
      </c>
      <c r="AV13" s="41">
        <v>0</v>
      </c>
      <c r="AW13" s="41">
        <v>3</v>
      </c>
      <c r="AX13" s="41">
        <v>1</v>
      </c>
      <c r="AY13" s="41">
        <v>3</v>
      </c>
      <c r="AZ13" s="41">
        <v>2</v>
      </c>
      <c r="BA13" s="41">
        <v>21</v>
      </c>
      <c r="BB13" s="41">
        <v>1</v>
      </c>
      <c r="BC13" s="41">
        <v>1</v>
      </c>
      <c r="BD13" s="41">
        <v>2</v>
      </c>
      <c r="BE13" s="41">
        <v>500</v>
      </c>
      <c r="BF13" s="41">
        <v>3</v>
      </c>
      <c r="BG13" s="41">
        <v>0</v>
      </c>
      <c r="BH13" s="41">
        <v>0</v>
      </c>
      <c r="BI13" s="41">
        <v>0</v>
      </c>
      <c r="BJ13" s="41">
        <v>1</v>
      </c>
      <c r="BK13" s="41">
        <v>0</v>
      </c>
      <c r="BL13" s="41">
        <v>1</v>
      </c>
      <c r="BM13" s="41">
        <v>12</v>
      </c>
      <c r="BN13" s="41">
        <v>3</v>
      </c>
      <c r="BO13" s="41">
        <v>2</v>
      </c>
      <c r="BP13" s="41">
        <v>1</v>
      </c>
      <c r="BQ13" s="41">
        <v>0</v>
      </c>
      <c r="BR13" s="41">
        <v>1</v>
      </c>
      <c r="BS13" s="41">
        <v>0</v>
      </c>
      <c r="BT13" s="41">
        <v>1</v>
      </c>
      <c r="BU13" s="41">
        <v>1</v>
      </c>
      <c r="BV13" s="41">
        <v>0</v>
      </c>
      <c r="BW13" s="41">
        <v>0</v>
      </c>
      <c r="BX13" s="39" t="s">
        <v>1491</v>
      </c>
      <c r="BY13" s="41">
        <v>1560315</v>
      </c>
      <c r="BZ13" s="39" t="s">
        <v>1490</v>
      </c>
      <c r="CA13" s="39" t="s">
        <v>1490</v>
      </c>
      <c r="CB13" s="39" t="s">
        <v>1490</v>
      </c>
      <c r="CC13" s="41">
        <v>3</v>
      </c>
      <c r="CD13" s="41">
        <v>2</v>
      </c>
      <c r="CE13" s="41">
        <v>0</v>
      </c>
      <c r="CF13" s="41">
        <v>17</v>
      </c>
      <c r="CG13" s="41">
        <v>6</v>
      </c>
      <c r="CH13" s="41">
        <v>2</v>
      </c>
      <c r="CI13" s="41">
        <v>18</v>
      </c>
      <c r="CJ13" s="41">
        <v>4</v>
      </c>
      <c r="CK13" s="41">
        <v>5</v>
      </c>
      <c r="CL13" s="41">
        <v>0</v>
      </c>
      <c r="CM13" s="41">
        <v>0</v>
      </c>
    </row>
    <row r="14" spans="1:91" x14ac:dyDescent="0.2">
      <c r="A14" s="41">
        <v>1</v>
      </c>
      <c r="B14" s="41">
        <v>4</v>
      </c>
      <c r="C14" s="41">
        <v>115</v>
      </c>
      <c r="D14" s="41">
        <v>2</v>
      </c>
      <c r="E14" s="41">
        <v>5</v>
      </c>
      <c r="F14" s="41">
        <v>47</v>
      </c>
      <c r="G14" s="41">
        <v>0</v>
      </c>
      <c r="H14" s="41">
        <v>11500000</v>
      </c>
      <c r="I14" s="41">
        <v>1</v>
      </c>
      <c r="J14" s="41">
        <v>0</v>
      </c>
      <c r="K14" s="41">
        <v>0</v>
      </c>
      <c r="L14" s="41">
        <v>0</v>
      </c>
      <c r="M14" s="41">
        <v>1</v>
      </c>
      <c r="N14" s="41">
        <v>8</v>
      </c>
      <c r="O14" s="41">
        <v>50</v>
      </c>
      <c r="P14" s="41">
        <v>0</v>
      </c>
      <c r="Q14" s="41">
        <v>1</v>
      </c>
      <c r="R14" s="41">
        <v>3</v>
      </c>
      <c r="S14" s="41">
        <v>0</v>
      </c>
      <c r="T14" s="41">
        <v>2</v>
      </c>
      <c r="U14" s="41">
        <v>1</v>
      </c>
      <c r="V14" s="41">
        <v>1</v>
      </c>
      <c r="W14" s="41">
        <v>0</v>
      </c>
      <c r="X14" s="41">
        <v>1</v>
      </c>
      <c r="Y14" s="41">
        <v>1</v>
      </c>
      <c r="Z14" s="41">
        <v>1</v>
      </c>
      <c r="AA14" s="41">
        <v>2</v>
      </c>
      <c r="AB14" s="41">
        <v>1</v>
      </c>
      <c r="AC14" s="41">
        <v>3</v>
      </c>
      <c r="AD14" s="41">
        <v>0</v>
      </c>
      <c r="AE14" s="41">
        <v>3</v>
      </c>
      <c r="AF14" s="41">
        <v>1</v>
      </c>
      <c r="AG14" s="41">
        <v>2</v>
      </c>
      <c r="AH14" s="41">
        <v>1</v>
      </c>
      <c r="AI14" s="41">
        <v>1</v>
      </c>
      <c r="AJ14" s="41">
        <v>0</v>
      </c>
      <c r="AK14" s="41">
        <v>0</v>
      </c>
      <c r="AL14" s="41">
        <v>0</v>
      </c>
      <c r="AM14" s="41">
        <v>0</v>
      </c>
      <c r="AN14" s="41">
        <v>0</v>
      </c>
      <c r="AO14" s="41">
        <v>0</v>
      </c>
      <c r="AP14" s="41">
        <v>0</v>
      </c>
      <c r="AQ14" s="41">
        <v>1</v>
      </c>
      <c r="AR14" s="41">
        <v>0</v>
      </c>
      <c r="AS14" s="41">
        <v>0</v>
      </c>
      <c r="AT14" s="41">
        <v>1</v>
      </c>
      <c r="AU14" s="41">
        <v>2</v>
      </c>
      <c r="AV14" s="41">
        <v>2</v>
      </c>
      <c r="AW14" s="41">
        <v>3</v>
      </c>
      <c r="AX14" s="41">
        <v>1</v>
      </c>
      <c r="AY14" s="41">
        <v>2</v>
      </c>
      <c r="AZ14" s="41">
        <v>1</v>
      </c>
      <c r="BA14" s="41">
        <v>18</v>
      </c>
      <c r="BB14" s="41">
        <v>1</v>
      </c>
      <c r="BC14" s="41">
        <v>1</v>
      </c>
      <c r="BD14" s="41">
        <v>0</v>
      </c>
      <c r="BE14" s="41">
        <v>500</v>
      </c>
      <c r="BF14" s="41">
        <v>3</v>
      </c>
      <c r="BG14" s="41">
        <v>1</v>
      </c>
      <c r="BH14" s="41">
        <v>0</v>
      </c>
      <c r="BI14" s="41">
        <v>0</v>
      </c>
      <c r="BJ14" s="41">
        <v>0</v>
      </c>
      <c r="BK14" s="41">
        <v>0</v>
      </c>
      <c r="BL14" s="41">
        <v>1</v>
      </c>
      <c r="BM14" s="41">
        <v>0</v>
      </c>
      <c r="BN14" s="41">
        <v>3</v>
      </c>
      <c r="BO14" s="41">
        <v>2</v>
      </c>
      <c r="BP14" s="41">
        <v>1</v>
      </c>
      <c r="BQ14" s="41">
        <v>0</v>
      </c>
      <c r="BR14" s="41">
        <v>1</v>
      </c>
      <c r="BS14" s="41">
        <v>0</v>
      </c>
      <c r="BT14" s="41">
        <v>1</v>
      </c>
      <c r="BU14" s="41">
        <v>1</v>
      </c>
      <c r="BV14" s="41">
        <v>1</v>
      </c>
      <c r="BW14" s="41">
        <v>0</v>
      </c>
      <c r="BX14" s="39" t="s">
        <v>1490</v>
      </c>
      <c r="BY14" s="41">
        <v>172054</v>
      </c>
      <c r="BZ14" s="39" t="s">
        <v>1490</v>
      </c>
      <c r="CA14" s="39" t="s">
        <v>1491</v>
      </c>
      <c r="CB14" s="39" t="s">
        <v>1490</v>
      </c>
      <c r="CC14" s="41">
        <v>3</v>
      </c>
      <c r="CD14" s="41">
        <v>2</v>
      </c>
      <c r="CE14" s="41">
        <v>0</v>
      </c>
      <c r="CF14" s="41">
        <v>17</v>
      </c>
      <c r="CG14" s="41">
        <v>12</v>
      </c>
      <c r="CH14" s="41">
        <v>2</v>
      </c>
      <c r="CI14" s="41">
        <v>12</v>
      </c>
      <c r="CJ14" s="41">
        <v>6</v>
      </c>
      <c r="CK14" s="41">
        <v>1</v>
      </c>
      <c r="CL14" s="41">
        <v>2</v>
      </c>
      <c r="CM14" s="41">
        <v>0</v>
      </c>
    </row>
    <row r="15" spans="1:91" x14ac:dyDescent="0.2">
      <c r="A15" s="41">
        <v>1</v>
      </c>
      <c r="B15" s="41">
        <v>6</v>
      </c>
      <c r="C15" s="41">
        <v>277</v>
      </c>
      <c r="D15" s="41">
        <v>1</v>
      </c>
      <c r="E15" s="41">
        <v>9</v>
      </c>
      <c r="F15" s="41">
        <v>22</v>
      </c>
      <c r="G15" s="41">
        <v>0</v>
      </c>
      <c r="H15" s="41">
        <v>6500000</v>
      </c>
      <c r="I15" s="41">
        <v>1</v>
      </c>
      <c r="J15" s="41">
        <v>0</v>
      </c>
      <c r="K15" s="41">
        <v>0</v>
      </c>
      <c r="L15" s="41">
        <v>3</v>
      </c>
      <c r="M15" s="41">
        <v>0</v>
      </c>
      <c r="N15" s="41">
        <v>6</v>
      </c>
      <c r="O15" s="41">
        <v>22</v>
      </c>
      <c r="P15" s="41">
        <v>0</v>
      </c>
      <c r="Q15" s="41">
        <v>0</v>
      </c>
      <c r="R15" s="41">
        <v>1</v>
      </c>
      <c r="S15" s="41">
        <v>0</v>
      </c>
      <c r="T15" s="41">
        <v>3</v>
      </c>
      <c r="U15" s="41">
        <v>1</v>
      </c>
      <c r="V15" s="41">
        <v>0</v>
      </c>
      <c r="W15" s="41">
        <v>1</v>
      </c>
      <c r="X15" s="41">
        <v>1</v>
      </c>
      <c r="Y15" s="41">
        <v>1</v>
      </c>
      <c r="Z15" s="41">
        <v>0</v>
      </c>
      <c r="AA15" s="41">
        <v>3</v>
      </c>
      <c r="AB15" s="41">
        <v>1</v>
      </c>
      <c r="AC15" s="41">
        <v>1</v>
      </c>
      <c r="AD15" s="41">
        <v>1</v>
      </c>
      <c r="AE15" s="41">
        <v>3</v>
      </c>
      <c r="AF15" s="41">
        <v>2</v>
      </c>
      <c r="AG15" s="41">
        <v>2</v>
      </c>
      <c r="AH15" s="41">
        <v>0</v>
      </c>
      <c r="AI15" s="41">
        <v>1</v>
      </c>
      <c r="AJ15" s="41">
        <v>0</v>
      </c>
      <c r="AK15" s="41">
        <v>0</v>
      </c>
      <c r="AL15" s="41">
        <v>0</v>
      </c>
      <c r="AM15" s="41">
        <v>0</v>
      </c>
      <c r="AN15" s="41">
        <v>0</v>
      </c>
      <c r="AO15" s="41">
        <v>0</v>
      </c>
      <c r="AP15" s="41">
        <v>1</v>
      </c>
      <c r="AQ15" s="41">
        <v>0</v>
      </c>
      <c r="AR15" s="41">
        <v>1</v>
      </c>
      <c r="AS15" s="41">
        <v>0</v>
      </c>
      <c r="AT15" s="41">
        <v>1</v>
      </c>
      <c r="AU15" s="41">
        <v>2</v>
      </c>
      <c r="AV15" s="41">
        <v>2</v>
      </c>
      <c r="AW15" s="41">
        <v>2</v>
      </c>
      <c r="AX15" s="41">
        <v>1</v>
      </c>
      <c r="AY15" s="41">
        <v>1</v>
      </c>
      <c r="AZ15" s="41">
        <v>1</v>
      </c>
      <c r="BA15" s="41">
        <v>18</v>
      </c>
      <c r="BB15" s="41">
        <v>1</v>
      </c>
      <c r="BC15" s="41">
        <v>1</v>
      </c>
      <c r="BD15" s="41">
        <v>2</v>
      </c>
      <c r="BE15" s="41">
        <v>500</v>
      </c>
      <c r="BF15" s="41">
        <v>2</v>
      </c>
      <c r="BG15" s="41">
        <v>0</v>
      </c>
      <c r="BH15" s="41">
        <v>0</v>
      </c>
      <c r="BI15" s="41">
        <v>1</v>
      </c>
      <c r="BJ15" s="41">
        <v>2</v>
      </c>
      <c r="BK15" s="41">
        <v>1</v>
      </c>
      <c r="BL15" s="41">
        <v>0</v>
      </c>
      <c r="BM15" s="41">
        <v>20</v>
      </c>
      <c r="BN15" s="41">
        <v>2</v>
      </c>
      <c r="BO15" s="41">
        <v>2</v>
      </c>
      <c r="BP15" s="41">
        <v>1</v>
      </c>
      <c r="BQ15" s="41">
        <v>0</v>
      </c>
      <c r="BR15" s="41">
        <v>1</v>
      </c>
      <c r="BS15" s="39"/>
      <c r="BT15" s="41">
        <v>0</v>
      </c>
      <c r="BU15" s="41">
        <v>1</v>
      </c>
      <c r="BV15" s="41">
        <v>0</v>
      </c>
      <c r="BW15" s="41">
        <v>0</v>
      </c>
      <c r="BX15" s="39" t="s">
        <v>1490</v>
      </c>
      <c r="BY15" s="41">
        <v>99081</v>
      </c>
      <c r="BZ15" s="39" t="s">
        <v>1491</v>
      </c>
      <c r="CA15" s="39" t="s">
        <v>1491</v>
      </c>
      <c r="CB15" s="39" t="s">
        <v>1491</v>
      </c>
      <c r="CC15" s="41">
        <v>3</v>
      </c>
      <c r="CD15" s="41">
        <v>2</v>
      </c>
      <c r="CE15" s="41">
        <v>0</v>
      </c>
      <c r="CF15" s="41">
        <v>4</v>
      </c>
      <c r="CG15" s="41">
        <v>6</v>
      </c>
      <c r="CH15" s="41">
        <v>1</v>
      </c>
      <c r="CI15" s="41">
        <v>14</v>
      </c>
      <c r="CJ15" s="41">
        <v>7</v>
      </c>
      <c r="CK15" s="41">
        <v>1</v>
      </c>
      <c r="CL15" s="41">
        <v>3</v>
      </c>
      <c r="CM15" s="41">
        <v>0</v>
      </c>
    </row>
    <row r="16" spans="1:91" x14ac:dyDescent="0.2">
      <c r="A16" s="41">
        <v>1</v>
      </c>
      <c r="B16" s="41">
        <v>4</v>
      </c>
      <c r="C16" s="41">
        <v>242</v>
      </c>
      <c r="D16" s="41">
        <v>2</v>
      </c>
      <c r="E16" s="41">
        <v>2</v>
      </c>
      <c r="F16" s="41">
        <v>13</v>
      </c>
      <c r="G16" s="41">
        <v>0</v>
      </c>
      <c r="H16" s="41">
        <v>2800000</v>
      </c>
      <c r="I16" s="41">
        <v>1</v>
      </c>
      <c r="J16" s="41">
        <v>0</v>
      </c>
      <c r="K16" s="41">
        <v>2</v>
      </c>
      <c r="L16" s="41">
        <v>2</v>
      </c>
      <c r="M16" s="41">
        <v>0</v>
      </c>
      <c r="N16" s="41">
        <v>5</v>
      </c>
      <c r="O16" s="41">
        <v>50</v>
      </c>
      <c r="P16" s="41">
        <v>0</v>
      </c>
      <c r="Q16" s="41">
        <v>0</v>
      </c>
      <c r="R16" s="41">
        <v>3</v>
      </c>
      <c r="S16" s="41">
        <v>0</v>
      </c>
      <c r="T16" s="41">
        <v>2</v>
      </c>
      <c r="U16" s="41">
        <v>0</v>
      </c>
      <c r="V16" s="41">
        <v>0</v>
      </c>
      <c r="W16" s="41">
        <v>0</v>
      </c>
      <c r="X16" s="41">
        <v>0</v>
      </c>
      <c r="Y16" s="41">
        <v>1</v>
      </c>
      <c r="Z16" s="41">
        <v>1</v>
      </c>
      <c r="AA16" s="41">
        <v>3</v>
      </c>
      <c r="AB16" s="41">
        <v>1</v>
      </c>
      <c r="AC16" s="41">
        <v>1</v>
      </c>
      <c r="AD16" s="41">
        <v>0</v>
      </c>
      <c r="AE16" s="41">
        <v>2</v>
      </c>
      <c r="AF16" s="41">
        <v>1</v>
      </c>
      <c r="AG16" s="41">
        <v>2</v>
      </c>
      <c r="AH16" s="41">
        <v>0</v>
      </c>
      <c r="AI16" s="41">
        <v>1</v>
      </c>
      <c r="AJ16" s="41">
        <v>0</v>
      </c>
      <c r="AK16" s="41">
        <v>0</v>
      </c>
      <c r="AL16" s="41">
        <v>1</v>
      </c>
      <c r="AM16" s="41">
        <v>1</v>
      </c>
      <c r="AN16" s="41">
        <v>0</v>
      </c>
      <c r="AO16" s="41">
        <v>0</v>
      </c>
      <c r="AP16" s="41">
        <v>1</v>
      </c>
      <c r="AQ16" s="41">
        <v>1</v>
      </c>
      <c r="AR16" s="41">
        <v>1</v>
      </c>
      <c r="AS16" s="41">
        <v>0</v>
      </c>
      <c r="AT16" s="41">
        <v>1</v>
      </c>
      <c r="AU16" s="41">
        <v>2</v>
      </c>
      <c r="AV16" s="41">
        <v>1</v>
      </c>
      <c r="AW16" s="41">
        <v>3</v>
      </c>
      <c r="AX16" s="41">
        <v>1</v>
      </c>
      <c r="AY16" s="41">
        <v>3</v>
      </c>
      <c r="AZ16" s="41">
        <v>3</v>
      </c>
      <c r="BA16" s="41">
        <v>25</v>
      </c>
      <c r="BB16" s="41">
        <v>1</v>
      </c>
      <c r="BC16" s="41">
        <v>1</v>
      </c>
      <c r="BD16" s="41">
        <v>2</v>
      </c>
      <c r="BE16" s="41">
        <v>500</v>
      </c>
      <c r="BF16" s="41">
        <v>2</v>
      </c>
      <c r="BG16" s="41">
        <v>0</v>
      </c>
      <c r="BH16" s="41">
        <v>0</v>
      </c>
      <c r="BI16" s="41">
        <v>0</v>
      </c>
      <c r="BJ16" s="41">
        <v>3</v>
      </c>
      <c r="BK16" s="41">
        <v>1</v>
      </c>
      <c r="BL16" s="41">
        <v>1</v>
      </c>
      <c r="BM16" s="41">
        <v>22</v>
      </c>
      <c r="BN16" s="41">
        <v>3</v>
      </c>
      <c r="BO16" s="41">
        <v>2</v>
      </c>
      <c r="BP16" s="41">
        <v>1</v>
      </c>
      <c r="BQ16" s="41">
        <v>0</v>
      </c>
      <c r="BR16" s="41">
        <v>1</v>
      </c>
      <c r="BS16" s="41">
        <v>1</v>
      </c>
      <c r="BT16" s="41">
        <v>1</v>
      </c>
      <c r="BU16" s="41">
        <v>1</v>
      </c>
      <c r="BV16" s="41">
        <v>0</v>
      </c>
      <c r="BW16" s="41">
        <v>0</v>
      </c>
      <c r="BX16" s="39" t="s">
        <v>1490</v>
      </c>
      <c r="BY16" s="41">
        <v>713494</v>
      </c>
      <c r="BZ16" s="39" t="s">
        <v>1491</v>
      </c>
      <c r="CA16" s="39" t="s">
        <v>1491</v>
      </c>
      <c r="CB16" s="39" t="s">
        <v>1490</v>
      </c>
      <c r="CC16" s="41">
        <v>3</v>
      </c>
      <c r="CD16" s="41">
        <v>2</v>
      </c>
      <c r="CE16" s="41">
        <v>0</v>
      </c>
      <c r="CF16" s="41">
        <v>17</v>
      </c>
      <c r="CG16" s="41">
        <v>3</v>
      </c>
      <c r="CH16" s="41">
        <v>2</v>
      </c>
      <c r="CI16" s="41">
        <v>48</v>
      </c>
      <c r="CJ16" s="41">
        <v>48</v>
      </c>
      <c r="CK16" s="39"/>
      <c r="CL16" s="39"/>
      <c r="CM16" s="41">
        <v>1</v>
      </c>
    </row>
    <row r="17" spans="1:91" x14ac:dyDescent="0.2">
      <c r="A17" s="41">
        <v>1</v>
      </c>
      <c r="B17" s="41">
        <v>6</v>
      </c>
      <c r="C17" s="41">
        <v>533</v>
      </c>
      <c r="D17" s="41">
        <v>4</v>
      </c>
      <c r="E17" s="41">
        <v>5</v>
      </c>
      <c r="F17" s="41">
        <v>129</v>
      </c>
      <c r="G17" s="41">
        <v>1</v>
      </c>
      <c r="H17" s="41">
        <v>41000000</v>
      </c>
      <c r="I17" s="41">
        <v>1</v>
      </c>
      <c r="J17" s="41">
        <v>0</v>
      </c>
      <c r="K17" s="41">
        <v>0</v>
      </c>
      <c r="L17" s="41">
        <v>2</v>
      </c>
      <c r="M17" s="41">
        <v>0</v>
      </c>
      <c r="N17" s="41">
        <v>8</v>
      </c>
      <c r="O17" s="41">
        <v>200</v>
      </c>
      <c r="P17" s="41">
        <v>0</v>
      </c>
      <c r="Q17" s="41">
        <v>0</v>
      </c>
      <c r="R17" s="41">
        <v>3</v>
      </c>
      <c r="S17" s="41">
        <v>0</v>
      </c>
      <c r="T17" s="39"/>
      <c r="U17" s="41">
        <v>0</v>
      </c>
      <c r="V17" s="41">
        <v>0</v>
      </c>
      <c r="W17" s="41">
        <v>0</v>
      </c>
      <c r="X17" s="41">
        <v>0</v>
      </c>
      <c r="Y17" s="41">
        <v>3</v>
      </c>
      <c r="Z17" s="41">
        <v>0</v>
      </c>
      <c r="AA17" s="41">
        <v>3</v>
      </c>
      <c r="AB17" s="41">
        <v>1</v>
      </c>
      <c r="AC17" s="41">
        <v>1</v>
      </c>
      <c r="AD17" s="41">
        <v>0</v>
      </c>
      <c r="AE17" s="41">
        <v>2</v>
      </c>
      <c r="AF17" s="41">
        <v>2</v>
      </c>
      <c r="AG17" s="41">
        <v>2</v>
      </c>
      <c r="AH17" s="41">
        <v>1</v>
      </c>
      <c r="AI17" s="41">
        <v>1</v>
      </c>
      <c r="AJ17" s="41">
        <v>0</v>
      </c>
      <c r="AK17" s="41">
        <v>0</v>
      </c>
      <c r="AL17" s="41">
        <v>0</v>
      </c>
      <c r="AM17" s="41">
        <v>1</v>
      </c>
      <c r="AN17" s="41">
        <v>0</v>
      </c>
      <c r="AO17" s="41">
        <v>0</v>
      </c>
      <c r="AP17" s="41">
        <v>0</v>
      </c>
      <c r="AQ17" s="41">
        <v>0</v>
      </c>
      <c r="AR17" s="41">
        <v>0</v>
      </c>
      <c r="AS17" s="41">
        <v>0</v>
      </c>
      <c r="AT17" s="41">
        <v>1</v>
      </c>
      <c r="AU17" s="41">
        <v>2</v>
      </c>
      <c r="AV17" s="41">
        <v>2</v>
      </c>
      <c r="AW17" s="41">
        <v>3</v>
      </c>
      <c r="AX17" s="41">
        <v>1</v>
      </c>
      <c r="AY17" s="41">
        <v>2</v>
      </c>
      <c r="AZ17" s="41">
        <v>2</v>
      </c>
      <c r="BA17" s="41">
        <v>21</v>
      </c>
      <c r="BB17" s="41">
        <v>1</v>
      </c>
      <c r="BC17" s="41">
        <v>1</v>
      </c>
      <c r="BD17" s="41">
        <v>2</v>
      </c>
      <c r="BE17" s="41">
        <v>500</v>
      </c>
      <c r="BF17" s="41">
        <v>3</v>
      </c>
      <c r="BG17" s="41">
        <v>0</v>
      </c>
      <c r="BH17" s="41">
        <v>1</v>
      </c>
      <c r="BI17" s="41">
        <v>0</v>
      </c>
      <c r="BJ17" s="41">
        <v>1</v>
      </c>
      <c r="BK17" s="41">
        <v>9</v>
      </c>
      <c r="BL17" s="41">
        <v>1</v>
      </c>
      <c r="BM17" s="41">
        <v>21</v>
      </c>
      <c r="BN17" s="41">
        <v>3</v>
      </c>
      <c r="BO17" s="41">
        <v>2</v>
      </c>
      <c r="BP17" s="41">
        <v>1</v>
      </c>
      <c r="BQ17" s="41">
        <v>0</v>
      </c>
      <c r="BR17" s="41">
        <v>1</v>
      </c>
      <c r="BS17" s="41">
        <v>1</v>
      </c>
      <c r="BT17" s="41">
        <v>0</v>
      </c>
      <c r="BU17" s="41">
        <v>1</v>
      </c>
      <c r="BV17" s="41">
        <v>1</v>
      </c>
      <c r="BW17" s="41">
        <v>0</v>
      </c>
      <c r="BX17" s="39" t="s">
        <v>1490</v>
      </c>
      <c r="BY17" s="41">
        <v>289041</v>
      </c>
      <c r="BZ17" s="39" t="s">
        <v>1491</v>
      </c>
      <c r="CA17" s="39" t="s">
        <v>1491</v>
      </c>
      <c r="CB17" s="39" t="s">
        <v>1490</v>
      </c>
      <c r="CC17" s="41">
        <v>3</v>
      </c>
      <c r="CD17" s="41">
        <v>2</v>
      </c>
      <c r="CE17" s="41">
        <v>0</v>
      </c>
      <c r="CF17" s="41">
        <v>40</v>
      </c>
      <c r="CG17" s="41">
        <v>41</v>
      </c>
      <c r="CH17" s="41">
        <v>1</v>
      </c>
      <c r="CI17" s="41">
        <v>38</v>
      </c>
      <c r="CJ17" s="41">
        <v>8</v>
      </c>
      <c r="CK17" s="41">
        <v>2</v>
      </c>
      <c r="CL17" s="41">
        <v>2</v>
      </c>
      <c r="CM17" s="41">
        <v>5</v>
      </c>
    </row>
    <row r="18" spans="1:91" x14ac:dyDescent="0.2">
      <c r="A18" s="41">
        <v>1</v>
      </c>
      <c r="B18" s="41">
        <v>4</v>
      </c>
      <c r="C18" s="41">
        <v>-81</v>
      </c>
      <c r="D18" s="41">
        <v>2</v>
      </c>
      <c r="E18" s="41">
        <v>4</v>
      </c>
      <c r="F18" s="41">
        <v>23</v>
      </c>
      <c r="G18" s="41">
        <v>0</v>
      </c>
      <c r="H18" s="41">
        <v>3499999</v>
      </c>
      <c r="I18" s="41">
        <v>1</v>
      </c>
      <c r="J18" s="41">
        <v>0</v>
      </c>
      <c r="K18" s="41">
        <v>3</v>
      </c>
      <c r="L18" s="41">
        <v>1</v>
      </c>
      <c r="M18" s="41">
        <v>0</v>
      </c>
      <c r="N18" s="41">
        <v>7</v>
      </c>
      <c r="O18" s="41">
        <v>50</v>
      </c>
      <c r="P18" s="41">
        <v>0</v>
      </c>
      <c r="Q18" s="41">
        <v>2</v>
      </c>
      <c r="R18" s="41">
        <v>3</v>
      </c>
      <c r="S18" s="41">
        <v>0</v>
      </c>
      <c r="T18" s="41">
        <v>1</v>
      </c>
      <c r="U18" s="41">
        <v>0</v>
      </c>
      <c r="V18" s="41">
        <v>0</v>
      </c>
      <c r="W18" s="41">
        <v>0</v>
      </c>
      <c r="X18" s="41">
        <v>0</v>
      </c>
      <c r="Y18" s="41">
        <v>1</v>
      </c>
      <c r="Z18" s="41">
        <v>1</v>
      </c>
      <c r="AA18" s="41">
        <v>3</v>
      </c>
      <c r="AB18" s="41">
        <v>1</v>
      </c>
      <c r="AC18" s="41">
        <v>1</v>
      </c>
      <c r="AD18" s="41">
        <v>0</v>
      </c>
      <c r="AE18" s="41">
        <v>2</v>
      </c>
      <c r="AF18" s="41">
        <v>1</v>
      </c>
      <c r="AG18" s="41">
        <v>2</v>
      </c>
      <c r="AH18" s="41">
        <v>1</v>
      </c>
      <c r="AI18" s="41">
        <v>2</v>
      </c>
      <c r="AJ18" s="41">
        <v>0</v>
      </c>
      <c r="AK18" s="41">
        <v>0</v>
      </c>
      <c r="AL18" s="41">
        <v>0</v>
      </c>
      <c r="AM18" s="41">
        <v>1</v>
      </c>
      <c r="AN18" s="41">
        <v>0</v>
      </c>
      <c r="AO18" s="41">
        <v>0</v>
      </c>
      <c r="AP18" s="41">
        <v>1</v>
      </c>
      <c r="AQ18" s="41">
        <v>0</v>
      </c>
      <c r="AR18" s="41">
        <v>0</v>
      </c>
      <c r="AS18" s="41">
        <v>0</v>
      </c>
      <c r="AT18" s="41">
        <v>1</v>
      </c>
      <c r="AU18" s="41">
        <v>2</v>
      </c>
      <c r="AV18" s="41">
        <v>1</v>
      </c>
      <c r="AW18" s="41">
        <v>3</v>
      </c>
      <c r="AX18" s="41">
        <v>1</v>
      </c>
      <c r="AY18" s="41">
        <v>3</v>
      </c>
      <c r="AZ18" s="41">
        <v>2</v>
      </c>
      <c r="BA18" s="41">
        <v>21</v>
      </c>
      <c r="BB18" s="41">
        <v>1</v>
      </c>
      <c r="BC18" s="41">
        <v>1</v>
      </c>
      <c r="BD18" s="41">
        <v>2</v>
      </c>
      <c r="BE18" s="41">
        <v>417</v>
      </c>
      <c r="BF18" s="41">
        <v>3</v>
      </c>
      <c r="BG18" s="41">
        <v>0</v>
      </c>
      <c r="BH18" s="41">
        <v>0</v>
      </c>
      <c r="BI18" s="41">
        <v>0</v>
      </c>
      <c r="BJ18" s="41">
        <v>0</v>
      </c>
      <c r="BK18" s="41">
        <v>1</v>
      </c>
      <c r="BL18" s="41">
        <v>1</v>
      </c>
      <c r="BM18" s="41">
        <v>12</v>
      </c>
      <c r="BN18" s="41">
        <v>2</v>
      </c>
      <c r="BO18" s="41">
        <v>2</v>
      </c>
      <c r="BP18" s="41">
        <v>1</v>
      </c>
      <c r="BQ18" s="41">
        <v>0</v>
      </c>
      <c r="BR18" s="41">
        <v>1</v>
      </c>
      <c r="BS18" s="41">
        <v>0</v>
      </c>
      <c r="BT18" s="41">
        <v>1</v>
      </c>
      <c r="BU18" s="41">
        <v>1</v>
      </c>
      <c r="BV18" s="41">
        <v>0</v>
      </c>
      <c r="BW18" s="41">
        <v>0</v>
      </c>
      <c r="BX18" s="39" t="s">
        <v>1490</v>
      </c>
      <c r="BY18" s="41">
        <v>1939943</v>
      </c>
      <c r="BZ18" s="39" t="s">
        <v>1491</v>
      </c>
      <c r="CA18" s="39" t="s">
        <v>1491</v>
      </c>
      <c r="CB18" s="39" t="s">
        <v>1490</v>
      </c>
      <c r="CC18" s="41">
        <v>3</v>
      </c>
      <c r="CD18" s="41">
        <v>2</v>
      </c>
      <c r="CE18" s="41">
        <v>0</v>
      </c>
      <c r="CF18" s="41">
        <v>17</v>
      </c>
      <c r="CG18" s="41">
        <v>3</v>
      </c>
      <c r="CH18" s="41">
        <v>2</v>
      </c>
      <c r="CI18" s="41">
        <v>3</v>
      </c>
      <c r="CJ18" s="41">
        <v>11</v>
      </c>
      <c r="CK18" s="41">
        <v>4</v>
      </c>
      <c r="CL18" s="41">
        <v>2</v>
      </c>
      <c r="CM18" s="41">
        <v>2</v>
      </c>
    </row>
    <row r="19" spans="1:91" x14ac:dyDescent="0.2">
      <c r="A19" s="41">
        <v>1</v>
      </c>
      <c r="B19" s="41">
        <v>5</v>
      </c>
      <c r="C19" s="41">
        <v>471</v>
      </c>
      <c r="D19" s="41">
        <v>2</v>
      </c>
      <c r="E19" s="41">
        <v>3</v>
      </c>
      <c r="F19" s="41">
        <v>52</v>
      </c>
      <c r="G19" s="41">
        <v>0</v>
      </c>
      <c r="H19" s="41">
        <v>10000000</v>
      </c>
      <c r="I19" s="41">
        <v>1</v>
      </c>
      <c r="J19" s="41">
        <v>0</v>
      </c>
      <c r="K19" s="41">
        <v>0</v>
      </c>
      <c r="L19" s="41">
        <v>3</v>
      </c>
      <c r="M19" s="41">
        <v>0</v>
      </c>
      <c r="N19" s="41">
        <v>8</v>
      </c>
      <c r="O19" s="41">
        <v>50</v>
      </c>
      <c r="P19" s="41">
        <v>0</v>
      </c>
      <c r="Q19" s="41">
        <v>2</v>
      </c>
      <c r="R19" s="41">
        <v>1</v>
      </c>
      <c r="S19" s="41">
        <v>0</v>
      </c>
      <c r="T19" s="41">
        <v>1</v>
      </c>
      <c r="U19" s="41">
        <v>0</v>
      </c>
      <c r="V19" s="41">
        <v>0</v>
      </c>
      <c r="W19" s="41">
        <v>0</v>
      </c>
      <c r="X19" s="41">
        <v>0</v>
      </c>
      <c r="Y19" s="41">
        <v>3</v>
      </c>
      <c r="Z19" s="41">
        <v>1</v>
      </c>
      <c r="AA19" s="41">
        <v>1</v>
      </c>
      <c r="AB19" s="41">
        <v>1</v>
      </c>
      <c r="AC19" s="41">
        <v>1</v>
      </c>
      <c r="AD19" s="41">
        <v>0</v>
      </c>
      <c r="AE19" s="41">
        <v>2</v>
      </c>
      <c r="AF19" s="41">
        <v>2</v>
      </c>
      <c r="AG19" s="41">
        <v>2</v>
      </c>
      <c r="AH19" s="41">
        <v>0</v>
      </c>
      <c r="AI19" s="41">
        <v>1</v>
      </c>
      <c r="AJ19" s="41">
        <v>0</v>
      </c>
      <c r="AK19" s="41">
        <v>0</v>
      </c>
      <c r="AL19" s="41">
        <v>1</v>
      </c>
      <c r="AM19" s="41">
        <v>1</v>
      </c>
      <c r="AN19" s="41">
        <v>0</v>
      </c>
      <c r="AO19" s="41">
        <v>1</v>
      </c>
      <c r="AP19" s="41">
        <v>1</v>
      </c>
      <c r="AQ19" s="41">
        <v>1</v>
      </c>
      <c r="AR19" s="41">
        <v>0</v>
      </c>
      <c r="AS19" s="41">
        <v>0</v>
      </c>
      <c r="AT19" s="41">
        <v>1</v>
      </c>
      <c r="AU19" s="41">
        <v>2</v>
      </c>
      <c r="AV19" s="41">
        <v>2</v>
      </c>
      <c r="AW19" s="41">
        <v>3</v>
      </c>
      <c r="AX19" s="41">
        <v>1</v>
      </c>
      <c r="AY19" s="41">
        <v>2</v>
      </c>
      <c r="AZ19" s="41">
        <v>2</v>
      </c>
      <c r="BA19" s="41">
        <v>21</v>
      </c>
      <c r="BB19" s="41">
        <v>1</v>
      </c>
      <c r="BC19" s="41">
        <v>1</v>
      </c>
      <c r="BD19" s="41">
        <v>3</v>
      </c>
      <c r="BE19" s="41">
        <v>500</v>
      </c>
      <c r="BF19" s="41">
        <v>3</v>
      </c>
      <c r="BG19" s="41">
        <v>0</v>
      </c>
      <c r="BH19" s="41">
        <v>0</v>
      </c>
      <c r="BI19" s="41">
        <v>0</v>
      </c>
      <c r="BJ19" s="41">
        <v>1</v>
      </c>
      <c r="BK19" s="41">
        <v>0</v>
      </c>
      <c r="BL19" s="41">
        <v>1</v>
      </c>
      <c r="BM19" s="41">
        <v>4</v>
      </c>
      <c r="BN19" s="41">
        <v>3</v>
      </c>
      <c r="BO19" s="41">
        <v>2</v>
      </c>
      <c r="BP19" s="41">
        <v>1</v>
      </c>
      <c r="BQ19" s="41">
        <v>0</v>
      </c>
      <c r="BR19" s="41">
        <v>1</v>
      </c>
      <c r="BS19" s="39"/>
      <c r="BT19" s="41">
        <v>1</v>
      </c>
      <c r="BU19" s="41">
        <v>1</v>
      </c>
      <c r="BV19" s="41">
        <v>0</v>
      </c>
      <c r="BW19" s="41">
        <v>0</v>
      </c>
      <c r="BX19" s="39" t="s">
        <v>1490</v>
      </c>
      <c r="BY19" s="41">
        <v>276491</v>
      </c>
      <c r="BZ19" s="39" t="s">
        <v>1491</v>
      </c>
      <c r="CA19" s="39" t="s">
        <v>1491</v>
      </c>
      <c r="CB19" s="39" t="s">
        <v>1490</v>
      </c>
      <c r="CC19" s="41">
        <v>4</v>
      </c>
      <c r="CD19" s="41">
        <v>3</v>
      </c>
      <c r="CE19" s="41">
        <v>0</v>
      </c>
      <c r="CF19" s="41">
        <v>12</v>
      </c>
      <c r="CG19" s="41">
        <v>10</v>
      </c>
      <c r="CH19" s="41">
        <v>2</v>
      </c>
      <c r="CI19" s="41">
        <v>30</v>
      </c>
      <c r="CJ19" s="41">
        <v>13</v>
      </c>
      <c r="CK19" s="41">
        <v>3</v>
      </c>
      <c r="CL19" s="41">
        <v>2</v>
      </c>
      <c r="CM19" s="41">
        <v>0</v>
      </c>
    </row>
    <row r="20" spans="1:91" x14ac:dyDescent="0.2">
      <c r="A20" s="41">
        <v>1</v>
      </c>
      <c r="B20" s="41">
        <v>12</v>
      </c>
      <c r="C20" s="41">
        <v>47</v>
      </c>
      <c r="D20" s="41">
        <v>4</v>
      </c>
      <c r="E20" s="41">
        <v>5</v>
      </c>
      <c r="F20" s="41">
        <v>46</v>
      </c>
      <c r="G20" s="41">
        <v>1</v>
      </c>
      <c r="H20" s="41">
        <v>750000</v>
      </c>
      <c r="I20" s="41">
        <v>1</v>
      </c>
      <c r="J20" s="41">
        <v>0</v>
      </c>
      <c r="K20" s="41">
        <v>3</v>
      </c>
      <c r="L20" s="41">
        <v>0</v>
      </c>
      <c r="M20" s="41">
        <v>0</v>
      </c>
      <c r="N20" s="41">
        <v>8</v>
      </c>
      <c r="O20" s="41">
        <v>200</v>
      </c>
      <c r="P20" s="41">
        <v>0</v>
      </c>
      <c r="Q20" s="41">
        <v>0</v>
      </c>
      <c r="R20" s="41">
        <v>2</v>
      </c>
      <c r="S20" s="41">
        <v>1</v>
      </c>
      <c r="T20" s="41">
        <v>1</v>
      </c>
      <c r="U20" s="41">
        <v>1</v>
      </c>
      <c r="V20" s="41">
        <v>1</v>
      </c>
      <c r="W20" s="41">
        <v>0</v>
      </c>
      <c r="X20" s="41">
        <v>0</v>
      </c>
      <c r="Y20" s="41">
        <v>3</v>
      </c>
      <c r="Z20" s="41">
        <v>0</v>
      </c>
      <c r="AA20" s="41">
        <v>3</v>
      </c>
      <c r="AB20" s="41">
        <v>1</v>
      </c>
      <c r="AC20" s="41">
        <v>1</v>
      </c>
      <c r="AD20" s="41">
        <v>0</v>
      </c>
      <c r="AE20" s="41">
        <v>2</v>
      </c>
      <c r="AF20" s="41">
        <v>1</v>
      </c>
      <c r="AG20" s="41">
        <v>2</v>
      </c>
      <c r="AH20" s="41">
        <v>1</v>
      </c>
      <c r="AI20" s="41">
        <v>2</v>
      </c>
      <c r="AJ20" s="41">
        <v>0</v>
      </c>
      <c r="AK20" s="41">
        <v>0</v>
      </c>
      <c r="AL20" s="41">
        <v>1</v>
      </c>
      <c r="AM20" s="41">
        <v>0</v>
      </c>
      <c r="AN20" s="41">
        <v>0</v>
      </c>
      <c r="AO20" s="41">
        <v>0</v>
      </c>
      <c r="AP20" s="41">
        <v>0</v>
      </c>
      <c r="AQ20" s="41">
        <v>0</v>
      </c>
      <c r="AR20" s="41">
        <v>1</v>
      </c>
      <c r="AS20" s="41">
        <v>0</v>
      </c>
      <c r="AT20" s="41">
        <v>1</v>
      </c>
      <c r="AU20" s="41">
        <v>2</v>
      </c>
      <c r="AV20" s="41">
        <v>1</v>
      </c>
      <c r="AW20" s="41">
        <v>3</v>
      </c>
      <c r="AX20" s="41">
        <v>1</v>
      </c>
      <c r="AY20" s="41">
        <v>3</v>
      </c>
      <c r="AZ20" s="41">
        <v>2</v>
      </c>
      <c r="BA20" s="41">
        <v>21</v>
      </c>
      <c r="BB20" s="41">
        <v>1</v>
      </c>
      <c r="BC20" s="41">
        <v>1</v>
      </c>
      <c r="BD20" s="41">
        <v>2</v>
      </c>
      <c r="BE20" s="41">
        <v>500</v>
      </c>
      <c r="BF20" s="41">
        <v>2</v>
      </c>
      <c r="BG20" s="41">
        <v>0</v>
      </c>
      <c r="BH20" s="41">
        <v>0</v>
      </c>
      <c r="BI20" s="41">
        <v>0</v>
      </c>
      <c r="BJ20" s="41">
        <v>0</v>
      </c>
      <c r="BK20" s="41">
        <v>0</v>
      </c>
      <c r="BL20" s="41">
        <v>1</v>
      </c>
      <c r="BM20" s="41">
        <v>18</v>
      </c>
      <c r="BN20" s="41">
        <v>3</v>
      </c>
      <c r="BO20" s="41">
        <v>3</v>
      </c>
      <c r="BP20" s="41">
        <v>1</v>
      </c>
      <c r="BQ20" s="41">
        <v>0</v>
      </c>
      <c r="BR20" s="41">
        <v>3</v>
      </c>
      <c r="BS20" s="41">
        <v>0</v>
      </c>
      <c r="BT20" s="41">
        <v>1</v>
      </c>
      <c r="BU20" s="41">
        <v>0</v>
      </c>
      <c r="BV20" s="41">
        <v>1</v>
      </c>
      <c r="BW20" s="41">
        <v>0</v>
      </c>
      <c r="BX20" s="39" t="s">
        <v>1490</v>
      </c>
      <c r="BY20" s="41">
        <v>3341960</v>
      </c>
      <c r="BZ20" s="39" t="s">
        <v>1491</v>
      </c>
      <c r="CA20" s="39" t="s">
        <v>1491</v>
      </c>
      <c r="CB20" s="39" t="s">
        <v>1490</v>
      </c>
      <c r="CC20" s="41">
        <v>4</v>
      </c>
      <c r="CD20" s="41">
        <v>3</v>
      </c>
      <c r="CE20" s="41">
        <v>0</v>
      </c>
      <c r="CF20" s="41">
        <v>18</v>
      </c>
      <c r="CG20" s="41">
        <v>1</v>
      </c>
      <c r="CH20" s="41">
        <v>1</v>
      </c>
      <c r="CI20" s="41">
        <v>35</v>
      </c>
      <c r="CJ20" s="41">
        <v>25</v>
      </c>
      <c r="CK20" s="39"/>
      <c r="CL20" s="39"/>
      <c r="CM20" s="41">
        <v>5</v>
      </c>
    </row>
    <row r="21" spans="1:91" x14ac:dyDescent="0.2">
      <c r="A21" s="41">
        <v>1</v>
      </c>
      <c r="B21" s="41">
        <v>4</v>
      </c>
      <c r="C21" s="41">
        <v>60</v>
      </c>
      <c r="D21" s="41">
        <v>2</v>
      </c>
      <c r="E21" s="41">
        <v>4</v>
      </c>
      <c r="F21" s="41">
        <v>5</v>
      </c>
      <c r="G21" s="41">
        <v>0</v>
      </c>
      <c r="H21" s="41">
        <v>749999</v>
      </c>
      <c r="I21" s="41">
        <v>1</v>
      </c>
      <c r="J21" s="41">
        <v>0</v>
      </c>
      <c r="K21" s="41">
        <v>6</v>
      </c>
      <c r="L21" s="41">
        <v>2</v>
      </c>
      <c r="M21" s="41">
        <v>0</v>
      </c>
      <c r="N21" s="41">
        <v>4</v>
      </c>
      <c r="O21" s="41">
        <v>50</v>
      </c>
      <c r="P21" s="41">
        <v>0</v>
      </c>
      <c r="Q21" s="41">
        <v>0</v>
      </c>
      <c r="R21" s="41">
        <v>1</v>
      </c>
      <c r="S21" s="41">
        <v>0</v>
      </c>
      <c r="T21" s="41">
        <v>1</v>
      </c>
      <c r="U21" s="41">
        <v>1</v>
      </c>
      <c r="V21" s="41">
        <v>1</v>
      </c>
      <c r="W21" s="41">
        <v>0</v>
      </c>
      <c r="X21" s="41">
        <v>0</v>
      </c>
      <c r="Y21" s="41">
        <v>1</v>
      </c>
      <c r="Z21" s="41">
        <v>0</v>
      </c>
      <c r="AA21" s="41">
        <v>2</v>
      </c>
      <c r="AB21" s="41">
        <v>1</v>
      </c>
      <c r="AC21" s="41">
        <v>1</v>
      </c>
      <c r="AD21" s="41">
        <v>0</v>
      </c>
      <c r="AE21" s="41">
        <v>3</v>
      </c>
      <c r="AF21" s="41">
        <v>1</v>
      </c>
      <c r="AG21" s="41">
        <v>2</v>
      </c>
      <c r="AH21" s="39"/>
      <c r="AI21" s="41">
        <v>0</v>
      </c>
      <c r="AJ21" s="41">
        <v>0</v>
      </c>
      <c r="AK21" s="41">
        <v>0</v>
      </c>
      <c r="AL21" s="41">
        <v>0</v>
      </c>
      <c r="AM21" s="41">
        <v>1</v>
      </c>
      <c r="AN21" s="41">
        <v>0</v>
      </c>
      <c r="AO21" s="41">
        <v>0</v>
      </c>
      <c r="AP21" s="41">
        <v>1</v>
      </c>
      <c r="AQ21" s="41">
        <v>0</v>
      </c>
      <c r="AR21" s="41">
        <v>0</v>
      </c>
      <c r="AS21" s="41">
        <v>0</v>
      </c>
      <c r="AT21" s="41">
        <v>1</v>
      </c>
      <c r="AU21" s="41">
        <v>2</v>
      </c>
      <c r="AV21" s="41">
        <v>1</v>
      </c>
      <c r="AW21" s="41">
        <v>3</v>
      </c>
      <c r="AX21" s="41">
        <v>0</v>
      </c>
      <c r="AY21" s="41">
        <v>1</v>
      </c>
      <c r="AZ21" s="41">
        <v>1</v>
      </c>
      <c r="BA21" s="41">
        <v>18</v>
      </c>
      <c r="BB21" s="41">
        <v>0</v>
      </c>
      <c r="BC21" s="41">
        <v>1</v>
      </c>
      <c r="BD21" s="41">
        <v>2</v>
      </c>
      <c r="BE21" s="41">
        <v>500</v>
      </c>
      <c r="BF21" s="41">
        <v>3</v>
      </c>
      <c r="BG21" s="41">
        <v>0</v>
      </c>
      <c r="BH21" s="41">
        <v>0</v>
      </c>
      <c r="BI21" s="41">
        <v>0</v>
      </c>
      <c r="BJ21" s="41">
        <v>0</v>
      </c>
      <c r="BK21" s="41">
        <v>0</v>
      </c>
      <c r="BL21" s="41">
        <v>0</v>
      </c>
      <c r="BM21" s="41">
        <v>0</v>
      </c>
      <c r="BN21" s="41">
        <v>3</v>
      </c>
      <c r="BO21" s="41">
        <v>3</v>
      </c>
      <c r="BP21" s="41">
        <v>0</v>
      </c>
      <c r="BQ21" s="41">
        <v>0</v>
      </c>
      <c r="BR21" s="41">
        <v>3</v>
      </c>
      <c r="BS21" s="41">
        <v>0</v>
      </c>
      <c r="BT21" s="41">
        <v>0</v>
      </c>
      <c r="BU21" s="41">
        <v>1</v>
      </c>
      <c r="BV21" s="41">
        <v>0</v>
      </c>
      <c r="BW21" s="41">
        <v>0</v>
      </c>
      <c r="BX21" s="39" t="s">
        <v>1490</v>
      </c>
      <c r="BY21" s="41">
        <v>2461569</v>
      </c>
      <c r="BZ21" s="39" t="s">
        <v>1490</v>
      </c>
      <c r="CA21" s="39" t="s">
        <v>1491</v>
      </c>
      <c r="CB21" s="39" t="s">
        <v>1490</v>
      </c>
      <c r="CC21" s="41">
        <v>4</v>
      </c>
      <c r="CD21" s="41">
        <v>3</v>
      </c>
      <c r="CE21" s="41">
        <v>4</v>
      </c>
      <c r="CF21" s="41">
        <v>17</v>
      </c>
      <c r="CG21" s="41">
        <v>1</v>
      </c>
      <c r="CH21" s="41">
        <v>2</v>
      </c>
      <c r="CI21" s="41">
        <v>20</v>
      </c>
      <c r="CJ21" s="41">
        <v>5</v>
      </c>
      <c r="CK21" s="41">
        <v>1</v>
      </c>
      <c r="CL21" s="41">
        <v>2</v>
      </c>
      <c r="CM21" s="41">
        <v>8</v>
      </c>
    </row>
    <row r="22" spans="1:91" x14ac:dyDescent="0.2">
      <c r="A22" s="41">
        <v>1</v>
      </c>
      <c r="B22" s="41">
        <v>4</v>
      </c>
      <c r="C22" s="41">
        <v>70</v>
      </c>
      <c r="D22" s="41">
        <v>2</v>
      </c>
      <c r="E22" s="41">
        <v>3.4154393953802886</v>
      </c>
      <c r="F22" s="41">
        <v>27</v>
      </c>
      <c r="G22" s="41">
        <v>1</v>
      </c>
      <c r="H22" s="41">
        <v>5000000</v>
      </c>
      <c r="I22" s="41">
        <v>1</v>
      </c>
      <c r="J22" s="41">
        <v>0</v>
      </c>
      <c r="K22" s="41">
        <v>1</v>
      </c>
      <c r="L22" s="41">
        <v>2</v>
      </c>
      <c r="M22" s="41">
        <v>0</v>
      </c>
      <c r="N22" s="41">
        <v>5</v>
      </c>
      <c r="O22" s="41">
        <v>26</v>
      </c>
      <c r="P22" s="41">
        <v>0</v>
      </c>
      <c r="Q22" s="41">
        <v>0</v>
      </c>
      <c r="R22" s="41">
        <v>2</v>
      </c>
      <c r="S22" s="41">
        <v>1</v>
      </c>
      <c r="T22" s="41">
        <v>2</v>
      </c>
      <c r="U22" s="41">
        <v>1</v>
      </c>
      <c r="V22" s="41">
        <v>0</v>
      </c>
      <c r="W22" s="41">
        <v>0</v>
      </c>
      <c r="X22" s="41">
        <v>0</v>
      </c>
      <c r="Y22" s="41">
        <v>3</v>
      </c>
      <c r="Z22" s="41">
        <v>1</v>
      </c>
      <c r="AA22" s="41">
        <v>2</v>
      </c>
      <c r="AB22" s="41">
        <v>1</v>
      </c>
      <c r="AC22" s="41">
        <v>3</v>
      </c>
      <c r="AD22" s="41">
        <v>0</v>
      </c>
      <c r="AE22" s="41">
        <v>3</v>
      </c>
      <c r="AF22" s="41">
        <v>2</v>
      </c>
      <c r="AG22" s="41">
        <v>2</v>
      </c>
      <c r="AH22" s="41">
        <v>0</v>
      </c>
      <c r="AI22" s="41">
        <v>0.29256701371412791</v>
      </c>
      <c r="AJ22" s="41">
        <v>0</v>
      </c>
      <c r="AK22" s="41">
        <v>0</v>
      </c>
      <c r="AL22" s="41">
        <v>1</v>
      </c>
      <c r="AM22" s="41">
        <v>1</v>
      </c>
      <c r="AN22" s="41">
        <v>0</v>
      </c>
      <c r="AO22" s="41">
        <v>0</v>
      </c>
      <c r="AP22" s="41">
        <v>1</v>
      </c>
      <c r="AQ22" s="41">
        <v>0</v>
      </c>
      <c r="AR22" s="41">
        <v>0</v>
      </c>
      <c r="AS22" s="41">
        <v>1</v>
      </c>
      <c r="AT22" s="41">
        <v>2</v>
      </c>
      <c r="AU22" s="41">
        <v>2</v>
      </c>
      <c r="AV22" s="41">
        <v>3</v>
      </c>
      <c r="AW22" s="41">
        <v>3</v>
      </c>
      <c r="AX22" s="41">
        <v>1</v>
      </c>
      <c r="AY22" s="41">
        <v>1</v>
      </c>
      <c r="AZ22" s="41">
        <v>1</v>
      </c>
      <c r="BA22" s="41">
        <v>18</v>
      </c>
      <c r="BB22" s="41">
        <v>1</v>
      </c>
      <c r="BC22" s="41">
        <v>1</v>
      </c>
      <c r="BD22" s="41">
        <v>0</v>
      </c>
      <c r="BE22" s="41">
        <v>410</v>
      </c>
      <c r="BF22" s="41">
        <v>3</v>
      </c>
      <c r="BG22" s="41">
        <v>1</v>
      </c>
      <c r="BH22" s="41">
        <v>1</v>
      </c>
      <c r="BI22" s="41">
        <v>1</v>
      </c>
      <c r="BJ22" s="41">
        <v>3</v>
      </c>
      <c r="BK22" s="41">
        <v>56</v>
      </c>
      <c r="BL22" s="41">
        <v>0</v>
      </c>
      <c r="BM22" s="41">
        <v>22</v>
      </c>
      <c r="BN22" s="41">
        <v>2</v>
      </c>
      <c r="BO22" s="41">
        <v>2</v>
      </c>
      <c r="BP22" s="41">
        <v>1</v>
      </c>
      <c r="BQ22" s="41">
        <v>0</v>
      </c>
      <c r="BR22" s="41">
        <v>1</v>
      </c>
      <c r="BS22" s="41">
        <v>1</v>
      </c>
      <c r="BT22" s="41">
        <v>1</v>
      </c>
      <c r="BU22" s="41">
        <v>0</v>
      </c>
      <c r="BV22" s="41">
        <v>0</v>
      </c>
      <c r="BW22" s="41">
        <v>0</v>
      </c>
      <c r="BX22" s="39" t="s">
        <v>1490</v>
      </c>
      <c r="BY22" s="41">
        <v>1246836</v>
      </c>
      <c r="BZ22" s="39" t="s">
        <v>1491</v>
      </c>
      <c r="CA22" s="39" t="s">
        <v>1490</v>
      </c>
      <c r="CB22" s="39" t="s">
        <v>1490</v>
      </c>
      <c r="CC22" s="41">
        <v>4</v>
      </c>
      <c r="CD22" s="41">
        <v>2</v>
      </c>
      <c r="CE22" s="41">
        <v>0</v>
      </c>
      <c r="CF22" s="41">
        <v>9</v>
      </c>
      <c r="CG22" s="41">
        <v>5</v>
      </c>
      <c r="CH22" s="41">
        <v>2</v>
      </c>
      <c r="CI22" s="41">
        <v>15</v>
      </c>
      <c r="CJ22" s="41">
        <v>15</v>
      </c>
      <c r="CK22" s="41">
        <v>4</v>
      </c>
      <c r="CL22" s="41">
        <v>2</v>
      </c>
      <c r="CM22" s="41">
        <v>7</v>
      </c>
    </row>
    <row r="23" spans="1:91" x14ac:dyDescent="0.2">
      <c r="A23" s="41">
        <v>1</v>
      </c>
      <c r="B23" s="41">
        <v>9</v>
      </c>
      <c r="C23" s="41">
        <v>242</v>
      </c>
      <c r="D23" s="41">
        <v>5</v>
      </c>
      <c r="E23" s="41">
        <v>1</v>
      </c>
      <c r="F23" s="41">
        <v>195.0073292497575</v>
      </c>
      <c r="G23" s="41">
        <v>1</v>
      </c>
      <c r="H23" s="41">
        <v>1500000</v>
      </c>
      <c r="I23" s="41">
        <v>1</v>
      </c>
      <c r="J23" s="41">
        <v>0</v>
      </c>
      <c r="K23" s="41">
        <v>0</v>
      </c>
      <c r="L23" s="41">
        <v>2</v>
      </c>
      <c r="M23" s="41">
        <v>0</v>
      </c>
      <c r="N23" s="41">
        <v>4</v>
      </c>
      <c r="O23" s="41">
        <v>26</v>
      </c>
      <c r="P23" s="41">
        <v>0</v>
      </c>
      <c r="Q23" s="41">
        <v>0</v>
      </c>
      <c r="R23" s="41">
        <v>2</v>
      </c>
      <c r="S23" s="41">
        <v>0</v>
      </c>
      <c r="T23" s="41">
        <v>2</v>
      </c>
      <c r="U23" s="41">
        <v>1</v>
      </c>
      <c r="V23" s="41">
        <v>1</v>
      </c>
      <c r="W23" s="41">
        <v>1</v>
      </c>
      <c r="X23" s="41">
        <v>1</v>
      </c>
      <c r="Y23" s="41">
        <v>3</v>
      </c>
      <c r="Z23" s="41">
        <v>1</v>
      </c>
      <c r="AA23" s="41">
        <v>3</v>
      </c>
      <c r="AB23" s="41">
        <v>0</v>
      </c>
      <c r="AC23" s="41">
        <v>1</v>
      </c>
      <c r="AD23" s="41">
        <v>1</v>
      </c>
      <c r="AE23" s="41">
        <v>2</v>
      </c>
      <c r="AF23" s="41">
        <v>2</v>
      </c>
      <c r="AG23" s="41">
        <v>2</v>
      </c>
      <c r="AH23" s="41">
        <v>0</v>
      </c>
      <c r="AI23" s="41">
        <v>-3.712624853769686E-2</v>
      </c>
      <c r="AJ23" s="41">
        <v>0</v>
      </c>
      <c r="AK23" s="41">
        <v>0</v>
      </c>
      <c r="AL23" s="41">
        <v>1</v>
      </c>
      <c r="AM23" s="41">
        <v>1</v>
      </c>
      <c r="AN23" s="41">
        <v>0</v>
      </c>
      <c r="AO23" s="41">
        <v>1</v>
      </c>
      <c r="AP23" s="41">
        <v>1</v>
      </c>
      <c r="AQ23" s="41">
        <v>0</v>
      </c>
      <c r="AR23" s="41">
        <v>0</v>
      </c>
      <c r="AS23" s="41">
        <v>0</v>
      </c>
      <c r="AT23" s="41">
        <v>3</v>
      </c>
      <c r="AU23" s="41">
        <v>2</v>
      </c>
      <c r="AV23" s="41">
        <v>3</v>
      </c>
      <c r="AW23" s="41">
        <v>3</v>
      </c>
      <c r="AX23" s="41">
        <v>1</v>
      </c>
      <c r="AY23" s="41">
        <v>3</v>
      </c>
      <c r="AZ23" s="41">
        <v>2</v>
      </c>
      <c r="BA23" s="41">
        <v>21</v>
      </c>
      <c r="BB23" s="41">
        <v>1</v>
      </c>
      <c r="BC23" s="41">
        <v>1</v>
      </c>
      <c r="BD23" s="41">
        <v>2</v>
      </c>
      <c r="BE23" s="41">
        <v>500</v>
      </c>
      <c r="BF23" s="41">
        <v>1</v>
      </c>
      <c r="BG23" s="41">
        <v>1</v>
      </c>
      <c r="BH23" s="41">
        <v>1</v>
      </c>
      <c r="BI23" s="41">
        <v>1</v>
      </c>
      <c r="BJ23" s="41">
        <v>1</v>
      </c>
      <c r="BK23" s="41">
        <v>100</v>
      </c>
      <c r="BL23" s="41">
        <v>1</v>
      </c>
      <c r="BM23" s="41">
        <v>14</v>
      </c>
      <c r="BN23" s="41">
        <v>1</v>
      </c>
      <c r="BO23" s="41">
        <v>1</v>
      </c>
      <c r="BP23" s="41">
        <v>0</v>
      </c>
      <c r="BQ23" s="41">
        <v>0</v>
      </c>
      <c r="BR23" s="41">
        <v>2</v>
      </c>
      <c r="BS23" s="41">
        <v>0</v>
      </c>
      <c r="BT23" s="41">
        <v>0</v>
      </c>
      <c r="BU23" s="41">
        <v>0</v>
      </c>
      <c r="BV23" s="41">
        <v>1</v>
      </c>
      <c r="BW23" s="41">
        <v>0</v>
      </c>
      <c r="BX23" s="39" t="s">
        <v>1490</v>
      </c>
      <c r="BY23" s="41">
        <v>269278</v>
      </c>
      <c r="BZ23" s="39" t="s">
        <v>1490</v>
      </c>
      <c r="CA23" s="39" t="s">
        <v>1491</v>
      </c>
      <c r="CB23" s="39" t="s">
        <v>1490</v>
      </c>
      <c r="CC23" s="41">
        <v>4</v>
      </c>
      <c r="CD23" s="41">
        <v>3</v>
      </c>
      <c r="CE23" s="41">
        <v>0</v>
      </c>
      <c r="CF23" s="41">
        <v>3</v>
      </c>
      <c r="CG23" s="41">
        <v>2</v>
      </c>
      <c r="CH23" s="41">
        <v>1</v>
      </c>
      <c r="CI23" s="41">
        <v>96</v>
      </c>
      <c r="CJ23" s="41">
        <v>96</v>
      </c>
      <c r="CK23" s="41">
        <v>5</v>
      </c>
      <c r="CL23" s="41">
        <v>2</v>
      </c>
      <c r="CM23" s="41">
        <v>0</v>
      </c>
    </row>
    <row r="24" spans="1:91" x14ac:dyDescent="0.2">
      <c r="A24" s="41">
        <v>1</v>
      </c>
      <c r="B24" s="41">
        <v>2</v>
      </c>
      <c r="C24" s="41">
        <v>245</v>
      </c>
      <c r="D24" s="41">
        <v>2</v>
      </c>
      <c r="E24" s="41">
        <v>4</v>
      </c>
      <c r="F24" s="41">
        <v>32</v>
      </c>
      <c r="G24" s="41">
        <v>1</v>
      </c>
      <c r="H24" s="41">
        <v>15000000</v>
      </c>
      <c r="I24" s="41">
        <v>1</v>
      </c>
      <c r="J24" s="41">
        <v>0</v>
      </c>
      <c r="K24" s="41">
        <v>0</v>
      </c>
      <c r="L24" s="41">
        <v>3</v>
      </c>
      <c r="M24" s="41">
        <v>8</v>
      </c>
      <c r="N24" s="41">
        <v>3</v>
      </c>
      <c r="O24" s="41">
        <v>33</v>
      </c>
      <c r="P24" s="41">
        <v>1</v>
      </c>
      <c r="Q24" s="41">
        <v>2</v>
      </c>
      <c r="R24" s="41">
        <v>3</v>
      </c>
      <c r="S24" s="41">
        <v>1</v>
      </c>
      <c r="T24" s="41">
        <v>2</v>
      </c>
      <c r="U24" s="41">
        <v>1</v>
      </c>
      <c r="V24" s="41">
        <v>1</v>
      </c>
      <c r="W24" s="41">
        <v>0</v>
      </c>
      <c r="X24" s="41">
        <v>0</v>
      </c>
      <c r="Y24" s="41">
        <v>2</v>
      </c>
      <c r="Z24" s="41">
        <v>1</v>
      </c>
      <c r="AA24" s="41">
        <v>2</v>
      </c>
      <c r="AB24" s="41">
        <v>1</v>
      </c>
      <c r="AC24" s="41">
        <v>3</v>
      </c>
      <c r="AD24" s="41">
        <v>0</v>
      </c>
      <c r="AE24" s="41">
        <v>2</v>
      </c>
      <c r="AF24" s="41">
        <v>2</v>
      </c>
      <c r="AG24" s="41">
        <v>2</v>
      </c>
      <c r="AH24" s="41">
        <v>0</v>
      </c>
      <c r="AI24" s="41">
        <v>0.17633320583657941</v>
      </c>
      <c r="AJ24" s="41">
        <v>0</v>
      </c>
      <c r="AK24" s="41">
        <v>0</v>
      </c>
      <c r="AL24" s="41">
        <v>0</v>
      </c>
      <c r="AM24" s="41">
        <v>0</v>
      </c>
      <c r="AN24" s="41">
        <v>0</v>
      </c>
      <c r="AO24" s="41">
        <v>0</v>
      </c>
      <c r="AP24" s="41">
        <v>1</v>
      </c>
      <c r="AQ24" s="41">
        <v>1</v>
      </c>
      <c r="AR24" s="41">
        <v>0</v>
      </c>
      <c r="AS24" s="41">
        <v>0</v>
      </c>
      <c r="AT24" s="41">
        <v>2</v>
      </c>
      <c r="AU24" s="41">
        <v>2</v>
      </c>
      <c r="AV24" s="41">
        <v>3</v>
      </c>
      <c r="AW24" s="41">
        <v>3</v>
      </c>
      <c r="AX24" s="41">
        <v>1</v>
      </c>
      <c r="AY24" s="41">
        <v>2</v>
      </c>
      <c r="AZ24" s="41">
        <v>2</v>
      </c>
      <c r="BA24" s="41">
        <v>21</v>
      </c>
      <c r="BB24" s="41">
        <v>1</v>
      </c>
      <c r="BC24" s="41">
        <v>1</v>
      </c>
      <c r="BD24" s="41">
        <v>3</v>
      </c>
      <c r="BE24" s="41">
        <v>500</v>
      </c>
      <c r="BF24" s="41">
        <v>1</v>
      </c>
      <c r="BG24" s="41">
        <v>1</v>
      </c>
      <c r="BH24" s="41">
        <v>1</v>
      </c>
      <c r="BI24" s="41">
        <v>1</v>
      </c>
      <c r="BJ24" s="41">
        <v>3</v>
      </c>
      <c r="BK24" s="41">
        <v>58</v>
      </c>
      <c r="BL24" s="41">
        <v>0</v>
      </c>
      <c r="BM24" s="41">
        <v>17</v>
      </c>
      <c r="BN24" s="41">
        <v>3</v>
      </c>
      <c r="BO24" s="41">
        <v>2</v>
      </c>
      <c r="BP24" s="41">
        <v>0</v>
      </c>
      <c r="BQ24" s="41">
        <v>1</v>
      </c>
      <c r="BR24" s="41">
        <v>1</v>
      </c>
      <c r="BS24" s="41">
        <v>1</v>
      </c>
      <c r="BT24" s="41">
        <v>0</v>
      </c>
      <c r="BU24" s="41">
        <v>0</v>
      </c>
      <c r="BV24" s="41">
        <v>1</v>
      </c>
      <c r="BW24" s="41">
        <v>0</v>
      </c>
      <c r="BX24" s="39" t="s">
        <v>1490</v>
      </c>
      <c r="BY24" s="41">
        <v>761788</v>
      </c>
      <c r="BZ24" s="39" t="s">
        <v>1490</v>
      </c>
      <c r="CA24" s="39" t="s">
        <v>1490</v>
      </c>
      <c r="CB24" s="39" t="s">
        <v>1490</v>
      </c>
      <c r="CC24" s="41">
        <v>3</v>
      </c>
      <c r="CD24" s="41">
        <v>2</v>
      </c>
      <c r="CE24" s="41">
        <v>0</v>
      </c>
      <c r="CF24" s="41">
        <v>33</v>
      </c>
      <c r="CG24" s="41">
        <v>15</v>
      </c>
      <c r="CH24" s="41">
        <v>2</v>
      </c>
      <c r="CI24" s="41">
        <v>10</v>
      </c>
      <c r="CJ24" s="41">
        <v>7</v>
      </c>
      <c r="CK24" s="41">
        <v>2</v>
      </c>
      <c r="CL24" s="41">
        <v>2</v>
      </c>
      <c r="CM24" s="41">
        <v>9</v>
      </c>
    </row>
    <row r="25" spans="1:91" x14ac:dyDescent="0.2">
      <c r="A25" s="41">
        <v>1</v>
      </c>
      <c r="B25" s="41">
        <v>5</v>
      </c>
      <c r="C25" s="41">
        <v>123.32948188311458</v>
      </c>
      <c r="D25" s="41">
        <v>2</v>
      </c>
      <c r="E25" s="41">
        <v>11.130433986554259</v>
      </c>
      <c r="F25" s="41">
        <v>41.697959402998805</v>
      </c>
      <c r="G25" s="41">
        <v>1</v>
      </c>
      <c r="H25" s="41">
        <v>5074312.1653043404</v>
      </c>
      <c r="I25" s="39"/>
      <c r="J25" s="41">
        <v>6</v>
      </c>
      <c r="K25" s="41">
        <v>0</v>
      </c>
      <c r="L25" s="41">
        <v>2</v>
      </c>
      <c r="M25" s="41">
        <v>6</v>
      </c>
      <c r="N25" s="41">
        <v>5</v>
      </c>
      <c r="O25" s="41">
        <v>22</v>
      </c>
      <c r="P25" s="41">
        <v>1</v>
      </c>
      <c r="Q25" s="41">
        <v>4</v>
      </c>
      <c r="R25" s="41">
        <v>2</v>
      </c>
      <c r="S25" s="41">
        <v>0</v>
      </c>
      <c r="T25" s="41">
        <v>1</v>
      </c>
      <c r="U25" s="41">
        <v>1</v>
      </c>
      <c r="V25" s="41">
        <v>1</v>
      </c>
      <c r="W25" s="41">
        <v>0</v>
      </c>
      <c r="X25" s="41">
        <v>1</v>
      </c>
      <c r="Y25" s="41">
        <v>2</v>
      </c>
      <c r="Z25" s="41">
        <v>1</v>
      </c>
      <c r="AA25" s="41">
        <v>1</v>
      </c>
      <c r="AB25" s="41">
        <v>0</v>
      </c>
      <c r="AC25" s="41">
        <v>3</v>
      </c>
      <c r="AD25" s="41">
        <v>0</v>
      </c>
      <c r="AE25" s="41">
        <v>2</v>
      </c>
      <c r="AF25" s="41">
        <v>2</v>
      </c>
      <c r="AG25" s="41">
        <v>2</v>
      </c>
      <c r="AH25" s="41">
        <v>0</v>
      </c>
      <c r="AI25" s="41">
        <v>0.37712828515244284</v>
      </c>
      <c r="AJ25" s="41">
        <v>0</v>
      </c>
      <c r="AK25" s="41">
        <v>0</v>
      </c>
      <c r="AL25" s="41">
        <v>0</v>
      </c>
      <c r="AM25" s="41">
        <v>0</v>
      </c>
      <c r="AN25" s="41">
        <v>0</v>
      </c>
      <c r="AO25" s="41">
        <v>0</v>
      </c>
      <c r="AP25" s="41">
        <v>1</v>
      </c>
      <c r="AQ25" s="41">
        <v>1</v>
      </c>
      <c r="AR25" s="41">
        <v>1</v>
      </c>
      <c r="AS25" s="41">
        <v>1</v>
      </c>
      <c r="AT25" s="41">
        <v>1</v>
      </c>
      <c r="AU25" s="41">
        <v>2</v>
      </c>
      <c r="AV25" s="41">
        <v>3</v>
      </c>
      <c r="AW25" s="41">
        <v>3</v>
      </c>
      <c r="AX25" s="41">
        <v>0</v>
      </c>
      <c r="AY25" s="41">
        <v>3</v>
      </c>
      <c r="AZ25" s="41">
        <v>2</v>
      </c>
      <c r="BA25" s="41">
        <v>21</v>
      </c>
      <c r="BB25" s="41">
        <v>0</v>
      </c>
      <c r="BC25" s="41">
        <v>1</v>
      </c>
      <c r="BD25" s="41">
        <v>2</v>
      </c>
      <c r="BE25" s="41">
        <v>500</v>
      </c>
      <c r="BF25" s="41">
        <v>1</v>
      </c>
      <c r="BG25" s="41">
        <v>0</v>
      </c>
      <c r="BH25" s="41">
        <v>0</v>
      </c>
      <c r="BI25" s="41">
        <v>0</v>
      </c>
      <c r="BJ25" s="41">
        <v>1</v>
      </c>
      <c r="BK25" s="41">
        <v>59</v>
      </c>
      <c r="BL25" s="41">
        <v>2</v>
      </c>
      <c r="BM25" s="41">
        <v>30</v>
      </c>
      <c r="BN25" s="41">
        <v>1</v>
      </c>
      <c r="BO25" s="41">
        <v>1</v>
      </c>
      <c r="BP25" s="41">
        <v>0</v>
      </c>
      <c r="BQ25" s="41">
        <v>0</v>
      </c>
      <c r="BR25" s="41">
        <v>1</v>
      </c>
      <c r="BS25" s="41">
        <v>0</v>
      </c>
      <c r="BT25" s="41">
        <v>1</v>
      </c>
      <c r="BU25" s="41">
        <v>0</v>
      </c>
      <c r="BV25" s="41">
        <v>1</v>
      </c>
      <c r="BW25" s="41">
        <v>0</v>
      </c>
      <c r="BX25" s="39" t="s">
        <v>1490</v>
      </c>
      <c r="BY25" s="41">
        <v>109189</v>
      </c>
      <c r="BZ25" s="39" t="s">
        <v>1491</v>
      </c>
      <c r="CA25" s="39" t="s">
        <v>1490</v>
      </c>
      <c r="CB25" s="39" t="s">
        <v>1490</v>
      </c>
      <c r="CC25" s="41">
        <v>3</v>
      </c>
      <c r="CD25" s="41">
        <v>2</v>
      </c>
      <c r="CE25" s="41">
        <v>0</v>
      </c>
      <c r="CF25" s="41">
        <v>6</v>
      </c>
      <c r="CG25" s="41">
        <v>5</v>
      </c>
      <c r="CH25" s="41">
        <v>2</v>
      </c>
      <c r="CI25" s="41">
        <v>5</v>
      </c>
      <c r="CJ25" s="41">
        <v>18</v>
      </c>
      <c r="CK25" s="41">
        <v>3</v>
      </c>
      <c r="CL25" s="41">
        <v>2</v>
      </c>
      <c r="CM25" s="41">
        <v>9</v>
      </c>
    </row>
    <row r="26" spans="1:91" x14ac:dyDescent="0.2">
      <c r="A26" s="41">
        <v>1</v>
      </c>
      <c r="B26" s="41">
        <v>2</v>
      </c>
      <c r="C26" s="41">
        <v>373</v>
      </c>
      <c r="D26" s="41">
        <v>5</v>
      </c>
      <c r="E26" s="41">
        <v>7</v>
      </c>
      <c r="F26" s="41">
        <v>3</v>
      </c>
      <c r="G26" s="41">
        <v>1</v>
      </c>
      <c r="H26" s="41">
        <v>1700000</v>
      </c>
      <c r="I26" s="41">
        <v>1</v>
      </c>
      <c r="J26" s="41">
        <v>1</v>
      </c>
      <c r="K26" s="41">
        <v>0</v>
      </c>
      <c r="L26" s="41">
        <v>2</v>
      </c>
      <c r="M26" s="41">
        <v>0</v>
      </c>
      <c r="N26" s="41">
        <v>2</v>
      </c>
      <c r="O26" s="41">
        <v>3</v>
      </c>
      <c r="P26" s="41">
        <v>0</v>
      </c>
      <c r="Q26" s="41">
        <v>0</v>
      </c>
      <c r="R26" s="41">
        <v>2</v>
      </c>
      <c r="S26" s="41">
        <v>0</v>
      </c>
      <c r="T26" s="41">
        <v>1</v>
      </c>
      <c r="U26" s="41">
        <v>1</v>
      </c>
      <c r="V26" s="41">
        <v>1</v>
      </c>
      <c r="W26" s="41">
        <v>0</v>
      </c>
      <c r="X26" s="41">
        <v>0</v>
      </c>
      <c r="Y26" s="41">
        <v>2</v>
      </c>
      <c r="Z26" s="41">
        <v>1</v>
      </c>
      <c r="AA26" s="41">
        <v>3</v>
      </c>
      <c r="AB26" s="41">
        <v>0</v>
      </c>
      <c r="AC26" s="41">
        <v>1</v>
      </c>
      <c r="AD26" s="41">
        <v>1</v>
      </c>
      <c r="AE26" s="41">
        <v>2</v>
      </c>
      <c r="AF26" s="41">
        <v>1</v>
      </c>
      <c r="AG26" s="41">
        <v>1</v>
      </c>
      <c r="AH26" s="41">
        <v>1</v>
      </c>
      <c r="AI26" s="41">
        <v>0.48376231800536379</v>
      </c>
      <c r="AJ26" s="41">
        <v>1</v>
      </c>
      <c r="AK26" s="41">
        <v>0</v>
      </c>
      <c r="AL26" s="41">
        <v>1</v>
      </c>
      <c r="AM26" s="41">
        <v>1</v>
      </c>
      <c r="AN26" s="41">
        <v>0</v>
      </c>
      <c r="AO26" s="41">
        <v>1</v>
      </c>
      <c r="AP26" s="41">
        <v>1</v>
      </c>
      <c r="AQ26" s="41">
        <v>0</v>
      </c>
      <c r="AR26" s="41">
        <v>1</v>
      </c>
      <c r="AS26" s="41">
        <v>0</v>
      </c>
      <c r="AT26" s="41">
        <v>1</v>
      </c>
      <c r="AU26" s="41">
        <v>1</v>
      </c>
      <c r="AV26" s="41">
        <v>3</v>
      </c>
      <c r="AW26" s="41">
        <v>3</v>
      </c>
      <c r="AX26" s="41">
        <v>1</v>
      </c>
      <c r="AY26" s="41">
        <v>2</v>
      </c>
      <c r="AZ26" s="41">
        <v>3</v>
      </c>
      <c r="BA26" s="41">
        <v>25</v>
      </c>
      <c r="BB26" s="41">
        <v>1</v>
      </c>
      <c r="BC26" s="41">
        <v>1</v>
      </c>
      <c r="BD26" s="41">
        <v>0</v>
      </c>
      <c r="BE26" s="41">
        <v>500</v>
      </c>
      <c r="BF26" s="41">
        <v>1</v>
      </c>
      <c r="BG26" s="41">
        <v>0</v>
      </c>
      <c r="BH26" s="41">
        <v>0</v>
      </c>
      <c r="BI26" s="41">
        <v>0</v>
      </c>
      <c r="BJ26" s="41">
        <v>3</v>
      </c>
      <c r="BK26" s="41">
        <v>81</v>
      </c>
      <c r="BL26" s="41">
        <v>2</v>
      </c>
      <c r="BM26" s="41">
        <v>40</v>
      </c>
      <c r="BN26" s="41">
        <v>1</v>
      </c>
      <c r="BO26" s="41">
        <v>1</v>
      </c>
      <c r="BP26" s="41">
        <v>0</v>
      </c>
      <c r="BQ26" s="41">
        <v>1</v>
      </c>
      <c r="BR26" s="41">
        <v>2</v>
      </c>
      <c r="BS26" s="41">
        <v>1</v>
      </c>
      <c r="BT26" s="41">
        <v>1</v>
      </c>
      <c r="BU26" s="41">
        <v>1</v>
      </c>
      <c r="BV26" s="41">
        <v>0</v>
      </c>
      <c r="BW26" s="41">
        <v>0</v>
      </c>
      <c r="BX26" s="39" t="s">
        <v>1490</v>
      </c>
      <c r="BY26" s="41">
        <v>642250</v>
      </c>
      <c r="BZ26" s="39" t="s">
        <v>1491</v>
      </c>
      <c r="CA26" s="39" t="s">
        <v>1490</v>
      </c>
      <c r="CB26" s="39" t="s">
        <v>1490</v>
      </c>
      <c r="CC26" s="41">
        <v>3</v>
      </c>
      <c r="CD26" s="41">
        <v>3</v>
      </c>
      <c r="CE26" s="41">
        <v>5</v>
      </c>
      <c r="CF26" s="41">
        <v>3</v>
      </c>
      <c r="CG26" s="41">
        <v>2</v>
      </c>
      <c r="CH26" s="41">
        <v>2</v>
      </c>
      <c r="CI26" s="41">
        <v>14</v>
      </c>
      <c r="CJ26" s="41">
        <v>4</v>
      </c>
      <c r="CK26" s="41">
        <v>2</v>
      </c>
      <c r="CL26" s="41">
        <v>2</v>
      </c>
      <c r="CM26" s="41">
        <v>3</v>
      </c>
    </row>
    <row r="27" spans="1:91" x14ac:dyDescent="0.2">
      <c r="A27" s="41">
        <v>1</v>
      </c>
      <c r="B27" s="41">
        <v>3</v>
      </c>
      <c r="C27" s="41">
        <v>61</v>
      </c>
      <c r="D27" s="41">
        <v>1</v>
      </c>
      <c r="E27" s="41">
        <v>3</v>
      </c>
      <c r="F27" s="41">
        <v>5</v>
      </c>
      <c r="G27" s="41">
        <v>1</v>
      </c>
      <c r="H27" s="41">
        <v>250000</v>
      </c>
      <c r="I27" s="41">
        <v>1</v>
      </c>
      <c r="J27" s="41">
        <v>3</v>
      </c>
      <c r="K27" s="41">
        <v>0</v>
      </c>
      <c r="L27" s="41">
        <v>2</v>
      </c>
      <c r="M27" s="41">
        <v>1</v>
      </c>
      <c r="N27" s="41">
        <v>3</v>
      </c>
      <c r="O27" s="41">
        <v>5</v>
      </c>
      <c r="P27" s="41">
        <v>0</v>
      </c>
      <c r="Q27" s="41">
        <v>0</v>
      </c>
      <c r="R27" s="41">
        <v>0</v>
      </c>
      <c r="S27" s="41">
        <v>0</v>
      </c>
      <c r="T27" s="41">
        <v>1</v>
      </c>
      <c r="U27" s="41">
        <v>1</v>
      </c>
      <c r="V27" s="41">
        <v>1</v>
      </c>
      <c r="W27" s="41">
        <v>0</v>
      </c>
      <c r="X27" s="41">
        <v>0</v>
      </c>
      <c r="Y27" s="41">
        <v>2</v>
      </c>
      <c r="Z27" s="41">
        <v>1</v>
      </c>
      <c r="AA27" s="41">
        <v>2</v>
      </c>
      <c r="AB27" s="41">
        <v>1</v>
      </c>
      <c r="AC27" s="41">
        <v>3</v>
      </c>
      <c r="AD27" s="41">
        <v>1</v>
      </c>
      <c r="AE27" s="41">
        <v>2</v>
      </c>
      <c r="AF27" s="41">
        <v>2</v>
      </c>
      <c r="AG27" s="41">
        <v>2</v>
      </c>
      <c r="AH27" s="41">
        <v>0</v>
      </c>
      <c r="AI27" s="41">
        <v>0.20923975573314493</v>
      </c>
      <c r="AJ27" s="41">
        <v>0</v>
      </c>
      <c r="AK27" s="41">
        <v>0</v>
      </c>
      <c r="AL27" s="41">
        <v>0</v>
      </c>
      <c r="AM27" s="41">
        <v>0</v>
      </c>
      <c r="AN27" s="41">
        <v>0</v>
      </c>
      <c r="AO27" s="41">
        <v>0</v>
      </c>
      <c r="AP27" s="41">
        <v>1</v>
      </c>
      <c r="AQ27" s="41">
        <v>1</v>
      </c>
      <c r="AR27" s="41">
        <v>0</v>
      </c>
      <c r="AS27" s="41">
        <v>0</v>
      </c>
      <c r="AT27" s="41">
        <v>1</v>
      </c>
      <c r="AU27" s="41">
        <v>2</v>
      </c>
      <c r="AV27" s="41">
        <v>3</v>
      </c>
      <c r="AW27" s="41">
        <v>3</v>
      </c>
      <c r="AX27" s="41">
        <v>1</v>
      </c>
      <c r="AY27" s="41">
        <v>2</v>
      </c>
      <c r="AZ27" s="41">
        <v>2</v>
      </c>
      <c r="BA27" s="41">
        <v>21</v>
      </c>
      <c r="BB27" s="41">
        <v>0</v>
      </c>
      <c r="BC27" s="41">
        <v>0</v>
      </c>
      <c r="BD27" s="41">
        <v>0</v>
      </c>
      <c r="BE27" s="41">
        <v>500</v>
      </c>
      <c r="BF27" s="41">
        <v>1</v>
      </c>
      <c r="BG27" s="41">
        <v>0</v>
      </c>
      <c r="BH27" s="41">
        <v>0</v>
      </c>
      <c r="BI27" s="41">
        <v>0</v>
      </c>
      <c r="BJ27" s="41">
        <v>2</v>
      </c>
      <c r="BK27" s="41">
        <v>24</v>
      </c>
      <c r="BL27" s="41">
        <v>2</v>
      </c>
      <c r="BM27" s="41">
        <v>14</v>
      </c>
      <c r="BN27" s="41">
        <v>1</v>
      </c>
      <c r="BO27" s="41">
        <v>1</v>
      </c>
      <c r="BP27" s="41">
        <v>0</v>
      </c>
      <c r="BQ27" s="41">
        <v>0</v>
      </c>
      <c r="BR27" s="41">
        <v>1</v>
      </c>
      <c r="BS27" s="41">
        <v>0</v>
      </c>
      <c r="BT27" s="41">
        <v>0</v>
      </c>
      <c r="BU27" s="41">
        <v>0</v>
      </c>
      <c r="BV27" s="41">
        <v>0</v>
      </c>
      <c r="BW27" s="41">
        <v>0</v>
      </c>
      <c r="BX27" s="39" t="s">
        <v>1490</v>
      </c>
      <c r="BY27" s="41">
        <v>3799200</v>
      </c>
      <c r="BZ27" s="39" t="s">
        <v>1491</v>
      </c>
      <c r="CA27" s="39" t="s">
        <v>1490</v>
      </c>
      <c r="CB27" s="39" t="s">
        <v>1490</v>
      </c>
      <c r="CC27" s="41">
        <v>2</v>
      </c>
      <c r="CD27" s="41">
        <v>1</v>
      </c>
      <c r="CE27" s="41">
        <v>3</v>
      </c>
      <c r="CF27" s="41">
        <v>2</v>
      </c>
      <c r="CG27" s="41">
        <v>0</v>
      </c>
      <c r="CH27" s="41">
        <v>2</v>
      </c>
      <c r="CI27" s="41">
        <v>1</v>
      </c>
      <c r="CJ27" s="41">
        <v>6</v>
      </c>
      <c r="CK27" s="41">
        <v>5</v>
      </c>
      <c r="CL27" s="41">
        <v>0</v>
      </c>
      <c r="CM27" s="41">
        <v>0</v>
      </c>
    </row>
    <row r="28" spans="1:91" x14ac:dyDescent="0.2">
      <c r="A28" s="41">
        <v>1</v>
      </c>
      <c r="B28" s="41">
        <v>5</v>
      </c>
      <c r="C28" s="41">
        <v>155</v>
      </c>
      <c r="D28" s="41">
        <v>1</v>
      </c>
      <c r="E28" s="41">
        <v>2</v>
      </c>
      <c r="F28" s="41">
        <v>5</v>
      </c>
      <c r="G28" s="41">
        <v>1</v>
      </c>
      <c r="H28" s="41">
        <v>1400000</v>
      </c>
      <c r="I28" s="41">
        <v>1</v>
      </c>
      <c r="J28" s="41">
        <v>0</v>
      </c>
      <c r="K28" s="41">
        <v>0</v>
      </c>
      <c r="L28" s="41">
        <v>3</v>
      </c>
      <c r="M28" s="41">
        <v>0</v>
      </c>
      <c r="N28" s="41">
        <v>3</v>
      </c>
      <c r="O28" s="41">
        <v>6</v>
      </c>
      <c r="P28" s="41">
        <v>0</v>
      </c>
      <c r="Q28" s="41">
        <v>0</v>
      </c>
      <c r="R28" s="41">
        <v>1</v>
      </c>
      <c r="S28" s="41">
        <v>0</v>
      </c>
      <c r="T28" s="41">
        <v>2</v>
      </c>
      <c r="U28" s="41">
        <v>0</v>
      </c>
      <c r="V28" s="41">
        <v>0</v>
      </c>
      <c r="W28" s="41">
        <v>1</v>
      </c>
      <c r="X28" s="41">
        <v>0</v>
      </c>
      <c r="Y28" s="41">
        <v>2</v>
      </c>
      <c r="Z28" s="41">
        <v>1</v>
      </c>
      <c r="AA28" s="41">
        <v>2</v>
      </c>
      <c r="AB28" s="41">
        <v>0</v>
      </c>
      <c r="AC28" s="41">
        <v>2</v>
      </c>
      <c r="AD28" s="41">
        <v>0</v>
      </c>
      <c r="AE28" s="41">
        <v>2</v>
      </c>
      <c r="AF28" s="41">
        <v>2</v>
      </c>
      <c r="AG28" s="41">
        <v>2</v>
      </c>
      <c r="AH28" s="41">
        <v>0</v>
      </c>
      <c r="AI28" s="41">
        <v>-4.2406205427711598E-2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0</v>
      </c>
      <c r="AP28" s="41">
        <v>0</v>
      </c>
      <c r="AQ28" s="41">
        <v>0</v>
      </c>
      <c r="AR28" s="41">
        <v>1</v>
      </c>
      <c r="AS28" s="41">
        <v>1</v>
      </c>
      <c r="AT28" s="41">
        <v>1</v>
      </c>
      <c r="AU28" s="41">
        <v>2</v>
      </c>
      <c r="AV28" s="41">
        <v>0</v>
      </c>
      <c r="AW28" s="41">
        <v>2</v>
      </c>
      <c r="AX28" s="41">
        <v>0</v>
      </c>
      <c r="AY28" s="41">
        <v>1</v>
      </c>
      <c r="AZ28" s="41">
        <v>1</v>
      </c>
      <c r="BA28" s="41">
        <v>18</v>
      </c>
      <c r="BB28" s="41">
        <v>0</v>
      </c>
      <c r="BC28" s="41">
        <v>0</v>
      </c>
      <c r="BD28" s="41">
        <v>1</v>
      </c>
      <c r="BE28" s="41">
        <v>307</v>
      </c>
      <c r="BF28" s="41">
        <v>1</v>
      </c>
      <c r="BG28" s="41">
        <v>1</v>
      </c>
      <c r="BH28" s="41">
        <v>1</v>
      </c>
      <c r="BI28" s="41">
        <v>1</v>
      </c>
      <c r="BJ28" s="41">
        <v>2</v>
      </c>
      <c r="BK28" s="41">
        <v>67</v>
      </c>
      <c r="BL28" s="41">
        <v>2</v>
      </c>
      <c r="BM28" s="41">
        <v>0</v>
      </c>
      <c r="BN28" s="41">
        <v>1</v>
      </c>
      <c r="BO28" s="41">
        <v>1</v>
      </c>
      <c r="BP28" s="41">
        <v>0</v>
      </c>
      <c r="BQ28" s="41">
        <v>0</v>
      </c>
      <c r="BR28" s="41">
        <v>2</v>
      </c>
      <c r="BS28" s="41">
        <v>0</v>
      </c>
      <c r="BT28" s="41">
        <v>1</v>
      </c>
      <c r="BU28" s="41">
        <v>1</v>
      </c>
      <c r="BV28" s="41">
        <v>1</v>
      </c>
      <c r="BW28" s="41">
        <v>0</v>
      </c>
      <c r="BX28" s="39" t="s">
        <v>1490</v>
      </c>
      <c r="BY28" s="41">
        <v>2497831</v>
      </c>
      <c r="BZ28" s="39" t="s">
        <v>1490</v>
      </c>
      <c r="CA28" s="39" t="s">
        <v>1490</v>
      </c>
      <c r="CB28" s="39" t="s">
        <v>1491</v>
      </c>
      <c r="CC28" s="41">
        <v>4</v>
      </c>
      <c r="CD28" s="41">
        <v>3</v>
      </c>
      <c r="CE28" s="41">
        <v>0</v>
      </c>
      <c r="CF28" s="41">
        <v>2</v>
      </c>
      <c r="CG28" s="41">
        <v>1</v>
      </c>
      <c r="CH28" s="41">
        <v>2</v>
      </c>
      <c r="CI28" s="41">
        <v>48</v>
      </c>
      <c r="CJ28" s="41">
        <v>48</v>
      </c>
      <c r="CK28" s="41">
        <v>3</v>
      </c>
      <c r="CL28" s="41">
        <v>2</v>
      </c>
      <c r="CM28" s="41">
        <v>0</v>
      </c>
    </row>
    <row r="29" spans="1:91" x14ac:dyDescent="0.2">
      <c r="A29" s="41">
        <v>1</v>
      </c>
      <c r="B29" s="41">
        <v>1</v>
      </c>
      <c r="C29" s="41">
        <v>43</v>
      </c>
      <c r="D29" s="41">
        <v>5</v>
      </c>
      <c r="E29" s="41">
        <v>6</v>
      </c>
      <c r="F29" s="41">
        <v>-39.23555078733235</v>
      </c>
      <c r="G29" s="41">
        <v>0</v>
      </c>
      <c r="H29" s="41">
        <v>1100000</v>
      </c>
      <c r="I29" s="41">
        <v>1</v>
      </c>
      <c r="J29" s="41">
        <v>6</v>
      </c>
      <c r="K29" s="41">
        <v>0</v>
      </c>
      <c r="L29" s="41">
        <v>1</v>
      </c>
      <c r="M29" s="41">
        <v>0</v>
      </c>
      <c r="N29" s="41">
        <v>1</v>
      </c>
      <c r="O29" s="41">
        <v>5</v>
      </c>
      <c r="P29" s="41">
        <v>0</v>
      </c>
      <c r="Q29" s="41">
        <v>0</v>
      </c>
      <c r="R29" s="41">
        <v>0</v>
      </c>
      <c r="S29" s="41">
        <v>0</v>
      </c>
      <c r="T29" s="41">
        <v>1</v>
      </c>
      <c r="U29" s="41">
        <v>0</v>
      </c>
      <c r="V29" s="41">
        <v>0</v>
      </c>
      <c r="W29" s="41">
        <v>0</v>
      </c>
      <c r="X29" s="41">
        <v>0</v>
      </c>
      <c r="Y29" s="41">
        <v>2</v>
      </c>
      <c r="Z29" s="41">
        <v>0</v>
      </c>
      <c r="AA29" s="41">
        <v>2</v>
      </c>
      <c r="AB29" s="41">
        <v>0</v>
      </c>
      <c r="AC29" s="41">
        <v>1</v>
      </c>
      <c r="AD29" s="41">
        <v>1</v>
      </c>
      <c r="AE29" s="41">
        <v>2</v>
      </c>
      <c r="AF29" s="41">
        <v>2</v>
      </c>
      <c r="AG29" s="41">
        <v>2</v>
      </c>
      <c r="AH29" s="41">
        <v>0</v>
      </c>
      <c r="AI29" s="41">
        <v>0.3264895492071983</v>
      </c>
      <c r="AJ29" s="41">
        <v>0</v>
      </c>
      <c r="AK29" s="41">
        <v>0</v>
      </c>
      <c r="AL29" s="41">
        <v>1</v>
      </c>
      <c r="AM29" s="41">
        <v>1</v>
      </c>
      <c r="AN29" s="41">
        <v>1</v>
      </c>
      <c r="AO29" s="41">
        <v>1</v>
      </c>
      <c r="AP29" s="41">
        <v>1</v>
      </c>
      <c r="AQ29" s="41">
        <v>0</v>
      </c>
      <c r="AR29" s="41">
        <v>0</v>
      </c>
      <c r="AS29" s="41">
        <v>0</v>
      </c>
      <c r="AT29" s="41">
        <v>1</v>
      </c>
      <c r="AU29" s="41">
        <v>1</v>
      </c>
      <c r="AV29" s="41">
        <v>1</v>
      </c>
      <c r="AW29" s="41">
        <v>1</v>
      </c>
      <c r="AX29" s="41">
        <v>0</v>
      </c>
      <c r="AY29" s="41">
        <v>1</v>
      </c>
      <c r="AZ29" s="41">
        <v>3</v>
      </c>
      <c r="BA29" s="41">
        <v>25</v>
      </c>
      <c r="BB29" s="41">
        <v>0</v>
      </c>
      <c r="BC29" s="41">
        <v>0</v>
      </c>
      <c r="BD29" s="41">
        <v>3</v>
      </c>
      <c r="BE29" s="41">
        <v>500</v>
      </c>
      <c r="BF29" s="41">
        <v>1</v>
      </c>
      <c r="BG29" s="41">
        <v>0</v>
      </c>
      <c r="BH29" s="41">
        <v>0</v>
      </c>
      <c r="BI29" s="41">
        <v>0</v>
      </c>
      <c r="BJ29" s="41">
        <v>1</v>
      </c>
      <c r="BK29" s="41">
        <v>53</v>
      </c>
      <c r="BL29" s="41">
        <v>1</v>
      </c>
      <c r="BM29" s="41">
        <v>32</v>
      </c>
      <c r="BN29" s="41">
        <v>1</v>
      </c>
      <c r="BO29" s="41">
        <v>1</v>
      </c>
      <c r="BP29" s="41">
        <v>0</v>
      </c>
      <c r="BQ29" s="41">
        <v>1</v>
      </c>
      <c r="BR29" s="41">
        <v>2</v>
      </c>
      <c r="BS29" s="41">
        <v>0</v>
      </c>
      <c r="BT29" s="41">
        <v>0</v>
      </c>
      <c r="BU29" s="41">
        <v>0</v>
      </c>
      <c r="BV29" s="41">
        <v>0</v>
      </c>
      <c r="BW29" s="41">
        <v>0</v>
      </c>
      <c r="BX29" s="39" t="s">
        <v>1490</v>
      </c>
      <c r="BY29" s="41">
        <v>7253712</v>
      </c>
      <c r="BZ29" s="39" t="s">
        <v>1491</v>
      </c>
      <c r="CA29" s="39" t="s">
        <v>1490</v>
      </c>
      <c r="CB29" s="39" t="s">
        <v>1490</v>
      </c>
      <c r="CC29" s="41">
        <v>3</v>
      </c>
      <c r="CD29" s="41">
        <v>2</v>
      </c>
      <c r="CE29" s="41">
        <v>0</v>
      </c>
      <c r="CF29" s="41">
        <v>5</v>
      </c>
      <c r="CG29" s="41">
        <v>1</v>
      </c>
      <c r="CH29" s="41">
        <v>2</v>
      </c>
      <c r="CI29" s="41">
        <v>4</v>
      </c>
      <c r="CJ29" s="41">
        <v>4</v>
      </c>
      <c r="CK29" s="41">
        <v>5</v>
      </c>
      <c r="CL29" s="41">
        <v>0</v>
      </c>
      <c r="CM29" s="41">
        <v>4</v>
      </c>
    </row>
    <row r="30" spans="1:91" x14ac:dyDescent="0.2">
      <c r="A30" s="41">
        <v>1</v>
      </c>
      <c r="B30" s="41">
        <v>7</v>
      </c>
      <c r="C30" s="41">
        <v>11</v>
      </c>
      <c r="D30" s="41">
        <v>1</v>
      </c>
      <c r="E30" s="41">
        <v>4</v>
      </c>
      <c r="F30" s="41">
        <v>127.31200971236161</v>
      </c>
      <c r="G30" s="41">
        <v>1</v>
      </c>
      <c r="H30" s="41">
        <v>15000000</v>
      </c>
      <c r="I30" s="41">
        <v>1</v>
      </c>
      <c r="J30" s="41">
        <v>0</v>
      </c>
      <c r="K30" s="41">
        <v>0</v>
      </c>
      <c r="L30" s="41">
        <v>2</v>
      </c>
      <c r="M30" s="41">
        <v>8</v>
      </c>
      <c r="N30" s="41">
        <v>10</v>
      </c>
      <c r="O30" s="41">
        <v>110</v>
      </c>
      <c r="P30" s="41">
        <v>1</v>
      </c>
      <c r="Q30" s="41">
        <v>2</v>
      </c>
      <c r="R30" s="41">
        <v>3</v>
      </c>
      <c r="S30" s="41">
        <v>0</v>
      </c>
      <c r="T30" s="41">
        <v>2</v>
      </c>
      <c r="U30" s="41">
        <v>0</v>
      </c>
      <c r="V30" s="41">
        <v>0</v>
      </c>
      <c r="W30" s="41">
        <v>0</v>
      </c>
      <c r="X30" s="41">
        <v>0</v>
      </c>
      <c r="Y30" s="41">
        <v>2</v>
      </c>
      <c r="Z30" s="41">
        <v>0</v>
      </c>
      <c r="AA30" s="41">
        <v>2</v>
      </c>
      <c r="AB30" s="41">
        <v>0</v>
      </c>
      <c r="AC30" s="41">
        <v>3</v>
      </c>
      <c r="AD30" s="41">
        <v>0</v>
      </c>
      <c r="AE30" s="41">
        <v>2</v>
      </c>
      <c r="AF30" s="41">
        <v>1</v>
      </c>
      <c r="AG30" s="41">
        <v>1</v>
      </c>
      <c r="AH30" s="41">
        <v>1</v>
      </c>
      <c r="AI30" s="41">
        <v>0.60276239449162194</v>
      </c>
      <c r="AJ30" s="41">
        <v>0</v>
      </c>
      <c r="AK30" s="41">
        <v>0</v>
      </c>
      <c r="AL30" s="41">
        <v>1</v>
      </c>
      <c r="AM30" s="41">
        <v>1</v>
      </c>
      <c r="AN30" s="41">
        <v>0</v>
      </c>
      <c r="AO30" s="41">
        <v>1</v>
      </c>
      <c r="AP30" s="41">
        <v>1</v>
      </c>
      <c r="AQ30" s="41">
        <v>1</v>
      </c>
      <c r="AR30" s="41">
        <v>0</v>
      </c>
      <c r="AS30" s="41">
        <v>0</v>
      </c>
      <c r="AT30" s="41">
        <v>1</v>
      </c>
      <c r="AU30" s="41">
        <v>2</v>
      </c>
      <c r="AV30" s="41">
        <v>1</v>
      </c>
      <c r="AW30" s="41">
        <v>3</v>
      </c>
      <c r="AX30" s="41">
        <v>0</v>
      </c>
      <c r="AY30" s="41">
        <v>2</v>
      </c>
      <c r="AZ30" s="41">
        <v>1</v>
      </c>
      <c r="BA30" s="41">
        <v>18</v>
      </c>
      <c r="BB30" s="41">
        <v>0</v>
      </c>
      <c r="BC30" s="41">
        <v>1</v>
      </c>
      <c r="BD30" s="41">
        <v>0</v>
      </c>
      <c r="BE30" s="41">
        <v>500</v>
      </c>
      <c r="BF30" s="41">
        <v>2</v>
      </c>
      <c r="BG30" s="41">
        <v>1</v>
      </c>
      <c r="BH30" s="41">
        <v>1</v>
      </c>
      <c r="BI30" s="41">
        <v>1</v>
      </c>
      <c r="BJ30" s="41">
        <v>2</v>
      </c>
      <c r="BK30" s="41">
        <v>71</v>
      </c>
      <c r="BL30" s="41">
        <v>1</v>
      </c>
      <c r="BM30" s="41">
        <v>18</v>
      </c>
      <c r="BN30" s="41">
        <v>3</v>
      </c>
      <c r="BO30" s="41">
        <v>3</v>
      </c>
      <c r="BP30" s="41">
        <v>1</v>
      </c>
      <c r="BQ30" s="41">
        <v>1</v>
      </c>
      <c r="BR30" s="41">
        <v>2</v>
      </c>
      <c r="BS30" s="41">
        <v>1</v>
      </c>
      <c r="BT30" s="41">
        <v>1</v>
      </c>
      <c r="BU30" s="41">
        <v>1</v>
      </c>
      <c r="BV30" s="41">
        <v>1</v>
      </c>
      <c r="BW30" s="41">
        <v>0</v>
      </c>
      <c r="BX30" s="39" t="s">
        <v>1491</v>
      </c>
      <c r="BY30" s="41">
        <v>296645</v>
      </c>
      <c r="BZ30" s="39" t="s">
        <v>1490</v>
      </c>
      <c r="CA30" s="39" t="s">
        <v>1490</v>
      </c>
      <c r="CB30" s="39" t="s">
        <v>1491</v>
      </c>
      <c r="CC30" s="41">
        <v>4</v>
      </c>
      <c r="CD30" s="41">
        <v>3</v>
      </c>
      <c r="CE30" s="41">
        <v>0</v>
      </c>
      <c r="CF30" s="41">
        <v>18</v>
      </c>
      <c r="CG30" s="41">
        <v>15</v>
      </c>
      <c r="CH30" s="41">
        <v>1</v>
      </c>
      <c r="CI30" s="41">
        <v>36</v>
      </c>
      <c r="CJ30" s="41">
        <v>14</v>
      </c>
      <c r="CK30" s="41">
        <v>1</v>
      </c>
      <c r="CL30" s="41">
        <v>3</v>
      </c>
      <c r="CM30" s="41">
        <v>1</v>
      </c>
    </row>
    <row r="31" spans="1:91" x14ac:dyDescent="0.2">
      <c r="A31" s="41">
        <v>1</v>
      </c>
      <c r="B31" s="41">
        <v>2</v>
      </c>
      <c r="C31" s="41">
        <v>281</v>
      </c>
      <c r="D31" s="41">
        <v>3</v>
      </c>
      <c r="E31" s="41">
        <v>4</v>
      </c>
      <c r="F31" s="41">
        <v>3</v>
      </c>
      <c r="G31" s="41">
        <v>0</v>
      </c>
      <c r="H31" s="41">
        <v>200000</v>
      </c>
      <c r="I31" s="41">
        <v>1</v>
      </c>
      <c r="J31" s="41">
        <v>3</v>
      </c>
      <c r="K31" s="41">
        <v>0</v>
      </c>
      <c r="L31" s="41">
        <v>2</v>
      </c>
      <c r="M31" s="41">
        <v>0</v>
      </c>
      <c r="N31" s="41">
        <v>2</v>
      </c>
      <c r="O31" s="41">
        <v>3</v>
      </c>
      <c r="P31" s="41">
        <v>0</v>
      </c>
      <c r="Q31" s="41">
        <v>0</v>
      </c>
      <c r="R31" s="41">
        <v>2</v>
      </c>
      <c r="S31" s="41">
        <v>0</v>
      </c>
      <c r="T31" s="41">
        <v>1</v>
      </c>
      <c r="U31" s="41">
        <v>0</v>
      </c>
      <c r="V31" s="41">
        <v>0</v>
      </c>
      <c r="W31" s="41">
        <v>0</v>
      </c>
      <c r="X31" s="41">
        <v>0</v>
      </c>
      <c r="Y31" s="41">
        <v>2</v>
      </c>
      <c r="Z31" s="41">
        <v>0</v>
      </c>
      <c r="AA31" s="41">
        <v>2</v>
      </c>
      <c r="AB31" s="41">
        <v>0</v>
      </c>
      <c r="AC31" s="41">
        <v>1</v>
      </c>
      <c r="AD31" s="41">
        <v>0</v>
      </c>
      <c r="AE31" s="41">
        <v>2</v>
      </c>
      <c r="AF31" s="41">
        <v>2</v>
      </c>
      <c r="AG31" s="41">
        <v>2</v>
      </c>
      <c r="AH31" s="41">
        <v>0</v>
      </c>
      <c r="AI31" s="41">
        <v>0.35020896053566114</v>
      </c>
      <c r="AJ31" s="41">
        <v>1</v>
      </c>
      <c r="AK31" s="41">
        <v>0</v>
      </c>
      <c r="AL31" s="41">
        <v>0</v>
      </c>
      <c r="AM31" s="41">
        <v>0</v>
      </c>
      <c r="AN31" s="41">
        <v>0</v>
      </c>
      <c r="AO31" s="41">
        <v>0</v>
      </c>
      <c r="AP31" s="41">
        <v>0</v>
      </c>
      <c r="AQ31" s="41">
        <v>0</v>
      </c>
      <c r="AR31" s="41">
        <v>1</v>
      </c>
      <c r="AS31" s="41">
        <v>0</v>
      </c>
      <c r="AT31" s="41">
        <v>1</v>
      </c>
      <c r="AU31" s="41">
        <v>1</v>
      </c>
      <c r="AV31" s="41">
        <v>1</v>
      </c>
      <c r="AW31" s="41">
        <v>2</v>
      </c>
      <c r="AX31" s="41">
        <v>0</v>
      </c>
      <c r="AY31" s="41">
        <v>2</v>
      </c>
      <c r="AZ31" s="41">
        <v>1</v>
      </c>
      <c r="BA31" s="41">
        <v>18</v>
      </c>
      <c r="BB31" s="41">
        <v>1</v>
      </c>
      <c r="BC31" s="41">
        <v>1</v>
      </c>
      <c r="BD31" s="41">
        <v>1</v>
      </c>
      <c r="BE31" s="41">
        <v>350</v>
      </c>
      <c r="BF31" s="41">
        <v>1</v>
      </c>
      <c r="BG31" s="41">
        <v>0</v>
      </c>
      <c r="BH31" s="41">
        <v>0</v>
      </c>
      <c r="BI31" s="41">
        <v>0</v>
      </c>
      <c r="BJ31" s="41">
        <v>3</v>
      </c>
      <c r="BK31" s="41">
        <v>79</v>
      </c>
      <c r="BL31" s="41">
        <v>1</v>
      </c>
      <c r="BM31" s="41">
        <v>17</v>
      </c>
      <c r="BN31" s="41">
        <v>1</v>
      </c>
      <c r="BO31" s="41">
        <v>1</v>
      </c>
      <c r="BP31" s="41">
        <v>0</v>
      </c>
      <c r="BQ31" s="41">
        <v>0</v>
      </c>
      <c r="BR31" s="41">
        <v>1</v>
      </c>
      <c r="BS31" s="41">
        <v>1</v>
      </c>
      <c r="BT31" s="41">
        <v>0</v>
      </c>
      <c r="BU31" s="41">
        <v>0</v>
      </c>
      <c r="BV31" s="41">
        <v>0</v>
      </c>
      <c r="BW31" s="41">
        <v>0</v>
      </c>
      <c r="BX31" s="39" t="s">
        <v>1490</v>
      </c>
      <c r="BY31" s="41">
        <v>155498</v>
      </c>
      <c r="BZ31" s="39" t="s">
        <v>1490</v>
      </c>
      <c r="CA31" s="39" t="s">
        <v>1491</v>
      </c>
      <c r="CB31" s="39" t="s">
        <v>1490</v>
      </c>
      <c r="CC31" s="41">
        <v>2</v>
      </c>
      <c r="CD31" s="41">
        <v>1</v>
      </c>
      <c r="CE31" s="41">
        <v>5</v>
      </c>
      <c r="CF31" s="41">
        <v>3</v>
      </c>
      <c r="CG31" s="41">
        <v>0</v>
      </c>
      <c r="CH31" s="41">
        <v>2</v>
      </c>
      <c r="CI31" s="41">
        <v>6</v>
      </c>
      <c r="CJ31" s="41">
        <v>3</v>
      </c>
      <c r="CK31" s="41">
        <v>3</v>
      </c>
      <c r="CL31" s="41">
        <v>2</v>
      </c>
      <c r="CM31" s="41">
        <v>5</v>
      </c>
    </row>
    <row r="32" spans="1:91" x14ac:dyDescent="0.2">
      <c r="A32" s="41">
        <v>1</v>
      </c>
      <c r="B32" s="41">
        <v>2</v>
      </c>
      <c r="C32" s="41">
        <v>421</v>
      </c>
      <c r="D32" s="41">
        <v>4</v>
      </c>
      <c r="E32" s="41">
        <v>4</v>
      </c>
      <c r="F32" s="41">
        <v>7</v>
      </c>
      <c r="G32" s="41">
        <v>0</v>
      </c>
      <c r="H32" s="41">
        <v>600000</v>
      </c>
      <c r="I32" s="41">
        <v>1</v>
      </c>
      <c r="J32" s="41">
        <v>2</v>
      </c>
      <c r="K32" s="41">
        <v>0</v>
      </c>
      <c r="L32" s="41">
        <v>4</v>
      </c>
      <c r="M32" s="41">
        <v>0</v>
      </c>
      <c r="N32" s="41">
        <v>4</v>
      </c>
      <c r="O32" s="41">
        <v>50</v>
      </c>
      <c r="P32" s="41">
        <v>0</v>
      </c>
      <c r="Q32" s="41">
        <v>0</v>
      </c>
      <c r="R32" s="41">
        <v>2</v>
      </c>
      <c r="S32" s="41">
        <v>0</v>
      </c>
      <c r="T32" s="41">
        <v>1</v>
      </c>
      <c r="U32" s="41">
        <v>0</v>
      </c>
      <c r="V32" s="41">
        <v>0</v>
      </c>
      <c r="W32" s="41">
        <v>0</v>
      </c>
      <c r="X32" s="41">
        <v>0</v>
      </c>
      <c r="Y32" s="41">
        <v>2</v>
      </c>
      <c r="Z32" s="41">
        <v>1</v>
      </c>
      <c r="AA32" s="41">
        <v>2</v>
      </c>
      <c r="AB32" s="41">
        <v>0</v>
      </c>
      <c r="AC32" s="41">
        <v>1</v>
      </c>
      <c r="AD32" s="41">
        <v>1</v>
      </c>
      <c r="AE32" s="41">
        <v>2</v>
      </c>
      <c r="AF32" s="41">
        <v>2</v>
      </c>
      <c r="AG32" s="41">
        <v>1</v>
      </c>
      <c r="AH32" s="41">
        <v>1</v>
      </c>
      <c r="AI32" s="41">
        <v>0.19431254456416819</v>
      </c>
      <c r="AJ32" s="41">
        <v>0</v>
      </c>
      <c r="AK32" s="41">
        <v>0</v>
      </c>
      <c r="AL32" s="41">
        <v>0</v>
      </c>
      <c r="AM32" s="41">
        <v>0</v>
      </c>
      <c r="AN32" s="41">
        <v>0</v>
      </c>
      <c r="AO32" s="41">
        <v>0</v>
      </c>
      <c r="AP32" s="41">
        <v>1</v>
      </c>
      <c r="AQ32" s="41">
        <v>0</v>
      </c>
      <c r="AR32" s="41">
        <v>0</v>
      </c>
      <c r="AS32" s="41">
        <v>0</v>
      </c>
      <c r="AT32" s="41">
        <v>1</v>
      </c>
      <c r="AU32" s="41">
        <v>2</v>
      </c>
      <c r="AV32" s="41">
        <v>1</v>
      </c>
      <c r="AW32" s="41">
        <v>1</v>
      </c>
      <c r="AX32" s="41">
        <v>0</v>
      </c>
      <c r="AY32" s="41">
        <v>1</v>
      </c>
      <c r="AZ32" s="41">
        <v>1</v>
      </c>
      <c r="BA32" s="41">
        <v>18</v>
      </c>
      <c r="BB32" s="41">
        <v>0</v>
      </c>
      <c r="BC32" s="41">
        <v>0</v>
      </c>
      <c r="BD32" s="41">
        <v>2</v>
      </c>
      <c r="BE32" s="41">
        <v>500</v>
      </c>
      <c r="BF32" s="41">
        <v>1</v>
      </c>
      <c r="BG32" s="41">
        <v>0</v>
      </c>
      <c r="BH32" s="41">
        <v>0</v>
      </c>
      <c r="BI32" s="41">
        <v>0</v>
      </c>
      <c r="BJ32" s="41">
        <v>1</v>
      </c>
      <c r="BK32" s="41">
        <v>58</v>
      </c>
      <c r="BL32" s="41">
        <v>2</v>
      </c>
      <c r="BM32" s="41">
        <v>13</v>
      </c>
      <c r="BN32" s="41">
        <v>1</v>
      </c>
      <c r="BO32" s="41">
        <v>1</v>
      </c>
      <c r="BP32" s="41">
        <v>1</v>
      </c>
      <c r="BQ32" s="41">
        <v>0</v>
      </c>
      <c r="BR32" s="41">
        <v>2</v>
      </c>
      <c r="BS32" s="41">
        <v>0</v>
      </c>
      <c r="BT32" s="41">
        <v>1</v>
      </c>
      <c r="BU32" s="41">
        <v>0</v>
      </c>
      <c r="BV32" s="41">
        <v>0</v>
      </c>
      <c r="BW32" s="41">
        <v>0</v>
      </c>
      <c r="BX32" s="39" t="s">
        <v>1490</v>
      </c>
      <c r="BY32" s="41">
        <v>38021</v>
      </c>
      <c r="BZ32" s="39" t="s">
        <v>1491</v>
      </c>
      <c r="CA32" s="39" t="s">
        <v>1491</v>
      </c>
      <c r="CB32" s="39" t="s">
        <v>1491</v>
      </c>
      <c r="CC32" s="41">
        <v>4</v>
      </c>
      <c r="CD32" s="41">
        <v>3</v>
      </c>
      <c r="CE32" s="41">
        <v>0</v>
      </c>
      <c r="CF32" s="41">
        <v>25</v>
      </c>
      <c r="CG32" s="41">
        <v>1</v>
      </c>
      <c r="CH32" s="41">
        <v>2</v>
      </c>
      <c r="CI32" s="41">
        <v>1</v>
      </c>
      <c r="CJ32" s="41">
        <v>1</v>
      </c>
      <c r="CK32" s="39"/>
      <c r="CL32" s="39"/>
      <c r="CM32" s="41">
        <v>2</v>
      </c>
    </row>
    <row r="33" spans="1:91" x14ac:dyDescent="0.2">
      <c r="A33" s="41">
        <v>1</v>
      </c>
      <c r="B33" s="41">
        <v>6</v>
      </c>
      <c r="C33" s="41">
        <v>-91</v>
      </c>
      <c r="D33" s="41">
        <v>4</v>
      </c>
      <c r="E33" s="41">
        <v>5</v>
      </c>
      <c r="F33" s="41">
        <v>39</v>
      </c>
      <c r="G33" s="41">
        <v>0</v>
      </c>
      <c r="H33" s="41">
        <v>10448214.583508275</v>
      </c>
      <c r="I33" s="41">
        <v>1</v>
      </c>
      <c r="J33" s="41">
        <v>0</v>
      </c>
      <c r="K33" s="41">
        <v>1</v>
      </c>
      <c r="L33" s="41">
        <v>2</v>
      </c>
      <c r="M33" s="41">
        <v>0</v>
      </c>
      <c r="N33" s="41">
        <v>7</v>
      </c>
      <c r="O33" s="41">
        <v>35</v>
      </c>
      <c r="P33" s="41">
        <v>1</v>
      </c>
      <c r="Q33" s="41">
        <v>3</v>
      </c>
      <c r="R33" s="41">
        <v>0</v>
      </c>
      <c r="S33" s="41">
        <v>1</v>
      </c>
      <c r="T33" s="41">
        <v>3</v>
      </c>
      <c r="U33" s="41">
        <v>1</v>
      </c>
      <c r="V33" s="41">
        <v>0</v>
      </c>
      <c r="W33" s="41">
        <v>0</v>
      </c>
      <c r="X33" s="41">
        <v>0</v>
      </c>
      <c r="Y33" s="41">
        <v>2</v>
      </c>
      <c r="Z33" s="41">
        <v>0</v>
      </c>
      <c r="AA33" s="41">
        <v>2</v>
      </c>
      <c r="AB33" s="41">
        <v>0</v>
      </c>
      <c r="AC33" s="41">
        <v>1</v>
      </c>
      <c r="AD33" s="41">
        <v>1</v>
      </c>
      <c r="AE33" s="41">
        <v>2</v>
      </c>
      <c r="AF33" s="41">
        <v>1</v>
      </c>
      <c r="AG33" s="41">
        <v>1</v>
      </c>
      <c r="AH33" s="41">
        <v>1</v>
      </c>
      <c r="AI33" s="41">
        <v>0.30524609407738806</v>
      </c>
      <c r="AJ33" s="41">
        <v>0</v>
      </c>
      <c r="AK33" s="41">
        <v>0</v>
      </c>
      <c r="AL33" s="41">
        <v>1</v>
      </c>
      <c r="AM33" s="41">
        <v>0</v>
      </c>
      <c r="AN33" s="41">
        <v>0</v>
      </c>
      <c r="AO33" s="41">
        <v>0</v>
      </c>
      <c r="AP33" s="41">
        <v>0</v>
      </c>
      <c r="AQ33" s="41">
        <v>0</v>
      </c>
      <c r="AR33" s="41">
        <v>0</v>
      </c>
      <c r="AS33" s="41">
        <v>0</v>
      </c>
      <c r="AT33" s="41">
        <v>1</v>
      </c>
      <c r="AU33" s="41">
        <v>2</v>
      </c>
      <c r="AV33" s="41">
        <v>1</v>
      </c>
      <c r="AW33" s="41">
        <v>3</v>
      </c>
      <c r="AX33" s="41">
        <v>1</v>
      </c>
      <c r="AY33" s="41">
        <v>2</v>
      </c>
      <c r="AZ33" s="41">
        <v>3</v>
      </c>
      <c r="BA33" s="41">
        <v>25</v>
      </c>
      <c r="BB33" s="41">
        <v>1</v>
      </c>
      <c r="BC33" s="41">
        <v>1</v>
      </c>
      <c r="BD33" s="41">
        <v>3</v>
      </c>
      <c r="BE33" s="41">
        <v>500</v>
      </c>
      <c r="BF33" s="41">
        <v>3</v>
      </c>
      <c r="BG33" s="41">
        <v>0</v>
      </c>
      <c r="BH33" s="41">
        <v>1</v>
      </c>
      <c r="BI33" s="41">
        <v>1</v>
      </c>
      <c r="BJ33" s="41">
        <v>3</v>
      </c>
      <c r="BK33" s="41">
        <v>120</v>
      </c>
      <c r="BL33" s="41">
        <v>2</v>
      </c>
      <c r="BM33" s="41">
        <v>16</v>
      </c>
      <c r="BN33" s="41">
        <v>3</v>
      </c>
      <c r="BO33" s="41">
        <v>3</v>
      </c>
      <c r="BP33" s="41">
        <v>1</v>
      </c>
      <c r="BQ33" s="41">
        <v>0</v>
      </c>
      <c r="BR33" s="41">
        <v>2</v>
      </c>
      <c r="BS33" s="41">
        <v>1</v>
      </c>
      <c r="BT33" s="41">
        <v>1</v>
      </c>
      <c r="BU33" s="41">
        <v>1</v>
      </c>
      <c r="BV33" s="41">
        <v>1</v>
      </c>
      <c r="BW33" s="41">
        <v>0</v>
      </c>
      <c r="BX33" s="39" t="s">
        <v>1490</v>
      </c>
      <c r="BY33" s="41">
        <v>3569661.0666389037</v>
      </c>
      <c r="BZ33" s="39" t="s">
        <v>1491</v>
      </c>
      <c r="CA33" s="39" t="s">
        <v>1490</v>
      </c>
      <c r="CB33" s="39" t="s">
        <v>1491</v>
      </c>
      <c r="CC33" s="41">
        <v>4</v>
      </c>
      <c r="CD33" s="41">
        <v>3</v>
      </c>
      <c r="CE33" s="41">
        <v>0</v>
      </c>
      <c r="CF33" s="41">
        <v>7</v>
      </c>
      <c r="CG33" s="41">
        <v>10.733121217431158</v>
      </c>
      <c r="CH33" s="41">
        <v>1</v>
      </c>
      <c r="CI33" s="41">
        <v>8</v>
      </c>
      <c r="CJ33" s="41">
        <v>12</v>
      </c>
      <c r="CK33" s="41">
        <v>1</v>
      </c>
      <c r="CL33" s="41">
        <v>3</v>
      </c>
      <c r="CM33" s="41">
        <v>4</v>
      </c>
    </row>
    <row r="34" spans="1:91" x14ac:dyDescent="0.2">
      <c r="A34" s="41">
        <v>1</v>
      </c>
      <c r="B34" s="41">
        <v>4</v>
      </c>
      <c r="C34" s="41">
        <v>983</v>
      </c>
      <c r="D34" s="41">
        <v>1</v>
      </c>
      <c r="E34" s="41">
        <v>7</v>
      </c>
      <c r="F34" s="41">
        <v>115</v>
      </c>
      <c r="G34" s="41">
        <v>1</v>
      </c>
      <c r="H34" s="41">
        <v>20000000</v>
      </c>
      <c r="I34" s="41">
        <v>1</v>
      </c>
      <c r="J34" s="41">
        <v>2</v>
      </c>
      <c r="K34" s="41">
        <v>3</v>
      </c>
      <c r="L34" s="41">
        <v>3</v>
      </c>
      <c r="M34" s="41">
        <v>2</v>
      </c>
      <c r="N34" s="41">
        <v>5</v>
      </c>
      <c r="O34" s="41">
        <v>132</v>
      </c>
      <c r="P34" s="41">
        <v>1</v>
      </c>
      <c r="Q34" s="41">
        <v>3</v>
      </c>
      <c r="R34" s="41">
        <v>3</v>
      </c>
      <c r="S34" s="41">
        <v>0</v>
      </c>
      <c r="T34" s="41">
        <v>1</v>
      </c>
      <c r="U34" s="41">
        <v>0</v>
      </c>
      <c r="V34" s="41">
        <v>0</v>
      </c>
      <c r="W34" s="41">
        <v>0</v>
      </c>
      <c r="X34" s="41">
        <v>0</v>
      </c>
      <c r="Y34" s="41">
        <v>1</v>
      </c>
      <c r="Z34" s="41">
        <v>1</v>
      </c>
      <c r="AA34" s="41">
        <v>1</v>
      </c>
      <c r="AB34" s="41">
        <v>0</v>
      </c>
      <c r="AC34" s="41">
        <v>1</v>
      </c>
      <c r="AD34" s="41">
        <v>1</v>
      </c>
      <c r="AE34" s="41">
        <v>2</v>
      </c>
      <c r="AF34" s="41">
        <v>2</v>
      </c>
      <c r="AG34" s="41">
        <v>2</v>
      </c>
      <c r="AH34" s="41">
        <v>0</v>
      </c>
      <c r="AI34" s="41">
        <v>0.26072228333481778</v>
      </c>
      <c r="AJ34" s="41">
        <v>0</v>
      </c>
      <c r="AK34" s="41">
        <v>0</v>
      </c>
      <c r="AL34" s="41">
        <v>0</v>
      </c>
      <c r="AM34" s="41">
        <v>1</v>
      </c>
      <c r="AN34" s="41">
        <v>0</v>
      </c>
      <c r="AO34" s="41">
        <v>1</v>
      </c>
      <c r="AP34" s="41">
        <v>1</v>
      </c>
      <c r="AQ34" s="41">
        <v>0</v>
      </c>
      <c r="AR34" s="41">
        <v>0</v>
      </c>
      <c r="AS34" s="41">
        <v>0</v>
      </c>
      <c r="AT34" s="41">
        <v>1</v>
      </c>
      <c r="AU34" s="41">
        <v>2</v>
      </c>
      <c r="AV34" s="41">
        <v>1</v>
      </c>
      <c r="AW34" s="41">
        <v>2</v>
      </c>
      <c r="AX34" s="41">
        <v>0</v>
      </c>
      <c r="AY34" s="41">
        <v>2</v>
      </c>
      <c r="AZ34" s="41">
        <v>1</v>
      </c>
      <c r="BA34" s="41">
        <v>18</v>
      </c>
      <c r="BB34" s="41">
        <v>0</v>
      </c>
      <c r="BC34" s="41">
        <v>0</v>
      </c>
      <c r="BD34" s="41">
        <v>3</v>
      </c>
      <c r="BE34" s="41">
        <v>470</v>
      </c>
      <c r="BF34" s="41">
        <v>2</v>
      </c>
      <c r="BG34" s="41">
        <v>0</v>
      </c>
      <c r="BH34" s="41">
        <v>0</v>
      </c>
      <c r="BI34" s="41">
        <v>0</v>
      </c>
      <c r="BJ34" s="41">
        <v>3</v>
      </c>
      <c r="BK34" s="41">
        <v>63</v>
      </c>
      <c r="BL34" s="41">
        <v>1</v>
      </c>
      <c r="BM34" s="41">
        <v>31</v>
      </c>
      <c r="BN34" s="41">
        <v>3</v>
      </c>
      <c r="BO34" s="41">
        <v>3</v>
      </c>
      <c r="BP34" s="41">
        <v>1</v>
      </c>
      <c r="BQ34" s="41">
        <v>0</v>
      </c>
      <c r="BR34" s="41">
        <v>1</v>
      </c>
      <c r="BS34" s="41">
        <v>1</v>
      </c>
      <c r="BT34" s="41">
        <v>1</v>
      </c>
      <c r="BU34" s="41">
        <v>0</v>
      </c>
      <c r="BV34" s="41">
        <v>1</v>
      </c>
      <c r="BW34" s="41">
        <v>0</v>
      </c>
      <c r="BX34" s="39" t="s">
        <v>1490</v>
      </c>
      <c r="BY34" s="41">
        <v>9355</v>
      </c>
      <c r="BZ34" s="39" t="s">
        <v>1490</v>
      </c>
      <c r="CA34" s="39" t="s">
        <v>1490</v>
      </c>
      <c r="CB34" s="39" t="s">
        <v>1491</v>
      </c>
      <c r="CC34" s="41">
        <v>4</v>
      </c>
      <c r="CD34" s="41">
        <v>3</v>
      </c>
      <c r="CE34" s="41">
        <v>0</v>
      </c>
      <c r="CF34" s="41">
        <v>44</v>
      </c>
      <c r="CG34" s="41">
        <v>20</v>
      </c>
      <c r="CH34" s="41">
        <v>2</v>
      </c>
      <c r="CI34" s="41">
        <v>1</v>
      </c>
      <c r="CJ34" s="41">
        <v>12</v>
      </c>
      <c r="CK34" s="41">
        <v>1</v>
      </c>
      <c r="CL34" s="41">
        <v>2</v>
      </c>
      <c r="CM34" s="41">
        <v>1</v>
      </c>
    </row>
    <row r="35" spans="1:91" x14ac:dyDescent="0.2">
      <c r="A35" s="41">
        <v>1</v>
      </c>
      <c r="B35" s="41">
        <v>3</v>
      </c>
      <c r="C35" s="41">
        <v>68</v>
      </c>
      <c r="D35" s="41">
        <v>5</v>
      </c>
      <c r="E35" s="41">
        <v>2</v>
      </c>
      <c r="F35" s="41">
        <v>9</v>
      </c>
      <c r="G35" s="41">
        <v>1</v>
      </c>
      <c r="H35" s="41">
        <v>2000000</v>
      </c>
      <c r="I35" s="41">
        <v>1</v>
      </c>
      <c r="J35" s="41">
        <v>1.6008213265541995</v>
      </c>
      <c r="K35" s="41">
        <v>0.45897120699450122</v>
      </c>
      <c r="L35" s="41">
        <v>3</v>
      </c>
      <c r="M35" s="41">
        <v>0</v>
      </c>
      <c r="N35" s="41">
        <v>4</v>
      </c>
      <c r="O35" s="41">
        <v>8</v>
      </c>
      <c r="P35" s="41">
        <v>0</v>
      </c>
      <c r="Q35" s="41">
        <v>0</v>
      </c>
      <c r="R35" s="41">
        <v>0</v>
      </c>
      <c r="S35" s="41">
        <v>0</v>
      </c>
      <c r="T35" s="41">
        <v>2</v>
      </c>
      <c r="U35" s="41">
        <v>1</v>
      </c>
      <c r="V35" s="41">
        <v>0</v>
      </c>
      <c r="W35" s="41">
        <v>0</v>
      </c>
      <c r="X35" s="41">
        <v>0</v>
      </c>
      <c r="Y35" s="41">
        <v>2</v>
      </c>
      <c r="Z35" s="41">
        <v>1</v>
      </c>
      <c r="AA35" s="41">
        <v>1</v>
      </c>
      <c r="AB35" s="41">
        <v>0</v>
      </c>
      <c r="AC35" s="41">
        <v>1</v>
      </c>
      <c r="AD35" s="41">
        <v>1</v>
      </c>
      <c r="AE35" s="41">
        <v>2</v>
      </c>
      <c r="AF35" s="41">
        <v>2</v>
      </c>
      <c r="AG35" s="41">
        <v>2</v>
      </c>
      <c r="AH35" s="41">
        <v>0</v>
      </c>
      <c r="AI35" s="41">
        <v>0.2238186163668793</v>
      </c>
      <c r="AJ35" s="41">
        <v>0</v>
      </c>
      <c r="AK35" s="41">
        <v>0</v>
      </c>
      <c r="AL35" s="41">
        <v>1</v>
      </c>
      <c r="AM35" s="41">
        <v>1</v>
      </c>
      <c r="AN35" s="41">
        <v>0</v>
      </c>
      <c r="AO35" s="41">
        <v>1</v>
      </c>
      <c r="AP35" s="41">
        <v>1</v>
      </c>
      <c r="AQ35" s="41">
        <v>1</v>
      </c>
      <c r="AR35" s="41">
        <v>1</v>
      </c>
      <c r="AS35" s="41">
        <v>0</v>
      </c>
      <c r="AT35" s="41">
        <v>1</v>
      </c>
      <c r="AU35" s="41">
        <v>2</v>
      </c>
      <c r="AV35" s="41">
        <v>0</v>
      </c>
      <c r="AW35" s="41">
        <v>2</v>
      </c>
      <c r="AX35" s="41">
        <v>0</v>
      </c>
      <c r="AY35" s="41">
        <v>1</v>
      </c>
      <c r="AZ35" s="41">
        <v>1</v>
      </c>
      <c r="BA35" s="41">
        <v>18</v>
      </c>
      <c r="BB35" s="41">
        <v>1</v>
      </c>
      <c r="BC35" s="41">
        <v>1</v>
      </c>
      <c r="BD35" s="41">
        <v>0</v>
      </c>
      <c r="BE35" s="41">
        <v>500</v>
      </c>
      <c r="BF35" s="41">
        <v>1</v>
      </c>
      <c r="BG35" s="41">
        <v>0</v>
      </c>
      <c r="BH35" s="41">
        <v>0</v>
      </c>
      <c r="BI35" s="41">
        <v>0</v>
      </c>
      <c r="BJ35" s="41">
        <v>2</v>
      </c>
      <c r="BK35" s="41">
        <v>116</v>
      </c>
      <c r="BL35" s="41">
        <v>1</v>
      </c>
      <c r="BM35" s="41">
        <v>14</v>
      </c>
      <c r="BN35" s="41">
        <v>1</v>
      </c>
      <c r="BO35" s="41">
        <v>1</v>
      </c>
      <c r="BP35" s="41">
        <v>0</v>
      </c>
      <c r="BQ35" s="41">
        <v>0</v>
      </c>
      <c r="BR35" s="41">
        <v>2</v>
      </c>
      <c r="BS35" s="41">
        <v>0</v>
      </c>
      <c r="BT35" s="41">
        <v>0</v>
      </c>
      <c r="BU35" s="41">
        <v>0</v>
      </c>
      <c r="BV35" s="41">
        <v>0</v>
      </c>
      <c r="BW35" s="41">
        <v>0</v>
      </c>
      <c r="BX35" s="39" t="s">
        <v>1490</v>
      </c>
      <c r="BY35" s="41">
        <v>1024425</v>
      </c>
      <c r="BZ35" s="39" t="s">
        <v>1490</v>
      </c>
      <c r="CA35" s="39" t="s">
        <v>1490</v>
      </c>
      <c r="CB35" s="39" t="s">
        <v>1490</v>
      </c>
      <c r="CC35" s="41">
        <v>2</v>
      </c>
      <c r="CD35" s="41">
        <v>1</v>
      </c>
      <c r="CE35" s="41">
        <v>0</v>
      </c>
      <c r="CF35" s="41">
        <v>4</v>
      </c>
      <c r="CG35" s="41">
        <v>2</v>
      </c>
      <c r="CH35" s="41">
        <v>2</v>
      </c>
      <c r="CI35" s="41">
        <v>14</v>
      </c>
      <c r="CJ35" s="41">
        <v>7.985706281133429</v>
      </c>
      <c r="CK35" s="41">
        <v>5</v>
      </c>
      <c r="CL35" s="41">
        <v>0</v>
      </c>
      <c r="CM35" s="41">
        <v>2</v>
      </c>
    </row>
    <row r="36" spans="1:91" x14ac:dyDescent="0.2">
      <c r="A36" s="41">
        <v>1</v>
      </c>
      <c r="B36" s="41">
        <v>4</v>
      </c>
      <c r="C36" s="41">
        <v>53.047858413856304</v>
      </c>
      <c r="D36" s="41">
        <v>1</v>
      </c>
      <c r="E36" s="41">
        <v>5.8452525449256356</v>
      </c>
      <c r="F36" s="41">
        <v>52.434297263668725</v>
      </c>
      <c r="G36" s="41">
        <v>0</v>
      </c>
      <c r="H36" s="41">
        <v>1521804.270248835</v>
      </c>
      <c r="I36" s="39"/>
      <c r="J36" s="41">
        <v>0</v>
      </c>
      <c r="K36" s="41">
        <v>5</v>
      </c>
      <c r="L36" s="41">
        <v>1</v>
      </c>
      <c r="M36" s="41">
        <v>0</v>
      </c>
      <c r="N36" s="41">
        <v>6</v>
      </c>
      <c r="O36" s="41">
        <v>12</v>
      </c>
      <c r="P36" s="41">
        <v>0</v>
      </c>
      <c r="Q36" s="41">
        <v>1</v>
      </c>
      <c r="R36" s="41">
        <v>0</v>
      </c>
      <c r="S36" s="41">
        <v>0</v>
      </c>
      <c r="T36" s="41">
        <v>2</v>
      </c>
      <c r="U36" s="41">
        <v>1</v>
      </c>
      <c r="V36" s="41">
        <v>1</v>
      </c>
      <c r="W36" s="41">
        <v>0</v>
      </c>
      <c r="X36" s="41">
        <v>1</v>
      </c>
      <c r="Y36" s="41">
        <v>1</v>
      </c>
      <c r="Z36" s="41">
        <v>1</v>
      </c>
      <c r="AA36" s="41">
        <v>2</v>
      </c>
      <c r="AB36" s="41">
        <v>0</v>
      </c>
      <c r="AC36" s="41">
        <v>3</v>
      </c>
      <c r="AD36" s="41">
        <v>1</v>
      </c>
      <c r="AE36" s="41">
        <v>2</v>
      </c>
      <c r="AF36" s="41">
        <v>2</v>
      </c>
      <c r="AG36" s="41">
        <v>2</v>
      </c>
      <c r="AH36" s="41">
        <v>0</v>
      </c>
      <c r="AI36" s="41">
        <v>0.28016013603982526</v>
      </c>
      <c r="AJ36" s="41">
        <v>0</v>
      </c>
      <c r="AK36" s="41">
        <v>0</v>
      </c>
      <c r="AL36" s="41">
        <v>1</v>
      </c>
      <c r="AM36" s="41">
        <v>1</v>
      </c>
      <c r="AN36" s="41">
        <v>0</v>
      </c>
      <c r="AO36" s="41">
        <v>1</v>
      </c>
      <c r="AP36" s="41">
        <v>1</v>
      </c>
      <c r="AQ36" s="41">
        <v>0</v>
      </c>
      <c r="AR36" s="41">
        <v>0</v>
      </c>
      <c r="AS36" s="41">
        <v>0</v>
      </c>
      <c r="AT36" s="41">
        <v>1</v>
      </c>
      <c r="AU36" s="41">
        <v>2</v>
      </c>
      <c r="AV36" s="41">
        <v>1</v>
      </c>
      <c r="AW36" s="41">
        <v>3</v>
      </c>
      <c r="AX36" s="41">
        <v>0</v>
      </c>
      <c r="AY36" s="41">
        <v>1</v>
      </c>
      <c r="AZ36" s="41">
        <v>1</v>
      </c>
      <c r="BA36" s="41">
        <v>18</v>
      </c>
      <c r="BB36" s="41">
        <v>0</v>
      </c>
      <c r="BC36" s="41">
        <v>0</v>
      </c>
      <c r="BD36" s="41">
        <v>0</v>
      </c>
      <c r="BE36" s="41">
        <v>500</v>
      </c>
      <c r="BF36" s="41">
        <v>1</v>
      </c>
      <c r="BG36" s="41">
        <v>0</v>
      </c>
      <c r="BH36" s="41">
        <v>0</v>
      </c>
      <c r="BI36" s="41">
        <v>0</v>
      </c>
      <c r="BJ36" s="41">
        <v>1</v>
      </c>
      <c r="BK36" s="41">
        <v>69</v>
      </c>
      <c r="BL36" s="41">
        <v>1</v>
      </c>
      <c r="BM36" s="41">
        <v>28</v>
      </c>
      <c r="BN36" s="41">
        <v>2</v>
      </c>
      <c r="BO36" s="41">
        <v>2</v>
      </c>
      <c r="BP36" s="41">
        <v>0</v>
      </c>
      <c r="BQ36" s="41">
        <v>0</v>
      </c>
      <c r="BR36" s="41">
        <v>1</v>
      </c>
      <c r="BS36" s="41">
        <v>0</v>
      </c>
      <c r="BT36" s="41">
        <v>0</v>
      </c>
      <c r="BU36" s="41">
        <v>0</v>
      </c>
      <c r="BV36" s="41">
        <v>0</v>
      </c>
      <c r="BW36" s="41">
        <v>0</v>
      </c>
      <c r="BX36" s="39" t="s">
        <v>1490</v>
      </c>
      <c r="BY36" s="41">
        <v>2016102.476794706</v>
      </c>
      <c r="BZ36" s="39" t="s">
        <v>1490</v>
      </c>
      <c r="CA36" s="39" t="s">
        <v>1490</v>
      </c>
      <c r="CB36" s="39" t="s">
        <v>1490</v>
      </c>
      <c r="CC36" s="41">
        <v>2</v>
      </c>
      <c r="CD36" s="41">
        <v>1</v>
      </c>
      <c r="CE36" s="41">
        <v>0</v>
      </c>
      <c r="CF36" s="41">
        <v>4</v>
      </c>
      <c r="CG36" s="41">
        <v>1</v>
      </c>
      <c r="CH36" s="41">
        <v>2</v>
      </c>
      <c r="CI36" s="41">
        <v>1</v>
      </c>
      <c r="CJ36" s="41">
        <v>9</v>
      </c>
      <c r="CK36" s="41">
        <v>1</v>
      </c>
      <c r="CL36" s="41">
        <v>2</v>
      </c>
      <c r="CM36" s="41">
        <v>1</v>
      </c>
    </row>
    <row r="37" spans="1:91" x14ac:dyDescent="0.2">
      <c r="A37" s="41">
        <v>1</v>
      </c>
      <c r="B37" s="41">
        <v>2</v>
      </c>
      <c r="C37" s="41">
        <v>75</v>
      </c>
      <c r="D37" s="41">
        <v>2</v>
      </c>
      <c r="E37" s="41">
        <v>4</v>
      </c>
      <c r="F37" s="41">
        <v>14</v>
      </c>
      <c r="G37" s="41">
        <v>1</v>
      </c>
      <c r="H37" s="41">
        <v>2870890</v>
      </c>
      <c r="I37" s="41">
        <v>1</v>
      </c>
      <c r="J37" s="41">
        <v>0</v>
      </c>
      <c r="K37" s="41">
        <v>3</v>
      </c>
      <c r="L37" s="41">
        <v>2</v>
      </c>
      <c r="M37" s="41">
        <v>6</v>
      </c>
      <c r="N37" s="41">
        <v>4</v>
      </c>
      <c r="O37" s="41">
        <v>13</v>
      </c>
      <c r="P37" s="41">
        <v>0</v>
      </c>
      <c r="Q37" s="41">
        <v>0</v>
      </c>
      <c r="R37" s="41">
        <v>2</v>
      </c>
      <c r="S37" s="41">
        <v>0</v>
      </c>
      <c r="T37" s="41">
        <v>2</v>
      </c>
      <c r="U37" s="41">
        <v>0</v>
      </c>
      <c r="V37" s="41">
        <v>0</v>
      </c>
      <c r="W37" s="41">
        <v>0</v>
      </c>
      <c r="X37" s="41">
        <v>0</v>
      </c>
      <c r="Y37" s="41">
        <v>2</v>
      </c>
      <c r="Z37" s="41">
        <v>1</v>
      </c>
      <c r="AA37" s="41">
        <v>3</v>
      </c>
      <c r="AB37" s="41">
        <v>1</v>
      </c>
      <c r="AC37" s="41">
        <v>3</v>
      </c>
      <c r="AD37" s="41">
        <v>1</v>
      </c>
      <c r="AE37" s="41">
        <v>2</v>
      </c>
      <c r="AF37" s="41">
        <v>2</v>
      </c>
      <c r="AG37" s="41">
        <v>2</v>
      </c>
      <c r="AH37" s="41">
        <v>0</v>
      </c>
      <c r="AI37" s="41">
        <v>0</v>
      </c>
      <c r="AJ37" s="41">
        <v>0</v>
      </c>
      <c r="AK37" s="41">
        <v>0</v>
      </c>
      <c r="AL37" s="41">
        <v>1</v>
      </c>
      <c r="AM37" s="41">
        <v>1</v>
      </c>
      <c r="AN37" s="41">
        <v>0</v>
      </c>
      <c r="AO37" s="41">
        <v>1</v>
      </c>
      <c r="AP37" s="41">
        <v>1</v>
      </c>
      <c r="AQ37" s="41">
        <v>1</v>
      </c>
      <c r="AR37" s="41">
        <v>0</v>
      </c>
      <c r="AS37" s="41">
        <v>0</v>
      </c>
      <c r="AT37" s="41">
        <v>2</v>
      </c>
      <c r="AU37" s="41">
        <v>2</v>
      </c>
      <c r="AV37" s="41">
        <v>1</v>
      </c>
      <c r="AW37" s="41">
        <v>3</v>
      </c>
      <c r="AX37" s="41">
        <v>0</v>
      </c>
      <c r="AY37" s="41">
        <v>2</v>
      </c>
      <c r="AZ37" s="41">
        <v>1</v>
      </c>
      <c r="BA37" s="41">
        <v>18</v>
      </c>
      <c r="BB37" s="41">
        <v>0</v>
      </c>
      <c r="BC37" s="41">
        <v>1</v>
      </c>
      <c r="BD37" s="41">
        <v>0</v>
      </c>
      <c r="BE37" s="41">
        <v>500</v>
      </c>
      <c r="BF37" s="41">
        <v>3</v>
      </c>
      <c r="BG37" s="41">
        <v>1</v>
      </c>
      <c r="BH37" s="41">
        <v>1</v>
      </c>
      <c r="BI37" s="41">
        <v>1</v>
      </c>
      <c r="BJ37" s="41">
        <v>2</v>
      </c>
      <c r="BK37" s="41">
        <v>61</v>
      </c>
      <c r="BL37" s="41">
        <v>2</v>
      </c>
      <c r="BM37" s="41">
        <v>45</v>
      </c>
      <c r="BN37" s="41">
        <v>2</v>
      </c>
      <c r="BO37" s="41">
        <v>2</v>
      </c>
      <c r="BP37" s="41">
        <v>1</v>
      </c>
      <c r="BQ37" s="41">
        <v>0</v>
      </c>
      <c r="BR37" s="41">
        <v>2</v>
      </c>
      <c r="BS37" s="41">
        <v>1</v>
      </c>
      <c r="BT37" s="41">
        <v>1</v>
      </c>
      <c r="BU37" s="41">
        <v>1</v>
      </c>
      <c r="BV37" s="41">
        <v>1</v>
      </c>
      <c r="BW37" s="41">
        <v>0</v>
      </c>
      <c r="BX37" s="39" t="s">
        <v>1490</v>
      </c>
      <c r="BY37" s="41">
        <v>1951415</v>
      </c>
      <c r="BZ37" s="39" t="s">
        <v>1490</v>
      </c>
      <c r="CA37" s="39" t="s">
        <v>1490</v>
      </c>
      <c r="CB37" s="39" t="s">
        <v>1491</v>
      </c>
      <c r="CC37" s="41">
        <v>4</v>
      </c>
      <c r="CD37" s="41">
        <v>2</v>
      </c>
      <c r="CE37" s="41">
        <v>0</v>
      </c>
      <c r="CF37" s="41">
        <v>13</v>
      </c>
      <c r="CG37" s="41">
        <v>3</v>
      </c>
      <c r="CH37" s="41">
        <v>2</v>
      </c>
      <c r="CI37" s="41">
        <v>7</v>
      </c>
      <c r="CJ37" s="41">
        <v>5</v>
      </c>
      <c r="CK37" s="41">
        <v>2</v>
      </c>
      <c r="CL37" s="41">
        <v>2</v>
      </c>
      <c r="CM37" s="41">
        <v>0</v>
      </c>
    </row>
    <row r="38" spans="1:91" x14ac:dyDescent="0.2">
      <c r="A38" s="41">
        <v>1</v>
      </c>
      <c r="B38" s="41">
        <v>2</v>
      </c>
      <c r="C38" s="41">
        <v>140</v>
      </c>
      <c r="D38" s="41">
        <v>4</v>
      </c>
      <c r="E38" s="41">
        <v>2</v>
      </c>
      <c r="F38" s="41">
        <v>26</v>
      </c>
      <c r="G38" s="41">
        <v>1</v>
      </c>
      <c r="H38" s="41">
        <v>5200000</v>
      </c>
      <c r="I38" s="41">
        <v>1</v>
      </c>
      <c r="J38" s="41">
        <v>0</v>
      </c>
      <c r="K38" s="41">
        <v>0</v>
      </c>
      <c r="L38" s="41">
        <v>4</v>
      </c>
      <c r="M38" s="41">
        <v>4</v>
      </c>
      <c r="N38" s="41">
        <v>4</v>
      </c>
      <c r="O38" s="41">
        <v>30</v>
      </c>
      <c r="P38" s="41">
        <v>1</v>
      </c>
      <c r="Q38" s="41">
        <v>2</v>
      </c>
      <c r="R38" s="41">
        <v>3</v>
      </c>
      <c r="S38" s="41">
        <v>0</v>
      </c>
      <c r="T38" s="41">
        <v>2</v>
      </c>
      <c r="U38" s="41">
        <v>0</v>
      </c>
      <c r="V38" s="41">
        <v>0</v>
      </c>
      <c r="W38" s="41">
        <v>0</v>
      </c>
      <c r="X38" s="41">
        <v>0</v>
      </c>
      <c r="Y38" s="41">
        <v>2</v>
      </c>
      <c r="Z38" s="41">
        <v>1</v>
      </c>
      <c r="AA38" s="41">
        <v>2</v>
      </c>
      <c r="AB38" s="41">
        <v>1</v>
      </c>
      <c r="AC38" s="41">
        <v>3</v>
      </c>
      <c r="AD38" s="41">
        <v>0</v>
      </c>
      <c r="AE38" s="41">
        <v>2</v>
      </c>
      <c r="AF38" s="41">
        <v>2</v>
      </c>
      <c r="AG38" s="41">
        <v>1</v>
      </c>
      <c r="AH38" s="41">
        <v>1</v>
      </c>
      <c r="AI38" s="41">
        <v>0</v>
      </c>
      <c r="AJ38" s="41">
        <v>0</v>
      </c>
      <c r="AK38" s="41">
        <v>0</v>
      </c>
      <c r="AL38" s="41">
        <v>0</v>
      </c>
      <c r="AM38" s="41">
        <v>0</v>
      </c>
      <c r="AN38" s="41">
        <v>0</v>
      </c>
      <c r="AO38" s="41">
        <v>0</v>
      </c>
      <c r="AP38" s="41">
        <v>1</v>
      </c>
      <c r="AQ38" s="41">
        <v>0</v>
      </c>
      <c r="AR38" s="41">
        <v>0</v>
      </c>
      <c r="AS38" s="41">
        <v>0</v>
      </c>
      <c r="AT38" s="41">
        <v>2</v>
      </c>
      <c r="AU38" s="41">
        <v>2</v>
      </c>
      <c r="AV38" s="41">
        <v>1</v>
      </c>
      <c r="AW38" s="41">
        <v>3</v>
      </c>
      <c r="AX38" s="41">
        <v>1</v>
      </c>
      <c r="AY38" s="41">
        <v>2</v>
      </c>
      <c r="AZ38" s="41">
        <v>1</v>
      </c>
      <c r="BA38" s="41">
        <v>18</v>
      </c>
      <c r="BB38" s="41">
        <v>1</v>
      </c>
      <c r="BC38" s="41">
        <v>1</v>
      </c>
      <c r="BD38" s="41">
        <v>3</v>
      </c>
      <c r="BE38" s="41">
        <v>500</v>
      </c>
      <c r="BF38" s="41">
        <v>0</v>
      </c>
      <c r="BG38" s="41">
        <v>0</v>
      </c>
      <c r="BH38" s="41">
        <v>0</v>
      </c>
      <c r="BI38" s="41">
        <v>0</v>
      </c>
      <c r="BJ38" s="41">
        <v>0</v>
      </c>
      <c r="BK38" s="41">
        <v>0</v>
      </c>
      <c r="BL38" s="41">
        <v>0</v>
      </c>
      <c r="BM38" s="41">
        <v>21</v>
      </c>
      <c r="BN38" s="41">
        <v>2</v>
      </c>
      <c r="BO38" s="41">
        <v>3</v>
      </c>
      <c r="BP38" s="41">
        <v>0</v>
      </c>
      <c r="BQ38" s="41">
        <v>0</v>
      </c>
      <c r="BR38" s="41">
        <v>2</v>
      </c>
      <c r="BS38" s="41">
        <v>0</v>
      </c>
      <c r="BT38" s="41">
        <v>0</v>
      </c>
      <c r="BU38" s="41">
        <v>1</v>
      </c>
      <c r="BV38" s="41">
        <v>0</v>
      </c>
      <c r="BW38" s="41">
        <v>0</v>
      </c>
      <c r="BX38" s="39" t="s">
        <v>1490</v>
      </c>
      <c r="BY38" s="41">
        <v>912860</v>
      </c>
      <c r="BZ38" s="39" t="s">
        <v>1490</v>
      </c>
      <c r="CA38" s="39" t="s">
        <v>1491</v>
      </c>
      <c r="CB38" s="39" t="s">
        <v>1490</v>
      </c>
      <c r="CC38" s="41">
        <v>4</v>
      </c>
      <c r="CD38" s="41">
        <v>2</v>
      </c>
      <c r="CE38" s="41">
        <v>0</v>
      </c>
      <c r="CF38" s="41">
        <v>30</v>
      </c>
      <c r="CG38" s="41">
        <v>5</v>
      </c>
      <c r="CH38" s="41">
        <v>2</v>
      </c>
      <c r="CI38" s="41">
        <v>1</v>
      </c>
      <c r="CJ38" s="41">
        <v>7</v>
      </c>
      <c r="CK38" s="41">
        <v>2</v>
      </c>
      <c r="CL38" s="41">
        <v>2</v>
      </c>
      <c r="CM38" s="41">
        <v>3</v>
      </c>
    </row>
    <row r="39" spans="1:91" x14ac:dyDescent="0.2">
      <c r="A39" s="41">
        <v>1</v>
      </c>
      <c r="B39" s="41">
        <v>2</v>
      </c>
      <c r="C39" s="41">
        <v>46</v>
      </c>
      <c r="D39" s="41">
        <v>3</v>
      </c>
      <c r="E39" s="41">
        <v>2</v>
      </c>
      <c r="F39" s="41">
        <v>6</v>
      </c>
      <c r="G39" s="41">
        <v>1</v>
      </c>
      <c r="H39" s="41">
        <v>70000</v>
      </c>
      <c r="I39" s="41">
        <v>1</v>
      </c>
      <c r="J39" s="41">
        <v>4</v>
      </c>
      <c r="K39" s="41">
        <v>0</v>
      </c>
      <c r="L39" s="41">
        <v>2</v>
      </c>
      <c r="M39" s="41">
        <v>3</v>
      </c>
      <c r="N39" s="41">
        <v>2</v>
      </c>
      <c r="O39" s="41">
        <v>4</v>
      </c>
      <c r="P39" s="39"/>
      <c r="Q39" s="41">
        <v>1</v>
      </c>
      <c r="R39" s="41">
        <v>1</v>
      </c>
      <c r="S39" s="41">
        <v>0</v>
      </c>
      <c r="T39" s="41">
        <v>1</v>
      </c>
      <c r="U39" s="41">
        <v>1</v>
      </c>
      <c r="V39" s="41">
        <v>1</v>
      </c>
      <c r="W39" s="41">
        <v>0</v>
      </c>
      <c r="X39" s="41">
        <v>0</v>
      </c>
      <c r="Y39" s="41">
        <v>1</v>
      </c>
      <c r="Z39" s="41">
        <v>1</v>
      </c>
      <c r="AA39" s="41">
        <v>2</v>
      </c>
      <c r="AB39" s="41">
        <v>1</v>
      </c>
      <c r="AC39" s="41">
        <v>3</v>
      </c>
      <c r="AD39" s="41">
        <v>1</v>
      </c>
      <c r="AE39" s="41">
        <v>2</v>
      </c>
      <c r="AF39" s="41">
        <v>2</v>
      </c>
      <c r="AG39" s="41">
        <v>2</v>
      </c>
      <c r="AH39" s="41">
        <v>0</v>
      </c>
      <c r="AI39" s="41">
        <v>1</v>
      </c>
      <c r="AJ39" s="41">
        <v>0</v>
      </c>
      <c r="AK39" s="41">
        <v>0</v>
      </c>
      <c r="AL39" s="41">
        <v>0</v>
      </c>
      <c r="AM39" s="41">
        <v>0</v>
      </c>
      <c r="AN39" s="41">
        <v>0</v>
      </c>
      <c r="AO39" s="41">
        <v>1</v>
      </c>
      <c r="AP39" s="41">
        <v>0</v>
      </c>
      <c r="AQ39" s="41">
        <v>1</v>
      </c>
      <c r="AR39" s="41">
        <v>0</v>
      </c>
      <c r="AS39" s="41">
        <v>0</v>
      </c>
      <c r="AT39" s="41">
        <v>1</v>
      </c>
      <c r="AU39" s="41">
        <v>2</v>
      </c>
      <c r="AV39" s="41">
        <v>1</v>
      </c>
      <c r="AW39" s="41">
        <v>2</v>
      </c>
      <c r="AX39" s="41">
        <v>0</v>
      </c>
      <c r="AY39" s="41">
        <v>1</v>
      </c>
      <c r="AZ39" s="41">
        <v>2</v>
      </c>
      <c r="BA39" s="41">
        <v>21</v>
      </c>
      <c r="BB39" s="41">
        <v>1</v>
      </c>
      <c r="BC39" s="41">
        <v>1</v>
      </c>
      <c r="BD39" s="41">
        <v>0</v>
      </c>
      <c r="BE39" s="41">
        <v>500</v>
      </c>
      <c r="BF39" s="41">
        <v>0</v>
      </c>
      <c r="BG39" s="41">
        <v>0</v>
      </c>
      <c r="BH39" s="41">
        <v>0</v>
      </c>
      <c r="BI39" s="41">
        <v>0</v>
      </c>
      <c r="BJ39" s="41">
        <v>3</v>
      </c>
      <c r="BK39" s="41">
        <v>7</v>
      </c>
      <c r="BL39" s="41">
        <v>0</v>
      </c>
      <c r="BM39" s="41">
        <v>19</v>
      </c>
      <c r="BN39" s="41">
        <v>1</v>
      </c>
      <c r="BO39" s="41">
        <v>2</v>
      </c>
      <c r="BP39" s="41">
        <v>0</v>
      </c>
      <c r="BQ39" s="41">
        <v>0</v>
      </c>
      <c r="BR39" s="41">
        <v>3</v>
      </c>
      <c r="BS39" s="41">
        <v>1</v>
      </c>
      <c r="BT39" s="41">
        <v>1</v>
      </c>
      <c r="BU39" s="41">
        <v>1</v>
      </c>
      <c r="BV39" s="41">
        <v>0</v>
      </c>
      <c r="BW39" s="41">
        <v>0</v>
      </c>
      <c r="BX39" s="39" t="s">
        <v>1491</v>
      </c>
      <c r="BY39" s="41">
        <v>2439989</v>
      </c>
      <c r="BZ39" s="39" t="s">
        <v>1490</v>
      </c>
      <c r="CA39" s="39" t="s">
        <v>1491</v>
      </c>
      <c r="CB39" s="39" t="s">
        <v>1491</v>
      </c>
      <c r="CC39" s="41">
        <v>4</v>
      </c>
      <c r="CD39" s="41">
        <v>3</v>
      </c>
      <c r="CE39" s="41">
        <v>0</v>
      </c>
      <c r="CF39" s="41">
        <v>4</v>
      </c>
      <c r="CG39" s="41">
        <v>0</v>
      </c>
      <c r="CH39" s="41">
        <v>2</v>
      </c>
      <c r="CI39" s="41">
        <v>3.969101094361092</v>
      </c>
      <c r="CJ39" s="41">
        <v>1</v>
      </c>
      <c r="CK39" s="41">
        <v>2</v>
      </c>
      <c r="CL39" s="41">
        <v>2</v>
      </c>
      <c r="CM39" s="41">
        <v>4</v>
      </c>
    </row>
    <row r="40" spans="1:91" x14ac:dyDescent="0.2">
      <c r="A40" s="41">
        <v>1</v>
      </c>
      <c r="B40" s="41">
        <v>4</v>
      </c>
      <c r="C40" s="41">
        <v>33</v>
      </c>
      <c r="D40" s="41">
        <v>1</v>
      </c>
      <c r="E40" s="41">
        <v>20</v>
      </c>
      <c r="F40" s="41">
        <v>13</v>
      </c>
      <c r="G40" s="41">
        <v>1</v>
      </c>
      <c r="H40" s="41">
        <v>1000000</v>
      </c>
      <c r="I40" s="41">
        <v>1</v>
      </c>
      <c r="J40" s="41">
        <v>24</v>
      </c>
      <c r="K40" s="41">
        <v>0</v>
      </c>
      <c r="L40" s="41">
        <v>2</v>
      </c>
      <c r="M40" s="41">
        <v>0</v>
      </c>
      <c r="N40" s="41">
        <v>4</v>
      </c>
      <c r="O40" s="41">
        <v>10</v>
      </c>
      <c r="P40" s="39"/>
      <c r="Q40" s="41">
        <v>4</v>
      </c>
      <c r="R40" s="41">
        <v>1</v>
      </c>
      <c r="S40" s="41">
        <v>0</v>
      </c>
      <c r="T40" s="41">
        <v>2</v>
      </c>
      <c r="U40" s="41">
        <v>0</v>
      </c>
      <c r="V40" s="41">
        <v>0</v>
      </c>
      <c r="W40" s="41">
        <v>0</v>
      </c>
      <c r="X40" s="41">
        <v>0</v>
      </c>
      <c r="Y40" s="41">
        <v>2</v>
      </c>
      <c r="Z40" s="41">
        <v>0</v>
      </c>
      <c r="AA40" s="41">
        <v>2</v>
      </c>
      <c r="AB40" s="41">
        <v>1</v>
      </c>
      <c r="AC40" s="41">
        <v>3</v>
      </c>
      <c r="AD40" s="41">
        <v>1</v>
      </c>
      <c r="AE40" s="41">
        <v>2</v>
      </c>
      <c r="AF40" s="41">
        <v>1</v>
      </c>
      <c r="AG40" s="41">
        <v>2</v>
      </c>
      <c r="AH40" s="41">
        <v>0</v>
      </c>
      <c r="AI40" s="41">
        <v>0</v>
      </c>
      <c r="AJ40" s="41">
        <v>0</v>
      </c>
      <c r="AK40" s="41">
        <v>0</v>
      </c>
      <c r="AL40" s="41">
        <v>0</v>
      </c>
      <c r="AM40" s="41">
        <v>0</v>
      </c>
      <c r="AN40" s="41">
        <v>0</v>
      </c>
      <c r="AO40" s="41">
        <v>1</v>
      </c>
      <c r="AP40" s="41">
        <v>1</v>
      </c>
      <c r="AQ40" s="41">
        <v>0</v>
      </c>
      <c r="AR40" s="41">
        <v>0</v>
      </c>
      <c r="AS40" s="41">
        <v>0</v>
      </c>
      <c r="AT40" s="41">
        <v>1</v>
      </c>
      <c r="AU40" s="41">
        <v>2</v>
      </c>
      <c r="AV40" s="41">
        <v>1</v>
      </c>
      <c r="AW40" s="41">
        <v>3</v>
      </c>
      <c r="AX40" s="41">
        <v>0</v>
      </c>
      <c r="AY40" s="41">
        <v>2</v>
      </c>
      <c r="AZ40" s="41">
        <v>1</v>
      </c>
      <c r="BA40" s="41">
        <v>18</v>
      </c>
      <c r="BB40" s="41">
        <v>0</v>
      </c>
      <c r="BC40" s="41">
        <v>1</v>
      </c>
      <c r="BD40" s="41">
        <v>0</v>
      </c>
      <c r="BE40" s="41">
        <v>500</v>
      </c>
      <c r="BF40" s="41">
        <v>0</v>
      </c>
      <c r="BG40" s="41">
        <v>0</v>
      </c>
      <c r="BH40" s="41">
        <v>0</v>
      </c>
      <c r="BI40" s="41">
        <v>0</v>
      </c>
      <c r="BJ40" s="41">
        <v>0</v>
      </c>
      <c r="BK40" s="41">
        <v>1</v>
      </c>
      <c r="BL40" s="41">
        <v>0</v>
      </c>
      <c r="BM40" s="41">
        <v>13</v>
      </c>
      <c r="BN40" s="41">
        <v>1</v>
      </c>
      <c r="BO40" s="41">
        <v>3</v>
      </c>
      <c r="BP40" s="41">
        <v>0</v>
      </c>
      <c r="BQ40" s="41">
        <v>0</v>
      </c>
      <c r="BR40" s="41">
        <v>2</v>
      </c>
      <c r="BS40" s="41">
        <v>0</v>
      </c>
      <c r="BT40" s="41">
        <v>0</v>
      </c>
      <c r="BU40" s="41">
        <v>0</v>
      </c>
      <c r="BV40" s="41">
        <v>0</v>
      </c>
      <c r="BW40" s="41">
        <v>0</v>
      </c>
      <c r="BX40" s="39" t="s">
        <v>1490</v>
      </c>
      <c r="BY40" s="41">
        <v>3792883</v>
      </c>
      <c r="BZ40" s="39" t="s">
        <v>1490</v>
      </c>
      <c r="CA40" s="39" t="s">
        <v>1491</v>
      </c>
      <c r="CB40" s="39" t="s">
        <v>1490</v>
      </c>
      <c r="CC40" s="41">
        <v>4</v>
      </c>
      <c r="CD40" s="41">
        <v>3</v>
      </c>
      <c r="CE40" s="41">
        <v>3</v>
      </c>
      <c r="CF40" s="41">
        <v>3</v>
      </c>
      <c r="CG40" s="41">
        <v>1</v>
      </c>
      <c r="CH40" s="41">
        <v>2</v>
      </c>
      <c r="CI40" s="41">
        <v>4</v>
      </c>
      <c r="CJ40" s="41">
        <v>10</v>
      </c>
      <c r="CK40" s="41">
        <v>5</v>
      </c>
      <c r="CL40" s="41">
        <v>0</v>
      </c>
      <c r="CM40" s="41">
        <v>0</v>
      </c>
    </row>
    <row r="41" spans="1:91" x14ac:dyDescent="0.2">
      <c r="A41" s="41">
        <v>1</v>
      </c>
      <c r="B41" s="41">
        <v>4</v>
      </c>
      <c r="C41" s="41">
        <v>56</v>
      </c>
      <c r="D41" s="41">
        <v>1</v>
      </c>
      <c r="E41" s="41">
        <v>3</v>
      </c>
      <c r="F41" s="41">
        <v>7</v>
      </c>
      <c r="G41" s="41">
        <v>0</v>
      </c>
      <c r="H41" s="41">
        <v>450000</v>
      </c>
      <c r="I41" s="41">
        <v>1</v>
      </c>
      <c r="J41" s="41">
        <v>3</v>
      </c>
      <c r="K41" s="41">
        <v>0</v>
      </c>
      <c r="L41" s="41">
        <v>5</v>
      </c>
      <c r="M41" s="41">
        <v>0</v>
      </c>
      <c r="N41" s="41">
        <v>5</v>
      </c>
      <c r="O41" s="41">
        <v>10</v>
      </c>
      <c r="P41" s="41">
        <v>0</v>
      </c>
      <c r="Q41" s="41">
        <v>0</v>
      </c>
      <c r="R41" s="41">
        <v>2</v>
      </c>
      <c r="S41" s="41">
        <v>1</v>
      </c>
      <c r="T41" s="41">
        <v>1</v>
      </c>
      <c r="U41" s="41">
        <v>0</v>
      </c>
      <c r="V41" s="41">
        <v>0</v>
      </c>
      <c r="W41" s="41">
        <v>0</v>
      </c>
      <c r="X41" s="41">
        <v>0</v>
      </c>
      <c r="Y41" s="41">
        <v>2</v>
      </c>
      <c r="Z41" s="41">
        <v>1</v>
      </c>
      <c r="AA41" s="41">
        <v>3</v>
      </c>
      <c r="AB41" s="41">
        <v>1</v>
      </c>
      <c r="AC41" s="41">
        <v>3</v>
      </c>
      <c r="AD41" s="41">
        <v>1</v>
      </c>
      <c r="AE41" s="41">
        <v>2</v>
      </c>
      <c r="AF41" s="41">
        <v>2</v>
      </c>
      <c r="AG41" s="41">
        <v>2</v>
      </c>
      <c r="AH41" s="41">
        <v>0</v>
      </c>
      <c r="AI41" s="41">
        <v>0</v>
      </c>
      <c r="AJ41" s="41">
        <v>0</v>
      </c>
      <c r="AK41" s="41">
        <v>0</v>
      </c>
      <c r="AL41" s="41">
        <v>0</v>
      </c>
      <c r="AM41" s="41">
        <v>1</v>
      </c>
      <c r="AN41" s="41">
        <v>0</v>
      </c>
      <c r="AO41" s="41">
        <v>0</v>
      </c>
      <c r="AP41" s="41">
        <v>0</v>
      </c>
      <c r="AQ41" s="41">
        <v>0</v>
      </c>
      <c r="AR41" s="41">
        <v>0</v>
      </c>
      <c r="AS41" s="41">
        <v>0</v>
      </c>
      <c r="AT41" s="41">
        <v>1</v>
      </c>
      <c r="AU41" s="41">
        <v>2</v>
      </c>
      <c r="AV41" s="41">
        <v>1</v>
      </c>
      <c r="AW41" s="41">
        <v>2</v>
      </c>
      <c r="AX41" s="41">
        <v>1</v>
      </c>
      <c r="AY41" s="41">
        <v>2</v>
      </c>
      <c r="AZ41" s="41">
        <v>1</v>
      </c>
      <c r="BA41" s="41">
        <v>18</v>
      </c>
      <c r="BB41" s="41">
        <v>1</v>
      </c>
      <c r="BC41" s="41">
        <v>1</v>
      </c>
      <c r="BD41" s="41">
        <v>0</v>
      </c>
      <c r="BE41" s="41">
        <v>500</v>
      </c>
      <c r="BF41" s="41">
        <v>2</v>
      </c>
      <c r="BG41" s="41">
        <v>1</v>
      </c>
      <c r="BH41" s="41">
        <v>1</v>
      </c>
      <c r="BI41" s="41">
        <v>0</v>
      </c>
      <c r="BJ41" s="41">
        <v>0</v>
      </c>
      <c r="BK41" s="41">
        <v>245</v>
      </c>
      <c r="BL41" s="41">
        <v>0</v>
      </c>
      <c r="BM41" s="41">
        <v>13</v>
      </c>
      <c r="BN41" s="41">
        <v>2</v>
      </c>
      <c r="BO41" s="41">
        <v>2</v>
      </c>
      <c r="BP41" s="41">
        <v>1</v>
      </c>
      <c r="BQ41" s="41">
        <v>0</v>
      </c>
      <c r="BR41" s="41">
        <v>1</v>
      </c>
      <c r="BS41" s="41">
        <v>0</v>
      </c>
      <c r="BT41" s="41">
        <v>0</v>
      </c>
      <c r="BU41" s="41">
        <v>0</v>
      </c>
      <c r="BV41" s="41">
        <v>0</v>
      </c>
      <c r="BW41" s="41">
        <v>0</v>
      </c>
      <c r="BX41" s="39" t="s">
        <v>1490</v>
      </c>
      <c r="BY41" s="41">
        <v>4518529</v>
      </c>
      <c r="BZ41" s="39" t="s">
        <v>1491</v>
      </c>
      <c r="CA41" s="39" t="s">
        <v>1491</v>
      </c>
      <c r="CB41" s="39" t="s">
        <v>1490</v>
      </c>
      <c r="CC41" s="41">
        <v>3</v>
      </c>
      <c r="CD41" s="41">
        <v>3</v>
      </c>
      <c r="CE41" s="41">
        <v>3</v>
      </c>
      <c r="CF41" s="41">
        <v>2</v>
      </c>
      <c r="CG41" s="41">
        <v>0</v>
      </c>
      <c r="CH41" s="41">
        <v>2</v>
      </c>
      <c r="CI41" s="41">
        <v>12</v>
      </c>
      <c r="CJ41" s="41">
        <v>14</v>
      </c>
      <c r="CK41" s="41">
        <v>4</v>
      </c>
      <c r="CL41" s="41">
        <v>2</v>
      </c>
      <c r="CM41" s="41">
        <v>5</v>
      </c>
    </row>
    <row r="42" spans="1:91" x14ac:dyDescent="0.2">
      <c r="A42" s="41">
        <v>1</v>
      </c>
      <c r="B42" s="41">
        <v>2</v>
      </c>
      <c r="C42" s="41">
        <v>89</v>
      </c>
      <c r="D42" s="41">
        <v>2</v>
      </c>
      <c r="E42" s="41">
        <v>2</v>
      </c>
      <c r="F42" s="41">
        <v>6</v>
      </c>
      <c r="G42" s="41">
        <v>0</v>
      </c>
      <c r="H42" s="41">
        <v>-108884.0583168442</v>
      </c>
      <c r="I42" s="41">
        <v>1</v>
      </c>
      <c r="J42" s="41">
        <v>2</v>
      </c>
      <c r="K42" s="41">
        <v>1</v>
      </c>
      <c r="L42" s="41">
        <v>2</v>
      </c>
      <c r="M42" s="41">
        <v>1</v>
      </c>
      <c r="N42" s="41">
        <v>2</v>
      </c>
      <c r="O42" s="41">
        <v>7</v>
      </c>
      <c r="P42" s="41">
        <v>0</v>
      </c>
      <c r="Q42" s="41">
        <v>0</v>
      </c>
      <c r="R42" s="41">
        <v>2</v>
      </c>
      <c r="S42" s="41">
        <v>0</v>
      </c>
      <c r="T42" s="41">
        <v>1</v>
      </c>
      <c r="U42" s="41">
        <v>1</v>
      </c>
      <c r="V42" s="41">
        <v>0</v>
      </c>
      <c r="W42" s="41">
        <v>0</v>
      </c>
      <c r="X42" s="41">
        <v>0</v>
      </c>
      <c r="Y42" s="41">
        <v>2</v>
      </c>
      <c r="Z42" s="41">
        <v>1</v>
      </c>
      <c r="AA42" s="41">
        <v>2</v>
      </c>
      <c r="AB42" s="41">
        <v>0</v>
      </c>
      <c r="AC42" s="41">
        <v>2</v>
      </c>
      <c r="AD42" s="41">
        <v>1</v>
      </c>
      <c r="AE42" s="41">
        <v>2</v>
      </c>
      <c r="AF42" s="41">
        <v>1</v>
      </c>
      <c r="AG42" s="41">
        <v>2</v>
      </c>
      <c r="AH42" s="41">
        <v>1</v>
      </c>
      <c r="AI42" s="41">
        <v>0</v>
      </c>
      <c r="AJ42" s="41">
        <v>0</v>
      </c>
      <c r="AK42" s="41">
        <v>0</v>
      </c>
      <c r="AL42" s="41">
        <v>1</v>
      </c>
      <c r="AM42" s="41">
        <v>1</v>
      </c>
      <c r="AN42" s="41">
        <v>0</v>
      </c>
      <c r="AO42" s="41">
        <v>1</v>
      </c>
      <c r="AP42" s="41">
        <v>1</v>
      </c>
      <c r="AQ42" s="41">
        <v>1</v>
      </c>
      <c r="AR42" s="41">
        <v>0</v>
      </c>
      <c r="AS42" s="41">
        <v>1</v>
      </c>
      <c r="AT42" s="41">
        <v>1</v>
      </c>
      <c r="AU42" s="41">
        <v>1</v>
      </c>
      <c r="AV42" s="41">
        <v>0</v>
      </c>
      <c r="AW42" s="41">
        <v>3</v>
      </c>
      <c r="AX42" s="41">
        <v>1</v>
      </c>
      <c r="AY42" s="41">
        <v>1</v>
      </c>
      <c r="AZ42" s="41">
        <v>2</v>
      </c>
      <c r="BA42" s="41">
        <v>21</v>
      </c>
      <c r="BB42" s="41">
        <v>0</v>
      </c>
      <c r="BC42" s="41">
        <v>1</v>
      </c>
      <c r="BD42" s="41">
        <v>3</v>
      </c>
      <c r="BE42" s="41">
        <v>500</v>
      </c>
      <c r="BF42" s="41">
        <v>3</v>
      </c>
      <c r="BG42" s="41">
        <v>0</v>
      </c>
      <c r="BH42" s="41">
        <v>0</v>
      </c>
      <c r="BI42" s="41">
        <v>0</v>
      </c>
      <c r="BJ42" s="41">
        <v>2</v>
      </c>
      <c r="BK42" s="41">
        <v>193</v>
      </c>
      <c r="BL42" s="41">
        <v>0</v>
      </c>
      <c r="BM42" s="41">
        <v>15</v>
      </c>
      <c r="BN42" s="41">
        <v>1</v>
      </c>
      <c r="BO42" s="41">
        <v>2</v>
      </c>
      <c r="BP42" s="41">
        <v>0</v>
      </c>
      <c r="BQ42" s="41">
        <v>0</v>
      </c>
      <c r="BR42" s="41">
        <v>2</v>
      </c>
      <c r="BS42" s="41">
        <v>1</v>
      </c>
      <c r="BT42" s="41">
        <v>0</v>
      </c>
      <c r="BU42" s="41">
        <v>0</v>
      </c>
      <c r="BV42" s="41">
        <v>1</v>
      </c>
      <c r="BW42" s="41">
        <v>0</v>
      </c>
      <c r="BX42" s="39" t="s">
        <v>1490</v>
      </c>
      <c r="BY42" s="41">
        <v>2219202</v>
      </c>
      <c r="BZ42" s="39" t="s">
        <v>1490</v>
      </c>
      <c r="CA42" s="39" t="s">
        <v>1490</v>
      </c>
      <c r="CB42" s="39" t="s">
        <v>1490</v>
      </c>
      <c r="CC42" s="41">
        <v>2</v>
      </c>
      <c r="CD42" s="41">
        <v>3</v>
      </c>
      <c r="CE42" s="41">
        <v>5</v>
      </c>
      <c r="CF42" s="41">
        <v>7</v>
      </c>
      <c r="CG42" s="41">
        <v>-0.4089162832268125</v>
      </c>
      <c r="CH42" s="41">
        <v>2</v>
      </c>
      <c r="CI42" s="41">
        <v>18</v>
      </c>
      <c r="CJ42" s="41">
        <v>18</v>
      </c>
      <c r="CK42" s="41">
        <v>2</v>
      </c>
      <c r="CL42" s="41">
        <v>2</v>
      </c>
      <c r="CM42" s="41">
        <v>3</v>
      </c>
    </row>
    <row r="43" spans="1:91" x14ac:dyDescent="0.2">
      <c r="A43" s="41">
        <v>1</v>
      </c>
      <c r="B43" s="41">
        <v>5</v>
      </c>
      <c r="C43" s="41">
        <v>69</v>
      </c>
      <c r="D43" s="41">
        <v>1</v>
      </c>
      <c r="E43" s="41">
        <v>2</v>
      </c>
      <c r="F43" s="41">
        <v>3</v>
      </c>
      <c r="G43" s="41">
        <v>0</v>
      </c>
      <c r="H43" s="41">
        <v>2283978.9426438129</v>
      </c>
      <c r="I43" s="41">
        <v>1</v>
      </c>
      <c r="J43" s="41">
        <v>2</v>
      </c>
      <c r="K43" s="41">
        <v>0</v>
      </c>
      <c r="L43" s="41">
        <v>2</v>
      </c>
      <c r="M43" s="41">
        <v>9</v>
      </c>
      <c r="N43" s="41">
        <v>3</v>
      </c>
      <c r="O43" s="41">
        <v>13</v>
      </c>
      <c r="P43" s="41">
        <v>1</v>
      </c>
      <c r="Q43" s="41">
        <v>0</v>
      </c>
      <c r="R43" s="41">
        <v>2</v>
      </c>
      <c r="S43" s="41">
        <v>0</v>
      </c>
      <c r="T43" s="41">
        <v>1</v>
      </c>
      <c r="U43" s="41">
        <v>1</v>
      </c>
      <c r="V43" s="41">
        <v>1</v>
      </c>
      <c r="W43" s="41">
        <v>0</v>
      </c>
      <c r="X43" s="41">
        <v>1</v>
      </c>
      <c r="Y43" s="41">
        <v>1</v>
      </c>
      <c r="Z43" s="41">
        <v>1</v>
      </c>
      <c r="AA43" s="41">
        <v>2</v>
      </c>
      <c r="AB43" s="41">
        <v>1</v>
      </c>
      <c r="AC43" s="41">
        <v>2</v>
      </c>
      <c r="AD43" s="41">
        <v>1</v>
      </c>
      <c r="AE43" s="41">
        <v>3</v>
      </c>
      <c r="AF43" s="41">
        <v>1</v>
      </c>
      <c r="AG43" s="41">
        <v>1</v>
      </c>
      <c r="AH43" s="41">
        <v>0</v>
      </c>
      <c r="AI43" s="41">
        <v>0</v>
      </c>
      <c r="AJ43" s="41">
        <v>0</v>
      </c>
      <c r="AK43" s="41">
        <v>0</v>
      </c>
      <c r="AL43" s="41">
        <v>1</v>
      </c>
      <c r="AM43" s="41">
        <v>1</v>
      </c>
      <c r="AN43" s="41">
        <v>0</v>
      </c>
      <c r="AO43" s="41">
        <v>1</v>
      </c>
      <c r="AP43" s="41">
        <v>1</v>
      </c>
      <c r="AQ43" s="41">
        <v>0</v>
      </c>
      <c r="AR43" s="41">
        <v>0</v>
      </c>
      <c r="AS43" s="41">
        <v>0</v>
      </c>
      <c r="AT43" s="41">
        <v>1</v>
      </c>
      <c r="AU43" s="41">
        <v>2</v>
      </c>
      <c r="AV43" s="41">
        <v>1</v>
      </c>
      <c r="AW43" s="41">
        <v>3</v>
      </c>
      <c r="AX43" s="41">
        <v>0</v>
      </c>
      <c r="AY43" s="41">
        <v>1</v>
      </c>
      <c r="AZ43" s="41">
        <v>1</v>
      </c>
      <c r="BA43" s="41">
        <v>18</v>
      </c>
      <c r="BB43" s="41">
        <v>1</v>
      </c>
      <c r="BC43" s="41">
        <v>1</v>
      </c>
      <c r="BD43" s="41">
        <v>2</v>
      </c>
      <c r="BE43" s="41">
        <v>500</v>
      </c>
      <c r="BF43" s="41">
        <v>3</v>
      </c>
      <c r="BG43" s="41">
        <v>0</v>
      </c>
      <c r="BH43" s="41">
        <v>0</v>
      </c>
      <c r="BI43" s="41">
        <v>0</v>
      </c>
      <c r="BJ43" s="41">
        <v>0</v>
      </c>
      <c r="BK43" s="41">
        <v>287</v>
      </c>
      <c r="BL43" s="41">
        <v>0</v>
      </c>
      <c r="BM43" s="41">
        <v>15</v>
      </c>
      <c r="BN43" s="41">
        <v>1</v>
      </c>
      <c r="BO43" s="41">
        <v>2</v>
      </c>
      <c r="BP43" s="41">
        <v>1</v>
      </c>
      <c r="BQ43" s="41">
        <v>0</v>
      </c>
      <c r="BR43" s="41">
        <v>3</v>
      </c>
      <c r="BS43" s="41">
        <v>0</v>
      </c>
      <c r="BT43" s="41">
        <v>0</v>
      </c>
      <c r="BU43" s="41">
        <v>0</v>
      </c>
      <c r="BV43" s="41">
        <v>0</v>
      </c>
      <c r="BW43" s="41">
        <v>0</v>
      </c>
      <c r="BX43" s="39" t="s">
        <v>1490</v>
      </c>
      <c r="BY43" s="41">
        <v>5373830.8647182593</v>
      </c>
      <c r="BZ43" s="39" t="s">
        <v>1490</v>
      </c>
      <c r="CA43" s="39" t="s">
        <v>1491</v>
      </c>
      <c r="CB43" s="39" t="s">
        <v>1490</v>
      </c>
      <c r="CC43" s="41">
        <v>2</v>
      </c>
      <c r="CD43" s="41">
        <v>3</v>
      </c>
      <c r="CE43" s="41">
        <v>5</v>
      </c>
      <c r="CF43" s="41">
        <v>3</v>
      </c>
      <c r="CG43" s="41">
        <v>1.6739047569145</v>
      </c>
      <c r="CH43" s="41">
        <v>2</v>
      </c>
      <c r="CI43" s="41">
        <v>10</v>
      </c>
      <c r="CJ43" s="41">
        <v>10</v>
      </c>
      <c r="CK43" s="39"/>
      <c r="CL43" s="39"/>
      <c r="CM43" s="41">
        <v>5</v>
      </c>
    </row>
    <row r="44" spans="1:91" x14ac:dyDescent="0.2">
      <c r="A44" s="41">
        <v>1</v>
      </c>
      <c r="B44" s="41">
        <v>3</v>
      </c>
      <c r="C44" s="41">
        <v>374</v>
      </c>
      <c r="D44" s="41">
        <v>3</v>
      </c>
      <c r="E44" s="41">
        <v>1</v>
      </c>
      <c r="F44" s="41">
        <v>57</v>
      </c>
      <c r="G44" s="41">
        <v>1</v>
      </c>
      <c r="H44" s="41">
        <v>60000</v>
      </c>
      <c r="I44" s="41">
        <v>1</v>
      </c>
      <c r="J44" s="41">
        <v>1</v>
      </c>
      <c r="K44" s="41">
        <v>0</v>
      </c>
      <c r="L44" s="41">
        <v>0</v>
      </c>
      <c r="M44" s="41">
        <v>8</v>
      </c>
      <c r="N44" s="41">
        <v>3</v>
      </c>
      <c r="O44" s="41">
        <v>57</v>
      </c>
      <c r="P44" s="41">
        <v>0</v>
      </c>
      <c r="Q44" s="41">
        <v>0</v>
      </c>
      <c r="R44" s="41">
        <v>2</v>
      </c>
      <c r="S44" s="41">
        <v>0</v>
      </c>
      <c r="T44" s="41">
        <v>2</v>
      </c>
      <c r="U44" s="41">
        <v>0</v>
      </c>
      <c r="V44" s="41">
        <v>0</v>
      </c>
      <c r="W44" s="41">
        <v>0</v>
      </c>
      <c r="X44" s="41">
        <v>0</v>
      </c>
      <c r="Y44" s="41">
        <v>2</v>
      </c>
      <c r="Z44" s="41">
        <v>1</v>
      </c>
      <c r="AA44" s="41">
        <v>3</v>
      </c>
      <c r="AB44" s="41">
        <v>0</v>
      </c>
      <c r="AC44" s="41">
        <v>2</v>
      </c>
      <c r="AD44" s="41">
        <v>0</v>
      </c>
      <c r="AE44" s="41">
        <v>2</v>
      </c>
      <c r="AF44" s="41">
        <v>2</v>
      </c>
      <c r="AG44" s="41">
        <v>1</v>
      </c>
      <c r="AH44" s="41">
        <v>0</v>
      </c>
      <c r="AI44" s="41">
        <v>0</v>
      </c>
      <c r="AJ44" s="41">
        <v>0</v>
      </c>
      <c r="AK44" s="41">
        <v>0</v>
      </c>
      <c r="AL44" s="41">
        <v>1</v>
      </c>
      <c r="AM44" s="41">
        <v>0</v>
      </c>
      <c r="AN44" s="41">
        <v>0</v>
      </c>
      <c r="AO44" s="41">
        <v>1</v>
      </c>
      <c r="AP44" s="41">
        <v>0</v>
      </c>
      <c r="AQ44" s="41">
        <v>0</v>
      </c>
      <c r="AR44" s="41">
        <v>0</v>
      </c>
      <c r="AS44" s="41">
        <v>0</v>
      </c>
      <c r="AT44" s="41">
        <v>1</v>
      </c>
      <c r="AU44" s="41">
        <v>1</v>
      </c>
      <c r="AV44" s="41">
        <v>0</v>
      </c>
      <c r="AW44" s="41">
        <v>3</v>
      </c>
      <c r="AX44" s="41">
        <v>1</v>
      </c>
      <c r="AY44" s="41">
        <v>2</v>
      </c>
      <c r="AZ44" s="41">
        <v>2</v>
      </c>
      <c r="BA44" s="41">
        <v>21</v>
      </c>
      <c r="BB44" s="41">
        <v>1</v>
      </c>
      <c r="BC44" s="41">
        <v>1</v>
      </c>
      <c r="BD44" s="41">
        <v>2</v>
      </c>
      <c r="BE44" s="41">
        <v>500</v>
      </c>
      <c r="BF44" s="41">
        <v>1</v>
      </c>
      <c r="BG44" s="41">
        <v>1</v>
      </c>
      <c r="BH44" s="41">
        <v>0</v>
      </c>
      <c r="BI44" s="41">
        <v>0</v>
      </c>
      <c r="BJ44" s="41">
        <v>3</v>
      </c>
      <c r="BK44" s="41">
        <v>439</v>
      </c>
      <c r="BL44" s="41">
        <v>1</v>
      </c>
      <c r="BM44" s="41">
        <v>25</v>
      </c>
      <c r="BN44" s="41">
        <v>1</v>
      </c>
      <c r="BO44" s="41">
        <v>2</v>
      </c>
      <c r="BP44" s="41">
        <v>1</v>
      </c>
      <c r="BQ44" s="41">
        <v>0</v>
      </c>
      <c r="BR44" s="41">
        <v>1</v>
      </c>
      <c r="BS44" s="41">
        <v>1</v>
      </c>
      <c r="BT44" s="41">
        <v>0</v>
      </c>
      <c r="BU44" s="41">
        <v>0</v>
      </c>
      <c r="BV44" s="41">
        <v>0</v>
      </c>
      <c r="BW44" s="41">
        <v>0</v>
      </c>
      <c r="BX44" s="39" t="s">
        <v>1490</v>
      </c>
      <c r="BY44" s="41">
        <v>4218495.74417275</v>
      </c>
      <c r="BZ44" s="39" t="s">
        <v>1490</v>
      </c>
      <c r="CA44" s="39" t="s">
        <v>1490</v>
      </c>
      <c r="CB44" s="39" t="s">
        <v>1491</v>
      </c>
      <c r="CC44" s="41">
        <v>2</v>
      </c>
      <c r="CD44" s="41">
        <v>3</v>
      </c>
      <c r="CE44" s="41">
        <v>3</v>
      </c>
      <c r="CF44" s="41">
        <v>28</v>
      </c>
      <c r="CG44" s="41">
        <v>0</v>
      </c>
      <c r="CH44" s="41">
        <v>2</v>
      </c>
      <c r="CI44" s="41">
        <v>10</v>
      </c>
      <c r="CJ44" s="41">
        <v>12</v>
      </c>
      <c r="CK44" s="41">
        <v>5</v>
      </c>
      <c r="CL44" s="41">
        <v>0</v>
      </c>
      <c r="CM44" s="41">
        <v>2</v>
      </c>
    </row>
    <row r="45" spans="1:91" x14ac:dyDescent="0.2">
      <c r="A45" s="41">
        <v>1</v>
      </c>
      <c r="B45" s="41">
        <v>6</v>
      </c>
      <c r="C45" s="41">
        <v>40</v>
      </c>
      <c r="D45" s="41">
        <v>2</v>
      </c>
      <c r="E45" s="41">
        <v>1</v>
      </c>
      <c r="F45" s="41">
        <v>12</v>
      </c>
      <c r="G45" s="41">
        <v>1</v>
      </c>
      <c r="H45" s="41">
        <v>2517424</v>
      </c>
      <c r="I45" s="41">
        <v>1</v>
      </c>
      <c r="J45" s="41">
        <v>0</v>
      </c>
      <c r="K45" s="41">
        <v>0</v>
      </c>
      <c r="L45" s="41">
        <v>3</v>
      </c>
      <c r="M45" s="41">
        <v>0</v>
      </c>
      <c r="N45" s="41">
        <v>6</v>
      </c>
      <c r="O45" s="41">
        <v>50</v>
      </c>
      <c r="P45" s="39"/>
      <c r="Q45" s="41">
        <v>1</v>
      </c>
      <c r="R45" s="41">
        <v>1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1</v>
      </c>
      <c r="Y45" s="41">
        <v>1</v>
      </c>
      <c r="Z45" s="41">
        <v>1</v>
      </c>
      <c r="AA45" s="41">
        <v>2</v>
      </c>
      <c r="AB45" s="41">
        <v>1</v>
      </c>
      <c r="AC45" s="41">
        <v>3</v>
      </c>
      <c r="AD45" s="41">
        <v>1</v>
      </c>
      <c r="AE45" s="41">
        <v>3</v>
      </c>
      <c r="AF45" s="41">
        <v>2</v>
      </c>
      <c r="AG45" s="41">
        <v>2</v>
      </c>
      <c r="AH45" s="41">
        <v>0</v>
      </c>
      <c r="AI45" s="41">
        <v>1</v>
      </c>
      <c r="AJ45" s="41">
        <v>0</v>
      </c>
      <c r="AK45" s="41">
        <v>0</v>
      </c>
      <c r="AL45" s="41">
        <v>0</v>
      </c>
      <c r="AM45" s="41">
        <v>1</v>
      </c>
      <c r="AN45" s="41">
        <v>0</v>
      </c>
      <c r="AO45" s="41">
        <v>0</v>
      </c>
      <c r="AP45" s="41">
        <v>0</v>
      </c>
      <c r="AQ45" s="41">
        <v>0</v>
      </c>
      <c r="AR45" s="41">
        <v>0</v>
      </c>
      <c r="AS45" s="41">
        <v>0</v>
      </c>
      <c r="AT45" s="41">
        <v>1</v>
      </c>
      <c r="AU45" s="41">
        <v>2</v>
      </c>
      <c r="AV45" s="41">
        <v>1</v>
      </c>
      <c r="AW45" s="41">
        <v>3</v>
      </c>
      <c r="AX45" s="41">
        <v>1</v>
      </c>
      <c r="AY45" s="41">
        <v>3</v>
      </c>
      <c r="AZ45" s="41">
        <v>2</v>
      </c>
      <c r="BA45" s="41">
        <v>21</v>
      </c>
      <c r="BB45" s="41">
        <v>1</v>
      </c>
      <c r="BC45" s="41">
        <v>1</v>
      </c>
      <c r="BD45" s="41">
        <v>2</v>
      </c>
      <c r="BE45" s="41">
        <v>500</v>
      </c>
      <c r="BF45" s="41">
        <v>2</v>
      </c>
      <c r="BG45" s="41">
        <v>0</v>
      </c>
      <c r="BH45" s="41">
        <v>0</v>
      </c>
      <c r="BI45" s="41">
        <v>0</v>
      </c>
      <c r="BJ45" s="41">
        <v>0</v>
      </c>
      <c r="BK45" s="41">
        <v>1</v>
      </c>
      <c r="BL45" s="41">
        <v>0</v>
      </c>
      <c r="BM45" s="41">
        <v>25</v>
      </c>
      <c r="BN45" s="41">
        <v>2</v>
      </c>
      <c r="BO45" s="41">
        <v>3</v>
      </c>
      <c r="BP45" s="41">
        <v>1</v>
      </c>
      <c r="BQ45" s="41">
        <v>0</v>
      </c>
      <c r="BR45" s="41">
        <v>2</v>
      </c>
      <c r="BS45" s="41">
        <v>0</v>
      </c>
      <c r="BT45" s="41">
        <v>0</v>
      </c>
      <c r="BU45" s="41">
        <v>0</v>
      </c>
      <c r="BV45" s="41">
        <v>1</v>
      </c>
      <c r="BW45" s="41">
        <v>0</v>
      </c>
      <c r="BX45" s="39" t="s">
        <v>1490</v>
      </c>
      <c r="BY45" s="41">
        <v>2607547</v>
      </c>
      <c r="BZ45" s="39" t="s">
        <v>1490</v>
      </c>
      <c r="CA45" s="39" t="s">
        <v>1491</v>
      </c>
      <c r="CB45" s="39" t="s">
        <v>1490</v>
      </c>
      <c r="CC45" s="41">
        <v>4</v>
      </c>
      <c r="CD45" s="41">
        <v>3</v>
      </c>
      <c r="CE45" s="41">
        <v>0</v>
      </c>
      <c r="CF45" s="41">
        <v>10</v>
      </c>
      <c r="CG45" s="41">
        <v>3</v>
      </c>
      <c r="CH45" s="41">
        <v>1</v>
      </c>
      <c r="CI45" s="41">
        <v>36</v>
      </c>
      <c r="CJ45" s="41">
        <v>4</v>
      </c>
      <c r="CK45" s="41">
        <v>1</v>
      </c>
      <c r="CL45" s="41">
        <v>3</v>
      </c>
      <c r="CM45" s="41">
        <v>9</v>
      </c>
    </row>
    <row r="46" spans="1:91" x14ac:dyDescent="0.2">
      <c r="A46" s="41">
        <v>1</v>
      </c>
      <c r="B46" s="41">
        <v>2</v>
      </c>
      <c r="C46" s="41">
        <v>434.90057060320009</v>
      </c>
      <c r="D46" s="41">
        <v>1</v>
      </c>
      <c r="E46" s="41">
        <v>8.2059198936939772</v>
      </c>
      <c r="F46" s="41">
        <v>15.922999074440265</v>
      </c>
      <c r="G46" s="41">
        <v>1</v>
      </c>
      <c r="H46" s="41">
        <v>1938805.7592799228</v>
      </c>
      <c r="I46" s="39"/>
      <c r="J46" s="41">
        <v>5</v>
      </c>
      <c r="K46" s="41">
        <v>0</v>
      </c>
      <c r="L46" s="41">
        <v>2</v>
      </c>
      <c r="M46" s="41">
        <v>3</v>
      </c>
      <c r="N46" s="41">
        <v>4</v>
      </c>
      <c r="O46" s="41">
        <v>200</v>
      </c>
      <c r="P46" s="41">
        <v>1</v>
      </c>
      <c r="Q46" s="41">
        <v>3</v>
      </c>
      <c r="R46" s="41">
        <v>1</v>
      </c>
      <c r="S46" s="41">
        <v>0</v>
      </c>
      <c r="T46" s="41">
        <v>3</v>
      </c>
      <c r="U46" s="41">
        <v>1</v>
      </c>
      <c r="V46" s="41">
        <v>1</v>
      </c>
      <c r="W46" s="41">
        <v>0</v>
      </c>
      <c r="X46" s="41">
        <v>1</v>
      </c>
      <c r="Y46" s="41">
        <v>1</v>
      </c>
      <c r="Z46" s="41">
        <v>0</v>
      </c>
      <c r="AA46" s="41">
        <v>3</v>
      </c>
      <c r="AB46" s="41">
        <v>0</v>
      </c>
      <c r="AC46" s="41">
        <v>1</v>
      </c>
      <c r="AD46" s="41">
        <v>0</v>
      </c>
      <c r="AE46" s="41">
        <v>2</v>
      </c>
      <c r="AF46" s="41">
        <v>1</v>
      </c>
      <c r="AG46" s="41">
        <v>2</v>
      </c>
      <c r="AH46" s="41">
        <v>0</v>
      </c>
      <c r="AI46" s="41">
        <v>1</v>
      </c>
      <c r="AJ46" s="41">
        <v>0</v>
      </c>
      <c r="AK46" s="41">
        <v>0</v>
      </c>
      <c r="AL46" s="41">
        <v>0</v>
      </c>
      <c r="AM46" s="41">
        <v>0</v>
      </c>
      <c r="AN46" s="41">
        <v>0</v>
      </c>
      <c r="AO46" s="41">
        <v>0</v>
      </c>
      <c r="AP46" s="41">
        <v>0</v>
      </c>
      <c r="AQ46" s="41">
        <v>0</v>
      </c>
      <c r="AR46" s="41">
        <v>1</v>
      </c>
      <c r="AS46" s="41">
        <v>1</v>
      </c>
      <c r="AT46" s="41">
        <v>3</v>
      </c>
      <c r="AU46" s="41">
        <v>2</v>
      </c>
      <c r="AV46" s="41">
        <v>1</v>
      </c>
      <c r="AW46" s="41">
        <v>3</v>
      </c>
      <c r="AX46" s="41">
        <v>0</v>
      </c>
      <c r="AY46" s="41">
        <v>1</v>
      </c>
      <c r="AZ46" s="41">
        <v>2</v>
      </c>
      <c r="BA46" s="41">
        <v>21</v>
      </c>
      <c r="BB46" s="41">
        <v>1</v>
      </c>
      <c r="BC46" s="41">
        <v>0</v>
      </c>
      <c r="BD46" s="41">
        <v>2</v>
      </c>
      <c r="BE46" s="41">
        <v>500</v>
      </c>
      <c r="BF46" s="41">
        <v>3</v>
      </c>
      <c r="BG46" s="41">
        <v>1</v>
      </c>
      <c r="BH46" s="41">
        <v>0</v>
      </c>
      <c r="BI46" s="41">
        <v>0</v>
      </c>
      <c r="BJ46" s="41">
        <v>2</v>
      </c>
      <c r="BK46" s="41">
        <v>201</v>
      </c>
      <c r="BL46" s="41">
        <v>2</v>
      </c>
      <c r="BM46" s="41">
        <v>20</v>
      </c>
      <c r="BN46" s="41">
        <v>2</v>
      </c>
      <c r="BO46" s="41">
        <v>2</v>
      </c>
      <c r="BP46" s="41">
        <v>0</v>
      </c>
      <c r="BQ46" s="41">
        <v>0</v>
      </c>
      <c r="BR46" s="41">
        <v>3</v>
      </c>
      <c r="BS46" s="41">
        <v>0</v>
      </c>
      <c r="BT46" s="41">
        <v>0</v>
      </c>
      <c r="BU46" s="41">
        <v>1</v>
      </c>
      <c r="BV46" s="41">
        <v>0</v>
      </c>
      <c r="BW46" s="41">
        <v>0</v>
      </c>
      <c r="BX46" s="39" t="s">
        <v>1490</v>
      </c>
      <c r="BY46" s="41">
        <v>375492</v>
      </c>
      <c r="BZ46" s="39" t="s">
        <v>1491</v>
      </c>
      <c r="CA46" s="39" t="s">
        <v>1490</v>
      </c>
      <c r="CB46" s="39" t="s">
        <v>1490</v>
      </c>
      <c r="CC46" s="41">
        <v>2</v>
      </c>
      <c r="CD46" s="41">
        <v>3</v>
      </c>
      <c r="CE46" s="41">
        <v>3</v>
      </c>
      <c r="CF46" s="41">
        <v>200</v>
      </c>
      <c r="CG46" s="41">
        <v>14</v>
      </c>
      <c r="CH46" s="41">
        <v>2</v>
      </c>
      <c r="CI46" s="41">
        <v>6</v>
      </c>
      <c r="CJ46" s="41">
        <v>8</v>
      </c>
      <c r="CK46" s="41">
        <v>2</v>
      </c>
      <c r="CL46" s="41">
        <v>2</v>
      </c>
      <c r="CM46" s="41">
        <v>8</v>
      </c>
    </row>
    <row r="47" spans="1:91" x14ac:dyDescent="0.2">
      <c r="A47" s="41">
        <v>1</v>
      </c>
      <c r="B47" s="41">
        <v>4</v>
      </c>
      <c r="C47" s="41">
        <v>-24</v>
      </c>
      <c r="D47" s="41">
        <v>3</v>
      </c>
      <c r="E47" s="41">
        <v>4</v>
      </c>
      <c r="F47" s="41">
        <v>25</v>
      </c>
      <c r="G47" s="41">
        <v>1</v>
      </c>
      <c r="H47" s="41">
        <v>1750000</v>
      </c>
      <c r="I47" s="41">
        <v>1</v>
      </c>
      <c r="J47" s="41">
        <v>0</v>
      </c>
      <c r="K47" s="41">
        <v>0</v>
      </c>
      <c r="L47" s="41">
        <v>4</v>
      </c>
      <c r="M47" s="41">
        <v>10</v>
      </c>
      <c r="N47" s="41">
        <v>6</v>
      </c>
      <c r="O47" s="41">
        <v>23</v>
      </c>
      <c r="P47" s="39"/>
      <c r="Q47" s="41">
        <v>0</v>
      </c>
      <c r="R47" s="41">
        <v>0</v>
      </c>
      <c r="S47" s="41">
        <v>0</v>
      </c>
      <c r="T47" s="41">
        <v>1</v>
      </c>
      <c r="U47" s="41">
        <v>1</v>
      </c>
      <c r="V47" s="41">
        <v>1</v>
      </c>
      <c r="W47" s="41">
        <v>0</v>
      </c>
      <c r="X47" s="41">
        <v>0</v>
      </c>
      <c r="Y47" s="41">
        <v>1</v>
      </c>
      <c r="Z47" s="41">
        <v>0</v>
      </c>
      <c r="AA47" s="41">
        <v>2</v>
      </c>
      <c r="AB47" s="41">
        <v>1</v>
      </c>
      <c r="AC47" s="41">
        <v>3</v>
      </c>
      <c r="AD47" s="41">
        <v>1</v>
      </c>
      <c r="AE47" s="41">
        <v>3</v>
      </c>
      <c r="AF47" s="41">
        <v>2</v>
      </c>
      <c r="AG47" s="41">
        <v>2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1</v>
      </c>
      <c r="AQ47" s="41">
        <v>0</v>
      </c>
      <c r="AR47" s="41">
        <v>0</v>
      </c>
      <c r="AS47" s="41">
        <v>0</v>
      </c>
      <c r="AT47" s="41">
        <v>1</v>
      </c>
      <c r="AU47" s="41">
        <v>2</v>
      </c>
      <c r="AV47" s="41">
        <v>1</v>
      </c>
      <c r="AW47" s="41">
        <v>3</v>
      </c>
      <c r="AX47" s="41">
        <v>0</v>
      </c>
      <c r="AY47" s="41">
        <v>1</v>
      </c>
      <c r="AZ47" s="41">
        <v>3</v>
      </c>
      <c r="BA47" s="41">
        <v>25</v>
      </c>
      <c r="BB47" s="41">
        <v>0</v>
      </c>
      <c r="BC47" s="41">
        <v>0</v>
      </c>
      <c r="BD47" s="41">
        <v>2</v>
      </c>
      <c r="BE47" s="41">
        <v>500</v>
      </c>
      <c r="BF47" s="41">
        <v>0</v>
      </c>
      <c r="BG47" s="41">
        <v>0</v>
      </c>
      <c r="BH47" s="41">
        <v>0</v>
      </c>
      <c r="BI47" s="41">
        <v>0</v>
      </c>
      <c r="BJ47" s="41">
        <v>0</v>
      </c>
      <c r="BK47" s="41">
        <v>0</v>
      </c>
      <c r="BL47" s="41">
        <v>0</v>
      </c>
      <c r="BM47" s="41">
        <v>12</v>
      </c>
      <c r="BN47" s="41">
        <v>1</v>
      </c>
      <c r="BO47" s="41">
        <v>3</v>
      </c>
      <c r="BP47" s="41">
        <v>1</v>
      </c>
      <c r="BQ47" s="41">
        <v>0</v>
      </c>
      <c r="BR47" s="41">
        <v>2</v>
      </c>
      <c r="BS47" s="41">
        <v>0</v>
      </c>
      <c r="BT47" s="41">
        <v>0</v>
      </c>
      <c r="BU47" s="41">
        <v>1</v>
      </c>
      <c r="BV47" s="41">
        <v>0</v>
      </c>
      <c r="BW47" s="41">
        <v>0</v>
      </c>
      <c r="BX47" s="39" t="s">
        <v>1490</v>
      </c>
      <c r="BY47" s="41">
        <v>1810474</v>
      </c>
      <c r="BZ47" s="39" t="s">
        <v>1491</v>
      </c>
      <c r="CA47" s="39" t="s">
        <v>1491</v>
      </c>
      <c r="CB47" s="39" t="s">
        <v>1490</v>
      </c>
      <c r="CC47" s="41">
        <v>4</v>
      </c>
      <c r="CD47" s="41">
        <v>3</v>
      </c>
      <c r="CE47" s="41">
        <v>0</v>
      </c>
      <c r="CF47" s="41">
        <v>8</v>
      </c>
      <c r="CG47" s="41">
        <v>2</v>
      </c>
      <c r="CH47" s="41">
        <v>2</v>
      </c>
      <c r="CI47" s="41">
        <v>15</v>
      </c>
      <c r="CJ47" s="41">
        <v>7</v>
      </c>
      <c r="CK47" s="41">
        <v>1</v>
      </c>
      <c r="CL47" s="41">
        <v>2</v>
      </c>
      <c r="CM47" s="41">
        <v>2</v>
      </c>
    </row>
    <row r="48" spans="1:91" x14ac:dyDescent="0.2">
      <c r="A48" s="41">
        <v>1</v>
      </c>
      <c r="B48" s="41">
        <v>3</v>
      </c>
      <c r="C48" s="41">
        <v>295</v>
      </c>
      <c r="D48" s="41">
        <v>1</v>
      </c>
      <c r="E48" s="41">
        <v>1</v>
      </c>
      <c r="F48" s="41">
        <v>35</v>
      </c>
      <c r="G48" s="41">
        <v>1</v>
      </c>
      <c r="H48" s="41">
        <v>3000000</v>
      </c>
      <c r="I48" s="41">
        <v>1</v>
      </c>
      <c r="J48" s="41">
        <v>0</v>
      </c>
      <c r="K48" s="41">
        <v>1</v>
      </c>
      <c r="L48" s="41">
        <v>2</v>
      </c>
      <c r="M48" s="41">
        <v>2</v>
      </c>
      <c r="N48" s="41">
        <v>2</v>
      </c>
      <c r="O48" s="41">
        <v>32</v>
      </c>
      <c r="P48" s="39"/>
      <c r="Q48" s="41">
        <v>0</v>
      </c>
      <c r="R48" s="41">
        <v>3</v>
      </c>
      <c r="S48" s="41">
        <v>0</v>
      </c>
      <c r="T48" s="41">
        <v>2</v>
      </c>
      <c r="U48" s="41">
        <v>0</v>
      </c>
      <c r="V48" s="41">
        <v>0</v>
      </c>
      <c r="W48" s="41">
        <v>0</v>
      </c>
      <c r="X48" s="41">
        <v>0</v>
      </c>
      <c r="Y48" s="41">
        <v>1</v>
      </c>
      <c r="Z48" s="41">
        <v>1</v>
      </c>
      <c r="AA48" s="41">
        <v>2</v>
      </c>
      <c r="AB48" s="41">
        <v>0</v>
      </c>
      <c r="AC48" s="41">
        <v>3</v>
      </c>
      <c r="AD48" s="41">
        <v>1</v>
      </c>
      <c r="AE48" s="41">
        <v>2</v>
      </c>
      <c r="AF48" s="41">
        <v>2</v>
      </c>
      <c r="AG48" s="41">
        <v>2</v>
      </c>
      <c r="AH48" s="41">
        <v>0</v>
      </c>
      <c r="AI48" s="41">
        <v>0</v>
      </c>
      <c r="AJ48" s="41">
        <v>0</v>
      </c>
      <c r="AK48" s="41">
        <v>0</v>
      </c>
      <c r="AL48" s="41">
        <v>0</v>
      </c>
      <c r="AM48" s="41">
        <v>0</v>
      </c>
      <c r="AN48" s="41">
        <v>0</v>
      </c>
      <c r="AO48" s="41">
        <v>0</v>
      </c>
      <c r="AP48" s="41">
        <v>1</v>
      </c>
      <c r="AQ48" s="41">
        <v>0</v>
      </c>
      <c r="AR48" s="41">
        <v>0</v>
      </c>
      <c r="AS48" s="41">
        <v>0</v>
      </c>
      <c r="AT48" s="41">
        <v>1</v>
      </c>
      <c r="AU48" s="41">
        <v>2</v>
      </c>
      <c r="AV48" s="41">
        <v>1</v>
      </c>
      <c r="AW48" s="41">
        <v>3</v>
      </c>
      <c r="AX48" s="41">
        <v>0</v>
      </c>
      <c r="AY48" s="41">
        <v>2</v>
      </c>
      <c r="AZ48" s="41">
        <v>3</v>
      </c>
      <c r="BA48" s="41">
        <v>25</v>
      </c>
      <c r="BB48" s="41">
        <v>0</v>
      </c>
      <c r="BC48" s="41">
        <v>0</v>
      </c>
      <c r="BD48" s="41">
        <v>0</v>
      </c>
      <c r="BE48" s="41">
        <v>500</v>
      </c>
      <c r="BF48" s="41">
        <v>2</v>
      </c>
      <c r="BG48" s="41">
        <v>0</v>
      </c>
      <c r="BH48" s="41">
        <v>0</v>
      </c>
      <c r="BI48" s="41">
        <v>0</v>
      </c>
      <c r="BJ48" s="41">
        <v>0</v>
      </c>
      <c r="BK48" s="41">
        <v>1</v>
      </c>
      <c r="BL48" s="41">
        <v>0</v>
      </c>
      <c r="BM48" s="41">
        <v>25</v>
      </c>
      <c r="BN48" s="41">
        <v>2</v>
      </c>
      <c r="BO48" s="41">
        <v>3</v>
      </c>
      <c r="BP48" s="41">
        <v>1</v>
      </c>
      <c r="BQ48" s="41">
        <v>0</v>
      </c>
      <c r="BR48" s="41">
        <v>2</v>
      </c>
      <c r="BS48" s="41">
        <v>0</v>
      </c>
      <c r="BT48" s="41">
        <v>0</v>
      </c>
      <c r="BU48" s="41">
        <v>1</v>
      </c>
      <c r="BV48" s="41">
        <v>0</v>
      </c>
      <c r="BW48" s="41">
        <v>0</v>
      </c>
      <c r="BX48" s="39" t="s">
        <v>1490</v>
      </c>
      <c r="BY48" s="41">
        <v>221783</v>
      </c>
      <c r="BZ48" s="39" t="s">
        <v>1491</v>
      </c>
      <c r="CA48" s="39" t="s">
        <v>1491</v>
      </c>
      <c r="CB48" s="39" t="s">
        <v>1490</v>
      </c>
      <c r="CC48" s="41">
        <v>4</v>
      </c>
      <c r="CD48" s="41">
        <v>3</v>
      </c>
      <c r="CE48" s="41">
        <v>0</v>
      </c>
      <c r="CF48" s="41">
        <v>16</v>
      </c>
      <c r="CG48" s="41">
        <v>3</v>
      </c>
      <c r="CH48" s="41">
        <v>2</v>
      </c>
      <c r="CI48" s="41">
        <v>16</v>
      </c>
      <c r="CJ48" s="41">
        <v>3</v>
      </c>
      <c r="CK48" s="39"/>
      <c r="CL48" s="39"/>
      <c r="CM48" s="41">
        <v>6</v>
      </c>
    </row>
    <row r="49" spans="1:91" x14ac:dyDescent="0.2">
      <c r="A49" s="41">
        <v>1</v>
      </c>
      <c r="B49" s="41">
        <v>11</v>
      </c>
      <c r="C49" s="41">
        <v>111</v>
      </c>
      <c r="D49" s="41">
        <v>1</v>
      </c>
      <c r="E49" s="41">
        <v>3</v>
      </c>
      <c r="F49" s="41">
        <v>267</v>
      </c>
      <c r="G49" s="41">
        <v>1</v>
      </c>
      <c r="H49" s="41">
        <v>30000000</v>
      </c>
      <c r="I49" s="41">
        <v>1</v>
      </c>
      <c r="J49" s="41">
        <v>-1.6577757315865549</v>
      </c>
      <c r="K49" s="41">
        <v>-0.6815440092888666</v>
      </c>
      <c r="L49" s="41">
        <v>2</v>
      </c>
      <c r="M49" s="41">
        <v>13</v>
      </c>
      <c r="N49" s="41">
        <v>14</v>
      </c>
      <c r="O49" s="41">
        <v>300</v>
      </c>
      <c r="P49" s="39"/>
      <c r="Q49" s="41">
        <v>0</v>
      </c>
      <c r="R49" s="41">
        <v>1</v>
      </c>
      <c r="S49" s="41">
        <v>0</v>
      </c>
      <c r="T49" s="41">
        <v>2</v>
      </c>
      <c r="U49" s="41">
        <v>1</v>
      </c>
      <c r="V49" s="41">
        <v>1</v>
      </c>
      <c r="W49" s="41">
        <v>0</v>
      </c>
      <c r="X49" s="41">
        <v>0</v>
      </c>
      <c r="Y49" s="41">
        <v>1</v>
      </c>
      <c r="Z49" s="41">
        <v>0</v>
      </c>
      <c r="AA49" s="41">
        <v>2</v>
      </c>
      <c r="AB49" s="41">
        <v>1</v>
      </c>
      <c r="AC49" s="41">
        <v>3</v>
      </c>
      <c r="AD49" s="41">
        <v>0</v>
      </c>
      <c r="AE49" s="41">
        <v>2</v>
      </c>
      <c r="AF49" s="41">
        <v>2</v>
      </c>
      <c r="AG49" s="41">
        <v>2</v>
      </c>
      <c r="AH49" s="41">
        <v>0</v>
      </c>
      <c r="AI49" s="41">
        <v>1</v>
      </c>
      <c r="AJ49" s="41">
        <v>0</v>
      </c>
      <c r="AK49" s="41">
        <v>0</v>
      </c>
      <c r="AL49" s="41">
        <v>0</v>
      </c>
      <c r="AM49" s="41">
        <v>1</v>
      </c>
      <c r="AN49" s="41">
        <v>0</v>
      </c>
      <c r="AO49" s="41">
        <v>0</v>
      </c>
      <c r="AP49" s="41">
        <v>1</v>
      </c>
      <c r="AQ49" s="41">
        <v>0</v>
      </c>
      <c r="AR49" s="41">
        <v>0</v>
      </c>
      <c r="AS49" s="41">
        <v>0</v>
      </c>
      <c r="AT49" s="41">
        <v>1</v>
      </c>
      <c r="AU49" s="41">
        <v>1</v>
      </c>
      <c r="AV49" s="41">
        <v>1</v>
      </c>
      <c r="AW49" s="41">
        <v>3</v>
      </c>
      <c r="AX49" s="41">
        <v>1</v>
      </c>
      <c r="AY49" s="41">
        <v>2</v>
      </c>
      <c r="AZ49" s="41">
        <v>1</v>
      </c>
      <c r="BA49" s="41">
        <v>18</v>
      </c>
      <c r="BB49" s="41">
        <v>1</v>
      </c>
      <c r="BC49" s="41">
        <v>1</v>
      </c>
      <c r="BD49" s="41">
        <v>2</v>
      </c>
      <c r="BE49" s="41">
        <v>500</v>
      </c>
      <c r="BF49" s="41">
        <v>2</v>
      </c>
      <c r="BG49" s="41">
        <v>0</v>
      </c>
      <c r="BH49" s="41">
        <v>0</v>
      </c>
      <c r="BI49" s="41">
        <v>0</v>
      </c>
      <c r="BJ49" s="41">
        <v>0</v>
      </c>
      <c r="BK49" s="41">
        <v>0</v>
      </c>
      <c r="BL49" s="41">
        <v>0</v>
      </c>
      <c r="BM49" s="41">
        <v>25</v>
      </c>
      <c r="BN49" s="41">
        <v>2</v>
      </c>
      <c r="BO49" s="41">
        <v>2</v>
      </c>
      <c r="BP49" s="41">
        <v>0</v>
      </c>
      <c r="BQ49" s="41">
        <v>0</v>
      </c>
      <c r="BR49" s="41">
        <v>2</v>
      </c>
      <c r="BS49" s="41">
        <v>0</v>
      </c>
      <c r="BT49" s="41">
        <v>0</v>
      </c>
      <c r="BU49" s="41">
        <v>1</v>
      </c>
      <c r="BV49" s="41">
        <v>0</v>
      </c>
      <c r="BW49" s="41">
        <v>0</v>
      </c>
      <c r="BX49" s="39" t="s">
        <v>1490</v>
      </c>
      <c r="BY49" s="41">
        <v>1089377</v>
      </c>
      <c r="BZ49" s="39" t="s">
        <v>1490</v>
      </c>
      <c r="CA49" s="39" t="s">
        <v>1491</v>
      </c>
      <c r="CB49" s="39" t="s">
        <v>1490</v>
      </c>
      <c r="CC49" s="41">
        <v>4</v>
      </c>
      <c r="CD49" s="41">
        <v>3</v>
      </c>
      <c r="CE49" s="41">
        <v>0</v>
      </c>
      <c r="CF49" s="41">
        <v>30</v>
      </c>
      <c r="CG49" s="41">
        <v>30</v>
      </c>
      <c r="CH49" s="41">
        <v>1</v>
      </c>
      <c r="CI49" s="41">
        <v>72</v>
      </c>
      <c r="CJ49" s="41">
        <v>24</v>
      </c>
      <c r="CK49" s="39"/>
      <c r="CL49" s="39"/>
      <c r="CM49" s="41">
        <v>0</v>
      </c>
    </row>
    <row r="50" spans="1:91" x14ac:dyDescent="0.2">
      <c r="A50" s="41">
        <v>1</v>
      </c>
      <c r="B50" s="41">
        <v>14</v>
      </c>
      <c r="C50" s="41">
        <v>160</v>
      </c>
      <c r="D50" s="41">
        <v>1</v>
      </c>
      <c r="E50" s="41">
        <v>1</v>
      </c>
      <c r="F50" s="41">
        <v>594</v>
      </c>
      <c r="G50" s="41">
        <v>1</v>
      </c>
      <c r="H50" s="41">
        <v>25000000</v>
      </c>
      <c r="I50" s="41">
        <v>1</v>
      </c>
      <c r="J50" s="41">
        <v>-0.22874173294386563</v>
      </c>
      <c r="K50" s="41">
        <v>3.1589889459470839E-2</v>
      </c>
      <c r="L50" s="41">
        <v>2</v>
      </c>
      <c r="M50" s="41">
        <v>0</v>
      </c>
      <c r="N50" s="41">
        <v>9</v>
      </c>
      <c r="O50" s="41">
        <v>616</v>
      </c>
      <c r="P50" s="39"/>
      <c r="Q50" s="41">
        <v>0</v>
      </c>
      <c r="R50" s="41">
        <v>3</v>
      </c>
      <c r="S50" s="41">
        <v>0</v>
      </c>
      <c r="T50" s="41">
        <v>3</v>
      </c>
      <c r="U50" s="41">
        <v>0</v>
      </c>
      <c r="V50" s="41">
        <v>0</v>
      </c>
      <c r="W50" s="41">
        <v>0</v>
      </c>
      <c r="X50" s="41">
        <v>0</v>
      </c>
      <c r="Y50" s="41">
        <v>2</v>
      </c>
      <c r="Z50" s="41">
        <v>1</v>
      </c>
      <c r="AA50" s="41">
        <v>2</v>
      </c>
      <c r="AB50" s="41">
        <v>1</v>
      </c>
      <c r="AC50" s="41">
        <v>3</v>
      </c>
      <c r="AD50" s="41">
        <v>1</v>
      </c>
      <c r="AE50" s="41">
        <v>2</v>
      </c>
      <c r="AF50" s="41">
        <v>2</v>
      </c>
      <c r="AG50" s="41">
        <v>2</v>
      </c>
      <c r="AH50" s="41">
        <v>0</v>
      </c>
      <c r="AI50" s="41">
        <v>1</v>
      </c>
      <c r="AJ50" s="41">
        <v>0</v>
      </c>
      <c r="AK50" s="41">
        <v>0</v>
      </c>
      <c r="AL50" s="41">
        <v>0</v>
      </c>
      <c r="AM50" s="41">
        <v>1</v>
      </c>
      <c r="AN50" s="41">
        <v>0</v>
      </c>
      <c r="AO50" s="41">
        <v>1</v>
      </c>
      <c r="AP50" s="41">
        <v>1</v>
      </c>
      <c r="AQ50" s="41">
        <v>0</v>
      </c>
      <c r="AR50" s="41">
        <v>0</v>
      </c>
      <c r="AS50" s="41">
        <v>0</v>
      </c>
      <c r="AT50" s="41">
        <v>2</v>
      </c>
      <c r="AU50" s="41">
        <v>2</v>
      </c>
      <c r="AV50" s="41">
        <v>1</v>
      </c>
      <c r="AW50" s="41">
        <v>3</v>
      </c>
      <c r="AX50" s="41">
        <v>1</v>
      </c>
      <c r="AY50" s="41">
        <v>3</v>
      </c>
      <c r="AZ50" s="41">
        <v>1</v>
      </c>
      <c r="BA50" s="41">
        <v>18</v>
      </c>
      <c r="BB50" s="41">
        <v>1</v>
      </c>
      <c r="BC50" s="41">
        <v>1</v>
      </c>
      <c r="BD50" s="41">
        <v>2</v>
      </c>
      <c r="BE50" s="41">
        <v>500</v>
      </c>
      <c r="BF50" s="41">
        <v>3</v>
      </c>
      <c r="BG50" s="41">
        <v>0</v>
      </c>
      <c r="BH50" s="41">
        <v>0</v>
      </c>
      <c r="BI50" s="41">
        <v>0</v>
      </c>
      <c r="BJ50" s="41">
        <v>3</v>
      </c>
      <c r="BK50" s="41">
        <v>9</v>
      </c>
      <c r="BL50" s="41">
        <v>0</v>
      </c>
      <c r="BM50" s="41">
        <v>52</v>
      </c>
      <c r="BN50" s="41">
        <v>3</v>
      </c>
      <c r="BO50" s="41">
        <v>3</v>
      </c>
      <c r="BP50" s="41">
        <v>0</v>
      </c>
      <c r="BQ50" s="41">
        <v>0</v>
      </c>
      <c r="BR50" s="41">
        <v>1</v>
      </c>
      <c r="BS50" s="41">
        <v>1</v>
      </c>
      <c r="BT50" s="41">
        <v>0</v>
      </c>
      <c r="BU50" s="41">
        <v>0</v>
      </c>
      <c r="BV50" s="41">
        <v>1</v>
      </c>
      <c r="BW50" s="41">
        <v>0</v>
      </c>
      <c r="BX50" s="39" t="s">
        <v>1490</v>
      </c>
      <c r="BY50" s="41">
        <v>213086</v>
      </c>
      <c r="BZ50" s="39" t="s">
        <v>1491</v>
      </c>
      <c r="CA50" s="39" t="s">
        <v>1491</v>
      </c>
      <c r="CB50" s="39" t="s">
        <v>1490</v>
      </c>
      <c r="CC50" s="41">
        <v>3</v>
      </c>
      <c r="CD50" s="41">
        <v>2</v>
      </c>
      <c r="CE50" s="41">
        <v>0</v>
      </c>
      <c r="CF50" s="41">
        <v>47</v>
      </c>
      <c r="CG50" s="41">
        <v>25</v>
      </c>
      <c r="CH50" s="41">
        <v>1</v>
      </c>
      <c r="CI50" s="41">
        <v>156</v>
      </c>
      <c r="CJ50" s="41">
        <v>156</v>
      </c>
      <c r="CK50" s="39"/>
      <c r="CL50" s="39"/>
      <c r="CM50" s="41">
        <v>1</v>
      </c>
    </row>
    <row r="51" spans="1:91" x14ac:dyDescent="0.2">
      <c r="A51" s="41">
        <v>0</v>
      </c>
      <c r="B51" s="41">
        <v>5.6385620548772666</v>
      </c>
      <c r="C51" s="41">
        <v>0</v>
      </c>
      <c r="D51" s="41">
        <v>2</v>
      </c>
      <c r="E51" s="41">
        <v>4</v>
      </c>
      <c r="F51" s="41">
        <v>8.7201542557102272</v>
      </c>
      <c r="G51" s="41">
        <v>0</v>
      </c>
      <c r="H51" s="41">
        <v>11000000</v>
      </c>
      <c r="I51" s="41">
        <v>1</v>
      </c>
      <c r="J51" s="41">
        <v>0</v>
      </c>
      <c r="K51" s="41">
        <v>0</v>
      </c>
      <c r="L51" s="41">
        <v>2</v>
      </c>
      <c r="M51" s="41">
        <v>0</v>
      </c>
      <c r="N51" s="41">
        <v>2</v>
      </c>
      <c r="O51" s="41">
        <v>7</v>
      </c>
      <c r="P51" s="41">
        <v>1</v>
      </c>
      <c r="Q51" s="41">
        <v>3</v>
      </c>
      <c r="R51" s="41">
        <v>1</v>
      </c>
      <c r="S51" s="41">
        <v>1</v>
      </c>
      <c r="T51" s="41">
        <v>1</v>
      </c>
      <c r="U51" s="41">
        <v>1</v>
      </c>
      <c r="V51" s="41">
        <v>1</v>
      </c>
      <c r="W51" s="41">
        <v>0</v>
      </c>
      <c r="X51" s="41">
        <v>0</v>
      </c>
      <c r="Y51" s="41">
        <v>1</v>
      </c>
      <c r="Z51" s="41">
        <v>1</v>
      </c>
      <c r="AA51" s="41">
        <v>2</v>
      </c>
      <c r="AB51" s="41">
        <v>1</v>
      </c>
      <c r="AC51" s="41">
        <v>2</v>
      </c>
      <c r="AD51" s="41">
        <v>1</v>
      </c>
      <c r="AE51" s="41">
        <v>3</v>
      </c>
      <c r="AF51" s="41">
        <v>1</v>
      </c>
      <c r="AG51" s="41">
        <v>2</v>
      </c>
      <c r="AH51" s="41">
        <v>0</v>
      </c>
      <c r="AI51" s="41">
        <v>1</v>
      </c>
      <c r="AJ51" s="41">
        <v>0</v>
      </c>
      <c r="AK51" s="41">
        <v>0</v>
      </c>
      <c r="AL51" s="41">
        <v>1</v>
      </c>
      <c r="AM51" s="41">
        <v>0</v>
      </c>
      <c r="AN51" s="41">
        <v>0</v>
      </c>
      <c r="AO51" s="41">
        <v>1</v>
      </c>
      <c r="AP51" s="41">
        <v>0</v>
      </c>
      <c r="AQ51" s="41">
        <v>0</v>
      </c>
      <c r="AR51" s="41">
        <v>0</v>
      </c>
      <c r="AS51" s="41">
        <v>0</v>
      </c>
      <c r="AT51" s="41">
        <v>1</v>
      </c>
      <c r="AU51" s="41">
        <v>1</v>
      </c>
      <c r="AV51" s="41">
        <v>1</v>
      </c>
      <c r="AW51" s="41">
        <v>3</v>
      </c>
      <c r="AX51" s="41">
        <v>1</v>
      </c>
      <c r="AY51" s="41">
        <v>2</v>
      </c>
      <c r="AZ51" s="41">
        <v>1</v>
      </c>
      <c r="BA51" s="41">
        <v>18</v>
      </c>
      <c r="BB51" s="41">
        <v>1</v>
      </c>
      <c r="BC51" s="41">
        <v>1</v>
      </c>
      <c r="BD51" s="41">
        <v>1</v>
      </c>
      <c r="BE51" s="41">
        <v>500</v>
      </c>
      <c r="BF51" s="41">
        <v>2</v>
      </c>
      <c r="BG51" s="41">
        <v>0</v>
      </c>
      <c r="BH51" s="41">
        <v>1</v>
      </c>
      <c r="BI51" s="41">
        <v>1</v>
      </c>
      <c r="BJ51" s="41">
        <v>2</v>
      </c>
      <c r="BK51" s="41">
        <v>126</v>
      </c>
      <c r="BL51" s="41">
        <v>2</v>
      </c>
      <c r="BM51" s="41">
        <v>32</v>
      </c>
      <c r="BN51" s="41">
        <v>1</v>
      </c>
      <c r="BO51" s="41">
        <v>2</v>
      </c>
      <c r="BP51" s="41">
        <v>1</v>
      </c>
      <c r="BQ51" s="41">
        <v>0</v>
      </c>
      <c r="BR51" s="41">
        <v>1</v>
      </c>
      <c r="BS51" s="41">
        <v>0</v>
      </c>
      <c r="BT51" s="41">
        <v>0</v>
      </c>
      <c r="BU51" s="41">
        <v>0</v>
      </c>
      <c r="BV51" s="41">
        <v>0</v>
      </c>
      <c r="BW51" s="41">
        <v>0</v>
      </c>
      <c r="BX51" s="39" t="s">
        <v>1491</v>
      </c>
      <c r="BY51" s="41">
        <v>375318</v>
      </c>
      <c r="BZ51" s="39" t="s">
        <v>1491</v>
      </c>
      <c r="CA51" s="39" t="s">
        <v>1490</v>
      </c>
      <c r="CB51" s="39" t="s">
        <v>1490</v>
      </c>
      <c r="CC51" s="41">
        <v>4</v>
      </c>
      <c r="CD51" s="41">
        <v>1</v>
      </c>
      <c r="CE51" s="41">
        <v>3</v>
      </c>
      <c r="CF51" s="41">
        <v>1</v>
      </c>
      <c r="CG51" s="41">
        <v>11</v>
      </c>
      <c r="CH51" s="41">
        <v>1</v>
      </c>
      <c r="CI51" s="41">
        <v>12</v>
      </c>
      <c r="CJ51" s="41">
        <v>1</v>
      </c>
      <c r="CK51" s="39"/>
      <c r="CL51" s="39"/>
      <c r="CM51" s="41">
        <v>5</v>
      </c>
    </row>
    <row r="52" spans="1:91" x14ac:dyDescent="0.2">
      <c r="A52" s="41">
        <v>1</v>
      </c>
      <c r="B52" s="41">
        <v>3</v>
      </c>
      <c r="C52" s="41">
        <v>805</v>
      </c>
      <c r="D52" s="41">
        <v>3</v>
      </c>
      <c r="E52" s="41">
        <v>4</v>
      </c>
      <c r="F52" s="41">
        <v>23</v>
      </c>
      <c r="G52" s="41">
        <v>1</v>
      </c>
      <c r="H52" s="41">
        <v>4000000</v>
      </c>
      <c r="I52" s="41">
        <v>1</v>
      </c>
      <c r="J52" s="41">
        <v>0</v>
      </c>
      <c r="K52" s="41">
        <v>3</v>
      </c>
      <c r="L52" s="41">
        <v>2</v>
      </c>
      <c r="M52" s="41">
        <v>1</v>
      </c>
      <c r="N52" s="41">
        <v>3</v>
      </c>
      <c r="O52" s="41">
        <v>28</v>
      </c>
      <c r="P52" s="41">
        <v>1</v>
      </c>
      <c r="Q52" s="41">
        <v>2</v>
      </c>
      <c r="R52" s="41">
        <v>3</v>
      </c>
      <c r="S52" s="41">
        <v>0</v>
      </c>
      <c r="T52" s="41">
        <v>2</v>
      </c>
      <c r="U52" s="41">
        <v>1</v>
      </c>
      <c r="V52" s="41">
        <v>1</v>
      </c>
      <c r="W52" s="41">
        <v>0</v>
      </c>
      <c r="X52" s="41">
        <v>0</v>
      </c>
      <c r="Y52" s="41">
        <v>2</v>
      </c>
      <c r="Z52" s="41">
        <v>1</v>
      </c>
      <c r="AA52" s="41">
        <v>1</v>
      </c>
      <c r="AB52" s="41">
        <v>0</v>
      </c>
      <c r="AC52" s="41">
        <v>1</v>
      </c>
      <c r="AD52" s="41">
        <v>1</v>
      </c>
      <c r="AE52" s="41">
        <v>3</v>
      </c>
      <c r="AF52" s="41">
        <v>2</v>
      </c>
      <c r="AG52" s="41">
        <v>2</v>
      </c>
      <c r="AH52" s="41">
        <v>0</v>
      </c>
      <c r="AI52" s="41">
        <v>2</v>
      </c>
      <c r="AJ52" s="41">
        <v>0</v>
      </c>
      <c r="AK52" s="41">
        <v>0</v>
      </c>
      <c r="AL52" s="41">
        <v>0</v>
      </c>
      <c r="AM52" s="41">
        <v>0</v>
      </c>
      <c r="AN52" s="41">
        <v>0</v>
      </c>
      <c r="AO52" s="41">
        <v>0</v>
      </c>
      <c r="AP52" s="41">
        <v>1</v>
      </c>
      <c r="AQ52" s="41">
        <v>0</v>
      </c>
      <c r="AR52" s="41">
        <v>0</v>
      </c>
      <c r="AS52" s="41">
        <v>1</v>
      </c>
      <c r="AT52" s="41">
        <v>1</v>
      </c>
      <c r="AU52" s="41">
        <v>2</v>
      </c>
      <c r="AV52" s="41">
        <v>2</v>
      </c>
      <c r="AW52" s="41">
        <v>3</v>
      </c>
      <c r="AX52" s="41">
        <v>1</v>
      </c>
      <c r="AY52" s="41">
        <v>2</v>
      </c>
      <c r="AZ52" s="41">
        <v>1</v>
      </c>
      <c r="BA52" s="41">
        <v>18</v>
      </c>
      <c r="BB52" s="39"/>
      <c r="BC52" s="41">
        <v>1</v>
      </c>
      <c r="BD52" s="41">
        <v>2</v>
      </c>
      <c r="BE52" s="41">
        <v>500</v>
      </c>
      <c r="BF52" s="41">
        <v>2</v>
      </c>
      <c r="BG52" s="41">
        <v>0</v>
      </c>
      <c r="BH52" s="41">
        <v>0</v>
      </c>
      <c r="BI52" s="41">
        <v>0</v>
      </c>
      <c r="BJ52" s="41">
        <v>0</v>
      </c>
      <c r="BK52" s="41">
        <v>0</v>
      </c>
      <c r="BL52" s="41">
        <v>0</v>
      </c>
      <c r="BM52" s="41">
        <v>25</v>
      </c>
      <c r="BN52" s="41">
        <v>1</v>
      </c>
      <c r="BO52" s="41">
        <v>1</v>
      </c>
      <c r="BP52" s="41">
        <v>1</v>
      </c>
      <c r="BQ52" s="41">
        <v>0</v>
      </c>
      <c r="BR52" s="41">
        <v>1</v>
      </c>
      <c r="BS52" s="41">
        <v>0</v>
      </c>
      <c r="BT52" s="41">
        <v>0</v>
      </c>
      <c r="BU52" s="41">
        <v>0</v>
      </c>
      <c r="BV52" s="41">
        <v>0</v>
      </c>
      <c r="BW52" s="41">
        <v>0</v>
      </c>
      <c r="BX52" s="39" t="s">
        <v>1490</v>
      </c>
      <c r="BY52" s="41">
        <v>11967</v>
      </c>
      <c r="BZ52" s="39" t="s">
        <v>1490</v>
      </c>
      <c r="CA52" s="39" t="s">
        <v>1491</v>
      </c>
      <c r="CB52" s="39" t="s">
        <v>1490</v>
      </c>
      <c r="CC52" s="41">
        <v>4</v>
      </c>
      <c r="CD52" s="41">
        <v>3</v>
      </c>
      <c r="CE52" s="41">
        <v>0</v>
      </c>
      <c r="CF52" s="41">
        <v>14</v>
      </c>
      <c r="CG52" s="41">
        <v>4</v>
      </c>
      <c r="CH52" s="41">
        <v>2</v>
      </c>
      <c r="CI52" s="41">
        <v>13</v>
      </c>
      <c r="CJ52" s="41">
        <v>5</v>
      </c>
      <c r="CK52" s="41">
        <v>5</v>
      </c>
      <c r="CL52" s="41">
        <v>0</v>
      </c>
      <c r="CM52" s="41">
        <v>3</v>
      </c>
    </row>
    <row r="53" spans="1:91" x14ac:dyDescent="0.2">
      <c r="A53" s="41">
        <v>1</v>
      </c>
      <c r="B53" s="41">
        <v>5</v>
      </c>
      <c r="C53" s="41">
        <v>-129</v>
      </c>
      <c r="D53" s="41">
        <v>2</v>
      </c>
      <c r="E53" s="41">
        <v>9</v>
      </c>
      <c r="F53" s="41">
        <v>50</v>
      </c>
      <c r="G53" s="41">
        <v>1</v>
      </c>
      <c r="H53" s="41">
        <v>13000000</v>
      </c>
      <c r="I53" s="41">
        <v>1</v>
      </c>
      <c r="J53" s="41">
        <v>0</v>
      </c>
      <c r="K53" s="41">
        <v>0</v>
      </c>
      <c r="L53" s="41">
        <v>2</v>
      </c>
      <c r="M53" s="41">
        <v>2</v>
      </c>
      <c r="N53" s="41">
        <v>4</v>
      </c>
      <c r="O53" s="41">
        <v>55</v>
      </c>
      <c r="P53" s="41">
        <v>1</v>
      </c>
      <c r="Q53" s="41">
        <v>3</v>
      </c>
      <c r="R53" s="41">
        <v>2</v>
      </c>
      <c r="S53" s="41">
        <v>1</v>
      </c>
      <c r="T53" s="41">
        <v>3</v>
      </c>
      <c r="U53" s="41">
        <v>1</v>
      </c>
      <c r="V53" s="41">
        <v>1</v>
      </c>
      <c r="W53" s="41">
        <v>0</v>
      </c>
      <c r="X53" s="41">
        <v>0</v>
      </c>
      <c r="Y53" s="41">
        <v>3</v>
      </c>
      <c r="Z53" s="41">
        <v>0</v>
      </c>
      <c r="AA53" s="41">
        <v>2</v>
      </c>
      <c r="AB53" s="41">
        <v>1</v>
      </c>
      <c r="AC53" s="41">
        <v>3</v>
      </c>
      <c r="AD53" s="41">
        <v>0</v>
      </c>
      <c r="AE53" s="41">
        <v>2</v>
      </c>
      <c r="AF53" s="41">
        <v>2</v>
      </c>
      <c r="AG53" s="41">
        <v>2</v>
      </c>
      <c r="AH53" s="41">
        <v>0</v>
      </c>
      <c r="AI53" s="41">
        <v>0</v>
      </c>
      <c r="AJ53" s="41">
        <v>0</v>
      </c>
      <c r="AK53" s="41">
        <v>0</v>
      </c>
      <c r="AL53" s="41">
        <v>1</v>
      </c>
      <c r="AM53" s="41">
        <v>1</v>
      </c>
      <c r="AN53" s="41">
        <v>0</v>
      </c>
      <c r="AO53" s="41">
        <v>1</v>
      </c>
      <c r="AP53" s="41">
        <v>1</v>
      </c>
      <c r="AQ53" s="41">
        <v>1</v>
      </c>
      <c r="AR53" s="41">
        <v>0</v>
      </c>
      <c r="AS53" s="41">
        <v>0</v>
      </c>
      <c r="AT53" s="41">
        <v>2</v>
      </c>
      <c r="AU53" s="41">
        <v>2</v>
      </c>
      <c r="AV53" s="41">
        <v>2</v>
      </c>
      <c r="AW53" s="41">
        <v>3</v>
      </c>
      <c r="AX53" s="41">
        <v>1</v>
      </c>
      <c r="AY53" s="41">
        <v>2</v>
      </c>
      <c r="AZ53" s="41">
        <v>1</v>
      </c>
      <c r="BA53" s="41">
        <v>18</v>
      </c>
      <c r="BB53" s="41">
        <v>1</v>
      </c>
      <c r="BC53" s="41">
        <v>1</v>
      </c>
      <c r="BD53" s="41">
        <v>2</v>
      </c>
      <c r="BE53" s="41">
        <v>500</v>
      </c>
      <c r="BF53" s="41">
        <v>2</v>
      </c>
      <c r="BG53" s="41">
        <v>1</v>
      </c>
      <c r="BH53" s="41">
        <v>1</v>
      </c>
      <c r="BI53" s="41">
        <v>1</v>
      </c>
      <c r="BJ53" s="41">
        <v>0</v>
      </c>
      <c r="BK53" s="41">
        <v>0</v>
      </c>
      <c r="BL53" s="41">
        <v>0</v>
      </c>
      <c r="BM53" s="41">
        <v>14</v>
      </c>
      <c r="BN53" s="41">
        <v>1</v>
      </c>
      <c r="BO53" s="41">
        <v>2</v>
      </c>
      <c r="BP53" s="41">
        <v>1</v>
      </c>
      <c r="BQ53" s="41">
        <v>0</v>
      </c>
      <c r="BR53" s="41">
        <v>1</v>
      </c>
      <c r="BS53" s="41">
        <v>0</v>
      </c>
      <c r="BT53" s="41">
        <v>0</v>
      </c>
      <c r="BU53" s="41">
        <v>1</v>
      </c>
      <c r="BV53" s="41">
        <v>0</v>
      </c>
      <c r="BW53" s="41">
        <v>0</v>
      </c>
      <c r="BX53" s="39" t="s">
        <v>1490</v>
      </c>
      <c r="BY53" s="41">
        <v>169460</v>
      </c>
      <c r="BZ53" s="39" t="s">
        <v>1491</v>
      </c>
      <c r="CA53" s="39" t="s">
        <v>1491</v>
      </c>
      <c r="CB53" s="39" t="s">
        <v>1490</v>
      </c>
      <c r="CC53" s="41">
        <v>4</v>
      </c>
      <c r="CD53" s="41">
        <v>3</v>
      </c>
      <c r="CE53" s="41">
        <v>0</v>
      </c>
      <c r="CF53" s="41">
        <v>14</v>
      </c>
      <c r="CG53" s="41">
        <v>13</v>
      </c>
      <c r="CH53" s="41">
        <v>2</v>
      </c>
      <c r="CI53" s="41">
        <v>1</v>
      </c>
      <c r="CJ53" s="41">
        <v>8</v>
      </c>
      <c r="CK53" s="41">
        <v>3</v>
      </c>
      <c r="CL53" s="41">
        <v>2</v>
      </c>
      <c r="CM53" s="41">
        <v>0</v>
      </c>
    </row>
    <row r="54" spans="1:91" x14ac:dyDescent="0.2">
      <c r="A54" s="41">
        <v>1</v>
      </c>
      <c r="B54" s="41">
        <v>5</v>
      </c>
      <c r="C54" s="41">
        <v>416</v>
      </c>
      <c r="D54" s="41">
        <v>3</v>
      </c>
      <c r="E54" s="41">
        <v>4</v>
      </c>
      <c r="F54" s="41">
        <v>47.671095457832976</v>
      </c>
      <c r="G54" s="41">
        <v>1</v>
      </c>
      <c r="H54" s="41">
        <v>1070901</v>
      </c>
      <c r="I54" s="41">
        <v>1</v>
      </c>
      <c r="J54" s="41">
        <v>0</v>
      </c>
      <c r="K54" s="41">
        <v>0</v>
      </c>
      <c r="L54" s="41">
        <v>3</v>
      </c>
      <c r="M54" s="41">
        <v>5</v>
      </c>
      <c r="N54" s="41">
        <v>7</v>
      </c>
      <c r="O54" s="41">
        <v>115</v>
      </c>
      <c r="P54" s="41">
        <v>1</v>
      </c>
      <c r="Q54" s="41">
        <v>4</v>
      </c>
      <c r="R54" s="41">
        <v>3</v>
      </c>
      <c r="S54" s="41">
        <v>0</v>
      </c>
      <c r="T54" s="41">
        <v>3</v>
      </c>
      <c r="U54" s="41">
        <v>0</v>
      </c>
      <c r="V54" s="41">
        <v>0</v>
      </c>
      <c r="W54" s="41">
        <v>1</v>
      </c>
      <c r="X54" s="41">
        <v>0</v>
      </c>
      <c r="Y54" s="41">
        <v>3</v>
      </c>
      <c r="Z54" s="41">
        <v>1</v>
      </c>
      <c r="AA54" s="41">
        <v>2</v>
      </c>
      <c r="AB54" s="41">
        <v>0</v>
      </c>
      <c r="AC54" s="41">
        <v>3</v>
      </c>
      <c r="AD54" s="41">
        <v>1</v>
      </c>
      <c r="AE54" s="41">
        <v>3</v>
      </c>
      <c r="AF54" s="41">
        <v>2</v>
      </c>
      <c r="AG54" s="41">
        <v>2</v>
      </c>
      <c r="AH54" s="41">
        <v>0</v>
      </c>
      <c r="AI54" s="41">
        <v>0</v>
      </c>
      <c r="AJ54" s="41">
        <v>0</v>
      </c>
      <c r="AK54" s="41">
        <v>0</v>
      </c>
      <c r="AL54" s="41">
        <v>1</v>
      </c>
      <c r="AM54" s="41">
        <v>1</v>
      </c>
      <c r="AN54" s="41">
        <v>0</v>
      </c>
      <c r="AO54" s="41">
        <v>1</v>
      </c>
      <c r="AP54" s="41">
        <v>1</v>
      </c>
      <c r="AQ54" s="41">
        <v>0</v>
      </c>
      <c r="AR54" s="41">
        <v>0</v>
      </c>
      <c r="AS54" s="41">
        <v>0</v>
      </c>
      <c r="AT54" s="41">
        <v>1</v>
      </c>
      <c r="AU54" s="41">
        <v>2</v>
      </c>
      <c r="AV54" s="41">
        <v>2</v>
      </c>
      <c r="AW54" s="41">
        <v>3</v>
      </c>
      <c r="AX54" s="41">
        <v>1</v>
      </c>
      <c r="AY54" s="41">
        <v>3</v>
      </c>
      <c r="AZ54" s="41">
        <v>2</v>
      </c>
      <c r="BA54" s="41">
        <v>21</v>
      </c>
      <c r="BB54" s="41">
        <v>1</v>
      </c>
      <c r="BC54" s="41">
        <v>1</v>
      </c>
      <c r="BD54" s="41">
        <v>0</v>
      </c>
      <c r="BE54" s="41">
        <v>500</v>
      </c>
      <c r="BF54" s="41">
        <v>3</v>
      </c>
      <c r="BG54" s="41">
        <v>0</v>
      </c>
      <c r="BH54" s="41">
        <v>0</v>
      </c>
      <c r="BI54" s="41">
        <v>0</v>
      </c>
      <c r="BJ54" s="41">
        <v>2</v>
      </c>
      <c r="BK54" s="41">
        <v>100</v>
      </c>
      <c r="BL54" s="41">
        <v>2</v>
      </c>
      <c r="BM54" s="41">
        <v>44</v>
      </c>
      <c r="BN54" s="41">
        <v>3</v>
      </c>
      <c r="BO54" s="41">
        <v>2</v>
      </c>
      <c r="BP54" s="41">
        <v>1</v>
      </c>
      <c r="BQ54" s="41">
        <v>0</v>
      </c>
      <c r="BR54" s="41">
        <v>2</v>
      </c>
      <c r="BS54" s="41">
        <v>1</v>
      </c>
      <c r="BT54" s="41">
        <v>0</v>
      </c>
      <c r="BU54" s="41">
        <v>0</v>
      </c>
      <c r="BV54" s="41">
        <v>1</v>
      </c>
      <c r="BW54" s="41">
        <v>0</v>
      </c>
      <c r="BX54" s="39" t="s">
        <v>1490</v>
      </c>
      <c r="BY54" s="41">
        <v>447301</v>
      </c>
      <c r="BZ54" s="39" t="s">
        <v>1490</v>
      </c>
      <c r="CA54" s="39" t="s">
        <v>1490</v>
      </c>
      <c r="CB54" s="39" t="s">
        <v>1490</v>
      </c>
      <c r="CC54" s="41">
        <v>3</v>
      </c>
      <c r="CD54" s="41">
        <v>2</v>
      </c>
      <c r="CE54" s="41">
        <v>0</v>
      </c>
      <c r="CF54" s="41">
        <v>29</v>
      </c>
      <c r="CG54" s="41">
        <v>1</v>
      </c>
      <c r="CH54" s="41">
        <v>2</v>
      </c>
      <c r="CI54" s="41">
        <v>20</v>
      </c>
      <c r="CJ54" s="41">
        <v>5</v>
      </c>
      <c r="CK54" s="39"/>
      <c r="CL54" s="39"/>
      <c r="CM54" s="41">
        <v>9</v>
      </c>
    </row>
    <row r="55" spans="1:91" x14ac:dyDescent="0.2">
      <c r="A55" s="41">
        <v>1</v>
      </c>
      <c r="B55" s="41">
        <v>7</v>
      </c>
      <c r="C55" s="41">
        <v>48.21389329279053</v>
      </c>
      <c r="D55" s="41">
        <v>4</v>
      </c>
      <c r="E55" s="41">
        <v>6.4101484843329928</v>
      </c>
      <c r="F55" s="41">
        <v>78.059356566085512</v>
      </c>
      <c r="G55" s="41">
        <v>1</v>
      </c>
      <c r="H55" s="41">
        <v>14574411.692085698</v>
      </c>
      <c r="I55" s="39"/>
      <c r="J55" s="41">
        <v>0</v>
      </c>
      <c r="K55" s="41">
        <v>2</v>
      </c>
      <c r="L55" s="41">
        <v>4</v>
      </c>
      <c r="M55" s="41">
        <v>3</v>
      </c>
      <c r="N55" s="41">
        <v>8</v>
      </c>
      <c r="O55" s="41">
        <v>70</v>
      </c>
      <c r="P55" s="41">
        <v>1</v>
      </c>
      <c r="Q55" s="41">
        <v>5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2</v>
      </c>
      <c r="Z55" s="41">
        <v>0</v>
      </c>
      <c r="AA55" s="41">
        <v>2</v>
      </c>
      <c r="AB55" s="41">
        <v>0</v>
      </c>
      <c r="AC55" s="41">
        <v>3</v>
      </c>
      <c r="AD55" s="41">
        <v>1</v>
      </c>
      <c r="AE55" s="41">
        <v>2</v>
      </c>
      <c r="AF55" s="41">
        <v>2</v>
      </c>
      <c r="AG55" s="41">
        <v>2</v>
      </c>
      <c r="AH55" s="41">
        <v>0</v>
      </c>
      <c r="AI55" s="41">
        <v>2</v>
      </c>
      <c r="AJ55" s="41">
        <v>0</v>
      </c>
      <c r="AK55" s="41">
        <v>0</v>
      </c>
      <c r="AL55" s="41">
        <v>1</v>
      </c>
      <c r="AM55" s="41">
        <v>1</v>
      </c>
      <c r="AN55" s="41">
        <v>0</v>
      </c>
      <c r="AO55" s="41">
        <v>1</v>
      </c>
      <c r="AP55" s="41">
        <v>1</v>
      </c>
      <c r="AQ55" s="41">
        <v>0</v>
      </c>
      <c r="AR55" s="41">
        <v>0</v>
      </c>
      <c r="AS55" s="41">
        <v>0</v>
      </c>
      <c r="AT55" s="41">
        <v>1</v>
      </c>
      <c r="AU55" s="41">
        <v>2</v>
      </c>
      <c r="AV55" s="41">
        <v>3</v>
      </c>
      <c r="AW55" s="41">
        <v>3</v>
      </c>
      <c r="AX55" s="41">
        <v>1</v>
      </c>
      <c r="AY55" s="41">
        <v>3</v>
      </c>
      <c r="AZ55" s="41">
        <v>2</v>
      </c>
      <c r="BA55" s="41">
        <v>21</v>
      </c>
      <c r="BB55" s="41">
        <v>1</v>
      </c>
      <c r="BC55" s="41">
        <v>1</v>
      </c>
      <c r="BD55" s="41">
        <v>2</v>
      </c>
      <c r="BE55" s="41">
        <v>440</v>
      </c>
      <c r="BF55" s="41">
        <v>2</v>
      </c>
      <c r="BG55" s="41">
        <v>0</v>
      </c>
      <c r="BH55" s="41">
        <v>0</v>
      </c>
      <c r="BI55" s="41">
        <v>0</v>
      </c>
      <c r="BJ55" s="41">
        <v>2</v>
      </c>
      <c r="BK55" s="41">
        <v>75</v>
      </c>
      <c r="BL55" s="41">
        <v>1</v>
      </c>
      <c r="BM55" s="41">
        <v>26</v>
      </c>
      <c r="BN55" s="41">
        <v>3</v>
      </c>
      <c r="BO55" s="41">
        <v>2</v>
      </c>
      <c r="BP55" s="41">
        <v>1</v>
      </c>
      <c r="BQ55" s="41">
        <v>1</v>
      </c>
      <c r="BR55" s="41">
        <v>2</v>
      </c>
      <c r="BS55" s="41">
        <v>1</v>
      </c>
      <c r="BT55" s="41">
        <v>1</v>
      </c>
      <c r="BU55" s="41">
        <v>1</v>
      </c>
      <c r="BV55" s="41">
        <v>1</v>
      </c>
      <c r="BW55" s="41">
        <v>0</v>
      </c>
      <c r="BX55" s="39" t="s">
        <v>1490</v>
      </c>
      <c r="BY55" s="41">
        <v>-1053925.1898873174</v>
      </c>
      <c r="BZ55" s="39" t="s">
        <v>1491</v>
      </c>
      <c r="CA55" s="39" t="s">
        <v>1491</v>
      </c>
      <c r="CB55" s="39" t="s">
        <v>1490</v>
      </c>
      <c r="CC55" s="41">
        <v>4</v>
      </c>
      <c r="CD55" s="41">
        <v>3</v>
      </c>
      <c r="CE55" s="41">
        <v>3</v>
      </c>
      <c r="CF55" s="41">
        <v>12</v>
      </c>
      <c r="CG55" s="41">
        <v>15</v>
      </c>
      <c r="CH55" s="41">
        <v>1</v>
      </c>
      <c r="CI55" s="41">
        <v>12</v>
      </c>
      <c r="CJ55" s="41">
        <v>6</v>
      </c>
      <c r="CK55" s="41">
        <v>1</v>
      </c>
      <c r="CL55" s="41">
        <v>3</v>
      </c>
      <c r="CM55" s="41">
        <v>6</v>
      </c>
    </row>
    <row r="56" spans="1:91" x14ac:dyDescent="0.2">
      <c r="A56" s="41">
        <v>1</v>
      </c>
      <c r="B56" s="41">
        <v>2</v>
      </c>
      <c r="C56" s="41">
        <v>888</v>
      </c>
      <c r="D56" s="41">
        <v>2</v>
      </c>
      <c r="E56" s="41">
        <v>11</v>
      </c>
      <c r="F56" s="41">
        <v>38</v>
      </c>
      <c r="G56" s="41">
        <v>1</v>
      </c>
      <c r="H56" s="41">
        <v>6500000</v>
      </c>
      <c r="I56" s="41">
        <v>1</v>
      </c>
      <c r="J56" s="41">
        <v>10</v>
      </c>
      <c r="K56" s="41">
        <v>0</v>
      </c>
      <c r="L56" s="41">
        <v>1</v>
      </c>
      <c r="M56" s="41">
        <v>3</v>
      </c>
      <c r="N56" s="41">
        <v>4</v>
      </c>
      <c r="O56" s="41">
        <v>40</v>
      </c>
      <c r="P56" s="41">
        <v>1</v>
      </c>
      <c r="Q56" s="41">
        <v>2</v>
      </c>
      <c r="R56" s="41">
        <v>3</v>
      </c>
      <c r="S56" s="41">
        <v>0</v>
      </c>
      <c r="T56" s="41">
        <v>2</v>
      </c>
      <c r="U56" s="41">
        <v>0</v>
      </c>
      <c r="V56" s="41">
        <v>0</v>
      </c>
      <c r="W56" s="41">
        <v>0</v>
      </c>
      <c r="X56" s="41">
        <v>0</v>
      </c>
      <c r="Y56" s="41">
        <v>2</v>
      </c>
      <c r="Z56" s="41">
        <v>1</v>
      </c>
      <c r="AA56" s="41">
        <v>1</v>
      </c>
      <c r="AB56" s="41">
        <v>0</v>
      </c>
      <c r="AC56" s="41">
        <v>1</v>
      </c>
      <c r="AD56" s="41">
        <v>1</v>
      </c>
      <c r="AE56" s="41">
        <v>2</v>
      </c>
      <c r="AF56" s="41">
        <v>2</v>
      </c>
      <c r="AG56" s="41">
        <v>1</v>
      </c>
      <c r="AH56" s="41">
        <v>1</v>
      </c>
      <c r="AI56" s="41">
        <v>0</v>
      </c>
      <c r="AJ56" s="41">
        <v>0</v>
      </c>
      <c r="AK56" s="41">
        <v>0</v>
      </c>
      <c r="AL56" s="41">
        <v>0</v>
      </c>
      <c r="AM56" s="41">
        <v>0</v>
      </c>
      <c r="AN56" s="41">
        <v>0</v>
      </c>
      <c r="AO56" s="41">
        <v>0</v>
      </c>
      <c r="AP56" s="41">
        <v>1</v>
      </c>
      <c r="AQ56" s="41">
        <v>0</v>
      </c>
      <c r="AR56" s="41">
        <v>0</v>
      </c>
      <c r="AS56" s="41">
        <v>1</v>
      </c>
      <c r="AT56" s="41">
        <v>1</v>
      </c>
      <c r="AU56" s="41">
        <v>2</v>
      </c>
      <c r="AV56" s="41">
        <v>1</v>
      </c>
      <c r="AW56" s="41">
        <v>2</v>
      </c>
      <c r="AX56" s="41">
        <v>0</v>
      </c>
      <c r="AY56" s="41">
        <v>1</v>
      </c>
      <c r="AZ56" s="41">
        <v>1</v>
      </c>
      <c r="BA56" s="41">
        <v>18</v>
      </c>
      <c r="BB56" s="41">
        <v>0</v>
      </c>
      <c r="BC56" s="41">
        <v>0</v>
      </c>
      <c r="BD56" s="41">
        <v>0</v>
      </c>
      <c r="BE56" s="41">
        <v>500</v>
      </c>
      <c r="BF56" s="41">
        <v>1</v>
      </c>
      <c r="BG56" s="41">
        <v>0</v>
      </c>
      <c r="BH56" s="41">
        <v>0</v>
      </c>
      <c r="BI56" s="41">
        <v>0</v>
      </c>
      <c r="BJ56" s="41">
        <v>2</v>
      </c>
      <c r="BK56" s="41">
        <v>79</v>
      </c>
      <c r="BL56" s="41">
        <v>1</v>
      </c>
      <c r="BM56" s="41">
        <v>0</v>
      </c>
      <c r="BN56" s="41">
        <v>2</v>
      </c>
      <c r="BO56" s="41">
        <v>2</v>
      </c>
      <c r="BP56" s="41">
        <v>1</v>
      </c>
      <c r="BQ56" s="41">
        <v>0</v>
      </c>
      <c r="BR56" s="41">
        <v>2</v>
      </c>
      <c r="BS56" s="41">
        <v>0</v>
      </c>
      <c r="BT56" s="41">
        <v>1</v>
      </c>
      <c r="BU56" s="41">
        <v>0</v>
      </c>
      <c r="BV56" s="41">
        <v>1</v>
      </c>
      <c r="BW56" s="41">
        <v>0</v>
      </c>
      <c r="BX56" s="39" t="s">
        <v>1490</v>
      </c>
      <c r="BY56" s="41">
        <v>86394</v>
      </c>
      <c r="BZ56" s="39" t="s">
        <v>1491</v>
      </c>
      <c r="CA56" s="39" t="s">
        <v>1490</v>
      </c>
      <c r="CB56" s="39" t="s">
        <v>1491</v>
      </c>
      <c r="CC56" s="41">
        <v>3</v>
      </c>
      <c r="CD56" s="41">
        <v>3</v>
      </c>
      <c r="CE56" s="41">
        <v>0</v>
      </c>
      <c r="CF56" s="41">
        <v>40</v>
      </c>
      <c r="CG56" s="41">
        <v>6</v>
      </c>
      <c r="CH56" s="41">
        <v>2</v>
      </c>
      <c r="CI56" s="41">
        <v>8</v>
      </c>
      <c r="CJ56" s="41">
        <v>4</v>
      </c>
      <c r="CK56" s="41">
        <v>2</v>
      </c>
      <c r="CL56" s="41">
        <v>2</v>
      </c>
      <c r="CM56" s="41">
        <v>4</v>
      </c>
    </row>
    <row r="57" spans="1:91" x14ac:dyDescent="0.2">
      <c r="A57" s="41">
        <v>1</v>
      </c>
      <c r="B57" s="41">
        <v>3</v>
      </c>
      <c r="C57" s="41">
        <v>524</v>
      </c>
      <c r="D57" s="41">
        <v>1</v>
      </c>
      <c r="E57" s="41">
        <v>4.0827081358014494</v>
      </c>
      <c r="F57" s="41">
        <v>23.74903051218778</v>
      </c>
      <c r="G57" s="41">
        <v>1</v>
      </c>
      <c r="H57" s="41">
        <v>4880135.4462305903</v>
      </c>
      <c r="I57" s="39"/>
      <c r="J57" s="41">
        <v>3</v>
      </c>
      <c r="K57" s="41">
        <v>0</v>
      </c>
      <c r="L57" s="41">
        <v>2</v>
      </c>
      <c r="M57" s="41">
        <v>2</v>
      </c>
      <c r="N57" s="41">
        <v>3</v>
      </c>
      <c r="O57" s="41">
        <v>30</v>
      </c>
      <c r="P57" s="41">
        <v>1</v>
      </c>
      <c r="Q57" s="41">
        <v>1</v>
      </c>
      <c r="R57" s="41">
        <v>2</v>
      </c>
      <c r="S57" s="41">
        <v>0</v>
      </c>
      <c r="T57" s="41">
        <v>2</v>
      </c>
      <c r="U57" s="41">
        <v>0</v>
      </c>
      <c r="V57" s="41">
        <v>0</v>
      </c>
      <c r="W57" s="41">
        <v>0</v>
      </c>
      <c r="X57" s="41">
        <v>0</v>
      </c>
      <c r="Y57" s="41">
        <v>2</v>
      </c>
      <c r="Z57" s="41">
        <v>1</v>
      </c>
      <c r="AA57" s="41">
        <v>2</v>
      </c>
      <c r="AB57" s="41">
        <v>0</v>
      </c>
      <c r="AC57" s="41">
        <v>1</v>
      </c>
      <c r="AD57" s="41">
        <v>1</v>
      </c>
      <c r="AE57" s="41">
        <v>3</v>
      </c>
      <c r="AF57" s="41">
        <v>2</v>
      </c>
      <c r="AG57" s="41">
        <v>1</v>
      </c>
      <c r="AH57" s="41">
        <v>1</v>
      </c>
      <c r="AI57" s="41">
        <v>2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1</v>
      </c>
      <c r="AQ57" s="41">
        <v>0</v>
      </c>
      <c r="AR57" s="41">
        <v>0</v>
      </c>
      <c r="AS57" s="41">
        <v>1</v>
      </c>
      <c r="AT57" s="41">
        <v>1</v>
      </c>
      <c r="AU57" s="41">
        <v>2</v>
      </c>
      <c r="AV57" s="41">
        <v>2</v>
      </c>
      <c r="AW57" s="41">
        <v>3</v>
      </c>
      <c r="AX57" s="41">
        <v>1</v>
      </c>
      <c r="AY57" s="41">
        <v>3</v>
      </c>
      <c r="AZ57" s="41">
        <v>1</v>
      </c>
      <c r="BA57" s="41">
        <v>18</v>
      </c>
      <c r="BB57" s="41">
        <v>0</v>
      </c>
      <c r="BC57" s="41">
        <v>1</v>
      </c>
      <c r="BD57" s="41">
        <v>0</v>
      </c>
      <c r="BE57" s="41">
        <v>500</v>
      </c>
      <c r="BF57" s="41">
        <v>2</v>
      </c>
      <c r="BG57" s="41">
        <v>0</v>
      </c>
      <c r="BH57" s="41">
        <v>0</v>
      </c>
      <c r="BI57" s="41">
        <v>0</v>
      </c>
      <c r="BJ57" s="41">
        <v>3</v>
      </c>
      <c r="BK57" s="41">
        <v>74</v>
      </c>
      <c r="BL57" s="41">
        <v>1</v>
      </c>
      <c r="BM57" s="41">
        <v>22</v>
      </c>
      <c r="BN57" s="41">
        <v>2</v>
      </c>
      <c r="BO57" s="41">
        <v>2</v>
      </c>
      <c r="BP57" s="41">
        <v>1</v>
      </c>
      <c r="BQ57" s="41">
        <v>0</v>
      </c>
      <c r="BR57" s="41">
        <v>1</v>
      </c>
      <c r="BS57" s="41">
        <v>1</v>
      </c>
      <c r="BT57" s="41">
        <v>1</v>
      </c>
      <c r="BU57" s="41">
        <v>0</v>
      </c>
      <c r="BV57" s="41">
        <v>1</v>
      </c>
      <c r="BW57" s="41">
        <v>0</v>
      </c>
      <c r="BX57" s="39" t="s">
        <v>1490</v>
      </c>
      <c r="BY57" s="41">
        <v>217103</v>
      </c>
      <c r="BZ57" s="39" t="s">
        <v>1491</v>
      </c>
      <c r="CA57" s="39" t="s">
        <v>1490</v>
      </c>
      <c r="CB57" s="39" t="s">
        <v>1490</v>
      </c>
      <c r="CC57" s="41">
        <v>3</v>
      </c>
      <c r="CD57" s="41">
        <v>2</v>
      </c>
      <c r="CE57" s="41">
        <v>0</v>
      </c>
      <c r="CF57" s="41">
        <v>15</v>
      </c>
      <c r="CG57" s="41">
        <v>5</v>
      </c>
      <c r="CH57" s="41">
        <v>2</v>
      </c>
      <c r="CI57" s="41">
        <v>11</v>
      </c>
      <c r="CJ57" s="41">
        <v>3</v>
      </c>
      <c r="CK57" s="41">
        <v>2</v>
      </c>
      <c r="CL57" s="41">
        <v>2</v>
      </c>
      <c r="CM57" s="41">
        <v>0</v>
      </c>
    </row>
    <row r="58" spans="1:91" x14ac:dyDescent="0.2">
      <c r="A58" s="41">
        <v>1</v>
      </c>
      <c r="B58" s="41">
        <v>6</v>
      </c>
      <c r="C58" s="41">
        <v>16</v>
      </c>
      <c r="D58" s="41">
        <v>2</v>
      </c>
      <c r="E58" s="41">
        <v>1</v>
      </c>
      <c r="F58" s="41">
        <v>12.781498968799216</v>
      </c>
      <c r="G58" s="41">
        <v>0</v>
      </c>
      <c r="H58" s="41">
        <v>1308373.3190828483</v>
      </c>
      <c r="I58" s="41">
        <v>1</v>
      </c>
      <c r="J58" s="41">
        <v>0</v>
      </c>
      <c r="K58" s="41">
        <v>1</v>
      </c>
      <c r="L58" s="41">
        <v>2</v>
      </c>
      <c r="M58" s="41">
        <v>2</v>
      </c>
      <c r="N58" s="41">
        <v>3</v>
      </c>
      <c r="O58" s="41">
        <v>5</v>
      </c>
      <c r="P58" s="41">
        <v>0</v>
      </c>
      <c r="Q58" s="41">
        <v>0</v>
      </c>
      <c r="R58" s="41">
        <v>2</v>
      </c>
      <c r="S58" s="41">
        <v>1</v>
      </c>
      <c r="T58" s="41">
        <v>3</v>
      </c>
      <c r="U58" s="41">
        <v>0</v>
      </c>
      <c r="V58" s="41">
        <v>0</v>
      </c>
      <c r="W58" s="41">
        <v>0</v>
      </c>
      <c r="X58" s="41">
        <v>1</v>
      </c>
      <c r="Y58" s="41">
        <v>1</v>
      </c>
      <c r="Z58" s="41">
        <v>0</v>
      </c>
      <c r="AA58" s="41">
        <v>0</v>
      </c>
      <c r="AB58" s="41">
        <v>0</v>
      </c>
      <c r="AC58" s="41">
        <v>2</v>
      </c>
      <c r="AD58" s="41">
        <v>0</v>
      </c>
      <c r="AE58" s="41">
        <v>2</v>
      </c>
      <c r="AF58" s="41">
        <v>1</v>
      </c>
      <c r="AG58" s="41">
        <v>2</v>
      </c>
      <c r="AH58" s="41">
        <v>0</v>
      </c>
      <c r="AI58" s="41">
        <v>0</v>
      </c>
      <c r="AJ58" s="41">
        <v>0</v>
      </c>
      <c r="AK58" s="41">
        <v>0</v>
      </c>
      <c r="AL58" s="41">
        <v>0</v>
      </c>
      <c r="AM58" s="41">
        <v>0</v>
      </c>
      <c r="AN58" s="41">
        <v>0</v>
      </c>
      <c r="AO58" s="41">
        <v>0</v>
      </c>
      <c r="AP58" s="41">
        <v>0</v>
      </c>
      <c r="AQ58" s="41">
        <v>0</v>
      </c>
      <c r="AR58" s="41">
        <v>0</v>
      </c>
      <c r="AS58" s="41">
        <v>1</v>
      </c>
      <c r="AT58" s="41">
        <v>1</v>
      </c>
      <c r="AU58" s="41">
        <v>2</v>
      </c>
      <c r="AV58" s="41">
        <v>1</v>
      </c>
      <c r="AW58" s="41">
        <v>3</v>
      </c>
      <c r="AX58" s="41">
        <v>1</v>
      </c>
      <c r="AY58" s="41">
        <v>2</v>
      </c>
      <c r="AZ58" s="41">
        <v>2</v>
      </c>
      <c r="BA58" s="41">
        <v>21</v>
      </c>
      <c r="BB58" s="41">
        <v>1</v>
      </c>
      <c r="BC58" s="41">
        <v>1</v>
      </c>
      <c r="BD58" s="41">
        <v>0</v>
      </c>
      <c r="BE58" s="41">
        <v>500</v>
      </c>
      <c r="BF58" s="41">
        <v>2</v>
      </c>
      <c r="BG58" s="41">
        <v>1</v>
      </c>
      <c r="BH58" s="41">
        <v>1</v>
      </c>
      <c r="BI58" s="41">
        <v>1</v>
      </c>
      <c r="BJ58" s="41">
        <v>3</v>
      </c>
      <c r="BK58" s="41">
        <v>2</v>
      </c>
      <c r="BL58" s="41">
        <v>1</v>
      </c>
      <c r="BM58" s="41">
        <v>25</v>
      </c>
      <c r="BN58" s="41">
        <v>1</v>
      </c>
      <c r="BO58" s="41">
        <v>3</v>
      </c>
      <c r="BP58" s="41">
        <v>1</v>
      </c>
      <c r="BQ58" s="41">
        <v>0</v>
      </c>
      <c r="BR58" s="41">
        <v>1</v>
      </c>
      <c r="BS58" s="41">
        <v>0</v>
      </c>
      <c r="BT58" s="41">
        <v>0</v>
      </c>
      <c r="BU58" s="41">
        <v>0</v>
      </c>
      <c r="BV58" s="41">
        <v>0</v>
      </c>
      <c r="BW58" s="41">
        <v>0</v>
      </c>
      <c r="BX58" s="39" t="s">
        <v>1490</v>
      </c>
      <c r="BY58" s="41">
        <v>12999889</v>
      </c>
      <c r="BZ58" s="39" t="s">
        <v>1491</v>
      </c>
      <c r="CA58" s="39" t="s">
        <v>1491</v>
      </c>
      <c r="CB58" s="39" t="s">
        <v>1490</v>
      </c>
      <c r="CC58" s="41">
        <v>3</v>
      </c>
      <c r="CD58" s="41">
        <v>2</v>
      </c>
      <c r="CE58" s="41">
        <v>0</v>
      </c>
      <c r="CF58" s="41">
        <v>1</v>
      </c>
      <c r="CG58" s="41">
        <v>1.4095423146891013</v>
      </c>
      <c r="CH58" s="41">
        <v>1</v>
      </c>
      <c r="CI58" s="41">
        <v>24</v>
      </c>
      <c r="CJ58" s="41">
        <v>24</v>
      </c>
      <c r="CK58" s="41">
        <v>1</v>
      </c>
      <c r="CL58" s="41">
        <v>3</v>
      </c>
      <c r="CM58" s="41">
        <v>4</v>
      </c>
    </row>
    <row r="59" spans="1:91" x14ac:dyDescent="0.2">
      <c r="A59" s="41">
        <v>1</v>
      </c>
      <c r="B59" s="41">
        <v>2</v>
      </c>
      <c r="C59" s="41">
        <v>272</v>
      </c>
      <c r="D59" s="41">
        <v>2</v>
      </c>
      <c r="E59" s="41">
        <v>12</v>
      </c>
      <c r="F59" s="41">
        <v>24</v>
      </c>
      <c r="G59" s="41">
        <v>0</v>
      </c>
      <c r="H59" s="41">
        <v>1000000</v>
      </c>
      <c r="I59" s="41">
        <v>1</v>
      </c>
      <c r="J59" s="41">
        <v>1</v>
      </c>
      <c r="K59" s="41">
        <v>0</v>
      </c>
      <c r="L59" s="41">
        <v>2</v>
      </c>
      <c r="M59" s="41">
        <v>2</v>
      </c>
      <c r="N59" s="41">
        <v>4</v>
      </c>
      <c r="O59" s="41">
        <v>15</v>
      </c>
      <c r="P59" s="41">
        <v>0</v>
      </c>
      <c r="Q59" s="41">
        <v>0</v>
      </c>
      <c r="R59" s="41">
        <v>2</v>
      </c>
      <c r="S59" s="41">
        <v>1</v>
      </c>
      <c r="T59" s="41">
        <v>1</v>
      </c>
      <c r="U59" s="41">
        <v>1</v>
      </c>
      <c r="V59" s="41">
        <v>1</v>
      </c>
      <c r="W59" s="41">
        <v>0</v>
      </c>
      <c r="X59" s="41">
        <v>1</v>
      </c>
      <c r="Y59" s="41">
        <v>1</v>
      </c>
      <c r="Z59" s="41">
        <v>0</v>
      </c>
      <c r="AA59" s="41">
        <v>1</v>
      </c>
      <c r="AB59" s="41">
        <v>1</v>
      </c>
      <c r="AC59" s="41">
        <v>2</v>
      </c>
      <c r="AD59" s="41">
        <v>0</v>
      </c>
      <c r="AE59" s="41">
        <v>2</v>
      </c>
      <c r="AF59" s="41">
        <v>2</v>
      </c>
      <c r="AG59" s="41">
        <v>1</v>
      </c>
      <c r="AH59" s="41">
        <v>1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1</v>
      </c>
      <c r="AQ59" s="41">
        <v>0</v>
      </c>
      <c r="AR59" s="41">
        <v>0</v>
      </c>
      <c r="AS59" s="41">
        <v>0</v>
      </c>
      <c r="AT59" s="41">
        <v>1</v>
      </c>
      <c r="AU59" s="41">
        <v>2</v>
      </c>
      <c r="AV59" s="41">
        <v>2</v>
      </c>
      <c r="AW59" s="41">
        <v>3</v>
      </c>
      <c r="AX59" s="41">
        <v>1</v>
      </c>
      <c r="AY59" s="41">
        <v>1</v>
      </c>
      <c r="AZ59" s="41">
        <v>2</v>
      </c>
      <c r="BA59" s="41">
        <v>21</v>
      </c>
      <c r="BB59" s="41">
        <v>1</v>
      </c>
      <c r="BC59" s="41">
        <v>1</v>
      </c>
      <c r="BD59" s="41">
        <v>2</v>
      </c>
      <c r="BE59" s="41">
        <v>500</v>
      </c>
      <c r="BF59" s="41">
        <v>2</v>
      </c>
      <c r="BG59" s="41">
        <v>0</v>
      </c>
      <c r="BH59" s="41">
        <v>0</v>
      </c>
      <c r="BI59" s="41">
        <v>0</v>
      </c>
      <c r="BJ59" s="41">
        <v>0</v>
      </c>
      <c r="BK59" s="41">
        <v>0</v>
      </c>
      <c r="BL59" s="41">
        <v>0</v>
      </c>
      <c r="BM59" s="41">
        <v>25</v>
      </c>
      <c r="BN59" s="41">
        <v>2</v>
      </c>
      <c r="BO59" s="41">
        <v>2</v>
      </c>
      <c r="BP59" s="41">
        <v>1</v>
      </c>
      <c r="BQ59" s="41">
        <v>0</v>
      </c>
      <c r="BR59" s="41">
        <v>1</v>
      </c>
      <c r="BS59" s="41">
        <v>0</v>
      </c>
      <c r="BT59" s="41">
        <v>0</v>
      </c>
      <c r="BU59" s="41">
        <v>1</v>
      </c>
      <c r="BV59" s="41">
        <v>0</v>
      </c>
      <c r="BW59" s="41">
        <v>0</v>
      </c>
      <c r="BX59" s="39" t="s">
        <v>1490</v>
      </c>
      <c r="BY59" s="41">
        <v>282991</v>
      </c>
      <c r="BZ59" s="39" t="s">
        <v>1491</v>
      </c>
      <c r="CA59" s="39" t="s">
        <v>1491</v>
      </c>
      <c r="CB59" s="39" t="s">
        <v>1490</v>
      </c>
      <c r="CC59" s="41">
        <v>3</v>
      </c>
      <c r="CD59" s="41">
        <v>3</v>
      </c>
      <c r="CE59" s="41">
        <v>0</v>
      </c>
      <c r="CF59" s="41">
        <v>15</v>
      </c>
      <c r="CG59" s="41">
        <v>1</v>
      </c>
      <c r="CH59" s="41">
        <v>2</v>
      </c>
      <c r="CI59" s="41">
        <v>7</v>
      </c>
      <c r="CJ59" s="41">
        <v>5</v>
      </c>
      <c r="CK59" s="41">
        <v>5</v>
      </c>
      <c r="CL59" s="41">
        <v>0</v>
      </c>
      <c r="CM59" s="41">
        <v>0</v>
      </c>
    </row>
    <row r="60" spans="1:91" x14ac:dyDescent="0.2">
      <c r="A60" s="41">
        <v>1</v>
      </c>
      <c r="B60" s="41">
        <v>2</v>
      </c>
      <c r="C60" s="41">
        <v>203.19106562774058</v>
      </c>
      <c r="D60" s="41">
        <v>1</v>
      </c>
      <c r="E60" s="41">
        <v>2.2766651907244251</v>
      </c>
      <c r="F60" s="41">
        <v>-10.528867372982296</v>
      </c>
      <c r="G60" s="41">
        <v>0</v>
      </c>
      <c r="H60" s="41">
        <v>-492949.8274786775</v>
      </c>
      <c r="I60" s="39"/>
      <c r="J60" s="41">
        <v>0</v>
      </c>
      <c r="K60" s="41">
        <v>1</v>
      </c>
      <c r="L60" s="41">
        <v>2</v>
      </c>
      <c r="M60" s="41">
        <v>0</v>
      </c>
      <c r="N60" s="41">
        <v>2</v>
      </c>
      <c r="O60" s="41">
        <v>50</v>
      </c>
      <c r="P60" s="41">
        <v>0</v>
      </c>
      <c r="Q60" s="41">
        <v>0</v>
      </c>
      <c r="R60" s="41">
        <v>2</v>
      </c>
      <c r="S60" s="41">
        <v>0</v>
      </c>
      <c r="T60" s="41">
        <v>1</v>
      </c>
      <c r="U60" s="41">
        <v>1</v>
      </c>
      <c r="V60" s="41">
        <v>1</v>
      </c>
      <c r="W60" s="41">
        <v>0</v>
      </c>
      <c r="X60" s="41">
        <v>1</v>
      </c>
      <c r="Y60" s="39"/>
      <c r="Z60" s="41">
        <v>0</v>
      </c>
      <c r="AA60" s="41">
        <v>1</v>
      </c>
      <c r="AB60" s="41">
        <v>1</v>
      </c>
      <c r="AC60" s="41">
        <v>3</v>
      </c>
      <c r="AD60" s="41">
        <v>0</v>
      </c>
      <c r="AE60" s="41">
        <v>2</v>
      </c>
      <c r="AF60" s="41">
        <v>1</v>
      </c>
      <c r="AG60" s="41">
        <v>2</v>
      </c>
      <c r="AH60" s="41">
        <v>0</v>
      </c>
      <c r="AI60" s="41">
        <v>0</v>
      </c>
      <c r="AJ60" s="41">
        <v>0</v>
      </c>
      <c r="AK60" s="41">
        <v>0</v>
      </c>
      <c r="AL60" s="41">
        <v>0</v>
      </c>
      <c r="AM60" s="41">
        <v>0</v>
      </c>
      <c r="AN60" s="41">
        <v>0</v>
      </c>
      <c r="AO60" s="41">
        <v>1</v>
      </c>
      <c r="AP60" s="41">
        <v>1</v>
      </c>
      <c r="AQ60" s="41">
        <v>0</v>
      </c>
      <c r="AR60" s="41">
        <v>0</v>
      </c>
      <c r="AS60" s="41">
        <v>0</v>
      </c>
      <c r="AT60" s="41">
        <v>2</v>
      </c>
      <c r="AU60" s="41">
        <v>2</v>
      </c>
      <c r="AV60" s="41">
        <v>0</v>
      </c>
      <c r="AW60" s="41">
        <v>3</v>
      </c>
      <c r="AX60" s="41">
        <v>1</v>
      </c>
      <c r="AY60" s="41">
        <v>2</v>
      </c>
      <c r="AZ60" s="41">
        <v>2</v>
      </c>
      <c r="BA60" s="41">
        <v>21</v>
      </c>
      <c r="BB60" s="41">
        <v>1</v>
      </c>
      <c r="BC60" s="41">
        <v>1</v>
      </c>
      <c r="BD60" s="41">
        <v>2</v>
      </c>
      <c r="BE60" s="41">
        <v>500</v>
      </c>
      <c r="BF60" s="41">
        <v>2</v>
      </c>
      <c r="BG60" s="41">
        <v>0</v>
      </c>
      <c r="BH60" s="41">
        <v>0</v>
      </c>
      <c r="BI60" s="41">
        <v>0</v>
      </c>
      <c r="BJ60" s="41">
        <v>3</v>
      </c>
      <c r="BK60" s="41">
        <v>1</v>
      </c>
      <c r="BL60" s="41">
        <v>1</v>
      </c>
      <c r="BM60" s="41">
        <v>15</v>
      </c>
      <c r="BN60" s="41">
        <v>2</v>
      </c>
      <c r="BO60" s="41">
        <v>3</v>
      </c>
      <c r="BP60" s="41">
        <v>0</v>
      </c>
      <c r="BQ60" s="41">
        <v>0</v>
      </c>
      <c r="BR60" s="41">
        <v>1</v>
      </c>
      <c r="BS60" s="41">
        <v>1</v>
      </c>
      <c r="BT60" s="41">
        <v>0</v>
      </c>
      <c r="BU60" s="41">
        <v>1</v>
      </c>
      <c r="BV60" s="41">
        <v>0</v>
      </c>
      <c r="BW60" s="41">
        <v>0</v>
      </c>
      <c r="BX60" s="39" t="s">
        <v>1490</v>
      </c>
      <c r="BY60" s="41">
        <v>3739710.3387368661</v>
      </c>
      <c r="BZ60" s="39" t="s">
        <v>1491</v>
      </c>
      <c r="CA60" s="39" t="s">
        <v>1491</v>
      </c>
      <c r="CB60" s="39" t="s">
        <v>1490</v>
      </c>
      <c r="CC60" s="41">
        <v>4</v>
      </c>
      <c r="CD60" s="41">
        <v>3</v>
      </c>
      <c r="CE60" s="41">
        <v>0</v>
      </c>
      <c r="CF60" s="41">
        <v>50</v>
      </c>
      <c r="CG60" s="41">
        <v>2</v>
      </c>
      <c r="CH60" s="41">
        <v>2</v>
      </c>
      <c r="CI60" s="41">
        <v>16</v>
      </c>
      <c r="CJ60" s="41">
        <v>16</v>
      </c>
      <c r="CK60" s="41">
        <v>5</v>
      </c>
      <c r="CL60" s="41">
        <v>0</v>
      </c>
      <c r="CM60" s="41">
        <v>7</v>
      </c>
    </row>
    <row r="61" spans="1:91" x14ac:dyDescent="0.2">
      <c r="A61" s="41">
        <v>1</v>
      </c>
      <c r="B61" s="41">
        <v>2</v>
      </c>
      <c r="C61" s="41">
        <v>124</v>
      </c>
      <c r="D61" s="41">
        <v>1</v>
      </c>
      <c r="E61" s="41">
        <v>3</v>
      </c>
      <c r="F61" s="41">
        <v>13</v>
      </c>
      <c r="G61" s="41">
        <v>0</v>
      </c>
      <c r="H61" s="41">
        <v>2000000</v>
      </c>
      <c r="I61" s="41">
        <v>1</v>
      </c>
      <c r="J61" s="41">
        <v>2</v>
      </c>
      <c r="K61" s="41">
        <v>1</v>
      </c>
      <c r="L61" s="41">
        <v>2</v>
      </c>
      <c r="M61" s="41">
        <v>0</v>
      </c>
      <c r="N61" s="41">
        <v>2</v>
      </c>
      <c r="O61" s="41">
        <v>14</v>
      </c>
      <c r="P61" s="41">
        <v>0</v>
      </c>
      <c r="Q61" s="41">
        <v>0</v>
      </c>
      <c r="R61" s="41">
        <v>3</v>
      </c>
      <c r="S61" s="41">
        <v>0</v>
      </c>
      <c r="T61" s="41">
        <v>2</v>
      </c>
      <c r="U61" s="41">
        <v>0</v>
      </c>
      <c r="V61" s="41">
        <v>0</v>
      </c>
      <c r="W61" s="41">
        <v>0</v>
      </c>
      <c r="X61" s="41">
        <v>1</v>
      </c>
      <c r="Y61" s="41">
        <v>1</v>
      </c>
      <c r="Z61" s="41">
        <v>0</v>
      </c>
      <c r="AA61" s="41">
        <v>0</v>
      </c>
      <c r="AB61" s="41">
        <v>1</v>
      </c>
      <c r="AC61" s="41">
        <v>3</v>
      </c>
      <c r="AD61" s="41">
        <v>1</v>
      </c>
      <c r="AE61" s="41">
        <v>2</v>
      </c>
      <c r="AF61" s="41">
        <v>1</v>
      </c>
      <c r="AG61" s="41">
        <v>2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1</v>
      </c>
      <c r="AQ61" s="41">
        <v>0</v>
      </c>
      <c r="AR61" s="41">
        <v>0</v>
      </c>
      <c r="AS61" s="41">
        <v>0</v>
      </c>
      <c r="AT61" s="41">
        <v>1</v>
      </c>
      <c r="AU61" s="41">
        <v>2</v>
      </c>
      <c r="AV61" s="41">
        <v>1</v>
      </c>
      <c r="AW61" s="41">
        <v>3</v>
      </c>
      <c r="AX61" s="41">
        <v>0</v>
      </c>
      <c r="AY61" s="41">
        <v>1</v>
      </c>
      <c r="AZ61" s="41">
        <v>1</v>
      </c>
      <c r="BA61" s="41">
        <v>18</v>
      </c>
      <c r="BB61" s="41">
        <v>1</v>
      </c>
      <c r="BC61" s="41">
        <v>1</v>
      </c>
      <c r="BD61" s="41">
        <v>3</v>
      </c>
      <c r="BE61" s="41">
        <v>500</v>
      </c>
      <c r="BF61" s="41">
        <v>0</v>
      </c>
      <c r="BG61" s="41">
        <v>0</v>
      </c>
      <c r="BH61" s="41">
        <v>0</v>
      </c>
      <c r="BI61" s="41">
        <v>0</v>
      </c>
      <c r="BJ61" s="41">
        <v>0</v>
      </c>
      <c r="BK61" s="41">
        <v>4</v>
      </c>
      <c r="BL61" s="41">
        <v>1</v>
      </c>
      <c r="BM61" s="41">
        <v>17</v>
      </c>
      <c r="BN61" s="41">
        <v>3</v>
      </c>
      <c r="BO61" s="41">
        <v>2</v>
      </c>
      <c r="BP61" s="41">
        <v>1</v>
      </c>
      <c r="BQ61" s="41">
        <v>0</v>
      </c>
      <c r="BR61" s="41">
        <v>1</v>
      </c>
      <c r="BS61" s="41">
        <v>0</v>
      </c>
      <c r="BT61" s="41">
        <v>0</v>
      </c>
      <c r="BU61" s="41">
        <v>0</v>
      </c>
      <c r="BV61" s="41">
        <v>0</v>
      </c>
      <c r="BW61" s="41">
        <v>0</v>
      </c>
      <c r="BX61" s="39" t="s">
        <v>1490</v>
      </c>
      <c r="BY61" s="41">
        <v>754828</v>
      </c>
      <c r="BZ61" s="39" t="s">
        <v>1490</v>
      </c>
      <c r="CA61" s="39" t="s">
        <v>1490</v>
      </c>
      <c r="CB61" s="39" t="s">
        <v>1490</v>
      </c>
      <c r="CC61" s="41">
        <v>3</v>
      </c>
      <c r="CD61" s="41">
        <v>2</v>
      </c>
      <c r="CE61" s="41">
        <v>0</v>
      </c>
      <c r="CF61" s="41">
        <v>14</v>
      </c>
      <c r="CG61" s="41">
        <v>2</v>
      </c>
      <c r="CH61" s="41">
        <v>2</v>
      </c>
      <c r="CI61" s="41">
        <v>1</v>
      </c>
      <c r="CJ61" s="41">
        <v>3</v>
      </c>
      <c r="CK61" s="41">
        <v>2</v>
      </c>
      <c r="CL61" s="41">
        <v>2</v>
      </c>
      <c r="CM61" s="41">
        <v>6</v>
      </c>
    </row>
    <row r="62" spans="1:91" x14ac:dyDescent="0.2">
      <c r="A62" s="41">
        <v>1</v>
      </c>
      <c r="B62" s="41">
        <v>5</v>
      </c>
      <c r="C62" s="41">
        <v>409</v>
      </c>
      <c r="D62" s="41">
        <v>1</v>
      </c>
      <c r="E62" s="41">
        <v>6</v>
      </c>
      <c r="F62" s="41">
        <v>22</v>
      </c>
      <c r="G62" s="41">
        <v>1</v>
      </c>
      <c r="H62" s="41">
        <v>3900000</v>
      </c>
      <c r="I62" s="41">
        <v>1</v>
      </c>
      <c r="J62" s="41">
        <v>0</v>
      </c>
      <c r="K62" s="41">
        <v>0</v>
      </c>
      <c r="L62" s="41">
        <v>2</v>
      </c>
      <c r="M62" s="41">
        <v>0</v>
      </c>
      <c r="N62" s="41">
        <v>2</v>
      </c>
      <c r="O62" s="41">
        <v>50</v>
      </c>
      <c r="P62" s="41">
        <v>0</v>
      </c>
      <c r="Q62" s="41">
        <v>2</v>
      </c>
      <c r="R62" s="41">
        <v>2</v>
      </c>
      <c r="S62" s="41">
        <v>1</v>
      </c>
      <c r="T62" s="41">
        <v>3</v>
      </c>
      <c r="U62" s="41">
        <v>0</v>
      </c>
      <c r="V62" s="41">
        <v>0</v>
      </c>
      <c r="W62" s="41">
        <v>0</v>
      </c>
      <c r="X62" s="41">
        <v>1</v>
      </c>
      <c r="Y62" s="41">
        <v>1</v>
      </c>
      <c r="Z62" s="41">
        <v>0</v>
      </c>
      <c r="AA62" s="41">
        <v>1</v>
      </c>
      <c r="AB62" s="41">
        <v>0</v>
      </c>
      <c r="AC62" s="41">
        <v>1</v>
      </c>
      <c r="AD62" s="41">
        <v>1</v>
      </c>
      <c r="AE62" s="41">
        <v>2</v>
      </c>
      <c r="AF62" s="41">
        <v>2</v>
      </c>
      <c r="AG62" s="41">
        <v>2</v>
      </c>
      <c r="AH62" s="41">
        <v>1</v>
      </c>
      <c r="AI62" s="41">
        <v>0</v>
      </c>
      <c r="AJ62" s="41">
        <v>0</v>
      </c>
      <c r="AK62" s="41">
        <v>0</v>
      </c>
      <c r="AL62" s="41">
        <v>0</v>
      </c>
      <c r="AM62" s="41">
        <v>0</v>
      </c>
      <c r="AN62" s="41">
        <v>0</v>
      </c>
      <c r="AO62" s="41">
        <v>0</v>
      </c>
      <c r="AP62" s="41">
        <v>0</v>
      </c>
      <c r="AQ62" s="41">
        <v>0</v>
      </c>
      <c r="AR62" s="41">
        <v>0</v>
      </c>
      <c r="AS62" s="41">
        <v>0</v>
      </c>
      <c r="AT62" s="41">
        <v>1</v>
      </c>
      <c r="AU62" s="41">
        <v>2</v>
      </c>
      <c r="AV62" s="41">
        <v>2</v>
      </c>
      <c r="AW62" s="41">
        <v>3</v>
      </c>
      <c r="AX62" s="41">
        <v>0</v>
      </c>
      <c r="AY62" s="41">
        <v>2</v>
      </c>
      <c r="AZ62" s="41">
        <v>1</v>
      </c>
      <c r="BA62" s="41">
        <v>18</v>
      </c>
      <c r="BB62" s="41">
        <v>1</v>
      </c>
      <c r="BC62" s="41">
        <v>1</v>
      </c>
      <c r="BD62" s="41">
        <v>2</v>
      </c>
      <c r="BE62" s="41">
        <v>500</v>
      </c>
      <c r="BF62" s="41">
        <v>2</v>
      </c>
      <c r="BG62" s="41">
        <v>1</v>
      </c>
      <c r="BH62" s="41">
        <v>1</v>
      </c>
      <c r="BI62" s="41">
        <v>1</v>
      </c>
      <c r="BJ62" s="41">
        <v>0</v>
      </c>
      <c r="BK62" s="41">
        <v>0</v>
      </c>
      <c r="BL62" s="41">
        <v>0</v>
      </c>
      <c r="BM62" s="41">
        <v>20</v>
      </c>
      <c r="BN62" s="41">
        <v>1</v>
      </c>
      <c r="BO62" s="41">
        <v>1</v>
      </c>
      <c r="BP62" s="41">
        <v>1</v>
      </c>
      <c r="BQ62" s="41">
        <v>1</v>
      </c>
      <c r="BR62" s="41">
        <v>1</v>
      </c>
      <c r="BS62" s="41">
        <v>0</v>
      </c>
      <c r="BT62" s="41">
        <v>0</v>
      </c>
      <c r="BU62" s="41">
        <v>1</v>
      </c>
      <c r="BV62" s="41">
        <v>0</v>
      </c>
      <c r="BW62" s="41">
        <v>0</v>
      </c>
      <c r="BX62" s="39" t="s">
        <v>1490</v>
      </c>
      <c r="BY62" s="41">
        <v>28597</v>
      </c>
      <c r="BZ62" s="39" t="s">
        <v>1490</v>
      </c>
      <c r="CA62" s="39" t="s">
        <v>1490</v>
      </c>
      <c r="CB62" s="39" t="s">
        <v>1490</v>
      </c>
      <c r="CC62" s="41">
        <v>3</v>
      </c>
      <c r="CD62" s="41">
        <v>2</v>
      </c>
      <c r="CE62" s="41">
        <v>0</v>
      </c>
      <c r="CF62" s="41">
        <v>12</v>
      </c>
      <c r="CG62" s="41">
        <v>4</v>
      </c>
      <c r="CH62" s="41">
        <v>2</v>
      </c>
      <c r="CI62" s="41">
        <v>14</v>
      </c>
      <c r="CJ62" s="41">
        <v>13</v>
      </c>
      <c r="CK62" s="41">
        <v>3</v>
      </c>
      <c r="CL62" s="41">
        <v>2</v>
      </c>
      <c r="CM62" s="41">
        <v>4</v>
      </c>
    </row>
    <row r="63" spans="1:91" x14ac:dyDescent="0.2">
      <c r="A63" s="41">
        <v>1</v>
      </c>
      <c r="B63" s="41">
        <v>2</v>
      </c>
      <c r="C63" s="41">
        <v>51</v>
      </c>
      <c r="D63" s="41">
        <v>1</v>
      </c>
      <c r="E63" s="41">
        <v>16</v>
      </c>
      <c r="F63" s="41">
        <v>17.216179041705658</v>
      </c>
      <c r="G63" s="41">
        <v>1</v>
      </c>
      <c r="H63" s="41">
        <v>4100000</v>
      </c>
      <c r="I63" s="41">
        <v>1</v>
      </c>
      <c r="J63" s="41">
        <v>10</v>
      </c>
      <c r="K63" s="41">
        <v>0</v>
      </c>
      <c r="L63" s="41">
        <v>2</v>
      </c>
      <c r="M63" s="41">
        <v>1</v>
      </c>
      <c r="N63" s="41">
        <v>4</v>
      </c>
      <c r="O63" s="41">
        <v>18</v>
      </c>
      <c r="P63" s="41">
        <v>0</v>
      </c>
      <c r="Q63" s="41">
        <v>0</v>
      </c>
      <c r="R63" s="41">
        <v>1</v>
      </c>
      <c r="S63" s="41">
        <v>0</v>
      </c>
      <c r="T63" s="41">
        <v>1</v>
      </c>
      <c r="U63" s="41">
        <v>1</v>
      </c>
      <c r="V63" s="41">
        <v>1</v>
      </c>
      <c r="W63" s="41">
        <v>0</v>
      </c>
      <c r="X63" s="41">
        <v>1</v>
      </c>
      <c r="Y63" s="41">
        <v>2</v>
      </c>
      <c r="Z63" s="41">
        <v>0</v>
      </c>
      <c r="AA63" s="41">
        <v>1</v>
      </c>
      <c r="AB63" s="41">
        <v>0</v>
      </c>
      <c r="AC63" s="41">
        <v>3</v>
      </c>
      <c r="AD63" s="41">
        <v>0</v>
      </c>
      <c r="AE63" s="41">
        <v>2</v>
      </c>
      <c r="AF63" s="41">
        <v>2</v>
      </c>
      <c r="AG63" s="41">
        <v>1</v>
      </c>
      <c r="AH63" s="41">
        <v>0</v>
      </c>
      <c r="AI63" s="41">
        <v>0</v>
      </c>
      <c r="AJ63" s="41">
        <v>0</v>
      </c>
      <c r="AK63" s="41">
        <v>0</v>
      </c>
      <c r="AL63" s="41">
        <v>0</v>
      </c>
      <c r="AM63" s="41">
        <v>0</v>
      </c>
      <c r="AN63" s="41">
        <v>0</v>
      </c>
      <c r="AO63" s="41">
        <v>0</v>
      </c>
      <c r="AP63" s="41">
        <v>1</v>
      </c>
      <c r="AQ63" s="41">
        <v>0</v>
      </c>
      <c r="AR63" s="41">
        <v>0</v>
      </c>
      <c r="AS63" s="41">
        <v>0</v>
      </c>
      <c r="AT63" s="41">
        <v>1</v>
      </c>
      <c r="AU63" s="41">
        <v>2</v>
      </c>
      <c r="AV63" s="41">
        <v>1</v>
      </c>
      <c r="AW63" s="41">
        <v>3</v>
      </c>
      <c r="AX63" s="41">
        <v>1</v>
      </c>
      <c r="AY63" s="41">
        <v>1</v>
      </c>
      <c r="AZ63" s="41">
        <v>2</v>
      </c>
      <c r="BA63" s="41">
        <v>21</v>
      </c>
      <c r="BB63" s="41">
        <v>1</v>
      </c>
      <c r="BC63" s="41">
        <v>1</v>
      </c>
      <c r="BD63" s="41">
        <v>2</v>
      </c>
      <c r="BE63" s="41">
        <v>500</v>
      </c>
      <c r="BF63" s="41">
        <v>2</v>
      </c>
      <c r="BG63" s="41">
        <v>0</v>
      </c>
      <c r="BH63" s="41">
        <v>0</v>
      </c>
      <c r="BI63" s="41">
        <v>0</v>
      </c>
      <c r="BJ63" s="41">
        <v>0</v>
      </c>
      <c r="BK63" s="41">
        <v>0</v>
      </c>
      <c r="BL63" s="41">
        <v>0</v>
      </c>
      <c r="BM63" s="41">
        <v>25</v>
      </c>
      <c r="BN63" s="41">
        <v>1</v>
      </c>
      <c r="BO63" s="41">
        <v>1</v>
      </c>
      <c r="BP63" s="41">
        <v>0</v>
      </c>
      <c r="BQ63" s="41">
        <v>0</v>
      </c>
      <c r="BR63" s="41">
        <v>1</v>
      </c>
      <c r="BS63" s="41">
        <v>0</v>
      </c>
      <c r="BT63" s="41">
        <v>0</v>
      </c>
      <c r="BU63" s="41">
        <v>0</v>
      </c>
      <c r="BV63" s="41">
        <v>0</v>
      </c>
      <c r="BW63" s="41">
        <v>0</v>
      </c>
      <c r="BX63" s="39" t="s">
        <v>1490</v>
      </c>
      <c r="BY63" s="41">
        <v>761094</v>
      </c>
      <c r="BZ63" s="39" t="s">
        <v>1490</v>
      </c>
      <c r="CA63" s="39" t="s">
        <v>1490</v>
      </c>
      <c r="CB63" s="39" t="s">
        <v>1490</v>
      </c>
      <c r="CC63" s="41">
        <v>3</v>
      </c>
      <c r="CD63" s="41">
        <v>2</v>
      </c>
      <c r="CE63" s="41">
        <v>0</v>
      </c>
      <c r="CF63" s="41">
        <v>18</v>
      </c>
      <c r="CG63" s="41">
        <v>4</v>
      </c>
      <c r="CH63" s="41">
        <v>2</v>
      </c>
      <c r="CI63" s="41">
        <v>10</v>
      </c>
      <c r="CJ63" s="41">
        <v>4</v>
      </c>
      <c r="CK63" s="41">
        <v>2</v>
      </c>
      <c r="CL63" s="41">
        <v>2</v>
      </c>
      <c r="CM63" s="41">
        <v>0</v>
      </c>
    </row>
    <row r="64" spans="1:91" x14ac:dyDescent="0.2">
      <c r="A64" s="41">
        <v>1</v>
      </c>
      <c r="B64" s="41">
        <v>2</v>
      </c>
      <c r="C64" s="41">
        <v>388</v>
      </c>
      <c r="D64" s="41">
        <v>2</v>
      </c>
      <c r="E64" s="41">
        <v>1.5536431253286178</v>
      </c>
      <c r="F64" s="41">
        <v>17</v>
      </c>
      <c r="G64" s="41">
        <v>0</v>
      </c>
      <c r="H64" s="41">
        <v>750000</v>
      </c>
      <c r="I64" s="41">
        <v>3</v>
      </c>
      <c r="J64" s="41">
        <v>0</v>
      </c>
      <c r="K64" s="41">
        <v>1</v>
      </c>
      <c r="L64" s="41">
        <v>2</v>
      </c>
      <c r="M64" s="41">
        <v>1</v>
      </c>
      <c r="N64" s="41">
        <v>2</v>
      </c>
      <c r="O64" s="41">
        <v>18</v>
      </c>
      <c r="P64" s="41">
        <v>0</v>
      </c>
      <c r="Q64" s="41">
        <v>0</v>
      </c>
      <c r="R64" s="41">
        <v>1</v>
      </c>
      <c r="S64" s="41">
        <v>0</v>
      </c>
      <c r="T64" s="41">
        <v>3</v>
      </c>
      <c r="U64" s="41">
        <v>0</v>
      </c>
      <c r="V64" s="41">
        <v>0</v>
      </c>
      <c r="W64" s="41">
        <v>0</v>
      </c>
      <c r="X64" s="41">
        <v>1</v>
      </c>
      <c r="Y64" s="41">
        <v>2</v>
      </c>
      <c r="Z64" s="41">
        <v>0</v>
      </c>
      <c r="AA64" s="41">
        <v>0</v>
      </c>
      <c r="AB64" s="41">
        <v>0</v>
      </c>
      <c r="AC64" s="41">
        <v>3</v>
      </c>
      <c r="AD64" s="41">
        <v>0</v>
      </c>
      <c r="AE64" s="41">
        <v>0</v>
      </c>
      <c r="AF64" s="41">
        <v>1</v>
      </c>
      <c r="AG64" s="41">
        <v>2</v>
      </c>
      <c r="AH64" s="41">
        <v>0</v>
      </c>
      <c r="AI64" s="41">
        <v>2</v>
      </c>
      <c r="AJ64" s="41">
        <v>0</v>
      </c>
      <c r="AK64" s="41">
        <v>0</v>
      </c>
      <c r="AL64" s="41">
        <v>0</v>
      </c>
      <c r="AM64" s="41">
        <v>0</v>
      </c>
      <c r="AN64" s="41">
        <v>0</v>
      </c>
      <c r="AO64" s="41">
        <v>0</v>
      </c>
      <c r="AP64" s="41">
        <v>0</v>
      </c>
      <c r="AQ64" s="41">
        <v>0</v>
      </c>
      <c r="AR64" s="41">
        <v>0</v>
      </c>
      <c r="AS64" s="41">
        <v>1</v>
      </c>
      <c r="AT64" s="41">
        <v>1</v>
      </c>
      <c r="AU64" s="41">
        <v>1</v>
      </c>
      <c r="AV64" s="41">
        <v>1</v>
      </c>
      <c r="AW64" s="41">
        <v>2</v>
      </c>
      <c r="AX64" s="41">
        <v>1</v>
      </c>
      <c r="AY64" s="41">
        <v>2</v>
      </c>
      <c r="AZ64" s="41">
        <v>1</v>
      </c>
      <c r="BA64" s="41">
        <v>18</v>
      </c>
      <c r="BB64" s="41">
        <v>1</v>
      </c>
      <c r="BC64" s="41">
        <v>1</v>
      </c>
      <c r="BD64" s="41">
        <v>2</v>
      </c>
      <c r="BE64" s="41">
        <v>500</v>
      </c>
      <c r="BF64" s="41">
        <v>2</v>
      </c>
      <c r="BG64" s="41">
        <v>1</v>
      </c>
      <c r="BH64" s="41">
        <v>1</v>
      </c>
      <c r="BI64" s="41">
        <v>1</v>
      </c>
      <c r="BJ64" s="41">
        <v>3</v>
      </c>
      <c r="BK64" s="41">
        <v>1</v>
      </c>
      <c r="BL64" s="41">
        <v>0</v>
      </c>
      <c r="BM64" s="41">
        <v>20</v>
      </c>
      <c r="BN64" s="41">
        <v>1</v>
      </c>
      <c r="BO64" s="41">
        <v>2</v>
      </c>
      <c r="BP64" s="41">
        <v>1</v>
      </c>
      <c r="BQ64" s="41">
        <v>1</v>
      </c>
      <c r="BR64" s="41">
        <v>1</v>
      </c>
      <c r="BS64" s="41">
        <v>1</v>
      </c>
      <c r="BT64" s="41">
        <v>0</v>
      </c>
      <c r="BU64" s="41">
        <v>0</v>
      </c>
      <c r="BV64" s="41">
        <v>0</v>
      </c>
      <c r="BW64" s="41">
        <v>0</v>
      </c>
      <c r="BX64" s="39" t="s">
        <v>1490</v>
      </c>
      <c r="BY64" s="41">
        <v>17535</v>
      </c>
      <c r="BZ64" s="39" t="s">
        <v>1490</v>
      </c>
      <c r="CA64" s="39" t="s">
        <v>1490</v>
      </c>
      <c r="CB64" s="39" t="s">
        <v>234</v>
      </c>
      <c r="CC64" s="41">
        <v>3</v>
      </c>
      <c r="CD64" s="41">
        <v>3</v>
      </c>
      <c r="CE64" s="41">
        <v>0</v>
      </c>
      <c r="CF64" s="41">
        <v>18</v>
      </c>
      <c r="CG64" s="41">
        <v>1</v>
      </c>
      <c r="CH64" s="41">
        <v>2</v>
      </c>
      <c r="CI64" s="41">
        <v>10</v>
      </c>
      <c r="CJ64" s="41">
        <v>10</v>
      </c>
      <c r="CK64" s="41">
        <v>2</v>
      </c>
      <c r="CL64" s="41">
        <v>2</v>
      </c>
      <c r="CM64" s="41">
        <v>1</v>
      </c>
    </row>
    <row r="65" spans="1:91" x14ac:dyDescent="0.2">
      <c r="A65" s="41">
        <v>1</v>
      </c>
      <c r="B65" s="41">
        <v>2</v>
      </c>
      <c r="C65" s="41">
        <v>315</v>
      </c>
      <c r="D65" s="41">
        <v>3</v>
      </c>
      <c r="E65" s="41">
        <v>2</v>
      </c>
      <c r="F65" s="41">
        <v>3</v>
      </c>
      <c r="G65" s="41">
        <v>0</v>
      </c>
      <c r="H65" s="41">
        <v>2309962.9773676456</v>
      </c>
      <c r="I65" s="41">
        <v>3</v>
      </c>
      <c r="J65" s="41">
        <v>1</v>
      </c>
      <c r="K65" s="41">
        <v>0</v>
      </c>
      <c r="L65" s="41">
        <v>2</v>
      </c>
      <c r="M65" s="41">
        <v>0</v>
      </c>
      <c r="N65" s="41">
        <v>2</v>
      </c>
      <c r="O65" s="41">
        <v>4</v>
      </c>
      <c r="P65" s="41">
        <v>0</v>
      </c>
      <c r="Q65" s="41">
        <v>0</v>
      </c>
      <c r="R65" s="41">
        <v>3</v>
      </c>
      <c r="S65" s="41">
        <v>0</v>
      </c>
      <c r="T65" s="41">
        <v>1</v>
      </c>
      <c r="U65" s="41">
        <v>1</v>
      </c>
      <c r="V65" s="41">
        <v>1</v>
      </c>
      <c r="W65" s="41">
        <v>0</v>
      </c>
      <c r="X65" s="41">
        <v>1</v>
      </c>
      <c r="Y65" s="41">
        <v>1</v>
      </c>
      <c r="Z65" s="41">
        <v>0</v>
      </c>
      <c r="AA65" s="41">
        <v>0</v>
      </c>
      <c r="AB65" s="41">
        <v>0</v>
      </c>
      <c r="AC65" s="41">
        <v>0</v>
      </c>
      <c r="AD65" s="41">
        <v>1</v>
      </c>
      <c r="AE65" s="41">
        <v>2</v>
      </c>
      <c r="AF65" s="41">
        <v>2</v>
      </c>
      <c r="AG65" s="41">
        <v>1</v>
      </c>
      <c r="AH65" s="41">
        <v>0</v>
      </c>
      <c r="AI65" s="41">
        <v>0</v>
      </c>
      <c r="AJ65" s="41">
        <v>0</v>
      </c>
      <c r="AK65" s="41">
        <v>0</v>
      </c>
      <c r="AL65" s="41">
        <v>0</v>
      </c>
      <c r="AM65" s="41">
        <v>0</v>
      </c>
      <c r="AN65" s="41">
        <v>0</v>
      </c>
      <c r="AO65" s="41">
        <v>0</v>
      </c>
      <c r="AP65" s="41">
        <v>0</v>
      </c>
      <c r="AQ65" s="41">
        <v>0</v>
      </c>
      <c r="AR65" s="41">
        <v>0</v>
      </c>
      <c r="AS65" s="41">
        <v>1</v>
      </c>
      <c r="AT65" s="41">
        <v>1</v>
      </c>
      <c r="AU65" s="41">
        <v>1</v>
      </c>
      <c r="AV65" s="41">
        <v>1</v>
      </c>
      <c r="AW65" s="41">
        <v>2</v>
      </c>
      <c r="AX65" s="41">
        <v>1</v>
      </c>
      <c r="AY65" s="41">
        <v>2</v>
      </c>
      <c r="AZ65" s="41">
        <v>1</v>
      </c>
      <c r="BA65" s="41">
        <v>18</v>
      </c>
      <c r="BB65" s="41">
        <v>1</v>
      </c>
      <c r="BC65" s="41">
        <v>1</v>
      </c>
      <c r="BD65" s="41">
        <v>2</v>
      </c>
      <c r="BE65" s="41">
        <v>500</v>
      </c>
      <c r="BF65" s="41">
        <v>2</v>
      </c>
      <c r="BG65" s="41">
        <v>0</v>
      </c>
      <c r="BH65" s="41">
        <v>0</v>
      </c>
      <c r="BI65" s="41">
        <v>0</v>
      </c>
      <c r="BJ65" s="41">
        <v>0</v>
      </c>
      <c r="BK65" s="41">
        <v>1</v>
      </c>
      <c r="BL65" s="41">
        <v>0</v>
      </c>
      <c r="BM65" s="41">
        <v>19</v>
      </c>
      <c r="BN65" s="41">
        <v>1</v>
      </c>
      <c r="BO65" s="41">
        <v>1</v>
      </c>
      <c r="BP65" s="41">
        <v>0</v>
      </c>
      <c r="BQ65" s="41">
        <v>0</v>
      </c>
      <c r="BR65" s="41">
        <v>1</v>
      </c>
      <c r="BS65" s="41">
        <v>0</v>
      </c>
      <c r="BT65" s="41">
        <v>0</v>
      </c>
      <c r="BU65" s="41">
        <v>0</v>
      </c>
      <c r="BV65" s="41">
        <v>0</v>
      </c>
      <c r="BW65" s="41">
        <v>0</v>
      </c>
      <c r="BX65" s="39" t="s">
        <v>1490</v>
      </c>
      <c r="BY65" s="41">
        <v>204716</v>
      </c>
      <c r="BZ65" s="39" t="s">
        <v>1490</v>
      </c>
      <c r="CA65" s="39" t="s">
        <v>1490</v>
      </c>
      <c r="CB65" s="39" t="s">
        <v>1490</v>
      </c>
      <c r="CC65" s="41">
        <v>3</v>
      </c>
      <c r="CD65" s="41">
        <v>2</v>
      </c>
      <c r="CE65" s="41">
        <v>0</v>
      </c>
      <c r="CF65" s="41">
        <v>4</v>
      </c>
      <c r="CG65" s="41">
        <v>1.730366396544637</v>
      </c>
      <c r="CH65" s="41">
        <v>2</v>
      </c>
      <c r="CI65" s="41">
        <v>4</v>
      </c>
      <c r="CJ65" s="41">
        <v>4</v>
      </c>
      <c r="CK65" s="39"/>
      <c r="CL65" s="39"/>
      <c r="CM65" s="41">
        <v>4</v>
      </c>
    </row>
    <row r="66" spans="1:91" x14ac:dyDescent="0.2">
      <c r="A66" s="41">
        <v>1</v>
      </c>
      <c r="B66" s="41">
        <v>2</v>
      </c>
      <c r="C66" s="41">
        <v>142.84332987472146</v>
      </c>
      <c r="D66" s="41">
        <v>2</v>
      </c>
      <c r="E66" s="41">
        <v>2.0835745241788297</v>
      </c>
      <c r="F66" s="41">
        <v>-14.456586742978484</v>
      </c>
      <c r="G66" s="41">
        <v>0</v>
      </c>
      <c r="H66" s="41">
        <v>941788.63292148348</v>
      </c>
      <c r="I66" s="39"/>
      <c r="J66" s="41">
        <v>1</v>
      </c>
      <c r="K66" s="41">
        <v>0</v>
      </c>
      <c r="L66" s="41">
        <v>2</v>
      </c>
      <c r="M66" s="41">
        <v>0</v>
      </c>
      <c r="N66" s="41">
        <v>2</v>
      </c>
      <c r="O66" s="41">
        <v>17</v>
      </c>
      <c r="P66" s="41">
        <v>0</v>
      </c>
      <c r="Q66" s="41">
        <v>0</v>
      </c>
      <c r="R66" s="41">
        <v>1</v>
      </c>
      <c r="S66" s="41">
        <v>0</v>
      </c>
      <c r="T66" s="41">
        <v>3</v>
      </c>
      <c r="U66" s="41">
        <v>1</v>
      </c>
      <c r="V66" s="41">
        <v>0</v>
      </c>
      <c r="W66" s="41">
        <v>0</v>
      </c>
      <c r="X66" s="41">
        <v>1</v>
      </c>
      <c r="Y66" s="41">
        <v>1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1</v>
      </c>
      <c r="AG66" s="41">
        <v>1</v>
      </c>
      <c r="AH66" s="41">
        <v>1</v>
      </c>
      <c r="AI66" s="41">
        <v>0</v>
      </c>
      <c r="AJ66" s="41">
        <v>0</v>
      </c>
      <c r="AK66" s="41">
        <v>0</v>
      </c>
      <c r="AL66" s="41">
        <v>0</v>
      </c>
      <c r="AM66" s="41">
        <v>0</v>
      </c>
      <c r="AN66" s="41">
        <v>0</v>
      </c>
      <c r="AO66" s="41">
        <v>0</v>
      </c>
      <c r="AP66" s="41">
        <v>0</v>
      </c>
      <c r="AQ66" s="41">
        <v>0</v>
      </c>
      <c r="AR66" s="41">
        <v>0</v>
      </c>
      <c r="AS66" s="41">
        <v>1</v>
      </c>
      <c r="AT66" s="41">
        <v>1</v>
      </c>
      <c r="AU66" s="41">
        <v>1</v>
      </c>
      <c r="AV66" s="41">
        <v>1</v>
      </c>
      <c r="AW66" s="41">
        <v>2</v>
      </c>
      <c r="AX66" s="41">
        <v>0</v>
      </c>
      <c r="AY66" s="41">
        <v>1</v>
      </c>
      <c r="AZ66" s="41">
        <v>1</v>
      </c>
      <c r="BA66" s="41">
        <v>18</v>
      </c>
      <c r="BB66" s="41">
        <v>1</v>
      </c>
      <c r="BC66" s="41">
        <v>1</v>
      </c>
      <c r="BD66" s="41">
        <v>3</v>
      </c>
      <c r="BE66" s="41">
        <v>500</v>
      </c>
      <c r="BF66" s="41">
        <v>2</v>
      </c>
      <c r="BG66" s="41">
        <v>0</v>
      </c>
      <c r="BH66" s="41">
        <v>0</v>
      </c>
      <c r="BI66" s="41">
        <v>0</v>
      </c>
      <c r="BJ66" s="41">
        <v>0</v>
      </c>
      <c r="BK66" s="41">
        <v>5</v>
      </c>
      <c r="BL66" s="41">
        <v>0</v>
      </c>
      <c r="BM66" s="41">
        <v>6</v>
      </c>
      <c r="BN66" s="41">
        <v>1</v>
      </c>
      <c r="BO66" s="41">
        <v>1</v>
      </c>
      <c r="BP66" s="41">
        <v>1</v>
      </c>
      <c r="BQ66" s="41">
        <v>1</v>
      </c>
      <c r="BR66" s="41">
        <v>1</v>
      </c>
      <c r="BS66" s="41">
        <v>0</v>
      </c>
      <c r="BT66" s="41">
        <v>0</v>
      </c>
      <c r="BU66" s="41">
        <v>0</v>
      </c>
      <c r="BV66" s="41">
        <v>0</v>
      </c>
      <c r="BW66" s="41">
        <v>0</v>
      </c>
      <c r="BX66" s="39" t="s">
        <v>1490</v>
      </c>
      <c r="BY66" s="41">
        <v>2879473.3571814392</v>
      </c>
      <c r="BZ66" s="39" t="s">
        <v>1490</v>
      </c>
      <c r="CA66" s="39" t="s">
        <v>1490</v>
      </c>
      <c r="CB66" s="39" t="s">
        <v>234</v>
      </c>
      <c r="CC66" s="41">
        <v>3</v>
      </c>
      <c r="CD66" s="41">
        <v>2</v>
      </c>
      <c r="CE66" s="41">
        <v>2</v>
      </c>
      <c r="CF66" s="41">
        <v>17</v>
      </c>
      <c r="CG66" s="41">
        <v>1.1446410965306826</v>
      </c>
      <c r="CH66" s="41">
        <v>2</v>
      </c>
      <c r="CI66" s="41">
        <v>1</v>
      </c>
      <c r="CJ66" s="41">
        <v>1</v>
      </c>
      <c r="CK66" s="41">
        <v>2</v>
      </c>
      <c r="CL66" s="41">
        <v>2</v>
      </c>
      <c r="CM66" s="41">
        <v>1</v>
      </c>
    </row>
    <row r="67" spans="1:91" x14ac:dyDescent="0.2">
      <c r="A67" s="41">
        <v>1</v>
      </c>
      <c r="B67" s="41">
        <v>7</v>
      </c>
      <c r="C67" s="41">
        <v>257.19080011023902</v>
      </c>
      <c r="D67" s="41">
        <v>3</v>
      </c>
      <c r="E67" s="41">
        <v>-4.1105034064892451E-2</v>
      </c>
      <c r="F67" s="41">
        <v>124.67127279973951</v>
      </c>
      <c r="G67" s="41">
        <v>1</v>
      </c>
      <c r="H67" s="41">
        <v>14745726.444484219</v>
      </c>
      <c r="I67" s="39"/>
      <c r="J67" s="41">
        <v>0</v>
      </c>
      <c r="K67" s="41">
        <v>0</v>
      </c>
      <c r="L67" s="41">
        <v>2</v>
      </c>
      <c r="M67" s="41">
        <v>0</v>
      </c>
      <c r="N67" s="41">
        <v>1</v>
      </c>
      <c r="O67" s="41">
        <v>488</v>
      </c>
      <c r="P67" s="41">
        <v>0</v>
      </c>
      <c r="Q67" s="41">
        <v>0</v>
      </c>
      <c r="R67" s="41">
        <v>1</v>
      </c>
      <c r="S67" s="41">
        <v>0</v>
      </c>
      <c r="T67" s="41">
        <v>1</v>
      </c>
      <c r="U67" s="41">
        <v>1</v>
      </c>
      <c r="V67" s="41">
        <v>1</v>
      </c>
      <c r="W67" s="41">
        <v>0</v>
      </c>
      <c r="X67" s="41">
        <v>1</v>
      </c>
      <c r="Y67" s="41">
        <v>2</v>
      </c>
      <c r="Z67" s="41">
        <v>1</v>
      </c>
      <c r="AA67" s="41">
        <v>0</v>
      </c>
      <c r="AB67" s="41">
        <v>0</v>
      </c>
      <c r="AC67" s="41">
        <v>3</v>
      </c>
      <c r="AD67" s="41">
        <v>0</v>
      </c>
      <c r="AE67" s="41">
        <v>0</v>
      </c>
      <c r="AF67" s="41">
        <v>2</v>
      </c>
      <c r="AG67" s="41">
        <v>1</v>
      </c>
      <c r="AH67" s="41">
        <v>1</v>
      </c>
      <c r="AI67" s="41">
        <v>0</v>
      </c>
      <c r="AJ67" s="41">
        <v>0</v>
      </c>
      <c r="AK67" s="41">
        <v>0</v>
      </c>
      <c r="AL67" s="41">
        <v>0</v>
      </c>
      <c r="AM67" s="41">
        <v>0</v>
      </c>
      <c r="AN67" s="41">
        <v>0</v>
      </c>
      <c r="AO67" s="41">
        <v>0</v>
      </c>
      <c r="AP67" s="41">
        <v>0</v>
      </c>
      <c r="AQ67" s="41">
        <v>0</v>
      </c>
      <c r="AR67" s="41">
        <v>0</v>
      </c>
      <c r="AS67" s="41">
        <v>0</v>
      </c>
      <c r="AT67" s="41">
        <v>1</v>
      </c>
      <c r="AU67" s="41">
        <v>2</v>
      </c>
      <c r="AV67" s="41">
        <v>0</v>
      </c>
      <c r="AW67" s="41">
        <v>3</v>
      </c>
      <c r="AX67" s="41">
        <v>0</v>
      </c>
      <c r="AY67" s="41">
        <v>2</v>
      </c>
      <c r="AZ67" s="41">
        <v>1</v>
      </c>
      <c r="BA67" s="41">
        <v>18</v>
      </c>
      <c r="BB67" s="41">
        <v>1</v>
      </c>
      <c r="BC67" s="41">
        <v>1</v>
      </c>
      <c r="BD67" s="41">
        <v>2</v>
      </c>
      <c r="BE67" s="41">
        <v>500</v>
      </c>
      <c r="BF67" s="41">
        <v>2</v>
      </c>
      <c r="BG67" s="41">
        <v>0</v>
      </c>
      <c r="BH67" s="41">
        <v>0</v>
      </c>
      <c r="BI67" s="41">
        <v>0</v>
      </c>
      <c r="BJ67" s="41">
        <v>3</v>
      </c>
      <c r="BK67" s="41">
        <v>0</v>
      </c>
      <c r="BL67" s="41">
        <v>0</v>
      </c>
      <c r="BM67" s="41">
        <v>25</v>
      </c>
      <c r="BN67" s="41">
        <v>3</v>
      </c>
      <c r="BO67" s="41">
        <v>1</v>
      </c>
      <c r="BP67" s="41">
        <v>1</v>
      </c>
      <c r="BQ67" s="41">
        <v>0</v>
      </c>
      <c r="BR67" s="41">
        <v>2</v>
      </c>
      <c r="BS67" s="41">
        <v>1</v>
      </c>
      <c r="BT67" s="41">
        <v>0</v>
      </c>
      <c r="BU67" s="41">
        <v>1</v>
      </c>
      <c r="BV67" s="41">
        <v>0</v>
      </c>
      <c r="BW67" s="41">
        <v>0</v>
      </c>
      <c r="BX67" s="39" t="s">
        <v>1490</v>
      </c>
      <c r="BY67" s="41">
        <v>2409733.2095709303</v>
      </c>
      <c r="BZ67" s="39" t="s">
        <v>1490</v>
      </c>
      <c r="CA67" s="39" t="s">
        <v>1491</v>
      </c>
      <c r="CB67" s="39" t="s">
        <v>1490</v>
      </c>
      <c r="CC67" s="41">
        <v>3</v>
      </c>
      <c r="CD67" s="41">
        <v>2</v>
      </c>
      <c r="CE67" s="41">
        <v>0</v>
      </c>
      <c r="CF67" s="41">
        <v>81</v>
      </c>
      <c r="CG67" s="41">
        <v>15</v>
      </c>
      <c r="CH67" s="41">
        <v>1</v>
      </c>
      <c r="CI67" s="41">
        <v>75</v>
      </c>
      <c r="CJ67" s="41">
        <v>75</v>
      </c>
      <c r="CK67" s="41">
        <v>1</v>
      </c>
      <c r="CL67" s="41">
        <v>3</v>
      </c>
      <c r="CM67" s="41">
        <v>4</v>
      </c>
    </row>
    <row r="68" spans="1:91" x14ac:dyDescent="0.2">
      <c r="A68" s="41">
        <v>1</v>
      </c>
      <c r="B68" s="41">
        <v>5</v>
      </c>
      <c r="C68" s="41">
        <v>157</v>
      </c>
      <c r="D68" s="41">
        <v>3</v>
      </c>
      <c r="E68" s="41">
        <v>4</v>
      </c>
      <c r="F68" s="41">
        <v>43</v>
      </c>
      <c r="G68" s="41">
        <v>1</v>
      </c>
      <c r="H68" s="41">
        <v>7554056.7341097221</v>
      </c>
      <c r="I68" s="41">
        <v>1</v>
      </c>
      <c r="J68" s="41">
        <v>0</v>
      </c>
      <c r="K68" s="41">
        <v>0</v>
      </c>
      <c r="L68" s="41">
        <v>4</v>
      </c>
      <c r="M68" s="41">
        <v>1</v>
      </c>
      <c r="N68" s="41">
        <v>5</v>
      </c>
      <c r="O68" s="41">
        <v>39</v>
      </c>
      <c r="P68" s="41">
        <v>0</v>
      </c>
      <c r="Q68" s="41">
        <v>0</v>
      </c>
      <c r="R68" s="41">
        <v>1</v>
      </c>
      <c r="S68" s="41">
        <v>0</v>
      </c>
      <c r="T68" s="41">
        <v>1</v>
      </c>
      <c r="U68" s="41">
        <v>1</v>
      </c>
      <c r="V68" s="41">
        <v>1</v>
      </c>
      <c r="W68" s="41">
        <v>0</v>
      </c>
      <c r="X68" s="41">
        <v>1</v>
      </c>
      <c r="Y68" s="41">
        <v>2</v>
      </c>
      <c r="Z68" s="41">
        <v>1</v>
      </c>
      <c r="AA68" s="41">
        <v>0</v>
      </c>
      <c r="AB68" s="41">
        <v>0</v>
      </c>
      <c r="AC68" s="41">
        <v>2</v>
      </c>
      <c r="AD68" s="41">
        <v>1</v>
      </c>
      <c r="AE68" s="41">
        <v>2</v>
      </c>
      <c r="AF68" s="41">
        <v>2</v>
      </c>
      <c r="AG68" s="41">
        <v>2</v>
      </c>
      <c r="AH68" s="41">
        <v>0</v>
      </c>
      <c r="AI68" s="41">
        <v>0</v>
      </c>
      <c r="AJ68" s="41">
        <v>0</v>
      </c>
      <c r="AK68" s="41">
        <v>0</v>
      </c>
      <c r="AL68" s="41">
        <v>0</v>
      </c>
      <c r="AM68" s="41">
        <v>0</v>
      </c>
      <c r="AN68" s="41">
        <v>0</v>
      </c>
      <c r="AO68" s="41">
        <v>0</v>
      </c>
      <c r="AP68" s="41">
        <v>0</v>
      </c>
      <c r="AQ68" s="41">
        <v>0</v>
      </c>
      <c r="AR68" s="41">
        <v>0</v>
      </c>
      <c r="AS68" s="41">
        <v>1</v>
      </c>
      <c r="AT68" s="41">
        <v>1</v>
      </c>
      <c r="AU68" s="41">
        <v>2</v>
      </c>
      <c r="AV68" s="41">
        <v>1</v>
      </c>
      <c r="AW68" s="41">
        <v>3</v>
      </c>
      <c r="AX68" s="41">
        <v>1</v>
      </c>
      <c r="AY68" s="41">
        <v>2</v>
      </c>
      <c r="AZ68" s="41">
        <v>1</v>
      </c>
      <c r="BA68" s="41">
        <v>18</v>
      </c>
      <c r="BB68" s="41">
        <v>1</v>
      </c>
      <c r="BC68" s="41">
        <v>1</v>
      </c>
      <c r="BD68" s="41">
        <v>3</v>
      </c>
      <c r="BE68" s="41">
        <v>500</v>
      </c>
      <c r="BF68" s="41">
        <v>2</v>
      </c>
      <c r="BG68" s="41">
        <v>0</v>
      </c>
      <c r="BH68" s="41">
        <v>0</v>
      </c>
      <c r="BI68" s="41">
        <v>0</v>
      </c>
      <c r="BJ68" s="41">
        <v>3</v>
      </c>
      <c r="BK68" s="41">
        <v>0</v>
      </c>
      <c r="BL68" s="41">
        <v>0</v>
      </c>
      <c r="BM68" s="41">
        <v>25</v>
      </c>
      <c r="BN68" s="41">
        <v>2</v>
      </c>
      <c r="BO68" s="41">
        <v>1</v>
      </c>
      <c r="BP68" s="41">
        <v>0</v>
      </c>
      <c r="BQ68" s="41">
        <v>0</v>
      </c>
      <c r="BR68" s="41">
        <v>1</v>
      </c>
      <c r="BS68" s="41">
        <v>1</v>
      </c>
      <c r="BT68" s="41">
        <v>0</v>
      </c>
      <c r="BU68" s="41">
        <v>1</v>
      </c>
      <c r="BV68" s="41">
        <v>1</v>
      </c>
      <c r="BW68" s="41">
        <v>0</v>
      </c>
      <c r="BX68" s="39" t="s">
        <v>1491</v>
      </c>
      <c r="BY68" s="41">
        <v>346300</v>
      </c>
      <c r="BZ68" s="39" t="s">
        <v>1490</v>
      </c>
      <c r="CA68" s="39" t="s">
        <v>1490</v>
      </c>
      <c r="CB68" s="39" t="s">
        <v>1490</v>
      </c>
      <c r="CC68" s="41">
        <v>3</v>
      </c>
      <c r="CD68" s="41">
        <v>3</v>
      </c>
      <c r="CE68" s="41">
        <v>0</v>
      </c>
      <c r="CF68" s="41">
        <v>10</v>
      </c>
      <c r="CG68" s="41">
        <v>7.556563029011353</v>
      </c>
      <c r="CH68" s="41">
        <v>2</v>
      </c>
      <c r="CI68" s="41">
        <v>36</v>
      </c>
      <c r="CJ68" s="41">
        <v>9</v>
      </c>
      <c r="CK68" s="41">
        <v>1</v>
      </c>
      <c r="CL68" s="41">
        <v>3</v>
      </c>
      <c r="CM68" s="41">
        <v>8</v>
      </c>
    </row>
    <row r="69" spans="1:91" x14ac:dyDescent="0.2">
      <c r="A69" s="41">
        <v>1</v>
      </c>
      <c r="B69" s="41">
        <v>2</v>
      </c>
      <c r="C69" s="41">
        <v>133</v>
      </c>
      <c r="D69" s="41">
        <v>1</v>
      </c>
      <c r="E69" s="41">
        <v>4</v>
      </c>
      <c r="F69" s="41">
        <v>14.580969238240788</v>
      </c>
      <c r="G69" s="41">
        <v>0</v>
      </c>
      <c r="H69" s="41">
        <v>1889490.0809993017</v>
      </c>
      <c r="I69" s="41">
        <v>3</v>
      </c>
      <c r="J69" s="41">
        <v>0</v>
      </c>
      <c r="K69" s="41">
        <v>4</v>
      </c>
      <c r="L69" s="41">
        <v>2</v>
      </c>
      <c r="M69" s="41">
        <v>0</v>
      </c>
      <c r="N69" s="41">
        <v>2</v>
      </c>
      <c r="O69" s="41">
        <v>5</v>
      </c>
      <c r="P69" s="41">
        <v>0</v>
      </c>
      <c r="Q69" s="41">
        <v>0</v>
      </c>
      <c r="R69" s="41">
        <v>0</v>
      </c>
      <c r="S69" s="41">
        <v>0</v>
      </c>
      <c r="T69" s="41">
        <v>2</v>
      </c>
      <c r="U69" s="41">
        <v>1</v>
      </c>
      <c r="V69" s="41">
        <v>1</v>
      </c>
      <c r="W69" s="41">
        <v>0</v>
      </c>
      <c r="X69" s="41">
        <v>1</v>
      </c>
      <c r="Y69" s="41">
        <v>2</v>
      </c>
      <c r="Z69" s="41">
        <v>0</v>
      </c>
      <c r="AA69" s="41">
        <v>0</v>
      </c>
      <c r="AB69" s="41">
        <v>1</v>
      </c>
      <c r="AC69" s="41">
        <v>3</v>
      </c>
      <c r="AD69" s="41">
        <v>1</v>
      </c>
      <c r="AE69" s="41">
        <v>2</v>
      </c>
      <c r="AF69" s="41">
        <v>1</v>
      </c>
      <c r="AG69" s="41">
        <v>2</v>
      </c>
      <c r="AH69" s="41">
        <v>0</v>
      </c>
      <c r="AI69" s="41">
        <v>0</v>
      </c>
      <c r="AJ69" s="41">
        <v>0</v>
      </c>
      <c r="AK69" s="41">
        <v>0</v>
      </c>
      <c r="AL69" s="41">
        <v>0</v>
      </c>
      <c r="AM69" s="41">
        <v>0</v>
      </c>
      <c r="AN69" s="41">
        <v>0</v>
      </c>
      <c r="AO69" s="41">
        <v>0</v>
      </c>
      <c r="AP69" s="41">
        <v>0</v>
      </c>
      <c r="AQ69" s="41">
        <v>0</v>
      </c>
      <c r="AR69" s="41">
        <v>0</v>
      </c>
      <c r="AS69" s="41">
        <v>0</v>
      </c>
      <c r="AT69" s="41">
        <v>1</v>
      </c>
      <c r="AU69" s="41">
        <v>2</v>
      </c>
      <c r="AV69" s="41">
        <v>1</v>
      </c>
      <c r="AW69" s="41">
        <v>2</v>
      </c>
      <c r="AX69" s="41">
        <v>0</v>
      </c>
      <c r="AY69" s="41">
        <v>2</v>
      </c>
      <c r="AZ69" s="41">
        <v>2</v>
      </c>
      <c r="BA69" s="41">
        <v>21</v>
      </c>
      <c r="BB69" s="41">
        <v>1</v>
      </c>
      <c r="BC69" s="41">
        <v>1</v>
      </c>
      <c r="BD69" s="41">
        <v>2</v>
      </c>
      <c r="BE69" s="41">
        <v>500</v>
      </c>
      <c r="BF69" s="41">
        <v>2</v>
      </c>
      <c r="BG69" s="41">
        <v>0</v>
      </c>
      <c r="BH69" s="41">
        <v>0</v>
      </c>
      <c r="BI69" s="41">
        <v>0</v>
      </c>
      <c r="BJ69" s="41">
        <v>0</v>
      </c>
      <c r="BK69" s="41">
        <v>0</v>
      </c>
      <c r="BL69" s="41">
        <v>0</v>
      </c>
      <c r="BM69" s="41">
        <v>0</v>
      </c>
      <c r="BN69" s="41">
        <v>1</v>
      </c>
      <c r="BO69" s="41">
        <v>1</v>
      </c>
      <c r="BP69" s="41">
        <v>0</v>
      </c>
      <c r="BQ69" s="41">
        <v>0</v>
      </c>
      <c r="BR69" s="41">
        <v>1</v>
      </c>
      <c r="BS69" s="41">
        <v>0</v>
      </c>
      <c r="BT69" s="41">
        <v>0</v>
      </c>
      <c r="BU69" s="41">
        <v>0</v>
      </c>
      <c r="BV69" s="41">
        <v>0</v>
      </c>
      <c r="BW69" s="41">
        <v>0</v>
      </c>
      <c r="BX69" s="39" t="s">
        <v>1490</v>
      </c>
      <c r="BY69" s="41">
        <v>1873143</v>
      </c>
      <c r="BZ69" s="39" t="s">
        <v>1490</v>
      </c>
      <c r="CA69" s="39" t="s">
        <v>1490</v>
      </c>
      <c r="CB69" s="39" t="s">
        <v>1490</v>
      </c>
      <c r="CC69" s="41">
        <v>3</v>
      </c>
      <c r="CD69" s="41">
        <v>2</v>
      </c>
      <c r="CE69" s="41">
        <v>0</v>
      </c>
      <c r="CF69" s="41">
        <v>5</v>
      </c>
      <c r="CG69" s="41">
        <v>1.3158343730908544</v>
      </c>
      <c r="CH69" s="41">
        <v>2</v>
      </c>
      <c r="CI69" s="41">
        <v>20</v>
      </c>
      <c r="CJ69" s="41">
        <v>20</v>
      </c>
      <c r="CK69" s="39"/>
      <c r="CL69" s="39"/>
      <c r="CM69" s="41">
        <v>1</v>
      </c>
    </row>
    <row r="70" spans="1:91" x14ac:dyDescent="0.2">
      <c r="A70" s="41">
        <v>1</v>
      </c>
      <c r="B70" s="41">
        <v>1</v>
      </c>
      <c r="C70" s="41">
        <v>408</v>
      </c>
      <c r="D70" s="41">
        <v>1</v>
      </c>
      <c r="E70" s="41">
        <v>1</v>
      </c>
      <c r="F70" s="41">
        <v>-5.5452699891893218</v>
      </c>
      <c r="G70" s="41">
        <v>0</v>
      </c>
      <c r="H70" s="41">
        <v>62000</v>
      </c>
      <c r="I70" s="41">
        <v>2</v>
      </c>
      <c r="J70" s="41">
        <v>1</v>
      </c>
      <c r="K70" s="41">
        <v>0</v>
      </c>
      <c r="L70" s="41">
        <v>2</v>
      </c>
      <c r="M70" s="41">
        <v>0</v>
      </c>
      <c r="N70" s="41">
        <v>2</v>
      </c>
      <c r="O70" s="41">
        <v>6</v>
      </c>
      <c r="P70" s="41">
        <v>0</v>
      </c>
      <c r="Q70" s="41">
        <v>0</v>
      </c>
      <c r="R70" s="41">
        <v>1</v>
      </c>
      <c r="S70" s="41">
        <v>0</v>
      </c>
      <c r="T70" s="41">
        <v>1</v>
      </c>
      <c r="U70" s="41">
        <v>1</v>
      </c>
      <c r="V70" s="41">
        <v>1</v>
      </c>
      <c r="W70" s="41">
        <v>0</v>
      </c>
      <c r="X70" s="41">
        <v>1</v>
      </c>
      <c r="Y70" s="41">
        <v>1</v>
      </c>
      <c r="Z70" s="41">
        <v>1</v>
      </c>
      <c r="AA70" s="41">
        <v>0</v>
      </c>
      <c r="AB70" s="41">
        <v>0</v>
      </c>
      <c r="AC70" s="41">
        <v>3</v>
      </c>
      <c r="AD70" s="41">
        <v>1</v>
      </c>
      <c r="AE70" s="41">
        <v>2</v>
      </c>
      <c r="AF70" s="41">
        <v>2</v>
      </c>
      <c r="AG70" s="41">
        <v>2</v>
      </c>
      <c r="AH70" s="41">
        <v>0</v>
      </c>
      <c r="AI70" s="41">
        <v>0</v>
      </c>
      <c r="AJ70" s="41">
        <v>0</v>
      </c>
      <c r="AK70" s="41">
        <v>0</v>
      </c>
      <c r="AL70" s="41">
        <v>0</v>
      </c>
      <c r="AM70" s="41">
        <v>0</v>
      </c>
      <c r="AN70" s="41">
        <v>0</v>
      </c>
      <c r="AO70" s="41">
        <v>0</v>
      </c>
      <c r="AP70" s="41">
        <v>0</v>
      </c>
      <c r="AQ70" s="41">
        <v>0</v>
      </c>
      <c r="AR70" s="41">
        <v>0</v>
      </c>
      <c r="AS70" s="41">
        <v>0</v>
      </c>
      <c r="AT70" s="41">
        <v>1</v>
      </c>
      <c r="AU70" s="41">
        <v>2</v>
      </c>
      <c r="AV70" s="41">
        <v>0</v>
      </c>
      <c r="AW70" s="41">
        <v>2</v>
      </c>
      <c r="AX70" s="41">
        <v>0</v>
      </c>
      <c r="AY70" s="41">
        <v>1</v>
      </c>
      <c r="AZ70" s="41">
        <v>1</v>
      </c>
      <c r="BA70" s="41">
        <v>18</v>
      </c>
      <c r="BB70" s="41">
        <v>1</v>
      </c>
      <c r="BC70" s="41">
        <v>1</v>
      </c>
      <c r="BD70" s="41">
        <v>2</v>
      </c>
      <c r="BE70" s="41">
        <v>500</v>
      </c>
      <c r="BF70" s="41">
        <v>2</v>
      </c>
      <c r="BG70" s="41">
        <v>0</v>
      </c>
      <c r="BH70" s="41">
        <v>0</v>
      </c>
      <c r="BI70" s="41">
        <v>0</v>
      </c>
      <c r="BJ70" s="41">
        <v>0</v>
      </c>
      <c r="BK70" s="41">
        <v>2</v>
      </c>
      <c r="BL70" s="41">
        <v>0</v>
      </c>
      <c r="BM70" s="41">
        <v>25</v>
      </c>
      <c r="BN70" s="41">
        <v>1</v>
      </c>
      <c r="BO70" s="41">
        <v>2</v>
      </c>
      <c r="BP70" s="41">
        <v>1</v>
      </c>
      <c r="BQ70" s="41">
        <v>0</v>
      </c>
      <c r="BR70" s="41">
        <v>1</v>
      </c>
      <c r="BS70" s="41">
        <v>0</v>
      </c>
      <c r="BT70" s="41">
        <v>0</v>
      </c>
      <c r="BU70" s="41">
        <v>0</v>
      </c>
      <c r="BV70" s="41">
        <v>0</v>
      </c>
      <c r="BW70" s="41">
        <v>0</v>
      </c>
      <c r="BX70" s="39" t="s">
        <v>1490</v>
      </c>
      <c r="BY70" s="41">
        <v>63274</v>
      </c>
      <c r="BZ70" s="39" t="s">
        <v>1490</v>
      </c>
      <c r="CA70" s="39" t="s">
        <v>1490</v>
      </c>
      <c r="CB70" s="39" t="s">
        <v>1490</v>
      </c>
      <c r="CC70" s="41">
        <v>3</v>
      </c>
      <c r="CD70" s="41">
        <v>2</v>
      </c>
      <c r="CE70" s="41">
        <v>0</v>
      </c>
      <c r="CF70" s="41">
        <v>6</v>
      </c>
      <c r="CG70" s="41">
        <v>0</v>
      </c>
      <c r="CH70" s="41">
        <v>2</v>
      </c>
      <c r="CI70" s="41">
        <v>2</v>
      </c>
      <c r="CJ70" s="41">
        <v>6</v>
      </c>
      <c r="CK70" s="39"/>
      <c r="CL70" s="39"/>
      <c r="CM70" s="41">
        <v>4</v>
      </c>
    </row>
    <row r="71" spans="1:91" x14ac:dyDescent="0.2">
      <c r="A71" s="41">
        <v>1</v>
      </c>
      <c r="B71" s="41">
        <v>3</v>
      </c>
      <c r="C71" s="41">
        <v>239</v>
      </c>
      <c r="D71" s="41">
        <v>1</v>
      </c>
      <c r="E71" s="41">
        <v>2</v>
      </c>
      <c r="F71" s="41">
        <v>70.223011100014077</v>
      </c>
      <c r="G71" s="41">
        <v>0</v>
      </c>
      <c r="H71" s="41">
        <v>10000</v>
      </c>
      <c r="I71" s="41">
        <v>2</v>
      </c>
      <c r="J71" s="41">
        <v>2</v>
      </c>
      <c r="K71" s="41">
        <v>0</v>
      </c>
      <c r="L71" s="41">
        <v>4</v>
      </c>
      <c r="M71" s="41">
        <v>0</v>
      </c>
      <c r="N71" s="41">
        <v>4</v>
      </c>
      <c r="O71" s="41">
        <v>4</v>
      </c>
      <c r="P71" s="41">
        <v>0</v>
      </c>
      <c r="Q71" s="41">
        <v>0</v>
      </c>
      <c r="R71" s="41">
        <v>1</v>
      </c>
      <c r="S71" s="41">
        <v>0</v>
      </c>
      <c r="T71" s="41">
        <v>1</v>
      </c>
      <c r="U71" s="41">
        <v>1</v>
      </c>
      <c r="V71" s="41">
        <v>1</v>
      </c>
      <c r="W71" s="41">
        <v>0</v>
      </c>
      <c r="X71" s="41">
        <v>1</v>
      </c>
      <c r="Y71" s="41">
        <v>1</v>
      </c>
      <c r="Z71" s="41">
        <v>0</v>
      </c>
      <c r="AA71" s="41">
        <v>1</v>
      </c>
      <c r="AB71" s="41">
        <v>1</v>
      </c>
      <c r="AC71" s="41">
        <v>2</v>
      </c>
      <c r="AD71" s="41">
        <v>1</v>
      </c>
      <c r="AE71" s="41">
        <v>2</v>
      </c>
      <c r="AF71" s="41">
        <v>2</v>
      </c>
      <c r="AG71" s="41">
        <v>2</v>
      </c>
      <c r="AH71" s="41">
        <v>0</v>
      </c>
      <c r="AI71" s="41">
        <v>0</v>
      </c>
      <c r="AJ71" s="41">
        <v>0</v>
      </c>
      <c r="AK71" s="41">
        <v>0</v>
      </c>
      <c r="AL71" s="41">
        <v>0</v>
      </c>
      <c r="AM71" s="41">
        <v>1</v>
      </c>
      <c r="AN71" s="41">
        <v>0</v>
      </c>
      <c r="AO71" s="41">
        <v>0</v>
      </c>
      <c r="AP71" s="41">
        <v>1</v>
      </c>
      <c r="AQ71" s="41">
        <v>0</v>
      </c>
      <c r="AR71" s="41">
        <v>0</v>
      </c>
      <c r="AS71" s="41">
        <v>1</v>
      </c>
      <c r="AT71" s="41">
        <v>1</v>
      </c>
      <c r="AU71" s="41">
        <v>2</v>
      </c>
      <c r="AV71" s="41">
        <v>0</v>
      </c>
      <c r="AW71" s="41">
        <v>3</v>
      </c>
      <c r="AX71" s="41">
        <v>0</v>
      </c>
      <c r="AY71" s="41">
        <v>1</v>
      </c>
      <c r="AZ71" s="41">
        <v>1</v>
      </c>
      <c r="BA71" s="41">
        <v>18</v>
      </c>
      <c r="BB71" s="41">
        <v>0</v>
      </c>
      <c r="BC71" s="41">
        <v>1</v>
      </c>
      <c r="BD71" s="41">
        <v>3</v>
      </c>
      <c r="BE71" s="41">
        <v>428</v>
      </c>
      <c r="BF71" s="41">
        <v>2</v>
      </c>
      <c r="BG71" s="41">
        <v>0</v>
      </c>
      <c r="BH71" s="41">
        <v>0</v>
      </c>
      <c r="BI71" s="41">
        <v>0</v>
      </c>
      <c r="BJ71" s="41">
        <v>0</v>
      </c>
      <c r="BK71" s="41">
        <v>0</v>
      </c>
      <c r="BL71" s="41">
        <v>0</v>
      </c>
      <c r="BM71" s="41">
        <v>25</v>
      </c>
      <c r="BN71" s="41">
        <v>1</v>
      </c>
      <c r="BO71" s="41">
        <v>2</v>
      </c>
      <c r="BP71" s="41">
        <v>1</v>
      </c>
      <c r="BQ71" s="41">
        <v>0</v>
      </c>
      <c r="BR71" s="41">
        <v>1</v>
      </c>
      <c r="BS71" s="41">
        <v>0</v>
      </c>
      <c r="BT71" s="41">
        <v>0</v>
      </c>
      <c r="BU71" s="41">
        <v>0</v>
      </c>
      <c r="BV71" s="41">
        <v>0</v>
      </c>
      <c r="BW71" s="41">
        <v>0</v>
      </c>
      <c r="BX71" s="39" t="s">
        <v>1490</v>
      </c>
      <c r="BY71" s="41">
        <v>1275090</v>
      </c>
      <c r="BZ71" s="39" t="s">
        <v>1490</v>
      </c>
      <c r="CA71" s="39" t="s">
        <v>1491</v>
      </c>
      <c r="CB71" s="39" t="s">
        <v>1490</v>
      </c>
      <c r="CC71" s="41">
        <v>3</v>
      </c>
      <c r="CD71" s="41">
        <v>2</v>
      </c>
      <c r="CE71" s="41">
        <v>0</v>
      </c>
      <c r="CF71" s="41">
        <v>2</v>
      </c>
      <c r="CG71" s="41">
        <v>0</v>
      </c>
      <c r="CH71" s="41">
        <v>2</v>
      </c>
      <c r="CI71" s="41">
        <v>32</v>
      </c>
      <c r="CJ71" s="41">
        <v>32</v>
      </c>
      <c r="CK71" s="41">
        <v>5</v>
      </c>
      <c r="CL71" s="41">
        <v>0</v>
      </c>
      <c r="CM71" s="41">
        <v>0</v>
      </c>
    </row>
    <row r="72" spans="1:91" x14ac:dyDescent="0.2">
      <c r="A72" s="41">
        <v>1</v>
      </c>
      <c r="B72" s="41">
        <v>5</v>
      </c>
      <c r="C72" s="41">
        <v>43</v>
      </c>
      <c r="D72" s="41">
        <v>1</v>
      </c>
      <c r="E72" s="41">
        <v>6</v>
      </c>
      <c r="F72" s="41">
        <v>6</v>
      </c>
      <c r="G72" s="41">
        <v>0</v>
      </c>
      <c r="H72" s="41">
        <v>425000</v>
      </c>
      <c r="I72" s="41">
        <v>2</v>
      </c>
      <c r="J72" s="41">
        <v>0</v>
      </c>
      <c r="K72" s="41">
        <v>6</v>
      </c>
      <c r="L72" s="41">
        <v>3</v>
      </c>
      <c r="M72" s="41">
        <v>0</v>
      </c>
      <c r="N72" s="41">
        <v>5</v>
      </c>
      <c r="O72" s="41">
        <v>10</v>
      </c>
      <c r="P72" s="41">
        <v>0</v>
      </c>
      <c r="Q72" s="41">
        <v>0</v>
      </c>
      <c r="R72" s="41">
        <v>2</v>
      </c>
      <c r="S72" s="41">
        <v>0</v>
      </c>
      <c r="T72" s="41">
        <v>1</v>
      </c>
      <c r="U72" s="41">
        <v>1</v>
      </c>
      <c r="V72" s="41">
        <v>1</v>
      </c>
      <c r="W72" s="41">
        <v>0</v>
      </c>
      <c r="X72" s="41">
        <v>1</v>
      </c>
      <c r="Y72" s="41">
        <v>2</v>
      </c>
      <c r="Z72" s="41">
        <v>1</v>
      </c>
      <c r="AA72" s="41">
        <v>0</v>
      </c>
      <c r="AB72" s="41">
        <v>1</v>
      </c>
      <c r="AC72" s="41">
        <v>2</v>
      </c>
      <c r="AD72" s="41">
        <v>1</v>
      </c>
      <c r="AE72" s="41">
        <v>2</v>
      </c>
      <c r="AF72" s="41">
        <v>2</v>
      </c>
      <c r="AG72" s="41">
        <v>2</v>
      </c>
      <c r="AH72" s="41">
        <v>0</v>
      </c>
      <c r="AI72" s="41">
        <v>0</v>
      </c>
      <c r="AJ72" s="41">
        <v>0</v>
      </c>
      <c r="AK72" s="41">
        <v>0</v>
      </c>
      <c r="AL72" s="41">
        <v>0</v>
      </c>
      <c r="AM72" s="41">
        <v>1</v>
      </c>
      <c r="AN72" s="41">
        <v>0</v>
      </c>
      <c r="AO72" s="41">
        <v>0</v>
      </c>
      <c r="AP72" s="41">
        <v>1</v>
      </c>
      <c r="AQ72" s="41">
        <v>0</v>
      </c>
      <c r="AR72" s="41">
        <v>0</v>
      </c>
      <c r="AS72" s="41">
        <v>0</v>
      </c>
      <c r="AT72" s="41">
        <v>1</v>
      </c>
      <c r="AU72" s="41">
        <v>1</v>
      </c>
      <c r="AV72" s="41">
        <v>1</v>
      </c>
      <c r="AW72" s="41">
        <v>3</v>
      </c>
      <c r="AX72" s="41">
        <v>0</v>
      </c>
      <c r="AY72" s="41">
        <v>2</v>
      </c>
      <c r="AZ72" s="41">
        <v>2</v>
      </c>
      <c r="BA72" s="41">
        <v>21</v>
      </c>
      <c r="BB72" s="41">
        <v>1</v>
      </c>
      <c r="BC72" s="41">
        <v>1</v>
      </c>
      <c r="BD72" s="41">
        <v>0</v>
      </c>
      <c r="BE72" s="41">
        <v>500</v>
      </c>
      <c r="BF72" s="41">
        <v>2</v>
      </c>
      <c r="BG72" s="41">
        <v>0</v>
      </c>
      <c r="BH72" s="41">
        <v>0</v>
      </c>
      <c r="BI72" s="41">
        <v>0</v>
      </c>
      <c r="BJ72" s="41">
        <v>0</v>
      </c>
      <c r="BK72" s="41">
        <v>0</v>
      </c>
      <c r="BL72" s="41">
        <v>0</v>
      </c>
      <c r="BM72" s="41">
        <v>18</v>
      </c>
      <c r="BN72" s="41">
        <v>1</v>
      </c>
      <c r="BO72" s="41">
        <v>2</v>
      </c>
      <c r="BP72" s="41">
        <v>1</v>
      </c>
      <c r="BQ72" s="41">
        <v>0</v>
      </c>
      <c r="BR72" s="41">
        <v>1</v>
      </c>
      <c r="BS72" s="41">
        <v>0</v>
      </c>
      <c r="BT72" s="41">
        <v>0</v>
      </c>
      <c r="BU72" s="41">
        <v>0</v>
      </c>
      <c r="BV72" s="41">
        <v>1</v>
      </c>
      <c r="BW72" s="41">
        <v>0</v>
      </c>
      <c r="BX72" s="39" t="s">
        <v>1490</v>
      </c>
      <c r="BY72" s="41">
        <v>1766890</v>
      </c>
      <c r="BZ72" s="39" t="s">
        <v>1490</v>
      </c>
      <c r="CA72" s="39" t="s">
        <v>1490</v>
      </c>
      <c r="CB72" s="39" t="s">
        <v>1490</v>
      </c>
      <c r="CC72" s="41">
        <v>3</v>
      </c>
      <c r="CD72" s="41">
        <v>2</v>
      </c>
      <c r="CE72" s="41">
        <v>2</v>
      </c>
      <c r="CF72" s="41">
        <v>2</v>
      </c>
      <c r="CG72" s="41">
        <v>0</v>
      </c>
      <c r="CH72" s="41">
        <v>2</v>
      </c>
      <c r="CI72" s="41">
        <v>1</v>
      </c>
      <c r="CJ72" s="41">
        <v>1</v>
      </c>
      <c r="CK72" s="41">
        <v>3</v>
      </c>
      <c r="CL72" s="41">
        <v>2</v>
      </c>
      <c r="CM72" s="41">
        <v>2</v>
      </c>
    </row>
    <row r="73" spans="1:91" x14ac:dyDescent="0.2">
      <c r="A73" s="41">
        <v>1</v>
      </c>
      <c r="B73" s="41">
        <v>3</v>
      </c>
      <c r="C73" s="41">
        <v>8</v>
      </c>
      <c r="D73" s="41">
        <v>1</v>
      </c>
      <c r="E73" s="41">
        <v>3.0706151304967952</v>
      </c>
      <c r="F73" s="41">
        <v>-8.6735352412827957</v>
      </c>
      <c r="G73" s="41">
        <v>0</v>
      </c>
      <c r="H73" s="41">
        <v>125000</v>
      </c>
      <c r="I73" s="41">
        <v>2</v>
      </c>
      <c r="J73" s="41">
        <v>1</v>
      </c>
      <c r="K73" s="41">
        <v>0</v>
      </c>
      <c r="L73" s="41">
        <v>0</v>
      </c>
      <c r="M73" s="41">
        <v>0</v>
      </c>
      <c r="N73" s="41">
        <v>3</v>
      </c>
      <c r="O73" s="41">
        <v>6</v>
      </c>
      <c r="P73" s="41">
        <v>0</v>
      </c>
      <c r="Q73" s="41">
        <v>0</v>
      </c>
      <c r="R73" s="41">
        <v>3</v>
      </c>
      <c r="S73" s="41">
        <v>0</v>
      </c>
      <c r="T73" s="41">
        <v>2</v>
      </c>
      <c r="U73" s="41">
        <v>0</v>
      </c>
      <c r="V73" s="41">
        <v>0</v>
      </c>
      <c r="W73" s="41">
        <v>0</v>
      </c>
      <c r="X73" s="41">
        <v>1</v>
      </c>
      <c r="Y73" s="41">
        <v>1</v>
      </c>
      <c r="Z73" s="41">
        <v>0</v>
      </c>
      <c r="AA73" s="41">
        <v>1</v>
      </c>
      <c r="AB73" s="41">
        <v>1</v>
      </c>
      <c r="AC73" s="41">
        <v>3</v>
      </c>
      <c r="AD73" s="41">
        <v>0</v>
      </c>
      <c r="AE73" s="41">
        <v>2</v>
      </c>
      <c r="AF73" s="41">
        <v>2</v>
      </c>
      <c r="AG73" s="41">
        <v>2</v>
      </c>
      <c r="AH73" s="41">
        <v>0</v>
      </c>
      <c r="AI73" s="41">
        <v>0</v>
      </c>
      <c r="AJ73" s="41">
        <v>0</v>
      </c>
      <c r="AK73" s="41">
        <v>0</v>
      </c>
      <c r="AL73" s="41">
        <v>0</v>
      </c>
      <c r="AM73" s="41">
        <v>1</v>
      </c>
      <c r="AN73" s="41">
        <v>0</v>
      </c>
      <c r="AO73" s="41">
        <v>0</v>
      </c>
      <c r="AP73" s="41">
        <v>1</v>
      </c>
      <c r="AQ73" s="41">
        <v>0</v>
      </c>
      <c r="AR73" s="41">
        <v>0</v>
      </c>
      <c r="AS73" s="41">
        <v>0</v>
      </c>
      <c r="AT73" s="41">
        <v>1</v>
      </c>
      <c r="AU73" s="41">
        <v>2</v>
      </c>
      <c r="AV73" s="41">
        <v>1</v>
      </c>
      <c r="AW73" s="41">
        <v>3</v>
      </c>
      <c r="AX73" s="41">
        <v>0</v>
      </c>
      <c r="AY73" s="41">
        <v>1</v>
      </c>
      <c r="AZ73" s="41">
        <v>2</v>
      </c>
      <c r="BA73" s="41">
        <v>21</v>
      </c>
      <c r="BB73" s="41">
        <v>0</v>
      </c>
      <c r="BC73" s="41">
        <v>0</v>
      </c>
      <c r="BD73" s="41">
        <v>3</v>
      </c>
      <c r="BE73" s="41">
        <v>223</v>
      </c>
      <c r="BF73" s="41">
        <v>0</v>
      </c>
      <c r="BG73" s="41">
        <v>0</v>
      </c>
      <c r="BH73" s="41">
        <v>0</v>
      </c>
      <c r="BI73" s="41">
        <v>0</v>
      </c>
      <c r="BJ73" s="41">
        <v>2</v>
      </c>
      <c r="BK73" s="41">
        <v>4</v>
      </c>
      <c r="BL73" s="41">
        <v>0</v>
      </c>
      <c r="BM73" s="41">
        <v>25</v>
      </c>
      <c r="BN73" s="41">
        <v>2</v>
      </c>
      <c r="BO73" s="41">
        <v>2</v>
      </c>
      <c r="BP73" s="41">
        <v>1</v>
      </c>
      <c r="BQ73" s="41">
        <v>0</v>
      </c>
      <c r="BR73" s="41">
        <v>1</v>
      </c>
      <c r="BS73" s="41">
        <v>1</v>
      </c>
      <c r="BT73" s="41">
        <v>0</v>
      </c>
      <c r="BU73" s="41">
        <v>0</v>
      </c>
      <c r="BV73" s="41">
        <v>0</v>
      </c>
      <c r="BW73" s="41">
        <v>0</v>
      </c>
      <c r="BX73" s="39" t="s">
        <v>1490</v>
      </c>
      <c r="BY73" s="41">
        <v>6645028.5982615184</v>
      </c>
      <c r="BZ73" s="39" t="s">
        <v>1490</v>
      </c>
      <c r="CA73" s="39" t="s">
        <v>1490</v>
      </c>
      <c r="CB73" s="39" t="s">
        <v>234</v>
      </c>
      <c r="CC73" s="41">
        <v>3</v>
      </c>
      <c r="CD73" s="41">
        <v>2</v>
      </c>
      <c r="CE73" s="41">
        <v>0</v>
      </c>
      <c r="CF73" s="41">
        <v>3</v>
      </c>
      <c r="CG73" s="41">
        <v>0</v>
      </c>
      <c r="CH73" s="41">
        <v>2</v>
      </c>
      <c r="CI73" s="41">
        <v>4</v>
      </c>
      <c r="CJ73" s="41">
        <v>4</v>
      </c>
      <c r="CK73" s="41">
        <v>3</v>
      </c>
      <c r="CL73" s="41">
        <v>2</v>
      </c>
      <c r="CM73" s="41">
        <v>0</v>
      </c>
    </row>
    <row r="74" spans="1:91" x14ac:dyDescent="0.2">
      <c r="A74" s="41">
        <v>1</v>
      </c>
      <c r="B74" s="41">
        <v>2</v>
      </c>
      <c r="C74" s="41">
        <v>217</v>
      </c>
      <c r="D74" s="41">
        <v>1</v>
      </c>
      <c r="E74" s="41">
        <v>2</v>
      </c>
      <c r="F74" s="41">
        <v>2</v>
      </c>
      <c r="G74" s="41">
        <v>0</v>
      </c>
      <c r="H74" s="41">
        <v>30000</v>
      </c>
      <c r="I74" s="41">
        <v>2</v>
      </c>
      <c r="J74" s="41">
        <v>0</v>
      </c>
      <c r="K74" s="41">
        <v>1</v>
      </c>
      <c r="L74" s="41">
        <v>3</v>
      </c>
      <c r="M74" s="41">
        <v>0</v>
      </c>
      <c r="N74" s="41">
        <v>3</v>
      </c>
      <c r="O74" s="41">
        <v>3</v>
      </c>
      <c r="P74" s="41">
        <v>0</v>
      </c>
      <c r="Q74" s="41">
        <v>0</v>
      </c>
      <c r="R74" s="41">
        <v>2</v>
      </c>
      <c r="S74" s="41">
        <v>0</v>
      </c>
      <c r="T74" s="41">
        <v>3</v>
      </c>
      <c r="U74" s="41">
        <v>0</v>
      </c>
      <c r="V74" s="41">
        <v>0</v>
      </c>
      <c r="W74" s="41">
        <v>0</v>
      </c>
      <c r="X74" s="41">
        <v>1</v>
      </c>
      <c r="Y74" s="41">
        <v>1</v>
      </c>
      <c r="Z74" s="41">
        <v>1</v>
      </c>
      <c r="AA74" s="41">
        <v>1</v>
      </c>
      <c r="AB74" s="41">
        <v>1</v>
      </c>
      <c r="AC74" s="41">
        <v>3</v>
      </c>
      <c r="AD74" s="41">
        <v>0</v>
      </c>
      <c r="AE74" s="41">
        <v>2</v>
      </c>
      <c r="AF74" s="41">
        <v>2</v>
      </c>
      <c r="AG74" s="41">
        <v>2</v>
      </c>
      <c r="AH74" s="41">
        <v>0</v>
      </c>
      <c r="AI74" s="41">
        <v>1</v>
      </c>
      <c r="AJ74" s="41">
        <v>0</v>
      </c>
      <c r="AK74" s="41">
        <v>0</v>
      </c>
      <c r="AL74" s="41">
        <v>0</v>
      </c>
      <c r="AM74" s="41">
        <v>1</v>
      </c>
      <c r="AN74" s="41">
        <v>0</v>
      </c>
      <c r="AO74" s="41">
        <v>0</v>
      </c>
      <c r="AP74" s="41">
        <v>1</v>
      </c>
      <c r="AQ74" s="41">
        <v>0</v>
      </c>
      <c r="AR74" s="41">
        <v>0</v>
      </c>
      <c r="AS74" s="41">
        <v>0</v>
      </c>
      <c r="AT74" s="41">
        <v>1</v>
      </c>
      <c r="AU74" s="41">
        <v>2</v>
      </c>
      <c r="AV74" s="41">
        <v>1</v>
      </c>
      <c r="AW74" s="41">
        <v>2</v>
      </c>
      <c r="AX74" s="41">
        <v>1</v>
      </c>
      <c r="AY74" s="41">
        <v>2</v>
      </c>
      <c r="AZ74" s="41">
        <v>2</v>
      </c>
      <c r="BA74" s="41">
        <v>21</v>
      </c>
      <c r="BB74" s="41">
        <v>0</v>
      </c>
      <c r="BC74" s="41">
        <v>1</v>
      </c>
      <c r="BD74" s="41">
        <v>3</v>
      </c>
      <c r="BE74" s="41">
        <v>500</v>
      </c>
      <c r="BF74" s="41">
        <v>0</v>
      </c>
      <c r="BG74" s="41">
        <v>1</v>
      </c>
      <c r="BH74" s="41">
        <v>1</v>
      </c>
      <c r="BI74" s="41">
        <v>1</v>
      </c>
      <c r="BJ74" s="41">
        <v>2</v>
      </c>
      <c r="BK74" s="41">
        <v>1</v>
      </c>
      <c r="BL74" s="41">
        <v>0</v>
      </c>
      <c r="BM74" s="41">
        <v>25</v>
      </c>
      <c r="BN74" s="41">
        <v>1</v>
      </c>
      <c r="BO74" s="41">
        <v>3</v>
      </c>
      <c r="BP74" s="41">
        <v>0</v>
      </c>
      <c r="BQ74" s="41">
        <v>0</v>
      </c>
      <c r="BR74" s="41">
        <v>2</v>
      </c>
      <c r="BS74" s="41">
        <v>1</v>
      </c>
      <c r="BT74" s="41">
        <v>0</v>
      </c>
      <c r="BU74" s="41">
        <v>0</v>
      </c>
      <c r="BV74" s="41">
        <v>0</v>
      </c>
      <c r="BW74" s="41">
        <v>0</v>
      </c>
      <c r="BX74" s="39" t="s">
        <v>1490</v>
      </c>
      <c r="BY74" s="41">
        <v>2278656</v>
      </c>
      <c r="BZ74" s="39" t="s">
        <v>1490</v>
      </c>
      <c r="CA74" s="39" t="s">
        <v>1491</v>
      </c>
      <c r="CB74" s="39" t="s">
        <v>1490</v>
      </c>
      <c r="CC74" s="41">
        <v>4</v>
      </c>
      <c r="CD74" s="41">
        <v>3</v>
      </c>
      <c r="CE74" s="41">
        <v>0</v>
      </c>
      <c r="CF74" s="41">
        <v>3</v>
      </c>
      <c r="CG74" s="41">
        <v>0</v>
      </c>
      <c r="CH74" s="41">
        <v>2</v>
      </c>
      <c r="CI74" s="41">
        <v>12</v>
      </c>
      <c r="CJ74" s="41">
        <v>12</v>
      </c>
      <c r="CK74" s="41">
        <v>2</v>
      </c>
      <c r="CL74" s="41">
        <v>2</v>
      </c>
      <c r="CM74" s="41">
        <v>3</v>
      </c>
    </row>
    <row r="75" spans="1:91" x14ac:dyDescent="0.2">
      <c r="A75" s="41">
        <v>1</v>
      </c>
      <c r="B75" s="41">
        <v>4</v>
      </c>
      <c r="C75" s="41">
        <v>64</v>
      </c>
      <c r="D75" s="41">
        <v>3</v>
      </c>
      <c r="E75" s="41">
        <v>1</v>
      </c>
      <c r="F75" s="41">
        <v>17.045753498998856</v>
      </c>
      <c r="G75" s="41">
        <v>0</v>
      </c>
      <c r="H75" s="41">
        <v>25000</v>
      </c>
      <c r="I75" s="41">
        <v>2</v>
      </c>
      <c r="J75" s="41">
        <v>2</v>
      </c>
      <c r="K75" s="41">
        <v>0</v>
      </c>
      <c r="L75" s="41">
        <v>2</v>
      </c>
      <c r="M75" s="41">
        <v>0</v>
      </c>
      <c r="N75" s="41">
        <v>3</v>
      </c>
      <c r="O75" s="41">
        <v>4</v>
      </c>
      <c r="P75" s="41">
        <v>0</v>
      </c>
      <c r="Q75" s="41">
        <v>0</v>
      </c>
      <c r="R75" s="41">
        <v>0</v>
      </c>
      <c r="S75" s="41">
        <v>0</v>
      </c>
      <c r="T75" s="41">
        <v>3</v>
      </c>
      <c r="U75" s="41">
        <v>0</v>
      </c>
      <c r="V75" s="41">
        <v>0</v>
      </c>
      <c r="W75" s="41">
        <v>0</v>
      </c>
      <c r="X75" s="41">
        <v>1</v>
      </c>
      <c r="Y75" s="41">
        <v>1</v>
      </c>
      <c r="Z75" s="41">
        <v>0</v>
      </c>
      <c r="AA75" s="41">
        <v>0</v>
      </c>
      <c r="AB75" s="41">
        <v>0</v>
      </c>
      <c r="AC75" s="41">
        <v>2</v>
      </c>
      <c r="AD75" s="41">
        <v>0</v>
      </c>
      <c r="AE75" s="41">
        <v>2</v>
      </c>
      <c r="AF75" s="41">
        <v>2</v>
      </c>
      <c r="AG75" s="41">
        <v>2</v>
      </c>
      <c r="AH75" s="41">
        <v>0</v>
      </c>
      <c r="AI75" s="41">
        <v>0</v>
      </c>
      <c r="AJ75" s="41">
        <v>0</v>
      </c>
      <c r="AK75" s="41">
        <v>0</v>
      </c>
      <c r="AL75" s="41">
        <v>0</v>
      </c>
      <c r="AM75" s="41">
        <v>0</v>
      </c>
      <c r="AN75" s="41">
        <v>0</v>
      </c>
      <c r="AO75" s="41">
        <v>0</v>
      </c>
      <c r="AP75" s="41">
        <v>0</v>
      </c>
      <c r="AQ75" s="41">
        <v>0</v>
      </c>
      <c r="AR75" s="41">
        <v>0</v>
      </c>
      <c r="AS75" s="41">
        <v>0</v>
      </c>
      <c r="AT75" s="41">
        <v>1</v>
      </c>
      <c r="AU75" s="41">
        <v>2</v>
      </c>
      <c r="AV75" s="41">
        <v>1</v>
      </c>
      <c r="AW75" s="41">
        <v>2</v>
      </c>
      <c r="AX75" s="41">
        <v>0</v>
      </c>
      <c r="AY75" s="41">
        <v>1</v>
      </c>
      <c r="AZ75" s="41">
        <v>2</v>
      </c>
      <c r="BA75" s="41">
        <v>21</v>
      </c>
      <c r="BB75" s="41">
        <v>0</v>
      </c>
      <c r="BC75" s="41">
        <v>0</v>
      </c>
      <c r="BD75" s="41">
        <v>0</v>
      </c>
      <c r="BE75" s="41">
        <v>475</v>
      </c>
      <c r="BF75" s="41">
        <v>0</v>
      </c>
      <c r="BG75" s="41">
        <v>0</v>
      </c>
      <c r="BH75" s="41">
        <v>0</v>
      </c>
      <c r="BI75" s="41">
        <v>0</v>
      </c>
      <c r="BJ75" s="41">
        <v>0</v>
      </c>
      <c r="BK75" s="41">
        <v>0</v>
      </c>
      <c r="BL75" s="41">
        <v>0</v>
      </c>
      <c r="BM75" s="41">
        <v>18</v>
      </c>
      <c r="BN75" s="41">
        <v>1</v>
      </c>
      <c r="BO75" s="41">
        <v>2</v>
      </c>
      <c r="BP75" s="41">
        <v>0</v>
      </c>
      <c r="BQ75" s="41">
        <v>0</v>
      </c>
      <c r="BR75" s="41">
        <v>1</v>
      </c>
      <c r="BS75" s="41">
        <v>1</v>
      </c>
      <c r="BT75" s="41">
        <v>0</v>
      </c>
      <c r="BU75" s="41">
        <v>0</v>
      </c>
      <c r="BV75" s="41">
        <v>0</v>
      </c>
      <c r="BW75" s="41">
        <v>0</v>
      </c>
      <c r="BX75" s="39" t="s">
        <v>1490</v>
      </c>
      <c r="BY75" s="41">
        <v>1505714</v>
      </c>
      <c r="BZ75" s="39" t="s">
        <v>1490</v>
      </c>
      <c r="CA75" s="39" t="s">
        <v>1490</v>
      </c>
      <c r="CB75" s="39" t="s">
        <v>1491</v>
      </c>
      <c r="CC75" s="41">
        <v>4</v>
      </c>
      <c r="CD75" s="41">
        <v>3</v>
      </c>
      <c r="CE75" s="41">
        <v>0</v>
      </c>
      <c r="CF75" s="41">
        <v>1</v>
      </c>
      <c r="CG75" s="41">
        <v>0</v>
      </c>
      <c r="CH75" s="41">
        <v>2</v>
      </c>
      <c r="CI75" s="41">
        <v>36</v>
      </c>
      <c r="CJ75" s="41">
        <v>2</v>
      </c>
      <c r="CK75" s="41">
        <v>4</v>
      </c>
      <c r="CL75" s="41">
        <v>2</v>
      </c>
      <c r="CM75" s="41">
        <v>0</v>
      </c>
    </row>
    <row r="76" spans="1:91" x14ac:dyDescent="0.2">
      <c r="A76" s="41">
        <v>1</v>
      </c>
      <c r="B76" s="41">
        <v>1</v>
      </c>
      <c r="C76" s="41">
        <v>181</v>
      </c>
      <c r="D76" s="41">
        <v>3</v>
      </c>
      <c r="E76" s="41">
        <v>2</v>
      </c>
      <c r="F76" s="41">
        <v>9</v>
      </c>
      <c r="G76" s="41">
        <v>0</v>
      </c>
      <c r="H76" s="41">
        <v>135000</v>
      </c>
      <c r="I76" s="41">
        <v>2</v>
      </c>
      <c r="J76" s="41">
        <v>2</v>
      </c>
      <c r="K76" s="41">
        <v>0</v>
      </c>
      <c r="L76" s="41">
        <v>2</v>
      </c>
      <c r="M76" s="41">
        <v>0</v>
      </c>
      <c r="N76" s="41">
        <v>3</v>
      </c>
      <c r="O76" s="41">
        <v>10</v>
      </c>
      <c r="P76" s="41">
        <v>0</v>
      </c>
      <c r="Q76" s="41">
        <v>0</v>
      </c>
      <c r="R76" s="41">
        <v>1</v>
      </c>
      <c r="S76" s="41">
        <v>0</v>
      </c>
      <c r="T76" s="41">
        <v>1</v>
      </c>
      <c r="U76" s="41">
        <v>1</v>
      </c>
      <c r="V76" s="41">
        <v>1</v>
      </c>
      <c r="W76" s="41">
        <v>0</v>
      </c>
      <c r="X76" s="41">
        <v>1</v>
      </c>
      <c r="Y76" s="41">
        <v>2</v>
      </c>
      <c r="Z76" s="41">
        <v>0</v>
      </c>
      <c r="AA76" s="41">
        <v>1</v>
      </c>
      <c r="AB76" s="41">
        <v>0</v>
      </c>
      <c r="AC76" s="41">
        <v>3</v>
      </c>
      <c r="AD76" s="41">
        <v>0</v>
      </c>
      <c r="AE76" s="41">
        <v>2</v>
      </c>
      <c r="AF76" s="41">
        <v>1</v>
      </c>
      <c r="AG76" s="41">
        <v>2</v>
      </c>
      <c r="AH76" s="41">
        <v>0</v>
      </c>
      <c r="AI76" s="41">
        <v>0</v>
      </c>
      <c r="AJ76" s="41">
        <v>0</v>
      </c>
      <c r="AK76" s="41">
        <v>0</v>
      </c>
      <c r="AL76" s="41">
        <v>0</v>
      </c>
      <c r="AM76" s="41">
        <v>1</v>
      </c>
      <c r="AN76" s="41">
        <v>0</v>
      </c>
      <c r="AO76" s="41">
        <v>1</v>
      </c>
      <c r="AP76" s="41">
        <v>1</v>
      </c>
      <c r="AQ76" s="41">
        <v>0</v>
      </c>
      <c r="AR76" s="41">
        <v>0</v>
      </c>
      <c r="AS76" s="41">
        <v>0</v>
      </c>
      <c r="AT76" s="41">
        <v>2</v>
      </c>
      <c r="AU76" s="41">
        <v>2</v>
      </c>
      <c r="AV76" s="41">
        <v>1</v>
      </c>
      <c r="AW76" s="41">
        <v>3</v>
      </c>
      <c r="AX76" s="41">
        <v>1</v>
      </c>
      <c r="AY76" s="41">
        <v>2</v>
      </c>
      <c r="AZ76" s="41">
        <v>2</v>
      </c>
      <c r="BA76" s="41">
        <v>21</v>
      </c>
      <c r="BB76" s="41">
        <v>1</v>
      </c>
      <c r="BC76" s="41">
        <v>1</v>
      </c>
      <c r="BD76" s="41">
        <v>0</v>
      </c>
      <c r="BE76" s="41">
        <v>500</v>
      </c>
      <c r="BF76" s="41">
        <v>2</v>
      </c>
      <c r="BG76" s="41">
        <v>0</v>
      </c>
      <c r="BH76" s="41">
        <v>0</v>
      </c>
      <c r="BI76" s="41">
        <v>0</v>
      </c>
      <c r="BJ76" s="41">
        <v>2</v>
      </c>
      <c r="BK76" s="41">
        <v>0</v>
      </c>
      <c r="BL76" s="41">
        <v>0</v>
      </c>
      <c r="BM76" s="41">
        <v>25</v>
      </c>
      <c r="BN76" s="41">
        <v>3</v>
      </c>
      <c r="BO76" s="41">
        <v>3</v>
      </c>
      <c r="BP76" s="41">
        <v>0</v>
      </c>
      <c r="BQ76" s="41">
        <v>0</v>
      </c>
      <c r="BR76" s="41">
        <v>1</v>
      </c>
      <c r="BS76" s="41">
        <v>1</v>
      </c>
      <c r="BT76" s="41">
        <v>0</v>
      </c>
      <c r="BU76" s="41">
        <v>0</v>
      </c>
      <c r="BV76" s="41">
        <v>1</v>
      </c>
      <c r="BW76" s="41">
        <v>0</v>
      </c>
      <c r="BX76" s="39" t="s">
        <v>1490</v>
      </c>
      <c r="BY76" s="41">
        <v>1668553</v>
      </c>
      <c r="BZ76" s="39" t="s">
        <v>1490</v>
      </c>
      <c r="CA76" s="39" t="s">
        <v>1490</v>
      </c>
      <c r="CB76" s="39" t="s">
        <v>1490</v>
      </c>
      <c r="CC76" s="41">
        <v>4</v>
      </c>
      <c r="CD76" s="41">
        <v>3</v>
      </c>
      <c r="CE76" s="41">
        <v>4</v>
      </c>
      <c r="CF76" s="41">
        <v>10</v>
      </c>
      <c r="CG76" s="41">
        <v>0</v>
      </c>
      <c r="CH76" s="41">
        <v>2</v>
      </c>
      <c r="CI76" s="41">
        <v>5</v>
      </c>
      <c r="CJ76" s="41">
        <v>5</v>
      </c>
      <c r="CK76" s="41">
        <v>5</v>
      </c>
      <c r="CL76" s="41">
        <v>0</v>
      </c>
      <c r="CM76" s="41">
        <v>1</v>
      </c>
    </row>
    <row r="77" spans="1:91" x14ac:dyDescent="0.2">
      <c r="A77" s="41">
        <v>1</v>
      </c>
      <c r="B77" s="41">
        <v>2</v>
      </c>
      <c r="C77" s="41">
        <v>-34</v>
      </c>
      <c r="D77" s="41">
        <v>3</v>
      </c>
      <c r="E77" s="41">
        <v>2.8695710183765963</v>
      </c>
      <c r="F77" s="41">
        <v>7</v>
      </c>
      <c r="G77" s="41">
        <v>0</v>
      </c>
      <c r="H77" s="41">
        <v>110000</v>
      </c>
      <c r="I77" s="41">
        <v>2</v>
      </c>
      <c r="J77" s="41">
        <v>0</v>
      </c>
      <c r="K77" s="41">
        <v>1</v>
      </c>
      <c r="L77" s="41">
        <v>2</v>
      </c>
      <c r="M77" s="41">
        <v>0</v>
      </c>
      <c r="N77" s="41">
        <v>5</v>
      </c>
      <c r="O77" s="41">
        <v>5</v>
      </c>
      <c r="P77" s="41">
        <v>0</v>
      </c>
      <c r="Q77" s="41">
        <v>0</v>
      </c>
      <c r="R77" s="41">
        <v>1</v>
      </c>
      <c r="S77" s="41">
        <v>0</v>
      </c>
      <c r="T77" s="41">
        <v>1</v>
      </c>
      <c r="U77" s="41">
        <v>1</v>
      </c>
      <c r="V77" s="41">
        <v>1</v>
      </c>
      <c r="W77" s="41">
        <v>0</v>
      </c>
      <c r="X77" s="41">
        <v>1</v>
      </c>
      <c r="Y77" s="41">
        <v>1</v>
      </c>
      <c r="Z77" s="41">
        <v>0</v>
      </c>
      <c r="AA77" s="41">
        <v>0</v>
      </c>
      <c r="AB77" s="41">
        <v>1</v>
      </c>
      <c r="AC77" s="41">
        <v>2</v>
      </c>
      <c r="AD77" s="41">
        <v>1</v>
      </c>
      <c r="AE77" s="41">
        <v>2</v>
      </c>
      <c r="AF77" s="41">
        <v>1</v>
      </c>
      <c r="AG77" s="41">
        <v>2</v>
      </c>
      <c r="AH77" s="41">
        <v>0</v>
      </c>
      <c r="AI77" s="41">
        <v>0</v>
      </c>
      <c r="AJ77" s="41">
        <v>0</v>
      </c>
      <c r="AK77" s="41">
        <v>0</v>
      </c>
      <c r="AL77" s="41">
        <v>0</v>
      </c>
      <c r="AM77" s="41">
        <v>0</v>
      </c>
      <c r="AN77" s="41">
        <v>0</v>
      </c>
      <c r="AO77" s="41">
        <v>0</v>
      </c>
      <c r="AP77" s="41">
        <v>0</v>
      </c>
      <c r="AQ77" s="41">
        <v>0</v>
      </c>
      <c r="AR77" s="41">
        <v>0</v>
      </c>
      <c r="AS77" s="41">
        <v>1</v>
      </c>
      <c r="AT77" s="41">
        <v>1</v>
      </c>
      <c r="AU77" s="41">
        <v>1</v>
      </c>
      <c r="AV77" s="41">
        <v>1</v>
      </c>
      <c r="AW77" s="41">
        <v>2</v>
      </c>
      <c r="AX77" s="41">
        <v>0</v>
      </c>
      <c r="AY77" s="41">
        <v>1</v>
      </c>
      <c r="AZ77" s="41">
        <v>2</v>
      </c>
      <c r="BA77" s="41">
        <v>21</v>
      </c>
      <c r="BB77" s="41">
        <v>0</v>
      </c>
      <c r="BC77" s="41">
        <v>1</v>
      </c>
      <c r="BD77" s="41">
        <v>0</v>
      </c>
      <c r="BE77" s="41">
        <v>500</v>
      </c>
      <c r="BF77" s="41">
        <v>0</v>
      </c>
      <c r="BG77" s="41">
        <v>0</v>
      </c>
      <c r="BH77" s="41">
        <v>0</v>
      </c>
      <c r="BI77" s="41">
        <v>0</v>
      </c>
      <c r="BJ77" s="41">
        <v>0</v>
      </c>
      <c r="BK77" s="41">
        <v>1</v>
      </c>
      <c r="BL77" s="41">
        <v>0</v>
      </c>
      <c r="BM77" s="41">
        <v>19</v>
      </c>
      <c r="BN77" s="41">
        <v>2</v>
      </c>
      <c r="BO77" s="41">
        <v>1</v>
      </c>
      <c r="BP77" s="41">
        <v>1</v>
      </c>
      <c r="BQ77" s="41">
        <v>0</v>
      </c>
      <c r="BR77" s="41">
        <v>2</v>
      </c>
      <c r="BS77" s="41">
        <v>0</v>
      </c>
      <c r="BT77" s="41">
        <v>0</v>
      </c>
      <c r="BU77" s="41">
        <v>0</v>
      </c>
      <c r="BV77" s="41">
        <v>0</v>
      </c>
      <c r="BW77" s="41">
        <v>0</v>
      </c>
      <c r="BX77" s="39" t="s">
        <v>1490</v>
      </c>
      <c r="BY77" s="41">
        <v>4095647</v>
      </c>
      <c r="BZ77" s="39" t="s">
        <v>1491</v>
      </c>
      <c r="CA77" s="39" t="s">
        <v>1490</v>
      </c>
      <c r="CB77" s="39" t="s">
        <v>1490</v>
      </c>
      <c r="CC77" s="41">
        <v>4</v>
      </c>
      <c r="CD77" s="41">
        <v>3</v>
      </c>
      <c r="CE77" s="41">
        <v>0</v>
      </c>
      <c r="CF77" s="41">
        <v>5</v>
      </c>
      <c r="CG77" s="41">
        <v>0</v>
      </c>
      <c r="CH77" s="41">
        <v>2</v>
      </c>
      <c r="CI77" s="41">
        <v>2</v>
      </c>
      <c r="CJ77" s="41">
        <v>2</v>
      </c>
      <c r="CK77" s="39"/>
      <c r="CL77" s="39"/>
      <c r="CM77" s="41">
        <v>4</v>
      </c>
    </row>
    <row r="78" spans="1:91" x14ac:dyDescent="0.2">
      <c r="A78" s="41">
        <v>1</v>
      </c>
      <c r="B78" s="41">
        <v>2</v>
      </c>
      <c r="C78" s="41">
        <v>14</v>
      </c>
      <c r="D78" s="41">
        <v>1</v>
      </c>
      <c r="E78" s="41">
        <v>2</v>
      </c>
      <c r="F78" s="41">
        <v>13</v>
      </c>
      <c r="G78" s="41">
        <v>1</v>
      </c>
      <c r="H78" s="41">
        <v>72390.150599402492</v>
      </c>
      <c r="I78" s="41">
        <v>2</v>
      </c>
      <c r="J78" s="41">
        <v>2</v>
      </c>
      <c r="K78" s="41">
        <v>0</v>
      </c>
      <c r="L78" s="41">
        <v>2</v>
      </c>
      <c r="M78" s="41">
        <v>0</v>
      </c>
      <c r="N78" s="41">
        <v>2</v>
      </c>
      <c r="O78" s="41">
        <v>50</v>
      </c>
      <c r="P78" s="39"/>
      <c r="Q78" s="41">
        <v>1</v>
      </c>
      <c r="R78" s="41">
        <v>2</v>
      </c>
      <c r="S78" s="41">
        <v>0</v>
      </c>
      <c r="T78" s="41">
        <v>3</v>
      </c>
      <c r="U78" s="41">
        <v>1</v>
      </c>
      <c r="V78" s="41">
        <v>1</v>
      </c>
      <c r="W78" s="41">
        <v>0</v>
      </c>
      <c r="X78" s="41">
        <v>1</v>
      </c>
      <c r="Y78" s="41">
        <v>2</v>
      </c>
      <c r="Z78" s="41">
        <v>1</v>
      </c>
      <c r="AA78" s="41">
        <v>3</v>
      </c>
      <c r="AB78" s="41">
        <v>0</v>
      </c>
      <c r="AC78" s="41">
        <v>1</v>
      </c>
      <c r="AD78" s="41">
        <v>0</v>
      </c>
      <c r="AE78" s="41">
        <v>1</v>
      </c>
      <c r="AF78" s="41">
        <v>1</v>
      </c>
      <c r="AG78" s="41">
        <v>2</v>
      </c>
      <c r="AH78" s="41">
        <v>1</v>
      </c>
      <c r="AI78" s="41">
        <v>0</v>
      </c>
      <c r="AJ78" s="41">
        <v>0</v>
      </c>
      <c r="AK78" s="41">
        <v>0</v>
      </c>
      <c r="AL78" s="41">
        <v>0</v>
      </c>
      <c r="AM78" s="41">
        <v>0</v>
      </c>
      <c r="AN78" s="41">
        <v>1</v>
      </c>
      <c r="AO78" s="41">
        <v>1</v>
      </c>
      <c r="AP78" s="41">
        <v>1</v>
      </c>
      <c r="AQ78" s="41">
        <v>0</v>
      </c>
      <c r="AR78" s="41">
        <v>0</v>
      </c>
      <c r="AS78" s="41">
        <v>1</v>
      </c>
      <c r="AT78" s="41">
        <v>1</v>
      </c>
      <c r="AU78" s="41">
        <v>2</v>
      </c>
      <c r="AV78" s="41">
        <v>1</v>
      </c>
      <c r="AW78" s="41">
        <v>2</v>
      </c>
      <c r="AX78" s="41">
        <v>1</v>
      </c>
      <c r="AY78" s="41">
        <v>1</v>
      </c>
      <c r="AZ78" s="41">
        <v>1</v>
      </c>
      <c r="BA78" s="41">
        <v>18</v>
      </c>
      <c r="BB78" s="41">
        <v>0</v>
      </c>
      <c r="BC78" s="41">
        <v>0</v>
      </c>
      <c r="BD78" s="41">
        <v>0</v>
      </c>
      <c r="BE78" s="41">
        <v>500</v>
      </c>
      <c r="BF78" s="41">
        <v>1</v>
      </c>
      <c r="BG78" s="41">
        <v>0</v>
      </c>
      <c r="BH78" s="41">
        <v>0</v>
      </c>
      <c r="BI78" s="41">
        <v>0</v>
      </c>
      <c r="BJ78" s="41">
        <v>0</v>
      </c>
      <c r="BK78" s="41">
        <v>0</v>
      </c>
      <c r="BL78" s="41">
        <v>0</v>
      </c>
      <c r="BM78" s="41">
        <v>18</v>
      </c>
      <c r="BN78" s="41">
        <v>1</v>
      </c>
      <c r="BO78" s="41">
        <v>1</v>
      </c>
      <c r="BP78" s="41">
        <v>1</v>
      </c>
      <c r="BQ78" s="41">
        <v>1</v>
      </c>
      <c r="BR78" s="41">
        <v>3</v>
      </c>
      <c r="BS78" s="41">
        <v>1</v>
      </c>
      <c r="BT78" s="41">
        <v>0</v>
      </c>
      <c r="BU78" s="41">
        <v>1</v>
      </c>
      <c r="BV78" s="41">
        <v>0</v>
      </c>
      <c r="BW78" s="41">
        <v>0</v>
      </c>
      <c r="BX78" s="39" t="s">
        <v>1490</v>
      </c>
      <c r="BY78" s="41">
        <v>1652983</v>
      </c>
      <c r="BZ78" s="39" t="s">
        <v>1491</v>
      </c>
      <c r="CA78" s="39" t="s">
        <v>1490</v>
      </c>
      <c r="CB78" s="39" t="s">
        <v>1490</v>
      </c>
      <c r="CC78" s="41">
        <v>3</v>
      </c>
      <c r="CD78" s="41">
        <v>1</v>
      </c>
      <c r="CE78" s="41">
        <v>3</v>
      </c>
      <c r="CF78" s="41">
        <v>50</v>
      </c>
      <c r="CG78" s="41">
        <v>2.6397791447366714</v>
      </c>
      <c r="CH78" s="41">
        <v>2</v>
      </c>
      <c r="CI78" s="41">
        <v>7</v>
      </c>
      <c r="CJ78" s="41">
        <v>7</v>
      </c>
      <c r="CK78" s="41">
        <v>3</v>
      </c>
      <c r="CL78" s="41">
        <v>2</v>
      </c>
      <c r="CM78" s="41">
        <v>2</v>
      </c>
    </row>
    <row r="79" spans="1:91" x14ac:dyDescent="0.2">
      <c r="A79" s="41">
        <v>1</v>
      </c>
      <c r="B79" s="41">
        <v>2</v>
      </c>
      <c r="C79" s="41">
        <v>398</v>
      </c>
      <c r="D79" s="41">
        <v>5</v>
      </c>
      <c r="E79" s="41">
        <v>2</v>
      </c>
      <c r="F79" s="41">
        <v>11</v>
      </c>
      <c r="G79" s="41">
        <v>0</v>
      </c>
      <c r="H79" s="41">
        <v>3481688.4079489838</v>
      </c>
      <c r="I79" s="41">
        <v>2</v>
      </c>
      <c r="J79" s="41">
        <v>0</v>
      </c>
      <c r="K79" s="41">
        <v>0</v>
      </c>
      <c r="L79" s="41">
        <v>4</v>
      </c>
      <c r="M79" s="41">
        <v>0</v>
      </c>
      <c r="N79" s="41">
        <v>3</v>
      </c>
      <c r="O79" s="41">
        <v>10</v>
      </c>
      <c r="P79" s="39"/>
      <c r="Q79" s="41">
        <v>0</v>
      </c>
      <c r="R79" s="41">
        <v>2</v>
      </c>
      <c r="S79" s="41">
        <v>0</v>
      </c>
      <c r="T79" s="41">
        <v>3</v>
      </c>
      <c r="U79" s="41">
        <v>0</v>
      </c>
      <c r="V79" s="41">
        <v>0</v>
      </c>
      <c r="W79" s="41">
        <v>0</v>
      </c>
      <c r="X79" s="41">
        <v>1</v>
      </c>
      <c r="Y79" s="41">
        <v>2</v>
      </c>
      <c r="Z79" s="41">
        <v>0</v>
      </c>
      <c r="AA79" s="41">
        <v>3</v>
      </c>
      <c r="AB79" s="41">
        <v>1</v>
      </c>
      <c r="AC79" s="41">
        <v>3</v>
      </c>
      <c r="AD79" s="41">
        <v>0</v>
      </c>
      <c r="AE79" s="41">
        <v>1</v>
      </c>
      <c r="AF79" s="41">
        <v>2</v>
      </c>
      <c r="AG79" s="41">
        <v>2</v>
      </c>
      <c r="AH79" s="41">
        <v>0</v>
      </c>
      <c r="AI79" s="41">
        <v>0</v>
      </c>
      <c r="AJ79" s="41">
        <v>1</v>
      </c>
      <c r="AK79" s="41">
        <v>0</v>
      </c>
      <c r="AL79" s="41">
        <v>1</v>
      </c>
      <c r="AM79" s="41">
        <v>1</v>
      </c>
      <c r="AN79" s="41">
        <v>0</v>
      </c>
      <c r="AO79" s="41">
        <v>0</v>
      </c>
      <c r="AP79" s="41">
        <v>1</v>
      </c>
      <c r="AQ79" s="41">
        <v>0</v>
      </c>
      <c r="AR79" s="41">
        <v>0</v>
      </c>
      <c r="AS79" s="41">
        <v>0</v>
      </c>
      <c r="AT79" s="41">
        <v>1</v>
      </c>
      <c r="AU79" s="41">
        <v>1</v>
      </c>
      <c r="AV79" s="41">
        <v>1</v>
      </c>
      <c r="AW79" s="41">
        <v>2</v>
      </c>
      <c r="AX79" s="41">
        <v>1</v>
      </c>
      <c r="AY79" s="41">
        <v>1</v>
      </c>
      <c r="AZ79" s="41">
        <v>2</v>
      </c>
      <c r="BA79" s="41">
        <v>21</v>
      </c>
      <c r="BB79" s="41">
        <v>1</v>
      </c>
      <c r="BC79" s="41">
        <v>1</v>
      </c>
      <c r="BD79" s="41">
        <v>0</v>
      </c>
      <c r="BE79" s="41">
        <v>500</v>
      </c>
      <c r="BF79" s="41">
        <v>1</v>
      </c>
      <c r="BG79" s="41">
        <v>0</v>
      </c>
      <c r="BH79" s="41">
        <v>0</v>
      </c>
      <c r="BI79" s="41">
        <v>1</v>
      </c>
      <c r="BJ79" s="41">
        <v>2</v>
      </c>
      <c r="BK79" s="41">
        <v>186</v>
      </c>
      <c r="BL79" s="41">
        <v>2</v>
      </c>
      <c r="BM79" s="41">
        <v>14</v>
      </c>
      <c r="BN79" s="41">
        <v>1</v>
      </c>
      <c r="BO79" s="41">
        <v>1</v>
      </c>
      <c r="BP79" s="41">
        <v>1</v>
      </c>
      <c r="BQ79" s="41">
        <v>0</v>
      </c>
      <c r="BR79" s="41">
        <v>1</v>
      </c>
      <c r="BS79" s="41">
        <v>1</v>
      </c>
      <c r="BT79" s="41">
        <v>0</v>
      </c>
      <c r="BU79" s="41">
        <v>0</v>
      </c>
      <c r="BV79" s="41">
        <v>0</v>
      </c>
      <c r="BW79" s="41">
        <v>0</v>
      </c>
      <c r="BX79" s="39" t="s">
        <v>1491</v>
      </c>
      <c r="BY79" s="41">
        <v>235406</v>
      </c>
      <c r="BZ79" s="39" t="s">
        <v>1491</v>
      </c>
      <c r="CA79" s="39" t="s">
        <v>1490</v>
      </c>
      <c r="CB79" s="39" t="s">
        <v>1490</v>
      </c>
      <c r="CC79" s="41">
        <v>3</v>
      </c>
      <c r="CD79" s="41">
        <v>2</v>
      </c>
      <c r="CE79" s="41">
        <v>4</v>
      </c>
      <c r="CF79" s="41">
        <v>10</v>
      </c>
      <c r="CG79" s="41">
        <v>3.2816147832361078</v>
      </c>
      <c r="CH79" s="41">
        <v>2</v>
      </c>
      <c r="CI79" s="41">
        <v>1</v>
      </c>
      <c r="CJ79" s="41">
        <v>1</v>
      </c>
      <c r="CK79" s="41">
        <v>3</v>
      </c>
      <c r="CL79" s="41">
        <v>2</v>
      </c>
      <c r="CM79" s="41">
        <v>4</v>
      </c>
    </row>
    <row r="80" spans="1:91" x14ac:dyDescent="0.2">
      <c r="A80" s="41">
        <v>1</v>
      </c>
      <c r="B80" s="41">
        <v>4</v>
      </c>
      <c r="C80" s="41">
        <v>372</v>
      </c>
      <c r="D80" s="41">
        <v>5</v>
      </c>
      <c r="E80" s="41">
        <v>3</v>
      </c>
      <c r="F80" s="41">
        <v>41</v>
      </c>
      <c r="G80" s="41">
        <v>0</v>
      </c>
      <c r="H80" s="41">
        <v>1300000</v>
      </c>
      <c r="I80" s="41">
        <v>2</v>
      </c>
      <c r="J80" s="41">
        <v>3</v>
      </c>
      <c r="K80" s="41">
        <v>0</v>
      </c>
      <c r="L80" s="41">
        <v>3</v>
      </c>
      <c r="M80" s="41">
        <v>0</v>
      </c>
      <c r="N80" s="41">
        <v>3</v>
      </c>
      <c r="O80" s="41">
        <v>50</v>
      </c>
      <c r="P80" s="39"/>
      <c r="Q80" s="41">
        <v>0</v>
      </c>
      <c r="R80" s="41">
        <v>3</v>
      </c>
      <c r="S80" s="41">
        <v>0</v>
      </c>
      <c r="T80" s="41">
        <v>2</v>
      </c>
      <c r="U80" s="41">
        <v>1</v>
      </c>
      <c r="V80" s="41">
        <v>1</v>
      </c>
      <c r="W80" s="41">
        <v>0</v>
      </c>
      <c r="X80" s="41">
        <v>0</v>
      </c>
      <c r="Y80" s="41">
        <v>2</v>
      </c>
      <c r="Z80" s="41">
        <v>1</v>
      </c>
      <c r="AA80" s="41">
        <v>3</v>
      </c>
      <c r="AB80" s="41">
        <v>1</v>
      </c>
      <c r="AC80" s="41">
        <v>2</v>
      </c>
      <c r="AD80" s="41">
        <v>1</v>
      </c>
      <c r="AE80" s="41">
        <v>0</v>
      </c>
      <c r="AF80" s="41">
        <v>2</v>
      </c>
      <c r="AG80" s="41">
        <v>1</v>
      </c>
      <c r="AH80" s="41">
        <v>0</v>
      </c>
      <c r="AI80" s="41">
        <v>1</v>
      </c>
      <c r="AJ80" s="41">
        <v>0</v>
      </c>
      <c r="AK80" s="41">
        <v>1</v>
      </c>
      <c r="AL80" s="41">
        <v>1</v>
      </c>
      <c r="AM80" s="41">
        <v>0</v>
      </c>
      <c r="AN80" s="41">
        <v>0</v>
      </c>
      <c r="AO80" s="41">
        <v>0</v>
      </c>
      <c r="AP80" s="41">
        <v>0</v>
      </c>
      <c r="AQ80" s="41">
        <v>0</v>
      </c>
      <c r="AR80" s="41">
        <v>0</v>
      </c>
      <c r="AS80" s="41">
        <v>0</v>
      </c>
      <c r="AT80" s="41">
        <v>1</v>
      </c>
      <c r="AU80" s="41">
        <v>2</v>
      </c>
      <c r="AV80" s="41">
        <v>1</v>
      </c>
      <c r="AW80" s="41">
        <v>2</v>
      </c>
      <c r="AX80" s="41">
        <v>1</v>
      </c>
      <c r="AY80" s="41">
        <v>1</v>
      </c>
      <c r="AZ80" s="41">
        <v>3</v>
      </c>
      <c r="BA80" s="41">
        <v>25</v>
      </c>
      <c r="BB80" s="41">
        <v>1</v>
      </c>
      <c r="BC80" s="41">
        <v>1</v>
      </c>
      <c r="BD80" s="41">
        <v>2</v>
      </c>
      <c r="BE80" s="41">
        <v>457</v>
      </c>
      <c r="BF80" s="41">
        <v>3</v>
      </c>
      <c r="BG80" s="41">
        <v>1</v>
      </c>
      <c r="BH80" s="41">
        <v>0</v>
      </c>
      <c r="BI80" s="41">
        <v>0</v>
      </c>
      <c r="BJ80" s="41">
        <v>1</v>
      </c>
      <c r="BK80" s="41">
        <v>6</v>
      </c>
      <c r="BL80" s="41">
        <v>2</v>
      </c>
      <c r="BM80" s="41">
        <v>19</v>
      </c>
      <c r="BN80" s="41">
        <v>3</v>
      </c>
      <c r="BO80" s="41">
        <v>2</v>
      </c>
      <c r="BP80" s="41">
        <v>1</v>
      </c>
      <c r="BQ80" s="41">
        <v>1</v>
      </c>
      <c r="BR80" s="41">
        <v>1</v>
      </c>
      <c r="BS80" s="41">
        <v>1</v>
      </c>
      <c r="BT80" s="41">
        <v>0</v>
      </c>
      <c r="BU80" s="41">
        <v>0</v>
      </c>
      <c r="BV80" s="41">
        <v>1</v>
      </c>
      <c r="BW80" s="41">
        <v>0</v>
      </c>
      <c r="BX80" s="39" t="s">
        <v>1490</v>
      </c>
      <c r="BY80" s="41">
        <v>163353</v>
      </c>
      <c r="BZ80" s="39" t="s">
        <v>1491</v>
      </c>
      <c r="CA80" s="39" t="s">
        <v>1490</v>
      </c>
      <c r="CB80" s="39" t="s">
        <v>1490</v>
      </c>
      <c r="CC80" s="41">
        <v>3</v>
      </c>
      <c r="CD80" s="41">
        <v>3</v>
      </c>
      <c r="CE80" s="41">
        <v>0</v>
      </c>
      <c r="CF80" s="41">
        <v>12</v>
      </c>
      <c r="CG80" s="41">
        <v>1</v>
      </c>
      <c r="CH80" s="41">
        <v>2</v>
      </c>
      <c r="CI80" s="41">
        <v>12</v>
      </c>
      <c r="CJ80" s="41">
        <v>12</v>
      </c>
      <c r="CK80" s="41">
        <v>1</v>
      </c>
      <c r="CL80" s="41">
        <v>2</v>
      </c>
      <c r="CM80" s="41">
        <v>7</v>
      </c>
    </row>
    <row r="81" spans="1:91" x14ac:dyDescent="0.2">
      <c r="A81" s="41">
        <v>1</v>
      </c>
      <c r="B81" s="41">
        <v>4</v>
      </c>
      <c r="C81" s="41">
        <v>-8</v>
      </c>
      <c r="D81" s="41">
        <v>1</v>
      </c>
      <c r="E81" s="41">
        <v>1.9129811467608897</v>
      </c>
      <c r="F81" s="41">
        <v>-32.991593265056991</v>
      </c>
      <c r="G81" s="39"/>
      <c r="H81" s="41">
        <v>216819.53119255631</v>
      </c>
      <c r="I81" s="41">
        <v>2</v>
      </c>
      <c r="J81" s="41">
        <v>0</v>
      </c>
      <c r="K81" s="41">
        <v>0</v>
      </c>
      <c r="L81" s="41">
        <v>3</v>
      </c>
      <c r="M81" s="41">
        <v>1</v>
      </c>
      <c r="N81" s="41">
        <v>2</v>
      </c>
      <c r="O81" s="41">
        <v>-55.869960678973605</v>
      </c>
      <c r="P81" s="39"/>
      <c r="Q81" s="41">
        <v>0</v>
      </c>
      <c r="R81" s="41">
        <v>1</v>
      </c>
      <c r="S81" s="41">
        <v>0</v>
      </c>
      <c r="T81" s="41">
        <v>3</v>
      </c>
      <c r="U81" s="41">
        <v>0</v>
      </c>
      <c r="V81" s="41">
        <v>0</v>
      </c>
      <c r="W81" s="41">
        <v>0</v>
      </c>
      <c r="X81" s="41">
        <v>1</v>
      </c>
      <c r="Y81" s="41">
        <v>1</v>
      </c>
      <c r="Z81" s="41">
        <v>1</v>
      </c>
      <c r="AA81" s="41">
        <v>1</v>
      </c>
      <c r="AB81" s="41">
        <v>0</v>
      </c>
      <c r="AC81" s="41">
        <v>1</v>
      </c>
      <c r="AD81" s="41">
        <v>1</v>
      </c>
      <c r="AE81" s="41">
        <v>0</v>
      </c>
      <c r="AF81" s="41">
        <v>2</v>
      </c>
      <c r="AG81" s="41">
        <v>1</v>
      </c>
      <c r="AH81" s="41">
        <v>0</v>
      </c>
      <c r="AI81" s="41">
        <v>0</v>
      </c>
      <c r="AJ81" s="41">
        <v>0</v>
      </c>
      <c r="AK81" s="41">
        <v>0</v>
      </c>
      <c r="AL81" s="41">
        <v>1</v>
      </c>
      <c r="AM81" s="41">
        <v>1</v>
      </c>
      <c r="AN81" s="41">
        <v>0</v>
      </c>
      <c r="AO81" s="41">
        <v>0</v>
      </c>
      <c r="AP81" s="41">
        <v>1</v>
      </c>
      <c r="AQ81" s="41">
        <v>0</v>
      </c>
      <c r="AR81" s="41">
        <v>0</v>
      </c>
      <c r="AS81" s="41">
        <v>0</v>
      </c>
      <c r="AT81" s="41">
        <v>1</v>
      </c>
      <c r="AU81" s="41">
        <v>2</v>
      </c>
      <c r="AV81" s="41">
        <v>0</v>
      </c>
      <c r="AW81" s="41">
        <v>3</v>
      </c>
      <c r="AX81" s="41">
        <v>1</v>
      </c>
      <c r="AY81" s="41">
        <v>3</v>
      </c>
      <c r="AZ81" s="41">
        <v>3</v>
      </c>
      <c r="BA81" s="41">
        <v>25</v>
      </c>
      <c r="BB81" s="41">
        <v>1</v>
      </c>
      <c r="BC81" s="41">
        <v>1</v>
      </c>
      <c r="BD81" s="41">
        <v>2</v>
      </c>
      <c r="BE81" s="41">
        <v>156</v>
      </c>
      <c r="BF81" s="41">
        <v>1</v>
      </c>
      <c r="BG81" s="41">
        <v>1</v>
      </c>
      <c r="BH81" s="41">
        <v>1</v>
      </c>
      <c r="BI81" s="41">
        <v>1</v>
      </c>
      <c r="BJ81" s="41">
        <v>2</v>
      </c>
      <c r="BK81" s="41">
        <v>0</v>
      </c>
      <c r="BL81" s="41">
        <v>2</v>
      </c>
      <c r="BM81" s="41">
        <v>6</v>
      </c>
      <c r="BN81" s="41">
        <v>3</v>
      </c>
      <c r="BO81" s="41">
        <v>2</v>
      </c>
      <c r="BP81" s="41">
        <v>1</v>
      </c>
      <c r="BQ81" s="41">
        <v>0</v>
      </c>
      <c r="BR81" s="41">
        <v>1</v>
      </c>
      <c r="BS81" s="39"/>
      <c r="BT81" s="41">
        <v>0</v>
      </c>
      <c r="BU81" s="41">
        <v>1</v>
      </c>
      <c r="BV81" s="41">
        <v>0</v>
      </c>
      <c r="BW81" s="41">
        <v>0</v>
      </c>
      <c r="BX81" s="39" t="s">
        <v>1490</v>
      </c>
      <c r="BY81" s="41">
        <v>5620837</v>
      </c>
      <c r="BZ81" s="39" t="s">
        <v>1491</v>
      </c>
      <c r="CA81" s="39" t="s">
        <v>1491</v>
      </c>
      <c r="CB81" s="39" t="s">
        <v>1490</v>
      </c>
      <c r="CC81" s="41">
        <v>3</v>
      </c>
      <c r="CD81" s="41">
        <v>3</v>
      </c>
      <c r="CE81" s="41">
        <v>0</v>
      </c>
      <c r="CF81" s="41">
        <v>-3.3337128284905022</v>
      </c>
      <c r="CG81" s="41">
        <v>0.46530821072555262</v>
      </c>
      <c r="CH81" s="41">
        <v>2</v>
      </c>
      <c r="CI81" s="41">
        <v>1</v>
      </c>
      <c r="CJ81" s="41">
        <v>1</v>
      </c>
      <c r="CK81" s="41">
        <v>4</v>
      </c>
      <c r="CL81" s="41">
        <v>2</v>
      </c>
      <c r="CM81" s="41">
        <v>2</v>
      </c>
    </row>
    <row r="82" spans="1:91" x14ac:dyDescent="0.2">
      <c r="A82" s="41">
        <v>1</v>
      </c>
      <c r="B82" s="41">
        <v>4</v>
      </c>
      <c r="C82" s="41">
        <v>263</v>
      </c>
      <c r="D82" s="41">
        <v>2</v>
      </c>
      <c r="E82" s="41">
        <v>2</v>
      </c>
      <c r="F82" s="41">
        <v>18</v>
      </c>
      <c r="G82" s="41">
        <v>1</v>
      </c>
      <c r="H82" s="41">
        <v>1900000</v>
      </c>
      <c r="I82" s="41">
        <v>2</v>
      </c>
      <c r="J82" s="41">
        <v>2</v>
      </c>
      <c r="K82" s="41">
        <v>0</v>
      </c>
      <c r="L82" s="41">
        <v>2</v>
      </c>
      <c r="M82" s="41">
        <v>0</v>
      </c>
      <c r="N82" s="41">
        <v>3</v>
      </c>
      <c r="O82" s="41">
        <v>50</v>
      </c>
      <c r="P82" s="41">
        <v>0</v>
      </c>
      <c r="Q82" s="41">
        <v>0</v>
      </c>
      <c r="R82" s="41">
        <v>1</v>
      </c>
      <c r="S82" s="41">
        <v>0</v>
      </c>
      <c r="T82" s="41">
        <v>3</v>
      </c>
      <c r="U82" s="41">
        <v>1</v>
      </c>
      <c r="V82" s="41">
        <v>1</v>
      </c>
      <c r="W82" s="41">
        <v>1</v>
      </c>
      <c r="X82" s="41">
        <v>1</v>
      </c>
      <c r="Y82" s="41">
        <v>2</v>
      </c>
      <c r="Z82" s="41">
        <v>1</v>
      </c>
      <c r="AA82" s="41">
        <v>3</v>
      </c>
      <c r="AB82" s="41">
        <v>0</v>
      </c>
      <c r="AC82" s="41">
        <v>1</v>
      </c>
      <c r="AD82" s="41">
        <v>1</v>
      </c>
      <c r="AE82" s="41">
        <v>1</v>
      </c>
      <c r="AF82" s="41">
        <v>2</v>
      </c>
      <c r="AG82" s="41">
        <v>2</v>
      </c>
      <c r="AH82" s="41">
        <v>0</v>
      </c>
      <c r="AI82" s="41">
        <v>0</v>
      </c>
      <c r="AJ82" s="41">
        <v>0</v>
      </c>
      <c r="AK82" s="41">
        <v>0</v>
      </c>
      <c r="AL82" s="41">
        <v>1</v>
      </c>
      <c r="AM82" s="41">
        <v>1</v>
      </c>
      <c r="AN82" s="41">
        <v>0</v>
      </c>
      <c r="AO82" s="41">
        <v>0</v>
      </c>
      <c r="AP82" s="41">
        <v>0</v>
      </c>
      <c r="AQ82" s="41">
        <v>1</v>
      </c>
      <c r="AR82" s="41">
        <v>0</v>
      </c>
      <c r="AS82" s="41">
        <v>0</v>
      </c>
      <c r="AT82" s="41">
        <v>1</v>
      </c>
      <c r="AU82" s="41">
        <v>2</v>
      </c>
      <c r="AV82" s="41">
        <v>1</v>
      </c>
      <c r="AW82" s="41">
        <v>3</v>
      </c>
      <c r="AX82" s="41">
        <v>1</v>
      </c>
      <c r="AY82" s="41">
        <v>2</v>
      </c>
      <c r="AZ82" s="41">
        <v>3</v>
      </c>
      <c r="BA82" s="41">
        <v>25</v>
      </c>
      <c r="BB82" s="41">
        <v>1</v>
      </c>
      <c r="BC82" s="41">
        <v>1</v>
      </c>
      <c r="BD82" s="41">
        <v>2</v>
      </c>
      <c r="BE82" s="41">
        <v>500</v>
      </c>
      <c r="BF82" s="41">
        <v>2</v>
      </c>
      <c r="BG82" s="41">
        <v>0</v>
      </c>
      <c r="BH82" s="41">
        <v>0</v>
      </c>
      <c r="BI82" s="41">
        <v>0</v>
      </c>
      <c r="BJ82" s="41">
        <v>1</v>
      </c>
      <c r="BK82" s="41">
        <v>441</v>
      </c>
      <c r="BL82" s="41">
        <v>2</v>
      </c>
      <c r="BM82" s="41">
        <v>5</v>
      </c>
      <c r="BN82" s="41">
        <v>1</v>
      </c>
      <c r="BO82" s="41">
        <v>2</v>
      </c>
      <c r="BP82" s="41">
        <v>0</v>
      </c>
      <c r="BQ82" s="41">
        <v>0</v>
      </c>
      <c r="BR82" s="41">
        <v>1</v>
      </c>
      <c r="BS82" s="41">
        <v>1</v>
      </c>
      <c r="BT82" s="41">
        <v>0</v>
      </c>
      <c r="BU82" s="41">
        <v>1</v>
      </c>
      <c r="BV82" s="41">
        <v>0</v>
      </c>
      <c r="BW82" s="41">
        <v>0</v>
      </c>
      <c r="BX82" s="39" t="s">
        <v>1490</v>
      </c>
      <c r="BY82" s="41">
        <v>962657</v>
      </c>
      <c r="BZ82" s="39" t="s">
        <v>1491</v>
      </c>
      <c r="CA82" s="39" t="s">
        <v>1490</v>
      </c>
      <c r="CB82" s="39" t="s">
        <v>1490</v>
      </c>
      <c r="CC82" s="41">
        <v>4</v>
      </c>
      <c r="CD82" s="41">
        <v>2</v>
      </c>
      <c r="CE82" s="41">
        <v>33</v>
      </c>
      <c r="CF82" s="41">
        <v>17</v>
      </c>
      <c r="CG82" s="41">
        <v>2</v>
      </c>
      <c r="CH82" s="41">
        <v>2</v>
      </c>
      <c r="CI82" s="41">
        <v>45</v>
      </c>
      <c r="CJ82" s="41">
        <v>45</v>
      </c>
      <c r="CK82" s="41">
        <v>1</v>
      </c>
      <c r="CL82" s="41">
        <v>2</v>
      </c>
      <c r="CM82" s="41">
        <v>1</v>
      </c>
    </row>
    <row r="83" spans="1:91" x14ac:dyDescent="0.2">
      <c r="A83" s="41">
        <v>1</v>
      </c>
      <c r="B83" s="41">
        <v>2</v>
      </c>
      <c r="C83" s="41">
        <v>1</v>
      </c>
      <c r="D83" s="41">
        <v>1</v>
      </c>
      <c r="E83" s="41">
        <v>2.4117257554762288</v>
      </c>
      <c r="F83" s="41">
        <v>11.352278112541427</v>
      </c>
      <c r="G83" s="41">
        <v>1</v>
      </c>
      <c r="H83" s="41">
        <v>3906954.7736321772</v>
      </c>
      <c r="I83" s="41">
        <v>2</v>
      </c>
      <c r="J83" s="41">
        <v>0</v>
      </c>
      <c r="K83" s="41">
        <v>0</v>
      </c>
      <c r="L83" s="41">
        <v>2</v>
      </c>
      <c r="M83" s="41">
        <v>0</v>
      </c>
      <c r="N83" s="41">
        <v>7</v>
      </c>
      <c r="O83" s="41">
        <v>10</v>
      </c>
      <c r="P83" s="41">
        <v>0</v>
      </c>
      <c r="Q83" s="41">
        <v>0</v>
      </c>
      <c r="R83" s="41">
        <v>1</v>
      </c>
      <c r="S83" s="41">
        <v>0</v>
      </c>
      <c r="T83" s="41">
        <v>1</v>
      </c>
      <c r="U83" s="41">
        <v>1</v>
      </c>
      <c r="V83" s="41">
        <v>1</v>
      </c>
      <c r="W83" s="41">
        <v>0</v>
      </c>
      <c r="X83" s="41">
        <v>1</v>
      </c>
      <c r="Y83" s="41">
        <v>1</v>
      </c>
      <c r="Z83" s="41">
        <v>0</v>
      </c>
      <c r="AA83" s="41">
        <v>2</v>
      </c>
      <c r="AB83" s="41">
        <v>0</v>
      </c>
      <c r="AC83" s="41">
        <v>3</v>
      </c>
      <c r="AD83" s="41">
        <v>1</v>
      </c>
      <c r="AE83" s="41">
        <v>1</v>
      </c>
      <c r="AF83" s="41">
        <v>2</v>
      </c>
      <c r="AG83" s="41">
        <v>1</v>
      </c>
      <c r="AH83" s="41">
        <v>0</v>
      </c>
      <c r="AI83" s="41">
        <v>0</v>
      </c>
      <c r="AJ83" s="41">
        <v>0</v>
      </c>
      <c r="AK83" s="41">
        <v>0</v>
      </c>
      <c r="AL83" s="41">
        <v>1</v>
      </c>
      <c r="AM83" s="41">
        <v>1</v>
      </c>
      <c r="AN83" s="41">
        <v>0</v>
      </c>
      <c r="AO83" s="41">
        <v>0</v>
      </c>
      <c r="AP83" s="41">
        <v>1</v>
      </c>
      <c r="AQ83" s="41">
        <v>0</v>
      </c>
      <c r="AR83" s="41">
        <v>0</v>
      </c>
      <c r="AS83" s="41">
        <v>0</v>
      </c>
      <c r="AT83" s="41">
        <v>1</v>
      </c>
      <c r="AU83" s="41">
        <v>1</v>
      </c>
      <c r="AV83" s="41">
        <v>0</v>
      </c>
      <c r="AW83" s="41">
        <v>3</v>
      </c>
      <c r="AX83" s="41">
        <v>1</v>
      </c>
      <c r="AY83" s="41">
        <v>1</v>
      </c>
      <c r="AZ83" s="41">
        <v>1</v>
      </c>
      <c r="BA83" s="41">
        <v>18</v>
      </c>
      <c r="BB83" s="41">
        <v>1</v>
      </c>
      <c r="BC83" s="41">
        <v>1</v>
      </c>
      <c r="BD83" s="41">
        <v>1</v>
      </c>
      <c r="BE83" s="41">
        <v>500</v>
      </c>
      <c r="BF83" s="41">
        <v>3</v>
      </c>
      <c r="BG83" s="41">
        <v>1</v>
      </c>
      <c r="BH83" s="41">
        <v>1</v>
      </c>
      <c r="BI83" s="41">
        <v>0</v>
      </c>
      <c r="BJ83" s="39"/>
      <c r="BK83" s="41">
        <v>105</v>
      </c>
      <c r="BL83" s="41">
        <v>2</v>
      </c>
      <c r="BM83" s="41">
        <v>10</v>
      </c>
      <c r="BN83" s="41">
        <v>1</v>
      </c>
      <c r="BO83" s="41">
        <v>2</v>
      </c>
      <c r="BP83" s="41">
        <v>0</v>
      </c>
      <c r="BQ83" s="41">
        <v>0</v>
      </c>
      <c r="BR83" s="41">
        <v>1</v>
      </c>
      <c r="BS83" s="39"/>
      <c r="BT83" s="41">
        <v>0</v>
      </c>
      <c r="BU83" s="41">
        <v>1</v>
      </c>
      <c r="BV83" s="41">
        <v>0</v>
      </c>
      <c r="BW83" s="41">
        <v>0</v>
      </c>
      <c r="BX83" s="39" t="s">
        <v>1490</v>
      </c>
      <c r="BY83" s="41">
        <v>6222945</v>
      </c>
      <c r="BZ83" s="39" t="s">
        <v>1491</v>
      </c>
      <c r="CA83" s="39" t="s">
        <v>1491</v>
      </c>
      <c r="CB83" s="39" t="s">
        <v>1490</v>
      </c>
      <c r="CC83" s="41">
        <v>4</v>
      </c>
      <c r="CD83" s="41">
        <v>3</v>
      </c>
      <c r="CE83" s="41">
        <v>20</v>
      </c>
      <c r="CF83" s="41">
        <v>10</v>
      </c>
      <c r="CG83" s="41">
        <v>3.6540586947276443</v>
      </c>
      <c r="CH83" s="41">
        <v>2</v>
      </c>
      <c r="CI83" s="41">
        <v>1</v>
      </c>
      <c r="CJ83" s="41">
        <v>5</v>
      </c>
      <c r="CK83" s="39"/>
      <c r="CL83" s="39"/>
      <c r="CM83" s="41">
        <v>6</v>
      </c>
    </row>
    <row r="84" spans="1:91" x14ac:dyDescent="0.2">
      <c r="A84" s="41">
        <v>1</v>
      </c>
      <c r="B84" s="41">
        <v>3</v>
      </c>
      <c r="C84" s="41">
        <v>42</v>
      </c>
      <c r="D84" s="41">
        <v>1</v>
      </c>
      <c r="E84" s="41">
        <v>3</v>
      </c>
      <c r="F84" s="41">
        <v>11</v>
      </c>
      <c r="G84" s="41">
        <v>0</v>
      </c>
      <c r="H84" s="41">
        <v>800000</v>
      </c>
      <c r="I84" s="41">
        <v>2</v>
      </c>
      <c r="J84" s="41">
        <v>0</v>
      </c>
      <c r="K84" s="41">
        <v>1</v>
      </c>
      <c r="L84" s="41">
        <v>5</v>
      </c>
      <c r="M84" s="41">
        <v>2</v>
      </c>
      <c r="N84" s="41">
        <v>5</v>
      </c>
      <c r="O84" s="41">
        <v>50</v>
      </c>
      <c r="P84" s="39"/>
      <c r="Q84" s="41">
        <v>0</v>
      </c>
      <c r="R84" s="41">
        <v>1</v>
      </c>
      <c r="S84" s="41">
        <v>0</v>
      </c>
      <c r="T84" s="39"/>
      <c r="U84" s="41">
        <v>0</v>
      </c>
      <c r="V84" s="41">
        <v>0</v>
      </c>
      <c r="W84" s="41">
        <v>0</v>
      </c>
      <c r="X84" s="41">
        <v>0</v>
      </c>
      <c r="Y84" s="41">
        <v>2</v>
      </c>
      <c r="Z84" s="41">
        <v>1</v>
      </c>
      <c r="AA84" s="41">
        <v>3</v>
      </c>
      <c r="AB84" s="41">
        <v>0</v>
      </c>
      <c r="AC84" s="41">
        <v>1</v>
      </c>
      <c r="AD84" s="41">
        <v>0</v>
      </c>
      <c r="AE84" s="41">
        <v>1</v>
      </c>
      <c r="AF84" s="41">
        <v>2</v>
      </c>
      <c r="AG84" s="41">
        <v>1</v>
      </c>
      <c r="AH84" s="41">
        <v>0</v>
      </c>
      <c r="AI84" s="41">
        <v>2</v>
      </c>
      <c r="AJ84" s="41">
        <v>0</v>
      </c>
      <c r="AK84" s="41">
        <v>1</v>
      </c>
      <c r="AL84" s="41">
        <v>1</v>
      </c>
      <c r="AM84" s="41">
        <v>1</v>
      </c>
      <c r="AN84" s="41">
        <v>0</v>
      </c>
      <c r="AO84" s="41">
        <v>0</v>
      </c>
      <c r="AP84" s="41">
        <v>1</v>
      </c>
      <c r="AQ84" s="41">
        <v>0</v>
      </c>
      <c r="AR84" s="41">
        <v>0</v>
      </c>
      <c r="AS84" s="41">
        <v>0</v>
      </c>
      <c r="AT84" s="41">
        <v>1</v>
      </c>
      <c r="AU84" s="41">
        <v>2</v>
      </c>
      <c r="AV84" s="41">
        <v>1</v>
      </c>
      <c r="AW84" s="41">
        <v>3</v>
      </c>
      <c r="AX84" s="41">
        <v>1</v>
      </c>
      <c r="AY84" s="41">
        <v>2</v>
      </c>
      <c r="AZ84" s="41">
        <v>2</v>
      </c>
      <c r="BA84" s="41">
        <v>21</v>
      </c>
      <c r="BB84" s="41">
        <v>1</v>
      </c>
      <c r="BC84" s="41">
        <v>1</v>
      </c>
      <c r="BD84" s="41">
        <v>0</v>
      </c>
      <c r="BE84" s="41">
        <v>500</v>
      </c>
      <c r="BF84" s="41">
        <v>2</v>
      </c>
      <c r="BG84" s="41">
        <v>1</v>
      </c>
      <c r="BH84" s="41">
        <v>0</v>
      </c>
      <c r="BI84" s="41">
        <v>0</v>
      </c>
      <c r="BJ84" s="41">
        <v>0</v>
      </c>
      <c r="BK84" s="41">
        <v>400</v>
      </c>
      <c r="BL84" s="41">
        <v>0</v>
      </c>
      <c r="BM84" s="41">
        <v>44</v>
      </c>
      <c r="BN84" s="41">
        <v>3</v>
      </c>
      <c r="BO84" s="41">
        <v>3</v>
      </c>
      <c r="BP84" s="41">
        <v>0</v>
      </c>
      <c r="BQ84" s="41">
        <v>1</v>
      </c>
      <c r="BR84" s="41">
        <v>2</v>
      </c>
      <c r="BS84" s="41">
        <v>0</v>
      </c>
      <c r="BT84" s="41">
        <v>0</v>
      </c>
      <c r="BU84" s="41">
        <v>0</v>
      </c>
      <c r="BV84" s="41">
        <v>0</v>
      </c>
      <c r="BW84" s="41">
        <v>0</v>
      </c>
      <c r="BX84" s="39" t="s">
        <v>1490</v>
      </c>
      <c r="BY84" s="41">
        <v>2281937</v>
      </c>
      <c r="BZ84" s="39" t="s">
        <v>1490</v>
      </c>
      <c r="CA84" s="39" t="s">
        <v>1490</v>
      </c>
      <c r="CB84" s="39" t="s">
        <v>1490</v>
      </c>
      <c r="CC84" s="41">
        <v>4</v>
      </c>
      <c r="CD84" s="41">
        <v>3</v>
      </c>
      <c r="CE84" s="41">
        <v>25</v>
      </c>
      <c r="CF84" s="41">
        <v>25</v>
      </c>
      <c r="CG84" s="41">
        <v>1</v>
      </c>
      <c r="CH84" s="41">
        <v>2</v>
      </c>
      <c r="CI84" s="41">
        <v>1</v>
      </c>
      <c r="CJ84" s="41">
        <v>1</v>
      </c>
      <c r="CK84" s="41">
        <v>5</v>
      </c>
      <c r="CL84" s="41">
        <v>0</v>
      </c>
      <c r="CM84" s="41">
        <v>3</v>
      </c>
    </row>
    <row r="85" spans="1:91" x14ac:dyDescent="0.2">
      <c r="A85" s="41">
        <v>1</v>
      </c>
      <c r="B85" s="41">
        <v>3</v>
      </c>
      <c r="C85" s="41">
        <v>138</v>
      </c>
      <c r="D85" s="41">
        <v>4</v>
      </c>
      <c r="E85" s="41">
        <v>2</v>
      </c>
      <c r="F85" s="41">
        <v>14</v>
      </c>
      <c r="G85" s="41">
        <v>1</v>
      </c>
      <c r="H85" s="41">
        <v>1000000</v>
      </c>
      <c r="I85" s="41">
        <v>2</v>
      </c>
      <c r="J85" s="41">
        <v>2</v>
      </c>
      <c r="K85" s="41">
        <v>0</v>
      </c>
      <c r="L85" s="41">
        <v>2</v>
      </c>
      <c r="M85" s="41">
        <v>0</v>
      </c>
      <c r="N85" s="41">
        <v>2</v>
      </c>
      <c r="O85" s="41">
        <v>50</v>
      </c>
      <c r="P85" s="41">
        <v>0</v>
      </c>
      <c r="Q85" s="41">
        <v>0</v>
      </c>
      <c r="R85" s="41">
        <v>3</v>
      </c>
      <c r="S85" s="41">
        <v>0</v>
      </c>
      <c r="T85" s="41">
        <v>1</v>
      </c>
      <c r="U85" s="41">
        <v>1</v>
      </c>
      <c r="V85" s="41">
        <v>1</v>
      </c>
      <c r="W85" s="41">
        <v>1</v>
      </c>
      <c r="X85" s="41">
        <v>0</v>
      </c>
      <c r="Y85" s="41">
        <v>2</v>
      </c>
      <c r="Z85" s="41">
        <v>1</v>
      </c>
      <c r="AA85" s="41">
        <v>3</v>
      </c>
      <c r="AB85" s="41">
        <v>0</v>
      </c>
      <c r="AC85" s="41">
        <v>2</v>
      </c>
      <c r="AD85" s="41">
        <v>1</v>
      </c>
      <c r="AE85" s="41">
        <v>1</v>
      </c>
      <c r="AF85" s="41">
        <v>2</v>
      </c>
      <c r="AG85" s="41">
        <v>1</v>
      </c>
      <c r="AH85" s="41">
        <v>0</v>
      </c>
      <c r="AI85" s="41">
        <v>0</v>
      </c>
      <c r="AJ85" s="41">
        <v>0</v>
      </c>
      <c r="AK85" s="41">
        <v>0</v>
      </c>
      <c r="AL85" s="41">
        <v>1</v>
      </c>
      <c r="AM85" s="41">
        <v>1</v>
      </c>
      <c r="AN85" s="41">
        <v>1</v>
      </c>
      <c r="AO85" s="41">
        <v>0</v>
      </c>
      <c r="AP85" s="41">
        <v>1</v>
      </c>
      <c r="AQ85" s="41">
        <v>1</v>
      </c>
      <c r="AR85" s="41">
        <v>0</v>
      </c>
      <c r="AS85" s="41">
        <v>0</v>
      </c>
      <c r="AT85" s="41">
        <v>1</v>
      </c>
      <c r="AU85" s="41">
        <v>2</v>
      </c>
      <c r="AV85" s="41">
        <v>1</v>
      </c>
      <c r="AW85" s="41">
        <v>2</v>
      </c>
      <c r="AX85" s="41">
        <v>1</v>
      </c>
      <c r="AY85" s="41">
        <v>1</v>
      </c>
      <c r="AZ85" s="41">
        <v>1</v>
      </c>
      <c r="BA85" s="41">
        <v>18</v>
      </c>
      <c r="BB85" s="41">
        <v>1</v>
      </c>
      <c r="BC85" s="41">
        <v>0</v>
      </c>
      <c r="BD85" s="41">
        <v>0</v>
      </c>
      <c r="BE85" s="41">
        <v>500</v>
      </c>
      <c r="BF85" s="41">
        <v>1</v>
      </c>
      <c r="BG85" s="41">
        <v>1</v>
      </c>
      <c r="BH85" s="41">
        <v>1</v>
      </c>
      <c r="BI85" s="41">
        <v>0</v>
      </c>
      <c r="BJ85" s="41">
        <v>0</v>
      </c>
      <c r="BK85" s="41">
        <v>3</v>
      </c>
      <c r="BL85" s="41">
        <v>2</v>
      </c>
      <c r="BM85" s="41">
        <v>27</v>
      </c>
      <c r="BN85" s="41">
        <v>2</v>
      </c>
      <c r="BO85" s="41">
        <v>1</v>
      </c>
      <c r="BP85" s="41">
        <v>0</v>
      </c>
      <c r="BQ85" s="41">
        <v>1</v>
      </c>
      <c r="BR85" s="41">
        <v>1</v>
      </c>
      <c r="BS85" s="41">
        <v>0</v>
      </c>
      <c r="BT85" s="41">
        <v>0</v>
      </c>
      <c r="BU85" s="41">
        <v>1</v>
      </c>
      <c r="BV85" s="41">
        <v>0</v>
      </c>
      <c r="BW85" s="41">
        <v>0</v>
      </c>
      <c r="BX85" s="39" t="s">
        <v>1490</v>
      </c>
      <c r="BY85" s="41">
        <v>346554</v>
      </c>
      <c r="BZ85" s="39" t="s">
        <v>1491</v>
      </c>
      <c r="CA85" s="39" t="s">
        <v>1491</v>
      </c>
      <c r="CB85" s="39" t="s">
        <v>1490</v>
      </c>
      <c r="CC85" s="41">
        <v>2</v>
      </c>
      <c r="CD85" s="41">
        <v>1</v>
      </c>
      <c r="CE85" s="41">
        <v>0</v>
      </c>
      <c r="CF85" s="41">
        <v>25</v>
      </c>
      <c r="CG85" s="41">
        <v>1</v>
      </c>
      <c r="CH85" s="41">
        <v>2</v>
      </c>
      <c r="CI85" s="41">
        <v>35</v>
      </c>
      <c r="CJ85" s="41">
        <v>35</v>
      </c>
      <c r="CK85" s="41">
        <v>2</v>
      </c>
      <c r="CL85" s="41">
        <v>2</v>
      </c>
      <c r="CM85" s="41">
        <v>6</v>
      </c>
    </row>
    <row r="86" spans="1:91" x14ac:dyDescent="0.2">
      <c r="A86" s="41">
        <v>1</v>
      </c>
      <c r="B86" s="41">
        <v>3</v>
      </c>
      <c r="C86" s="41">
        <v>401</v>
      </c>
      <c r="D86" s="41">
        <v>4</v>
      </c>
      <c r="E86" s="41">
        <v>5</v>
      </c>
      <c r="F86" s="41">
        <v>18</v>
      </c>
      <c r="G86" s="41">
        <v>1</v>
      </c>
      <c r="H86" s="41">
        <v>1800000</v>
      </c>
      <c r="I86" s="41">
        <v>2</v>
      </c>
      <c r="J86" s="41">
        <v>2</v>
      </c>
      <c r="K86" s="41">
        <v>3</v>
      </c>
      <c r="L86" s="41">
        <v>4</v>
      </c>
      <c r="M86" s="41">
        <v>0</v>
      </c>
      <c r="N86" s="41">
        <v>2</v>
      </c>
      <c r="O86" s="41">
        <v>10</v>
      </c>
      <c r="P86" s="41">
        <v>0</v>
      </c>
      <c r="Q86" s="41">
        <v>0</v>
      </c>
      <c r="R86" s="41">
        <v>2</v>
      </c>
      <c r="S86" s="41">
        <v>0</v>
      </c>
      <c r="T86" s="41">
        <v>1</v>
      </c>
      <c r="U86" s="41">
        <v>0</v>
      </c>
      <c r="V86" s="41">
        <v>0</v>
      </c>
      <c r="W86" s="41">
        <v>1</v>
      </c>
      <c r="X86" s="41">
        <v>1</v>
      </c>
      <c r="Y86" s="41">
        <v>2</v>
      </c>
      <c r="Z86" s="41">
        <v>1</v>
      </c>
      <c r="AA86" s="41">
        <v>3</v>
      </c>
      <c r="AB86" s="41">
        <v>0</v>
      </c>
      <c r="AC86" s="41">
        <v>2</v>
      </c>
      <c r="AD86" s="41">
        <v>1</v>
      </c>
      <c r="AE86" s="41">
        <v>1</v>
      </c>
      <c r="AF86" s="41">
        <v>2</v>
      </c>
      <c r="AG86" s="41">
        <v>2</v>
      </c>
      <c r="AH86" s="41">
        <v>0</v>
      </c>
      <c r="AI86" s="41">
        <v>0</v>
      </c>
      <c r="AJ86" s="41">
        <v>0</v>
      </c>
      <c r="AK86" s="41">
        <v>0</v>
      </c>
      <c r="AL86" s="41">
        <v>1</v>
      </c>
      <c r="AM86" s="41">
        <v>1</v>
      </c>
      <c r="AN86" s="41">
        <v>0</v>
      </c>
      <c r="AO86" s="41">
        <v>0</v>
      </c>
      <c r="AP86" s="41">
        <v>0</v>
      </c>
      <c r="AQ86" s="41">
        <v>0</v>
      </c>
      <c r="AR86" s="41">
        <v>0</v>
      </c>
      <c r="AS86" s="41">
        <v>0</v>
      </c>
      <c r="AT86" s="41">
        <v>1</v>
      </c>
      <c r="AU86" s="41">
        <v>2</v>
      </c>
      <c r="AV86" s="41">
        <v>2</v>
      </c>
      <c r="AW86" s="41">
        <v>3</v>
      </c>
      <c r="AX86" s="41">
        <v>1</v>
      </c>
      <c r="AY86" s="41">
        <v>1</v>
      </c>
      <c r="AZ86" s="41">
        <v>2</v>
      </c>
      <c r="BA86" s="41">
        <v>21</v>
      </c>
      <c r="BB86" s="41">
        <v>1</v>
      </c>
      <c r="BC86" s="41">
        <v>0</v>
      </c>
      <c r="BD86" s="41">
        <v>0</v>
      </c>
      <c r="BE86" s="41">
        <v>500</v>
      </c>
      <c r="BF86" s="41">
        <v>1</v>
      </c>
      <c r="BG86" s="41">
        <v>1</v>
      </c>
      <c r="BH86" s="41">
        <v>1</v>
      </c>
      <c r="BI86" s="41">
        <v>1</v>
      </c>
      <c r="BJ86" s="41">
        <v>0</v>
      </c>
      <c r="BK86" s="41">
        <v>4</v>
      </c>
      <c r="BL86" s="41">
        <v>2</v>
      </c>
      <c r="BM86" s="41">
        <v>24</v>
      </c>
      <c r="BN86" s="41">
        <v>2</v>
      </c>
      <c r="BO86" s="41">
        <v>2</v>
      </c>
      <c r="BP86" s="41">
        <v>1</v>
      </c>
      <c r="BQ86" s="41">
        <v>0</v>
      </c>
      <c r="BR86" s="41">
        <v>2</v>
      </c>
      <c r="BS86" s="41">
        <v>0</v>
      </c>
      <c r="BT86" s="41">
        <v>0</v>
      </c>
      <c r="BU86" s="41">
        <v>0</v>
      </c>
      <c r="BV86" s="41">
        <v>0</v>
      </c>
      <c r="BW86" s="41">
        <v>0</v>
      </c>
      <c r="BX86" s="39" t="s">
        <v>1490</v>
      </c>
      <c r="BY86" s="41">
        <v>7917</v>
      </c>
      <c r="BZ86" s="39" t="s">
        <v>1490</v>
      </c>
      <c r="CA86" s="39" t="s">
        <v>1491</v>
      </c>
      <c r="CB86" s="39" t="s">
        <v>1490</v>
      </c>
      <c r="CC86" s="41">
        <v>2</v>
      </c>
      <c r="CD86" s="41">
        <v>3</v>
      </c>
      <c r="CE86" s="41">
        <v>2</v>
      </c>
      <c r="CF86" s="41">
        <v>5</v>
      </c>
      <c r="CG86" s="41">
        <v>2</v>
      </c>
      <c r="CH86" s="41">
        <v>2</v>
      </c>
      <c r="CI86" s="41">
        <v>20</v>
      </c>
      <c r="CJ86" s="41">
        <v>3</v>
      </c>
      <c r="CK86" s="41">
        <v>2</v>
      </c>
      <c r="CL86" s="41">
        <v>2</v>
      </c>
      <c r="CM86" s="41">
        <v>0</v>
      </c>
    </row>
    <row r="87" spans="1:91" x14ac:dyDescent="0.2">
      <c r="A87" s="41">
        <v>1</v>
      </c>
      <c r="B87" s="41">
        <v>3</v>
      </c>
      <c r="C87" s="41">
        <v>-77</v>
      </c>
      <c r="D87" s="41">
        <v>2</v>
      </c>
      <c r="E87" s="41">
        <v>1</v>
      </c>
      <c r="F87" s="41">
        <v>-15.75991911938657</v>
      </c>
      <c r="G87" s="41">
        <v>0</v>
      </c>
      <c r="H87" s="41">
        <v>50000</v>
      </c>
      <c r="I87" s="41">
        <v>2</v>
      </c>
      <c r="J87" s="41">
        <v>1</v>
      </c>
      <c r="K87" s="41">
        <v>0</v>
      </c>
      <c r="L87" s="41">
        <v>2</v>
      </c>
      <c r="M87" s="41">
        <v>0</v>
      </c>
      <c r="N87" s="41">
        <v>1</v>
      </c>
      <c r="O87" s="41">
        <v>-36.731807927990651</v>
      </c>
      <c r="P87" s="41">
        <v>0</v>
      </c>
      <c r="Q87" s="41">
        <v>0</v>
      </c>
      <c r="R87" s="41">
        <v>3</v>
      </c>
      <c r="S87" s="41">
        <v>0</v>
      </c>
      <c r="T87" s="41">
        <v>3</v>
      </c>
      <c r="U87" s="41">
        <v>1</v>
      </c>
      <c r="V87" s="41">
        <v>0</v>
      </c>
      <c r="W87" s="41">
        <v>0</v>
      </c>
      <c r="X87" s="41">
        <v>0</v>
      </c>
      <c r="Y87" s="41">
        <v>2</v>
      </c>
      <c r="Z87" s="41">
        <v>1</v>
      </c>
      <c r="AA87" s="41">
        <v>3</v>
      </c>
      <c r="AB87" s="41">
        <v>0</v>
      </c>
      <c r="AC87" s="41">
        <v>2</v>
      </c>
      <c r="AD87" s="41">
        <v>1</v>
      </c>
      <c r="AE87" s="41">
        <v>1</v>
      </c>
      <c r="AF87" s="41">
        <v>1</v>
      </c>
      <c r="AG87" s="41">
        <v>2</v>
      </c>
      <c r="AH87" s="41">
        <v>1</v>
      </c>
      <c r="AI87" s="41">
        <v>0</v>
      </c>
      <c r="AJ87" s="41">
        <v>0</v>
      </c>
      <c r="AK87" s="41">
        <v>0</v>
      </c>
      <c r="AL87" s="41">
        <v>1</v>
      </c>
      <c r="AM87" s="41">
        <v>1</v>
      </c>
      <c r="AN87" s="41">
        <v>0</v>
      </c>
      <c r="AO87" s="41">
        <v>0</v>
      </c>
      <c r="AP87" s="41">
        <v>0</v>
      </c>
      <c r="AQ87" s="41">
        <v>0</v>
      </c>
      <c r="AR87" s="41">
        <v>1</v>
      </c>
      <c r="AS87" s="41">
        <v>1</v>
      </c>
      <c r="AT87" s="41">
        <v>1</v>
      </c>
      <c r="AU87" s="41">
        <v>1</v>
      </c>
      <c r="AV87" s="41">
        <v>1</v>
      </c>
      <c r="AW87" s="41">
        <v>3</v>
      </c>
      <c r="AX87" s="41">
        <v>1</v>
      </c>
      <c r="AY87" s="41">
        <v>1</v>
      </c>
      <c r="AZ87" s="41">
        <v>2</v>
      </c>
      <c r="BA87" s="41">
        <v>21</v>
      </c>
      <c r="BB87" s="41">
        <v>0</v>
      </c>
      <c r="BC87" s="41">
        <v>0</v>
      </c>
      <c r="BD87" s="41">
        <v>2</v>
      </c>
      <c r="BE87" s="41">
        <v>500</v>
      </c>
      <c r="BF87" s="41">
        <v>0</v>
      </c>
      <c r="BG87" s="41">
        <v>0</v>
      </c>
      <c r="BH87" s="41">
        <v>1</v>
      </c>
      <c r="BI87" s="41">
        <v>0</v>
      </c>
      <c r="BJ87" s="41">
        <v>0</v>
      </c>
      <c r="BK87" s="41">
        <v>102</v>
      </c>
      <c r="BL87" s="41">
        <v>2</v>
      </c>
      <c r="BM87" s="41">
        <v>9</v>
      </c>
      <c r="BN87" s="41">
        <v>3</v>
      </c>
      <c r="BO87" s="41">
        <v>1</v>
      </c>
      <c r="BP87" s="41">
        <v>1</v>
      </c>
      <c r="BQ87" s="41">
        <v>0</v>
      </c>
      <c r="BR87" s="41">
        <v>1</v>
      </c>
      <c r="BS87" s="41">
        <v>0</v>
      </c>
      <c r="BT87" s="41">
        <v>0</v>
      </c>
      <c r="BU87" s="41">
        <v>0</v>
      </c>
      <c r="BV87" s="41">
        <v>0</v>
      </c>
      <c r="BW87" s="41">
        <v>1</v>
      </c>
      <c r="BX87" s="39" t="s">
        <v>1490</v>
      </c>
      <c r="BY87" s="41">
        <v>4996181</v>
      </c>
      <c r="BZ87" s="39" t="s">
        <v>1491</v>
      </c>
      <c r="CA87" s="39" t="s">
        <v>1491</v>
      </c>
      <c r="CB87" s="39" t="s">
        <v>1490</v>
      </c>
      <c r="CC87" s="41">
        <v>1</v>
      </c>
      <c r="CD87" s="41">
        <v>1</v>
      </c>
      <c r="CE87" s="41">
        <v>12</v>
      </c>
      <c r="CF87" s="41">
        <v>-0.91473554686058878</v>
      </c>
      <c r="CG87" s="41">
        <v>0</v>
      </c>
      <c r="CH87" s="41">
        <v>2</v>
      </c>
      <c r="CI87" s="41">
        <v>12</v>
      </c>
      <c r="CJ87" s="41">
        <v>12</v>
      </c>
      <c r="CK87" s="41">
        <v>2</v>
      </c>
      <c r="CL87" s="41">
        <v>2</v>
      </c>
      <c r="CM87" s="41">
        <v>2</v>
      </c>
    </row>
    <row r="88" spans="1:91" x14ac:dyDescent="0.2">
      <c r="A88" s="41">
        <v>1</v>
      </c>
      <c r="B88" s="41">
        <v>4</v>
      </c>
      <c r="C88" s="41">
        <v>-103</v>
      </c>
      <c r="D88" s="41">
        <v>3</v>
      </c>
      <c r="E88" s="41">
        <v>1</v>
      </c>
      <c r="F88" s="41">
        <v>6</v>
      </c>
      <c r="G88" s="41">
        <v>0</v>
      </c>
      <c r="H88" s="41">
        <v>50000</v>
      </c>
      <c r="I88" s="41">
        <v>2</v>
      </c>
      <c r="J88" s="41">
        <v>2</v>
      </c>
      <c r="K88" s="41">
        <v>0</v>
      </c>
      <c r="L88" s="41">
        <v>3</v>
      </c>
      <c r="M88" s="41">
        <v>1</v>
      </c>
      <c r="N88" s="41">
        <v>3</v>
      </c>
      <c r="O88" s="41">
        <v>50</v>
      </c>
      <c r="P88" s="41">
        <v>0</v>
      </c>
      <c r="Q88" s="41">
        <v>0</v>
      </c>
      <c r="R88" s="41">
        <v>2</v>
      </c>
      <c r="S88" s="41">
        <v>0</v>
      </c>
      <c r="T88" s="41">
        <v>1</v>
      </c>
      <c r="U88" s="41">
        <v>1</v>
      </c>
      <c r="V88" s="41">
        <v>1</v>
      </c>
      <c r="W88" s="41">
        <v>0</v>
      </c>
      <c r="X88" s="41">
        <v>0</v>
      </c>
      <c r="Y88" s="41">
        <v>2</v>
      </c>
      <c r="Z88" s="41">
        <v>0</v>
      </c>
      <c r="AA88" s="41">
        <v>3</v>
      </c>
      <c r="AB88" s="41">
        <v>0</v>
      </c>
      <c r="AC88" s="41">
        <v>3</v>
      </c>
      <c r="AD88" s="41">
        <v>1</v>
      </c>
      <c r="AE88" s="41">
        <v>1</v>
      </c>
      <c r="AF88" s="41">
        <v>1</v>
      </c>
      <c r="AG88" s="41">
        <v>2</v>
      </c>
      <c r="AH88" s="41">
        <v>0</v>
      </c>
      <c r="AI88" s="41">
        <v>0</v>
      </c>
      <c r="AJ88" s="41">
        <v>0</v>
      </c>
      <c r="AK88" s="41">
        <v>0</v>
      </c>
      <c r="AL88" s="41">
        <v>1</v>
      </c>
      <c r="AM88" s="41">
        <v>1</v>
      </c>
      <c r="AN88" s="41">
        <v>1</v>
      </c>
      <c r="AO88" s="41">
        <v>0</v>
      </c>
      <c r="AP88" s="41">
        <v>0</v>
      </c>
      <c r="AQ88" s="41">
        <v>0</v>
      </c>
      <c r="AR88" s="41">
        <v>0</v>
      </c>
      <c r="AS88" s="41">
        <v>0</v>
      </c>
      <c r="AT88" s="41">
        <v>1</v>
      </c>
      <c r="AU88" s="41">
        <v>2</v>
      </c>
      <c r="AV88" s="41">
        <v>1</v>
      </c>
      <c r="AW88" s="41">
        <v>3</v>
      </c>
      <c r="AX88" s="41">
        <v>1</v>
      </c>
      <c r="AY88" s="41">
        <v>2</v>
      </c>
      <c r="AZ88" s="41">
        <v>2</v>
      </c>
      <c r="BA88" s="41">
        <v>21</v>
      </c>
      <c r="BB88" s="41">
        <v>1</v>
      </c>
      <c r="BC88" s="41">
        <v>1</v>
      </c>
      <c r="BD88" s="41">
        <v>3</v>
      </c>
      <c r="BE88" s="41">
        <v>416</v>
      </c>
      <c r="BF88" s="41">
        <v>3</v>
      </c>
      <c r="BG88" s="41">
        <v>1</v>
      </c>
      <c r="BH88" s="41">
        <v>1</v>
      </c>
      <c r="BI88" s="41">
        <v>1</v>
      </c>
      <c r="BJ88" s="41">
        <v>0</v>
      </c>
      <c r="BK88" s="41">
        <v>184</v>
      </c>
      <c r="BL88" s="41">
        <v>0</v>
      </c>
      <c r="BM88" s="41">
        <v>30</v>
      </c>
      <c r="BN88" s="41">
        <v>3</v>
      </c>
      <c r="BO88" s="41">
        <v>1</v>
      </c>
      <c r="BP88" s="41">
        <v>1</v>
      </c>
      <c r="BQ88" s="41">
        <v>0</v>
      </c>
      <c r="BR88" s="41">
        <v>1</v>
      </c>
      <c r="BS88" s="41">
        <v>1</v>
      </c>
      <c r="BT88" s="41">
        <v>0</v>
      </c>
      <c r="BU88" s="41">
        <v>0</v>
      </c>
      <c r="BV88" s="41">
        <v>0</v>
      </c>
      <c r="BW88" s="41">
        <v>0</v>
      </c>
      <c r="BX88" s="39" t="s">
        <v>1490</v>
      </c>
      <c r="BY88" s="41">
        <v>312361</v>
      </c>
      <c r="BZ88" s="39" t="s">
        <v>1490</v>
      </c>
      <c r="CA88" s="39" t="s">
        <v>1491</v>
      </c>
      <c r="CB88" s="39" t="s">
        <v>1490</v>
      </c>
      <c r="CC88" s="41">
        <v>2</v>
      </c>
      <c r="CD88" s="41">
        <v>2</v>
      </c>
      <c r="CE88" s="41">
        <v>2</v>
      </c>
      <c r="CF88" s="41">
        <v>25</v>
      </c>
      <c r="CG88" s="41">
        <v>0</v>
      </c>
      <c r="CH88" s="41">
        <v>2</v>
      </c>
      <c r="CI88" s="41">
        <v>1</v>
      </c>
      <c r="CJ88" s="41">
        <v>8</v>
      </c>
      <c r="CK88" s="39"/>
      <c r="CL88" s="39"/>
      <c r="CM88" s="41">
        <v>5</v>
      </c>
    </row>
    <row r="89" spans="1:91" x14ac:dyDescent="0.2">
      <c r="A89" s="41">
        <v>1</v>
      </c>
      <c r="B89" s="41">
        <v>5</v>
      </c>
      <c r="C89" s="41">
        <v>-2</v>
      </c>
      <c r="D89" s="41">
        <v>5</v>
      </c>
      <c r="E89" s="41">
        <v>13</v>
      </c>
      <c r="F89" s="41">
        <v>20</v>
      </c>
      <c r="G89" s="41">
        <v>0</v>
      </c>
      <c r="H89" s="41">
        <v>3000000</v>
      </c>
      <c r="I89" s="41">
        <v>2</v>
      </c>
      <c r="J89" s="41">
        <v>0</v>
      </c>
      <c r="K89" s="41">
        <v>0</v>
      </c>
      <c r="L89" s="41">
        <v>2</v>
      </c>
      <c r="M89" s="41">
        <v>3</v>
      </c>
      <c r="N89" s="41">
        <v>5</v>
      </c>
      <c r="O89" s="41">
        <v>50</v>
      </c>
      <c r="P89" s="41">
        <v>0</v>
      </c>
      <c r="Q89" s="41">
        <v>0</v>
      </c>
      <c r="R89" s="41">
        <v>2</v>
      </c>
      <c r="S89" s="41">
        <v>0</v>
      </c>
      <c r="T89" s="41">
        <v>2</v>
      </c>
      <c r="U89" s="41">
        <v>1</v>
      </c>
      <c r="V89" s="41">
        <v>1</v>
      </c>
      <c r="W89" s="41">
        <v>0</v>
      </c>
      <c r="X89" s="41">
        <v>1</v>
      </c>
      <c r="Y89" s="41">
        <v>2</v>
      </c>
      <c r="Z89" s="41">
        <v>1</v>
      </c>
      <c r="AA89" s="41">
        <v>3</v>
      </c>
      <c r="AB89" s="41">
        <v>0</v>
      </c>
      <c r="AC89" s="41">
        <v>3</v>
      </c>
      <c r="AD89" s="41">
        <v>1</v>
      </c>
      <c r="AE89" s="41">
        <v>1</v>
      </c>
      <c r="AF89" s="41">
        <v>1</v>
      </c>
      <c r="AG89" s="41">
        <v>1</v>
      </c>
      <c r="AH89" s="41">
        <v>0</v>
      </c>
      <c r="AI89" s="41">
        <v>1</v>
      </c>
      <c r="AJ89" s="41">
        <v>0</v>
      </c>
      <c r="AK89" s="41">
        <v>0</v>
      </c>
      <c r="AL89" s="41">
        <v>0</v>
      </c>
      <c r="AM89" s="41">
        <v>0</v>
      </c>
      <c r="AN89" s="41">
        <v>0</v>
      </c>
      <c r="AO89" s="41">
        <v>1</v>
      </c>
      <c r="AP89" s="41">
        <v>1</v>
      </c>
      <c r="AQ89" s="41">
        <v>0</v>
      </c>
      <c r="AR89" s="41">
        <v>0</v>
      </c>
      <c r="AS89" s="41">
        <v>0</v>
      </c>
      <c r="AT89" s="41">
        <v>1</v>
      </c>
      <c r="AU89" s="41">
        <v>2</v>
      </c>
      <c r="AV89" s="41">
        <v>1</v>
      </c>
      <c r="AW89" s="41">
        <v>3</v>
      </c>
      <c r="AX89" s="41">
        <v>0</v>
      </c>
      <c r="AY89" s="41">
        <v>2</v>
      </c>
      <c r="AZ89" s="41">
        <v>3</v>
      </c>
      <c r="BA89" s="41">
        <v>25</v>
      </c>
      <c r="BB89" s="41">
        <v>1</v>
      </c>
      <c r="BC89" s="41">
        <v>1</v>
      </c>
      <c r="BD89" s="41">
        <v>2</v>
      </c>
      <c r="BE89" s="41">
        <v>500</v>
      </c>
      <c r="BF89" s="41">
        <v>2</v>
      </c>
      <c r="BG89" s="41">
        <v>0</v>
      </c>
      <c r="BH89" s="41">
        <v>0</v>
      </c>
      <c r="BI89" s="41">
        <v>0</v>
      </c>
      <c r="BJ89" s="41">
        <v>1</v>
      </c>
      <c r="BK89" s="41">
        <v>5</v>
      </c>
      <c r="BL89" s="41">
        <v>1</v>
      </c>
      <c r="BM89" s="41">
        <v>37</v>
      </c>
      <c r="BN89" s="41">
        <v>1</v>
      </c>
      <c r="BO89" s="41">
        <v>2</v>
      </c>
      <c r="BP89" s="41">
        <v>0</v>
      </c>
      <c r="BQ89" s="41">
        <v>0</v>
      </c>
      <c r="BR89" s="41">
        <v>1</v>
      </c>
      <c r="BS89" s="41">
        <v>0</v>
      </c>
      <c r="BT89" s="41">
        <v>0</v>
      </c>
      <c r="BU89" s="41">
        <v>1</v>
      </c>
      <c r="BV89" s="41">
        <v>0</v>
      </c>
      <c r="BW89" s="41">
        <v>0</v>
      </c>
      <c r="BX89" s="39" t="s">
        <v>1490</v>
      </c>
      <c r="BY89" s="41">
        <v>44436</v>
      </c>
      <c r="BZ89" s="39" t="s">
        <v>1491</v>
      </c>
      <c r="CA89" s="39" t="s">
        <v>1490</v>
      </c>
      <c r="CB89" s="39" t="s">
        <v>1490</v>
      </c>
      <c r="CC89" s="41">
        <v>3</v>
      </c>
      <c r="CD89" s="41">
        <v>2</v>
      </c>
      <c r="CE89" s="41">
        <v>0</v>
      </c>
      <c r="CF89" s="41">
        <v>12</v>
      </c>
      <c r="CG89" s="41">
        <v>3</v>
      </c>
      <c r="CH89" s="41">
        <v>2</v>
      </c>
      <c r="CI89" s="41">
        <v>1</v>
      </c>
      <c r="CJ89" s="41">
        <v>17</v>
      </c>
      <c r="CK89" s="41">
        <v>3</v>
      </c>
      <c r="CL89" s="41">
        <v>2</v>
      </c>
      <c r="CM89" s="41">
        <v>7</v>
      </c>
    </row>
    <row r="90" spans="1:91" x14ac:dyDescent="0.2">
      <c r="A90" s="41">
        <v>1</v>
      </c>
      <c r="B90" s="41">
        <v>3</v>
      </c>
      <c r="C90" s="41">
        <v>261</v>
      </c>
      <c r="D90" s="41">
        <v>1</v>
      </c>
      <c r="E90" s="41">
        <v>3</v>
      </c>
      <c r="F90" s="41">
        <v>-7.356125491362536</v>
      </c>
      <c r="G90" s="41">
        <v>0</v>
      </c>
      <c r="H90" s="41">
        <v>200000</v>
      </c>
      <c r="I90" s="41">
        <v>2</v>
      </c>
      <c r="J90" s="41">
        <v>6</v>
      </c>
      <c r="K90" s="41">
        <v>0</v>
      </c>
      <c r="L90" s="41">
        <v>2</v>
      </c>
      <c r="M90" s="41">
        <v>0</v>
      </c>
      <c r="N90" s="41">
        <v>2</v>
      </c>
      <c r="O90" s="41">
        <v>10</v>
      </c>
      <c r="P90" s="39"/>
      <c r="Q90" s="41">
        <v>1</v>
      </c>
      <c r="R90" s="41">
        <v>1</v>
      </c>
      <c r="S90" s="41">
        <v>0</v>
      </c>
      <c r="T90" s="41">
        <v>1</v>
      </c>
      <c r="U90" s="41">
        <v>1</v>
      </c>
      <c r="V90" s="41">
        <v>0</v>
      </c>
      <c r="W90" s="41">
        <v>0</v>
      </c>
      <c r="X90" s="41">
        <v>0</v>
      </c>
      <c r="Y90" s="41">
        <v>2</v>
      </c>
      <c r="Z90" s="41">
        <v>1</v>
      </c>
      <c r="AA90" s="41">
        <v>3</v>
      </c>
      <c r="AB90" s="41">
        <v>0</v>
      </c>
      <c r="AC90" s="41">
        <v>1</v>
      </c>
      <c r="AD90" s="41">
        <v>1</v>
      </c>
      <c r="AE90" s="41">
        <v>1</v>
      </c>
      <c r="AF90" s="41">
        <v>1</v>
      </c>
      <c r="AG90" s="41">
        <v>2</v>
      </c>
      <c r="AH90" s="41">
        <v>0</v>
      </c>
      <c r="AI90" s="41">
        <v>1</v>
      </c>
      <c r="AJ90" s="41">
        <v>0</v>
      </c>
      <c r="AK90" s="41">
        <v>0</v>
      </c>
      <c r="AL90" s="41">
        <v>1</v>
      </c>
      <c r="AM90" s="41">
        <v>1</v>
      </c>
      <c r="AN90" s="41">
        <v>1</v>
      </c>
      <c r="AO90" s="41">
        <v>0</v>
      </c>
      <c r="AP90" s="41">
        <v>0</v>
      </c>
      <c r="AQ90" s="41">
        <v>0</v>
      </c>
      <c r="AR90" s="41">
        <v>0</v>
      </c>
      <c r="AS90" s="41">
        <v>0</v>
      </c>
      <c r="AT90" s="41">
        <v>1</v>
      </c>
      <c r="AU90" s="41">
        <v>1</v>
      </c>
      <c r="AV90" s="41">
        <v>1</v>
      </c>
      <c r="AW90" s="41">
        <v>3</v>
      </c>
      <c r="AX90" s="41">
        <v>0</v>
      </c>
      <c r="AY90" s="41">
        <v>2</v>
      </c>
      <c r="AZ90" s="41">
        <v>2</v>
      </c>
      <c r="BA90" s="41">
        <v>21</v>
      </c>
      <c r="BB90" s="41">
        <v>1</v>
      </c>
      <c r="BC90" s="41">
        <v>1</v>
      </c>
      <c r="BD90" s="41">
        <v>2</v>
      </c>
      <c r="BE90" s="41">
        <v>500</v>
      </c>
      <c r="BF90" s="41">
        <v>2</v>
      </c>
      <c r="BG90" s="41">
        <v>0</v>
      </c>
      <c r="BH90" s="41">
        <v>0</v>
      </c>
      <c r="BI90" s="41">
        <v>0</v>
      </c>
      <c r="BJ90" s="41">
        <v>1</v>
      </c>
      <c r="BK90" s="41">
        <v>6</v>
      </c>
      <c r="BL90" s="41">
        <v>0</v>
      </c>
      <c r="BM90" s="41">
        <v>49</v>
      </c>
      <c r="BN90" s="41">
        <v>1</v>
      </c>
      <c r="BO90" s="41">
        <v>3</v>
      </c>
      <c r="BP90" s="41">
        <v>0</v>
      </c>
      <c r="BQ90" s="41">
        <v>0</v>
      </c>
      <c r="BR90" s="41">
        <v>1</v>
      </c>
      <c r="BS90" s="41">
        <v>0</v>
      </c>
      <c r="BT90" s="41">
        <v>0</v>
      </c>
      <c r="BU90" s="41">
        <v>0</v>
      </c>
      <c r="BV90" s="41">
        <v>0</v>
      </c>
      <c r="BW90" s="41">
        <v>0</v>
      </c>
      <c r="BX90" s="39" t="s">
        <v>1490</v>
      </c>
      <c r="BY90" s="41">
        <v>1447733</v>
      </c>
      <c r="BZ90" s="39" t="s">
        <v>1490</v>
      </c>
      <c r="CA90" s="39" t="s">
        <v>1491</v>
      </c>
      <c r="CB90" s="39" t="s">
        <v>1490</v>
      </c>
      <c r="CC90" s="41">
        <v>2</v>
      </c>
      <c r="CD90" s="41">
        <v>1</v>
      </c>
      <c r="CE90" s="41">
        <v>0</v>
      </c>
      <c r="CF90" s="41">
        <v>5</v>
      </c>
      <c r="CG90" s="41">
        <v>0</v>
      </c>
      <c r="CH90" s="41">
        <v>2</v>
      </c>
      <c r="CI90" s="41">
        <v>1</v>
      </c>
      <c r="CJ90" s="41">
        <v>6</v>
      </c>
      <c r="CK90" s="39"/>
      <c r="CL90" s="39"/>
      <c r="CM90" s="41">
        <v>2</v>
      </c>
    </row>
    <row r="91" spans="1:91" x14ac:dyDescent="0.2">
      <c r="A91" s="41">
        <v>1</v>
      </c>
      <c r="B91" s="41">
        <v>1</v>
      </c>
      <c r="C91" s="41">
        <v>763</v>
      </c>
      <c r="D91" s="41">
        <v>3</v>
      </c>
      <c r="E91" s="41">
        <v>9</v>
      </c>
      <c r="F91" s="41">
        <v>10</v>
      </c>
      <c r="G91" s="41">
        <v>1</v>
      </c>
      <c r="H91" s="41">
        <v>1500000</v>
      </c>
      <c r="I91" s="41">
        <v>2</v>
      </c>
      <c r="J91" s="41">
        <v>9</v>
      </c>
      <c r="K91" s="41">
        <v>0</v>
      </c>
      <c r="L91" s="41">
        <v>2</v>
      </c>
      <c r="M91" s="41">
        <v>0</v>
      </c>
      <c r="N91" s="41">
        <v>4</v>
      </c>
      <c r="O91" s="41">
        <v>50</v>
      </c>
      <c r="P91" s="39"/>
      <c r="Q91" s="41">
        <v>0</v>
      </c>
      <c r="R91" s="41">
        <v>3</v>
      </c>
      <c r="S91" s="41">
        <v>0</v>
      </c>
      <c r="T91" s="41">
        <v>1</v>
      </c>
      <c r="U91" s="41">
        <v>1</v>
      </c>
      <c r="V91" s="41">
        <v>0</v>
      </c>
      <c r="W91" s="41">
        <v>0</v>
      </c>
      <c r="X91" s="41">
        <v>1</v>
      </c>
      <c r="Y91" s="41">
        <v>2</v>
      </c>
      <c r="Z91" s="41">
        <v>0</v>
      </c>
      <c r="AA91" s="41">
        <v>3</v>
      </c>
      <c r="AB91" s="41">
        <v>0</v>
      </c>
      <c r="AC91" s="41">
        <v>1</v>
      </c>
      <c r="AD91" s="41">
        <v>1</v>
      </c>
      <c r="AE91" s="41">
        <v>1</v>
      </c>
      <c r="AF91" s="41">
        <v>2</v>
      </c>
      <c r="AG91" s="41">
        <v>1</v>
      </c>
      <c r="AH91" s="41">
        <v>0</v>
      </c>
      <c r="AI91" s="41">
        <v>0</v>
      </c>
      <c r="AJ91" s="41">
        <v>0</v>
      </c>
      <c r="AK91" s="41">
        <v>0</v>
      </c>
      <c r="AL91" s="41">
        <v>1</v>
      </c>
      <c r="AM91" s="41">
        <v>0</v>
      </c>
      <c r="AN91" s="41">
        <v>1</v>
      </c>
      <c r="AO91" s="41">
        <v>0</v>
      </c>
      <c r="AP91" s="41">
        <v>0</v>
      </c>
      <c r="AQ91" s="41">
        <v>1</v>
      </c>
      <c r="AR91" s="41">
        <v>0</v>
      </c>
      <c r="AS91" s="41">
        <v>0</v>
      </c>
      <c r="AT91" s="41">
        <v>1</v>
      </c>
      <c r="AU91" s="41">
        <v>2</v>
      </c>
      <c r="AV91" s="41">
        <v>1</v>
      </c>
      <c r="AW91" s="41">
        <v>3</v>
      </c>
      <c r="AX91" s="41">
        <v>0</v>
      </c>
      <c r="AY91" s="41">
        <v>3</v>
      </c>
      <c r="AZ91" s="41">
        <v>2</v>
      </c>
      <c r="BA91" s="41">
        <v>21</v>
      </c>
      <c r="BB91" s="41">
        <v>1</v>
      </c>
      <c r="BC91" s="41">
        <v>1</v>
      </c>
      <c r="BD91" s="41">
        <v>2</v>
      </c>
      <c r="BE91" s="41">
        <v>500</v>
      </c>
      <c r="BF91" s="41">
        <v>2</v>
      </c>
      <c r="BG91" s="41">
        <v>0</v>
      </c>
      <c r="BH91" s="41">
        <v>0</v>
      </c>
      <c r="BI91" s="41">
        <v>0</v>
      </c>
      <c r="BJ91" s="41">
        <v>1</v>
      </c>
      <c r="BK91" s="41">
        <v>0</v>
      </c>
      <c r="BL91" s="41">
        <v>2</v>
      </c>
      <c r="BM91" s="41">
        <v>37</v>
      </c>
      <c r="BN91" s="41">
        <v>1</v>
      </c>
      <c r="BO91" s="41">
        <v>3</v>
      </c>
      <c r="BP91" s="41">
        <v>0</v>
      </c>
      <c r="BQ91" s="41">
        <v>0</v>
      </c>
      <c r="BR91" s="41">
        <v>1</v>
      </c>
      <c r="BS91" s="41">
        <v>1</v>
      </c>
      <c r="BT91" s="41">
        <v>0</v>
      </c>
      <c r="BU91" s="41">
        <v>1</v>
      </c>
      <c r="BV91" s="41">
        <v>0</v>
      </c>
      <c r="BW91" s="41">
        <v>0</v>
      </c>
      <c r="BX91" s="39" t="s">
        <v>1490</v>
      </c>
      <c r="BY91" s="41">
        <v>163851</v>
      </c>
      <c r="BZ91" s="39" t="s">
        <v>1491</v>
      </c>
      <c r="CA91" s="39" t="s">
        <v>1491</v>
      </c>
      <c r="CB91" s="39" t="s">
        <v>1491</v>
      </c>
      <c r="CC91" s="41">
        <v>1</v>
      </c>
      <c r="CD91" s="41">
        <v>2</v>
      </c>
      <c r="CE91" s="41">
        <v>0</v>
      </c>
      <c r="CF91" s="41">
        <v>50</v>
      </c>
      <c r="CG91" s="41">
        <v>2</v>
      </c>
      <c r="CH91" s="41">
        <v>2</v>
      </c>
      <c r="CI91" s="41">
        <v>1</v>
      </c>
      <c r="CJ91" s="41">
        <v>7</v>
      </c>
      <c r="CK91" s="41">
        <v>2</v>
      </c>
      <c r="CL91" s="41">
        <v>3</v>
      </c>
      <c r="CM91" s="41">
        <v>3</v>
      </c>
    </row>
    <row r="92" spans="1:91" x14ac:dyDescent="0.2">
      <c r="A92" s="41">
        <v>1</v>
      </c>
      <c r="B92" s="41">
        <v>4</v>
      </c>
      <c r="C92" s="41">
        <v>-13</v>
      </c>
      <c r="D92" s="41">
        <v>5</v>
      </c>
      <c r="E92" s="41">
        <v>1</v>
      </c>
      <c r="F92" s="41">
        <v>6</v>
      </c>
      <c r="G92" s="41">
        <v>0</v>
      </c>
      <c r="H92" s="41">
        <v>1700000</v>
      </c>
      <c r="I92" s="41">
        <v>1</v>
      </c>
      <c r="J92" s="41">
        <v>0</v>
      </c>
      <c r="K92" s="41">
        <v>0</v>
      </c>
      <c r="L92" s="41">
        <v>0</v>
      </c>
      <c r="M92" s="41">
        <v>0</v>
      </c>
      <c r="N92" s="41">
        <v>6</v>
      </c>
      <c r="O92" s="41">
        <v>10</v>
      </c>
      <c r="P92" s="41">
        <v>0</v>
      </c>
      <c r="Q92" s="41">
        <v>0</v>
      </c>
      <c r="R92" s="41">
        <v>1</v>
      </c>
      <c r="S92" s="41">
        <v>1</v>
      </c>
      <c r="T92" s="41">
        <v>1</v>
      </c>
      <c r="U92" s="41">
        <v>1</v>
      </c>
      <c r="V92" s="41">
        <v>1</v>
      </c>
      <c r="W92" s="41">
        <v>0</v>
      </c>
      <c r="X92" s="41">
        <v>0</v>
      </c>
      <c r="Y92" s="41">
        <v>2</v>
      </c>
      <c r="Z92" s="41">
        <v>1</v>
      </c>
      <c r="AA92" s="41">
        <v>1</v>
      </c>
      <c r="AB92" s="41">
        <v>1</v>
      </c>
      <c r="AC92" s="41">
        <v>3</v>
      </c>
      <c r="AD92" s="41">
        <v>0</v>
      </c>
      <c r="AE92" s="41">
        <v>1</v>
      </c>
      <c r="AF92" s="41">
        <v>2</v>
      </c>
      <c r="AG92" s="41">
        <v>2</v>
      </c>
      <c r="AH92" s="41">
        <v>0</v>
      </c>
      <c r="AI92" s="41">
        <v>0</v>
      </c>
      <c r="AJ92" s="41">
        <v>0</v>
      </c>
      <c r="AK92" s="41">
        <v>0</v>
      </c>
      <c r="AL92" s="41">
        <v>0</v>
      </c>
      <c r="AM92" s="41">
        <v>0</v>
      </c>
      <c r="AN92" s="41">
        <v>0</v>
      </c>
      <c r="AO92" s="41">
        <v>0</v>
      </c>
      <c r="AP92" s="41">
        <v>1</v>
      </c>
      <c r="AQ92" s="41">
        <v>1</v>
      </c>
      <c r="AR92" s="41">
        <v>0</v>
      </c>
      <c r="AS92" s="41">
        <v>0</v>
      </c>
      <c r="AT92" s="41">
        <v>1</v>
      </c>
      <c r="AU92" s="41">
        <v>1</v>
      </c>
      <c r="AV92" s="41">
        <v>0</v>
      </c>
      <c r="AW92" s="41">
        <v>3</v>
      </c>
      <c r="AX92" s="41">
        <v>1</v>
      </c>
      <c r="AY92" s="41">
        <v>2</v>
      </c>
      <c r="AZ92" s="41">
        <v>2</v>
      </c>
      <c r="BA92" s="41">
        <v>21</v>
      </c>
      <c r="BB92" s="41">
        <v>0</v>
      </c>
      <c r="BC92" s="41">
        <v>0</v>
      </c>
      <c r="BD92" s="41">
        <v>2</v>
      </c>
      <c r="BE92" s="41">
        <v>500</v>
      </c>
      <c r="BF92" s="41">
        <v>2</v>
      </c>
      <c r="BG92" s="41">
        <v>0</v>
      </c>
      <c r="BH92" s="41">
        <v>0</v>
      </c>
      <c r="BI92" s="41">
        <v>0</v>
      </c>
      <c r="BJ92" s="41">
        <v>0</v>
      </c>
      <c r="BK92" s="41">
        <v>180</v>
      </c>
      <c r="BL92" s="41">
        <v>0</v>
      </c>
      <c r="BM92" s="41">
        <v>10</v>
      </c>
      <c r="BN92" s="41">
        <v>1</v>
      </c>
      <c r="BO92" s="41">
        <v>2</v>
      </c>
      <c r="BP92" s="41">
        <v>0</v>
      </c>
      <c r="BQ92" s="41">
        <v>1</v>
      </c>
      <c r="BR92" s="41">
        <v>2</v>
      </c>
      <c r="BS92" s="41">
        <v>1</v>
      </c>
      <c r="BT92" s="41">
        <v>1</v>
      </c>
      <c r="BU92" s="41">
        <v>0</v>
      </c>
      <c r="BV92" s="41">
        <v>1</v>
      </c>
      <c r="BW92" s="41">
        <v>0</v>
      </c>
      <c r="BX92" s="39" t="s">
        <v>1490</v>
      </c>
      <c r="BY92" s="41">
        <v>7355795</v>
      </c>
      <c r="BZ92" s="39" t="s">
        <v>1491</v>
      </c>
      <c r="CA92" s="39" t="s">
        <v>1491</v>
      </c>
      <c r="CB92" s="39" t="s">
        <v>1491</v>
      </c>
      <c r="CC92" s="41">
        <v>3</v>
      </c>
      <c r="CD92" s="41">
        <v>2</v>
      </c>
      <c r="CE92" s="41">
        <v>6</v>
      </c>
      <c r="CF92" s="41">
        <v>3</v>
      </c>
      <c r="CG92" s="41">
        <v>2</v>
      </c>
      <c r="CH92" s="41">
        <v>2</v>
      </c>
      <c r="CI92" s="41">
        <v>3</v>
      </c>
      <c r="CJ92" s="41">
        <v>1</v>
      </c>
      <c r="CK92" s="41">
        <v>1</v>
      </c>
      <c r="CL92" s="41">
        <v>2</v>
      </c>
      <c r="CM92" s="41">
        <v>1</v>
      </c>
    </row>
    <row r="93" spans="1:91" x14ac:dyDescent="0.2">
      <c r="A93" s="41">
        <v>1</v>
      </c>
      <c r="B93" s="41">
        <v>3</v>
      </c>
      <c r="C93" s="41">
        <v>293</v>
      </c>
      <c r="D93" s="41">
        <v>1</v>
      </c>
      <c r="E93" s="41">
        <v>5</v>
      </c>
      <c r="F93" s="41">
        <v>28</v>
      </c>
      <c r="G93" s="41">
        <v>1</v>
      </c>
      <c r="H93" s="41">
        <v>1300000</v>
      </c>
      <c r="I93" s="41">
        <v>1</v>
      </c>
      <c r="J93" s="41">
        <v>0</v>
      </c>
      <c r="K93" s="41">
        <v>0</v>
      </c>
      <c r="L93" s="41">
        <v>0</v>
      </c>
      <c r="M93" s="41">
        <v>0</v>
      </c>
      <c r="N93" s="41">
        <v>12</v>
      </c>
      <c r="O93" s="41">
        <v>50</v>
      </c>
      <c r="P93" s="41">
        <v>0</v>
      </c>
      <c r="Q93" s="41">
        <v>0</v>
      </c>
      <c r="R93" s="41">
        <v>2</v>
      </c>
      <c r="S93" s="41">
        <v>0</v>
      </c>
      <c r="T93" s="41">
        <v>3</v>
      </c>
      <c r="U93" s="41">
        <v>1</v>
      </c>
      <c r="V93" s="41">
        <v>1</v>
      </c>
      <c r="W93" s="41">
        <v>0</v>
      </c>
      <c r="X93" s="41">
        <v>0</v>
      </c>
      <c r="Y93" s="41">
        <v>1</v>
      </c>
      <c r="Z93" s="41">
        <v>0</v>
      </c>
      <c r="AA93" s="41">
        <v>1</v>
      </c>
      <c r="AB93" s="41">
        <v>1</v>
      </c>
      <c r="AC93" s="41">
        <v>3</v>
      </c>
      <c r="AD93" s="41">
        <v>0</v>
      </c>
      <c r="AE93" s="41">
        <v>0</v>
      </c>
      <c r="AF93" s="41">
        <v>2</v>
      </c>
      <c r="AG93" s="41">
        <v>1</v>
      </c>
      <c r="AH93" s="41">
        <v>0</v>
      </c>
      <c r="AI93" s="41">
        <v>0</v>
      </c>
      <c r="AJ93" s="41">
        <v>0</v>
      </c>
      <c r="AK93" s="41">
        <v>0</v>
      </c>
      <c r="AL93" s="41">
        <v>1</v>
      </c>
      <c r="AM93" s="41">
        <v>0</v>
      </c>
      <c r="AN93" s="41">
        <v>0</v>
      </c>
      <c r="AO93" s="41">
        <v>1</v>
      </c>
      <c r="AP93" s="41">
        <v>1</v>
      </c>
      <c r="AQ93" s="41">
        <v>1</v>
      </c>
      <c r="AR93" s="41">
        <v>0</v>
      </c>
      <c r="AS93" s="41">
        <v>0</v>
      </c>
      <c r="AT93" s="41">
        <v>2</v>
      </c>
      <c r="AU93" s="41">
        <v>2</v>
      </c>
      <c r="AV93" s="41">
        <v>0</v>
      </c>
      <c r="AW93" s="41">
        <v>2</v>
      </c>
      <c r="AX93" s="41">
        <v>0</v>
      </c>
      <c r="AY93" s="41">
        <v>2</v>
      </c>
      <c r="AZ93" s="41">
        <v>3</v>
      </c>
      <c r="BA93" s="41">
        <v>25</v>
      </c>
      <c r="BB93" s="41">
        <v>1</v>
      </c>
      <c r="BC93" s="41">
        <v>1</v>
      </c>
      <c r="BD93" s="41">
        <v>2</v>
      </c>
      <c r="BE93" s="41">
        <v>500</v>
      </c>
      <c r="BF93" s="41">
        <v>3</v>
      </c>
      <c r="BG93" s="41">
        <v>0</v>
      </c>
      <c r="BH93" s="41">
        <v>1</v>
      </c>
      <c r="BI93" s="41">
        <v>0</v>
      </c>
      <c r="BJ93" s="41">
        <v>3</v>
      </c>
      <c r="BK93" s="41">
        <v>0</v>
      </c>
      <c r="BL93" s="41">
        <v>2</v>
      </c>
      <c r="BM93" s="41">
        <v>0</v>
      </c>
      <c r="BN93" s="41">
        <v>3</v>
      </c>
      <c r="BO93" s="41">
        <v>2</v>
      </c>
      <c r="BP93" s="41">
        <v>0</v>
      </c>
      <c r="BQ93" s="41">
        <v>0</v>
      </c>
      <c r="BR93" s="41">
        <v>2</v>
      </c>
      <c r="BS93" s="41">
        <v>0</v>
      </c>
      <c r="BT93" s="41">
        <v>1</v>
      </c>
      <c r="BU93" s="41">
        <v>0</v>
      </c>
      <c r="BV93" s="41">
        <v>0</v>
      </c>
      <c r="BW93" s="41">
        <v>1</v>
      </c>
      <c r="BX93" s="39" t="s">
        <v>1491</v>
      </c>
      <c r="BY93" s="41">
        <v>3734215.9626338002</v>
      </c>
      <c r="BZ93" s="39" t="s">
        <v>1491</v>
      </c>
      <c r="CA93" s="39" t="s">
        <v>1490</v>
      </c>
      <c r="CB93" s="39" t="s">
        <v>1490</v>
      </c>
      <c r="CC93" s="41">
        <v>2</v>
      </c>
      <c r="CD93" s="41">
        <v>1</v>
      </c>
      <c r="CE93" s="41">
        <v>7</v>
      </c>
      <c r="CF93" s="41">
        <v>25</v>
      </c>
      <c r="CG93" s="41">
        <v>1</v>
      </c>
      <c r="CH93" s="41">
        <v>2</v>
      </c>
      <c r="CI93" s="41">
        <v>18</v>
      </c>
      <c r="CJ93" s="41">
        <v>9</v>
      </c>
      <c r="CK93" s="41">
        <v>2</v>
      </c>
      <c r="CL93" s="41">
        <v>2</v>
      </c>
      <c r="CM93" s="41">
        <v>3</v>
      </c>
    </row>
    <row r="94" spans="1:91" x14ac:dyDescent="0.2">
      <c r="A94" s="41">
        <v>1</v>
      </c>
      <c r="B94" s="41">
        <v>4</v>
      </c>
      <c r="C94" s="41">
        <v>126</v>
      </c>
      <c r="D94" s="41">
        <v>3</v>
      </c>
      <c r="E94" s="41">
        <v>5</v>
      </c>
      <c r="F94" s="41">
        <v>25</v>
      </c>
      <c r="G94" s="41">
        <v>1</v>
      </c>
      <c r="H94" s="41">
        <v>1100000</v>
      </c>
      <c r="I94" s="41">
        <v>1</v>
      </c>
      <c r="J94" s="41">
        <v>0</v>
      </c>
      <c r="K94" s="41">
        <v>4</v>
      </c>
      <c r="L94" s="41">
        <v>3</v>
      </c>
      <c r="M94" s="41">
        <v>2</v>
      </c>
      <c r="N94" s="41">
        <v>8</v>
      </c>
      <c r="O94" s="41">
        <v>28</v>
      </c>
      <c r="P94" s="41">
        <v>0</v>
      </c>
      <c r="Q94" s="41">
        <v>0</v>
      </c>
      <c r="R94" s="41">
        <v>2</v>
      </c>
      <c r="S94" s="41">
        <v>0</v>
      </c>
      <c r="T94" s="41">
        <v>1</v>
      </c>
      <c r="U94" s="41">
        <v>1</v>
      </c>
      <c r="V94" s="41">
        <v>1</v>
      </c>
      <c r="W94" s="41">
        <v>0</v>
      </c>
      <c r="X94" s="41">
        <v>0</v>
      </c>
      <c r="Y94" s="41">
        <v>2</v>
      </c>
      <c r="Z94" s="41">
        <v>0</v>
      </c>
      <c r="AA94" s="41">
        <v>0</v>
      </c>
      <c r="AB94" s="41">
        <v>0</v>
      </c>
      <c r="AC94" s="41">
        <v>0</v>
      </c>
      <c r="AD94" s="41">
        <v>0</v>
      </c>
      <c r="AE94" s="41">
        <v>3</v>
      </c>
      <c r="AF94" s="41">
        <v>1</v>
      </c>
      <c r="AG94" s="41">
        <v>2</v>
      </c>
      <c r="AH94" s="41">
        <v>0</v>
      </c>
      <c r="AI94" s="41">
        <v>0</v>
      </c>
      <c r="AJ94" s="41">
        <v>0</v>
      </c>
      <c r="AK94" s="41">
        <v>0</v>
      </c>
      <c r="AL94" s="41">
        <v>0</v>
      </c>
      <c r="AM94" s="41">
        <v>0</v>
      </c>
      <c r="AN94" s="41">
        <v>0</v>
      </c>
      <c r="AO94" s="41">
        <v>0</v>
      </c>
      <c r="AP94" s="41">
        <v>0</v>
      </c>
      <c r="AQ94" s="41">
        <v>0</v>
      </c>
      <c r="AR94" s="41">
        <v>0</v>
      </c>
      <c r="AS94" s="41">
        <v>1</v>
      </c>
      <c r="AT94" s="41">
        <v>2</v>
      </c>
      <c r="AU94" s="41">
        <v>2</v>
      </c>
      <c r="AV94" s="41">
        <v>1</v>
      </c>
      <c r="AW94" s="41">
        <v>3</v>
      </c>
      <c r="AX94" s="41">
        <v>1</v>
      </c>
      <c r="AY94" s="41">
        <v>2</v>
      </c>
      <c r="AZ94" s="41">
        <v>2</v>
      </c>
      <c r="BA94" s="41">
        <v>21</v>
      </c>
      <c r="BB94" s="41">
        <v>0</v>
      </c>
      <c r="BC94" s="41">
        <v>1</v>
      </c>
      <c r="BD94" s="41">
        <v>2</v>
      </c>
      <c r="BE94" s="41">
        <v>500</v>
      </c>
      <c r="BF94" s="41">
        <v>2</v>
      </c>
      <c r="BG94" s="41">
        <v>0</v>
      </c>
      <c r="BH94" s="41">
        <v>1</v>
      </c>
      <c r="BI94" s="41">
        <v>0</v>
      </c>
      <c r="BJ94" s="41">
        <v>2</v>
      </c>
      <c r="BK94" s="41">
        <v>1</v>
      </c>
      <c r="BL94" s="41">
        <v>2</v>
      </c>
      <c r="BM94" s="41">
        <v>19</v>
      </c>
      <c r="BN94" s="41">
        <v>2</v>
      </c>
      <c r="BO94" s="41">
        <v>2</v>
      </c>
      <c r="BP94" s="41">
        <v>0</v>
      </c>
      <c r="BQ94" s="41">
        <v>0</v>
      </c>
      <c r="BR94" s="41">
        <v>1</v>
      </c>
      <c r="BS94" s="41">
        <v>1</v>
      </c>
      <c r="BT94" s="41">
        <v>0</v>
      </c>
      <c r="BU94" s="41">
        <v>0</v>
      </c>
      <c r="BV94" s="41">
        <v>1</v>
      </c>
      <c r="BW94" s="41">
        <v>0</v>
      </c>
      <c r="BX94" s="39" t="s">
        <v>1490</v>
      </c>
      <c r="BY94" s="41">
        <v>46550</v>
      </c>
      <c r="BZ94" s="39" t="s">
        <v>1490</v>
      </c>
      <c r="CA94" s="39" t="s">
        <v>1491</v>
      </c>
      <c r="CB94" s="39" t="s">
        <v>1490</v>
      </c>
      <c r="CC94" s="41">
        <v>3</v>
      </c>
      <c r="CD94" s="41">
        <v>1</v>
      </c>
      <c r="CE94" s="41">
        <v>0</v>
      </c>
      <c r="CF94" s="41">
        <v>9</v>
      </c>
      <c r="CG94" s="41">
        <v>1</v>
      </c>
      <c r="CH94" s="41">
        <v>2</v>
      </c>
      <c r="CI94" s="41">
        <v>45</v>
      </c>
      <c r="CJ94" s="41">
        <v>45</v>
      </c>
      <c r="CK94" s="39"/>
      <c r="CL94" s="39"/>
      <c r="CM94" s="41">
        <v>3</v>
      </c>
    </row>
    <row r="95" spans="1:91" x14ac:dyDescent="0.2">
      <c r="A95" s="41">
        <v>1</v>
      </c>
      <c r="B95" s="41">
        <v>7</v>
      </c>
      <c r="C95" s="41">
        <v>9</v>
      </c>
      <c r="D95" s="41">
        <v>1</v>
      </c>
      <c r="E95" s="41">
        <v>1</v>
      </c>
      <c r="F95" s="41">
        <v>220.61141034286823</v>
      </c>
      <c r="G95" s="41">
        <v>1</v>
      </c>
      <c r="H95" s="41">
        <v>10256208.108855713</v>
      </c>
      <c r="I95" s="41">
        <v>1</v>
      </c>
      <c r="J95" s="41">
        <v>0</v>
      </c>
      <c r="K95" s="41">
        <v>2</v>
      </c>
      <c r="L95" s="41">
        <v>2</v>
      </c>
      <c r="M95" s="41">
        <v>2</v>
      </c>
      <c r="N95" s="41">
        <v>12</v>
      </c>
      <c r="O95" s="41">
        <v>88</v>
      </c>
      <c r="P95" s="41">
        <v>0</v>
      </c>
      <c r="Q95" s="41">
        <v>0</v>
      </c>
      <c r="R95" s="41">
        <v>1</v>
      </c>
      <c r="S95" s="41">
        <v>1</v>
      </c>
      <c r="T95" s="41">
        <v>3</v>
      </c>
      <c r="U95" s="41">
        <v>1</v>
      </c>
      <c r="V95" s="41">
        <v>1</v>
      </c>
      <c r="W95" s="41">
        <v>1</v>
      </c>
      <c r="X95" s="41">
        <v>1</v>
      </c>
      <c r="Y95" s="41">
        <v>2</v>
      </c>
      <c r="Z95" s="41">
        <v>0</v>
      </c>
      <c r="AA95" s="41">
        <v>1</v>
      </c>
      <c r="AB95" s="41">
        <v>1</v>
      </c>
      <c r="AC95" s="41">
        <v>2</v>
      </c>
      <c r="AD95" s="41">
        <v>1</v>
      </c>
      <c r="AE95" s="41">
        <v>2</v>
      </c>
      <c r="AF95" s="41">
        <v>2</v>
      </c>
      <c r="AG95" s="41">
        <v>1</v>
      </c>
      <c r="AH95" s="41">
        <v>0</v>
      </c>
      <c r="AI95" s="41">
        <v>0</v>
      </c>
      <c r="AJ95" s="41">
        <v>0</v>
      </c>
      <c r="AK95" s="41">
        <v>0</v>
      </c>
      <c r="AL95" s="41">
        <v>0</v>
      </c>
      <c r="AM95" s="41">
        <v>0</v>
      </c>
      <c r="AN95" s="41">
        <v>0</v>
      </c>
      <c r="AO95" s="41">
        <v>0</v>
      </c>
      <c r="AP95" s="41">
        <v>0</v>
      </c>
      <c r="AQ95" s="41">
        <v>0</v>
      </c>
      <c r="AR95" s="41">
        <v>0</v>
      </c>
      <c r="AS95" s="41">
        <v>0</v>
      </c>
      <c r="AT95" s="41">
        <v>2</v>
      </c>
      <c r="AU95" s="41">
        <v>2</v>
      </c>
      <c r="AV95" s="41">
        <v>1</v>
      </c>
      <c r="AW95" s="41">
        <v>1</v>
      </c>
      <c r="AX95" s="41">
        <v>0</v>
      </c>
      <c r="AY95" s="41">
        <v>2</v>
      </c>
      <c r="AZ95" s="41">
        <v>1</v>
      </c>
      <c r="BA95" s="41">
        <v>18</v>
      </c>
      <c r="BB95" s="41">
        <v>1</v>
      </c>
      <c r="BC95" s="41">
        <v>1</v>
      </c>
      <c r="BD95" s="41">
        <v>2</v>
      </c>
      <c r="BE95" s="41">
        <v>500</v>
      </c>
      <c r="BF95" s="41">
        <v>3</v>
      </c>
      <c r="BG95" s="41">
        <v>1</v>
      </c>
      <c r="BH95" s="41">
        <v>1</v>
      </c>
      <c r="BI95" s="41">
        <v>0</v>
      </c>
      <c r="BJ95" s="41">
        <v>3</v>
      </c>
      <c r="BK95" s="41">
        <v>2</v>
      </c>
      <c r="BL95" s="41">
        <v>0</v>
      </c>
      <c r="BM95" s="41">
        <v>25</v>
      </c>
      <c r="BN95" s="41">
        <v>1</v>
      </c>
      <c r="BO95" s="41">
        <v>1</v>
      </c>
      <c r="BP95" s="41">
        <v>0</v>
      </c>
      <c r="BQ95" s="41">
        <v>0</v>
      </c>
      <c r="BR95" s="41">
        <v>1</v>
      </c>
      <c r="BS95" s="41">
        <v>0</v>
      </c>
      <c r="BT95" s="41">
        <v>0</v>
      </c>
      <c r="BU95" s="41">
        <v>0</v>
      </c>
      <c r="BV95" s="41">
        <v>0</v>
      </c>
      <c r="BW95" s="41">
        <v>0</v>
      </c>
      <c r="BX95" s="39" t="s">
        <v>1490</v>
      </c>
      <c r="BY95" s="41">
        <v>1893628.5573589867</v>
      </c>
      <c r="BZ95" s="39" t="s">
        <v>1490</v>
      </c>
      <c r="CA95" s="39" t="s">
        <v>1491</v>
      </c>
      <c r="CB95" s="39" t="s">
        <v>1490</v>
      </c>
      <c r="CC95" s="41">
        <v>3</v>
      </c>
      <c r="CD95" s="41">
        <v>1</v>
      </c>
      <c r="CE95" s="41">
        <v>0</v>
      </c>
      <c r="CF95" s="41">
        <v>15</v>
      </c>
      <c r="CG95" s="41">
        <v>10.870651447525741</v>
      </c>
      <c r="CH95" s="41">
        <v>1</v>
      </c>
      <c r="CI95" s="41">
        <v>70</v>
      </c>
      <c r="CJ95" s="41">
        <v>70</v>
      </c>
      <c r="CK95" s="41">
        <v>1</v>
      </c>
      <c r="CL95" s="41">
        <v>3</v>
      </c>
      <c r="CM95" s="41">
        <v>0</v>
      </c>
    </row>
    <row r="96" spans="1:91" x14ac:dyDescent="0.2">
      <c r="A96" s="41">
        <v>1</v>
      </c>
      <c r="B96" s="41">
        <v>12</v>
      </c>
      <c r="C96" s="41">
        <v>123</v>
      </c>
      <c r="D96" s="41">
        <v>1</v>
      </c>
      <c r="E96" s="41">
        <v>3</v>
      </c>
      <c r="F96" s="41">
        <v>31</v>
      </c>
      <c r="G96" s="41">
        <v>0</v>
      </c>
      <c r="H96" s="41">
        <v>7500000</v>
      </c>
      <c r="I96" s="41">
        <v>1</v>
      </c>
      <c r="J96" s="41">
        <v>0</v>
      </c>
      <c r="K96" s="41">
        <v>2</v>
      </c>
      <c r="L96" s="41">
        <v>0</v>
      </c>
      <c r="M96" s="41">
        <v>0</v>
      </c>
      <c r="N96" s="41">
        <v>2</v>
      </c>
      <c r="O96" s="41">
        <v>50</v>
      </c>
      <c r="P96" s="39"/>
      <c r="Q96" s="41">
        <v>0</v>
      </c>
      <c r="R96" s="41">
        <v>2</v>
      </c>
      <c r="S96" s="41">
        <v>0</v>
      </c>
      <c r="T96" s="41">
        <v>3</v>
      </c>
      <c r="U96" s="41">
        <v>1</v>
      </c>
      <c r="V96" s="41">
        <v>1</v>
      </c>
      <c r="W96" s="41">
        <v>1</v>
      </c>
      <c r="X96" s="41">
        <v>1</v>
      </c>
      <c r="Y96" s="41">
        <v>2</v>
      </c>
      <c r="Z96" s="41">
        <v>1</v>
      </c>
      <c r="AA96" s="41">
        <v>1</v>
      </c>
      <c r="AB96" s="41">
        <v>1</v>
      </c>
      <c r="AC96" s="41">
        <v>3</v>
      </c>
      <c r="AD96" s="41">
        <v>0</v>
      </c>
      <c r="AE96" s="41">
        <v>2</v>
      </c>
      <c r="AF96" s="41">
        <v>1</v>
      </c>
      <c r="AG96" s="41">
        <v>2</v>
      </c>
      <c r="AH96" s="41">
        <v>0</v>
      </c>
      <c r="AI96" s="41">
        <v>0</v>
      </c>
      <c r="AJ96" s="41">
        <v>0</v>
      </c>
      <c r="AK96" s="41">
        <v>0</v>
      </c>
      <c r="AL96" s="41">
        <v>0</v>
      </c>
      <c r="AM96" s="41">
        <v>1</v>
      </c>
      <c r="AN96" s="41">
        <v>0</v>
      </c>
      <c r="AO96" s="41">
        <v>0</v>
      </c>
      <c r="AP96" s="41">
        <v>1</v>
      </c>
      <c r="AQ96" s="41">
        <v>0</v>
      </c>
      <c r="AR96" s="41">
        <v>0</v>
      </c>
      <c r="AS96" s="41">
        <v>0</v>
      </c>
      <c r="AT96" s="41">
        <v>2</v>
      </c>
      <c r="AU96" s="41">
        <v>2</v>
      </c>
      <c r="AV96" s="41">
        <v>1</v>
      </c>
      <c r="AW96" s="41">
        <v>3</v>
      </c>
      <c r="AX96" s="41">
        <v>0</v>
      </c>
      <c r="AY96" s="41">
        <v>2</v>
      </c>
      <c r="AZ96" s="41">
        <v>2</v>
      </c>
      <c r="BA96" s="41">
        <v>21</v>
      </c>
      <c r="BB96" s="41">
        <v>1</v>
      </c>
      <c r="BC96" s="41">
        <v>1</v>
      </c>
      <c r="BD96" s="41">
        <v>3</v>
      </c>
      <c r="BE96" s="41">
        <v>500</v>
      </c>
      <c r="BF96" s="41">
        <v>3</v>
      </c>
      <c r="BG96" s="41">
        <v>1</v>
      </c>
      <c r="BH96" s="41">
        <v>0</v>
      </c>
      <c r="BI96" s="41">
        <v>0</v>
      </c>
      <c r="BJ96" s="41">
        <v>2</v>
      </c>
      <c r="BK96" s="41">
        <v>1</v>
      </c>
      <c r="BL96" s="41">
        <v>0</v>
      </c>
      <c r="BM96" s="41">
        <v>24</v>
      </c>
      <c r="BN96" s="41">
        <v>3</v>
      </c>
      <c r="BO96" s="41">
        <v>2</v>
      </c>
      <c r="BP96" s="41">
        <v>1</v>
      </c>
      <c r="BQ96" s="41">
        <v>0</v>
      </c>
      <c r="BR96" s="41">
        <v>1</v>
      </c>
      <c r="BS96" s="41">
        <v>0</v>
      </c>
      <c r="BT96" s="41">
        <v>1</v>
      </c>
      <c r="BU96" s="41">
        <v>0</v>
      </c>
      <c r="BV96" s="41">
        <v>0</v>
      </c>
      <c r="BW96" s="41">
        <v>0</v>
      </c>
      <c r="BX96" s="39" t="s">
        <v>1490</v>
      </c>
      <c r="BY96" s="41">
        <v>2584435</v>
      </c>
      <c r="BZ96" s="39" t="s">
        <v>1491</v>
      </c>
      <c r="CA96" s="39" t="s">
        <v>1491</v>
      </c>
      <c r="CB96" s="39" t="s">
        <v>1490</v>
      </c>
      <c r="CC96" s="41">
        <v>3</v>
      </c>
      <c r="CD96" s="41">
        <v>1</v>
      </c>
      <c r="CE96" s="41">
        <v>0</v>
      </c>
      <c r="CF96" s="41">
        <v>4</v>
      </c>
      <c r="CG96" s="41">
        <v>8</v>
      </c>
      <c r="CH96" s="41">
        <v>1</v>
      </c>
      <c r="CI96" s="41">
        <v>65</v>
      </c>
      <c r="CJ96" s="41">
        <v>15</v>
      </c>
      <c r="CK96" s="39"/>
      <c r="CL96" s="39"/>
      <c r="CM96" s="41">
        <v>4</v>
      </c>
    </row>
    <row r="97" spans="1:91" x14ac:dyDescent="0.2">
      <c r="A97" s="41">
        <v>1</v>
      </c>
      <c r="B97" s="41">
        <v>3</v>
      </c>
      <c r="C97" s="41">
        <v>53</v>
      </c>
      <c r="D97" s="41">
        <v>2</v>
      </c>
      <c r="E97" s="41">
        <v>3</v>
      </c>
      <c r="F97" s="41">
        <v>8</v>
      </c>
      <c r="G97" s="41">
        <v>0</v>
      </c>
      <c r="H97" s="41">
        <v>50000</v>
      </c>
      <c r="I97" s="41">
        <v>3</v>
      </c>
      <c r="J97" s="41">
        <v>3</v>
      </c>
      <c r="K97" s="41">
        <v>0</v>
      </c>
      <c r="L97" s="41">
        <v>2</v>
      </c>
      <c r="M97" s="41">
        <v>0</v>
      </c>
      <c r="N97" s="41">
        <v>3</v>
      </c>
      <c r="O97" s="41">
        <v>8</v>
      </c>
      <c r="P97" s="41">
        <v>0</v>
      </c>
      <c r="Q97" s="41">
        <v>0</v>
      </c>
      <c r="R97" s="41">
        <v>2</v>
      </c>
      <c r="S97" s="41">
        <v>0</v>
      </c>
      <c r="T97" s="41">
        <v>2</v>
      </c>
      <c r="U97" s="41">
        <v>0</v>
      </c>
      <c r="V97" s="41">
        <v>0</v>
      </c>
      <c r="W97" s="41">
        <v>0</v>
      </c>
      <c r="X97" s="41">
        <v>1</v>
      </c>
      <c r="Y97" s="41">
        <v>1</v>
      </c>
      <c r="Z97" s="41">
        <v>0</v>
      </c>
      <c r="AA97" s="41">
        <v>0</v>
      </c>
      <c r="AB97" s="41">
        <v>0</v>
      </c>
      <c r="AC97" s="41">
        <v>3</v>
      </c>
      <c r="AD97" s="41">
        <v>0</v>
      </c>
      <c r="AE97" s="41">
        <v>2</v>
      </c>
      <c r="AF97" s="41">
        <v>2</v>
      </c>
      <c r="AG97" s="41">
        <v>2</v>
      </c>
      <c r="AH97" s="41">
        <v>1</v>
      </c>
      <c r="AI97" s="41">
        <v>0</v>
      </c>
      <c r="AJ97" s="41">
        <v>0</v>
      </c>
      <c r="AK97" s="41">
        <v>0</v>
      </c>
      <c r="AL97" s="41">
        <v>0</v>
      </c>
      <c r="AM97" s="41">
        <v>0</v>
      </c>
      <c r="AN97" s="41">
        <v>0</v>
      </c>
      <c r="AO97" s="41">
        <v>0</v>
      </c>
      <c r="AP97" s="41">
        <v>0</v>
      </c>
      <c r="AQ97" s="41">
        <v>0</v>
      </c>
      <c r="AR97" s="41">
        <v>0</v>
      </c>
      <c r="AS97" s="41">
        <v>1</v>
      </c>
      <c r="AT97" s="41">
        <v>2</v>
      </c>
      <c r="AU97" s="41">
        <v>2</v>
      </c>
      <c r="AV97" s="41">
        <v>1</v>
      </c>
      <c r="AW97" s="41">
        <v>1</v>
      </c>
      <c r="AX97" s="41">
        <v>1</v>
      </c>
      <c r="AY97" s="41">
        <v>2</v>
      </c>
      <c r="AZ97" s="41">
        <v>2</v>
      </c>
      <c r="BA97" s="41">
        <v>21</v>
      </c>
      <c r="BB97" s="41">
        <v>1</v>
      </c>
      <c r="BC97" s="41">
        <v>1</v>
      </c>
      <c r="BD97" s="41">
        <v>3</v>
      </c>
      <c r="BE97" s="41">
        <v>500</v>
      </c>
      <c r="BF97" s="41">
        <v>2</v>
      </c>
      <c r="BG97" s="41">
        <v>0</v>
      </c>
      <c r="BH97" s="41">
        <v>0</v>
      </c>
      <c r="BI97" s="41">
        <v>0</v>
      </c>
      <c r="BJ97" s="41">
        <v>0</v>
      </c>
      <c r="BK97" s="41">
        <v>0</v>
      </c>
      <c r="BL97" s="41">
        <v>0</v>
      </c>
      <c r="BM97" s="41">
        <v>14</v>
      </c>
      <c r="BN97" s="41">
        <v>2</v>
      </c>
      <c r="BO97" s="41">
        <v>2</v>
      </c>
      <c r="BP97" s="41">
        <v>0</v>
      </c>
      <c r="BQ97" s="41">
        <v>0</v>
      </c>
      <c r="BR97" s="41">
        <v>1</v>
      </c>
      <c r="BS97" s="41">
        <v>0</v>
      </c>
      <c r="BT97" s="41">
        <v>0</v>
      </c>
      <c r="BU97" s="41">
        <v>0</v>
      </c>
      <c r="BV97" s="41">
        <v>1</v>
      </c>
      <c r="BW97" s="41">
        <v>0</v>
      </c>
      <c r="BX97" s="39" t="s">
        <v>1490</v>
      </c>
      <c r="BY97" s="41">
        <v>516830</v>
      </c>
      <c r="BZ97" s="39" t="s">
        <v>1491</v>
      </c>
      <c r="CA97" s="39" t="s">
        <v>1491</v>
      </c>
      <c r="CB97" s="39" t="s">
        <v>1491</v>
      </c>
      <c r="CC97" s="41">
        <v>2</v>
      </c>
      <c r="CD97" s="41">
        <v>1</v>
      </c>
      <c r="CE97" s="41">
        <v>0</v>
      </c>
      <c r="CF97" s="41">
        <v>4</v>
      </c>
      <c r="CG97" s="41">
        <v>0</v>
      </c>
      <c r="CH97" s="41">
        <v>2</v>
      </c>
      <c r="CI97" s="41">
        <v>8</v>
      </c>
      <c r="CJ97" s="41">
        <v>5</v>
      </c>
      <c r="CK97" s="41">
        <v>2</v>
      </c>
      <c r="CL97" s="41">
        <v>2</v>
      </c>
      <c r="CM97" s="41">
        <v>3</v>
      </c>
    </row>
    <row r="98" spans="1:91" x14ac:dyDescent="0.2">
      <c r="A98" s="41">
        <v>1</v>
      </c>
      <c r="B98" s="41">
        <v>2</v>
      </c>
      <c r="C98" s="41">
        <v>504</v>
      </c>
      <c r="D98" s="41">
        <v>5</v>
      </c>
      <c r="E98" s="41">
        <v>3.1151509850549912</v>
      </c>
      <c r="F98" s="41">
        <v>21.959528890615417</v>
      </c>
      <c r="G98" s="41">
        <v>0</v>
      </c>
      <c r="H98" s="41">
        <v>737246.69462198077</v>
      </c>
      <c r="I98" s="39"/>
      <c r="J98" s="41">
        <v>2</v>
      </c>
      <c r="K98" s="41">
        <v>0</v>
      </c>
      <c r="L98" s="41">
        <v>3</v>
      </c>
      <c r="M98" s="41">
        <v>1</v>
      </c>
      <c r="N98" s="41">
        <v>3</v>
      </c>
      <c r="O98" s="41">
        <v>4</v>
      </c>
      <c r="P98" s="41">
        <v>0</v>
      </c>
      <c r="Q98" s="41">
        <v>0</v>
      </c>
      <c r="R98" s="41">
        <v>2</v>
      </c>
      <c r="S98" s="41">
        <v>0</v>
      </c>
      <c r="T98" s="41">
        <v>1</v>
      </c>
      <c r="U98" s="41">
        <v>0</v>
      </c>
      <c r="V98" s="41">
        <v>0</v>
      </c>
      <c r="W98" s="41">
        <v>0</v>
      </c>
      <c r="X98" s="41">
        <v>0</v>
      </c>
      <c r="Y98" s="41">
        <v>2</v>
      </c>
      <c r="Z98" s="41">
        <v>0</v>
      </c>
      <c r="AA98" s="41">
        <v>1</v>
      </c>
      <c r="AB98" s="41">
        <v>1</v>
      </c>
      <c r="AC98" s="41">
        <v>2</v>
      </c>
      <c r="AD98" s="41">
        <v>0</v>
      </c>
      <c r="AE98" s="41">
        <v>0</v>
      </c>
      <c r="AF98" s="41">
        <v>2</v>
      </c>
      <c r="AG98" s="41">
        <v>2</v>
      </c>
      <c r="AH98" s="41">
        <v>0</v>
      </c>
      <c r="AI98" s="41">
        <v>0</v>
      </c>
      <c r="AJ98" s="41">
        <v>0</v>
      </c>
      <c r="AK98" s="41">
        <v>0</v>
      </c>
      <c r="AL98" s="41">
        <v>0</v>
      </c>
      <c r="AM98" s="41">
        <v>0</v>
      </c>
      <c r="AN98" s="41">
        <v>0</v>
      </c>
      <c r="AO98" s="41">
        <v>0</v>
      </c>
      <c r="AP98" s="41">
        <v>1</v>
      </c>
      <c r="AQ98" s="41">
        <v>0</v>
      </c>
      <c r="AR98" s="41">
        <v>0</v>
      </c>
      <c r="AS98" s="41">
        <v>1</v>
      </c>
      <c r="AT98" s="41">
        <v>1</v>
      </c>
      <c r="AU98" s="41">
        <v>2</v>
      </c>
      <c r="AV98" s="41">
        <v>1</v>
      </c>
      <c r="AW98" s="41">
        <v>1</v>
      </c>
      <c r="AX98" s="41">
        <v>0</v>
      </c>
      <c r="AY98" s="41">
        <v>1</v>
      </c>
      <c r="AZ98" s="41">
        <v>1</v>
      </c>
      <c r="BA98" s="41">
        <v>18</v>
      </c>
      <c r="BB98" s="41">
        <v>1</v>
      </c>
      <c r="BC98" s="41">
        <v>1</v>
      </c>
      <c r="BD98" s="41">
        <v>0</v>
      </c>
      <c r="BE98" s="41">
        <v>500</v>
      </c>
      <c r="BF98" s="41">
        <v>1</v>
      </c>
      <c r="BG98" s="41">
        <v>0</v>
      </c>
      <c r="BH98" s="41">
        <v>0</v>
      </c>
      <c r="BI98" s="41">
        <v>0</v>
      </c>
      <c r="BJ98" s="41">
        <v>3</v>
      </c>
      <c r="BK98" s="41">
        <v>0</v>
      </c>
      <c r="BL98" s="41">
        <v>0</v>
      </c>
      <c r="BM98" s="41">
        <v>13</v>
      </c>
      <c r="BN98" s="41">
        <v>2</v>
      </c>
      <c r="BO98" s="41">
        <v>1</v>
      </c>
      <c r="BP98" s="41">
        <v>1</v>
      </c>
      <c r="BQ98" s="41">
        <v>0</v>
      </c>
      <c r="BR98" s="41">
        <v>1</v>
      </c>
      <c r="BS98" s="41">
        <v>0</v>
      </c>
      <c r="BT98" s="41">
        <v>0</v>
      </c>
      <c r="BU98" s="41">
        <v>0</v>
      </c>
      <c r="BV98" s="41">
        <v>0</v>
      </c>
      <c r="BW98" s="41">
        <v>0</v>
      </c>
      <c r="BX98" s="39" t="s">
        <v>1490</v>
      </c>
      <c r="BY98" s="41">
        <v>314409</v>
      </c>
      <c r="BZ98" s="39" t="s">
        <v>1490</v>
      </c>
      <c r="CA98" s="39" t="s">
        <v>1490</v>
      </c>
      <c r="CB98" s="39" t="s">
        <v>1490</v>
      </c>
      <c r="CC98" s="41">
        <v>2</v>
      </c>
      <c r="CD98" s="41">
        <v>1</v>
      </c>
      <c r="CE98" s="41">
        <v>0</v>
      </c>
      <c r="CF98" s="41">
        <v>4</v>
      </c>
      <c r="CG98" s="41">
        <v>0</v>
      </c>
      <c r="CH98" s="41">
        <v>2</v>
      </c>
      <c r="CI98" s="41">
        <v>12</v>
      </c>
      <c r="CJ98" s="41">
        <v>12</v>
      </c>
      <c r="CK98" s="39"/>
      <c r="CL98" s="39"/>
      <c r="CM98" s="41">
        <v>0</v>
      </c>
    </row>
    <row r="99" spans="1:91" x14ac:dyDescent="0.2">
      <c r="A99" s="41">
        <v>1</v>
      </c>
      <c r="B99" s="41">
        <v>2</v>
      </c>
      <c r="C99" s="41">
        <v>661</v>
      </c>
      <c r="D99" s="41">
        <v>2</v>
      </c>
      <c r="E99" s="41">
        <v>1</v>
      </c>
      <c r="F99" s="41">
        <v>31.958663840138293</v>
      </c>
      <c r="G99" s="41">
        <v>1</v>
      </c>
      <c r="H99" s="41">
        <v>-17222556.271867581</v>
      </c>
      <c r="I99" s="39"/>
      <c r="J99" s="41">
        <v>1</v>
      </c>
      <c r="K99" s="41">
        <v>0</v>
      </c>
      <c r="L99" s="41">
        <v>4</v>
      </c>
      <c r="M99" s="41">
        <v>0</v>
      </c>
      <c r="N99" s="41">
        <v>4</v>
      </c>
      <c r="O99" s="41">
        <v>315</v>
      </c>
      <c r="P99" s="41">
        <v>0</v>
      </c>
      <c r="Q99" s="41">
        <v>0</v>
      </c>
      <c r="R99" s="41">
        <v>2</v>
      </c>
      <c r="S99" s="41">
        <v>0</v>
      </c>
      <c r="T99" s="41">
        <v>1</v>
      </c>
      <c r="U99" s="41">
        <v>1</v>
      </c>
      <c r="V99" s="41">
        <v>0</v>
      </c>
      <c r="W99" s="41">
        <v>0</v>
      </c>
      <c r="X99" s="41">
        <v>0</v>
      </c>
      <c r="Y99" s="41">
        <v>2</v>
      </c>
      <c r="Z99" s="41">
        <v>0</v>
      </c>
      <c r="AA99" s="41">
        <v>1</v>
      </c>
      <c r="AB99" s="41">
        <v>1</v>
      </c>
      <c r="AC99" s="41">
        <v>2</v>
      </c>
      <c r="AD99" s="41">
        <v>0</v>
      </c>
      <c r="AE99" s="41">
        <v>2</v>
      </c>
      <c r="AF99" s="41">
        <v>1</v>
      </c>
      <c r="AG99" s="41">
        <v>1</v>
      </c>
      <c r="AH99" s="41">
        <v>0</v>
      </c>
      <c r="AI99" s="41">
        <v>0</v>
      </c>
      <c r="AJ99" s="41">
        <v>0</v>
      </c>
      <c r="AK99" s="41">
        <v>0</v>
      </c>
      <c r="AL99" s="41">
        <v>0</v>
      </c>
      <c r="AM99" s="41">
        <v>1</v>
      </c>
      <c r="AN99" s="41">
        <v>0</v>
      </c>
      <c r="AO99" s="41">
        <v>0</v>
      </c>
      <c r="AP99" s="41">
        <v>0</v>
      </c>
      <c r="AQ99" s="41">
        <v>0</v>
      </c>
      <c r="AR99" s="41">
        <v>0</v>
      </c>
      <c r="AS99" s="41">
        <v>1</v>
      </c>
      <c r="AT99" s="41">
        <v>1</v>
      </c>
      <c r="AU99" s="41">
        <v>1</v>
      </c>
      <c r="AV99" s="41">
        <v>1</v>
      </c>
      <c r="AW99" s="41">
        <v>2</v>
      </c>
      <c r="AX99" s="41">
        <v>0</v>
      </c>
      <c r="AY99" s="41">
        <v>1</v>
      </c>
      <c r="AZ99" s="41">
        <v>1</v>
      </c>
      <c r="BA99" s="41">
        <v>18</v>
      </c>
      <c r="BB99" s="41">
        <v>1</v>
      </c>
      <c r="BC99" s="39"/>
      <c r="BD99" s="41">
        <v>2</v>
      </c>
      <c r="BE99" s="41">
        <v>400</v>
      </c>
      <c r="BF99" s="41">
        <v>1</v>
      </c>
      <c r="BG99" s="41">
        <v>0</v>
      </c>
      <c r="BH99" s="41">
        <v>0</v>
      </c>
      <c r="BI99" s="41">
        <v>0</v>
      </c>
      <c r="BJ99" s="41">
        <v>3</v>
      </c>
      <c r="BK99" s="41">
        <v>1</v>
      </c>
      <c r="BL99" s="41">
        <v>0</v>
      </c>
      <c r="BM99" s="41">
        <v>18</v>
      </c>
      <c r="BN99" s="41">
        <v>3</v>
      </c>
      <c r="BO99" s="41">
        <v>1</v>
      </c>
      <c r="BP99" s="41">
        <v>0</v>
      </c>
      <c r="BQ99" s="41">
        <v>1</v>
      </c>
      <c r="BR99" s="41">
        <v>1</v>
      </c>
      <c r="BS99" s="41">
        <v>1</v>
      </c>
      <c r="BT99" s="41">
        <v>1</v>
      </c>
      <c r="BU99" s="41">
        <v>1</v>
      </c>
      <c r="BV99" s="41">
        <v>0</v>
      </c>
      <c r="BW99" s="41">
        <v>0</v>
      </c>
      <c r="BX99" s="39" t="s">
        <v>1490</v>
      </c>
      <c r="BY99" s="41">
        <v>7665</v>
      </c>
      <c r="BZ99" s="39" t="s">
        <v>1490</v>
      </c>
      <c r="CA99" s="39" t="s">
        <v>1491</v>
      </c>
      <c r="CB99" s="39" t="s">
        <v>1490</v>
      </c>
      <c r="CC99" s="41">
        <v>3</v>
      </c>
      <c r="CD99" s="41">
        <v>1</v>
      </c>
      <c r="CE99" s="41">
        <v>0</v>
      </c>
      <c r="CF99" s="41">
        <v>315</v>
      </c>
      <c r="CG99" s="41">
        <v>2</v>
      </c>
      <c r="CH99" s="41">
        <v>2</v>
      </c>
      <c r="CI99" s="41">
        <v>12</v>
      </c>
      <c r="CJ99" s="41">
        <v>12</v>
      </c>
      <c r="CK99" s="41">
        <v>2</v>
      </c>
      <c r="CL99" s="41">
        <v>2</v>
      </c>
      <c r="CM99" s="41">
        <v>0</v>
      </c>
    </row>
    <row r="100" spans="1:91" x14ac:dyDescent="0.2">
      <c r="A100" s="41">
        <v>1</v>
      </c>
      <c r="B100" s="41">
        <v>2</v>
      </c>
      <c r="C100" s="41">
        <v>199.07694378041481</v>
      </c>
      <c r="D100" s="41">
        <v>3</v>
      </c>
      <c r="E100" s="41">
        <v>2.3484990197051752</v>
      </c>
      <c r="F100" s="41">
        <v>12.034630470421169</v>
      </c>
      <c r="G100" s="41">
        <v>0</v>
      </c>
      <c r="H100" s="41">
        <v>923945.25192046899</v>
      </c>
      <c r="I100" s="39"/>
      <c r="J100" s="41">
        <v>1</v>
      </c>
      <c r="K100" s="41">
        <v>0</v>
      </c>
      <c r="L100" s="41">
        <v>2</v>
      </c>
      <c r="M100" s="41">
        <v>0</v>
      </c>
      <c r="N100" s="41">
        <v>2</v>
      </c>
      <c r="O100" s="41">
        <v>-17.371855792517557</v>
      </c>
      <c r="P100" s="41">
        <v>0</v>
      </c>
      <c r="Q100" s="41">
        <v>0</v>
      </c>
      <c r="R100" s="41">
        <v>1</v>
      </c>
      <c r="S100" s="41">
        <v>0</v>
      </c>
      <c r="T100" s="41">
        <v>1</v>
      </c>
      <c r="U100" s="41">
        <v>1</v>
      </c>
      <c r="V100" s="41">
        <v>1</v>
      </c>
      <c r="W100" s="41">
        <v>0</v>
      </c>
      <c r="X100" s="41">
        <v>1</v>
      </c>
      <c r="Y100" s="41">
        <v>1</v>
      </c>
      <c r="Z100" s="41">
        <v>0</v>
      </c>
      <c r="AA100" s="41">
        <v>1</v>
      </c>
      <c r="AB100" s="41">
        <v>0</v>
      </c>
      <c r="AC100" s="41">
        <v>3</v>
      </c>
      <c r="AD100" s="41">
        <v>0</v>
      </c>
      <c r="AE100" s="41">
        <v>2</v>
      </c>
      <c r="AF100" s="41">
        <v>1</v>
      </c>
      <c r="AG100" s="41">
        <v>2</v>
      </c>
      <c r="AH100" s="41">
        <v>0</v>
      </c>
      <c r="AI100" s="41">
        <v>0</v>
      </c>
      <c r="AJ100" s="41">
        <v>0</v>
      </c>
      <c r="AK100" s="41">
        <v>0</v>
      </c>
      <c r="AL100" s="41">
        <v>0</v>
      </c>
      <c r="AM100" s="41">
        <v>0</v>
      </c>
      <c r="AN100" s="41">
        <v>0</v>
      </c>
      <c r="AO100" s="41">
        <v>0</v>
      </c>
      <c r="AP100" s="41">
        <v>0</v>
      </c>
      <c r="AQ100" s="41">
        <v>0</v>
      </c>
      <c r="AR100" s="41">
        <v>0</v>
      </c>
      <c r="AS100" s="41">
        <v>0</v>
      </c>
      <c r="AT100" s="41">
        <v>1</v>
      </c>
      <c r="AU100" s="41">
        <v>1</v>
      </c>
      <c r="AV100" s="41">
        <v>1</v>
      </c>
      <c r="AW100" s="41">
        <v>3</v>
      </c>
      <c r="AX100" s="41">
        <v>0</v>
      </c>
      <c r="AY100" s="41">
        <v>2</v>
      </c>
      <c r="AZ100" s="41">
        <v>2</v>
      </c>
      <c r="BA100" s="41">
        <v>21</v>
      </c>
      <c r="BB100" s="41">
        <v>1</v>
      </c>
      <c r="BC100" s="41">
        <v>1</v>
      </c>
      <c r="BD100" s="41">
        <v>0</v>
      </c>
      <c r="BE100" s="41">
        <v>500</v>
      </c>
      <c r="BF100" s="41">
        <v>3</v>
      </c>
      <c r="BG100" s="41">
        <v>0</v>
      </c>
      <c r="BH100" s="41">
        <v>0</v>
      </c>
      <c r="BI100" s="41">
        <v>0</v>
      </c>
      <c r="BJ100" s="41">
        <v>3</v>
      </c>
      <c r="BK100" s="41">
        <v>7</v>
      </c>
      <c r="BL100" s="41">
        <v>0</v>
      </c>
      <c r="BM100" s="41">
        <v>21</v>
      </c>
      <c r="BN100" s="41">
        <v>1</v>
      </c>
      <c r="BO100" s="41">
        <v>1</v>
      </c>
      <c r="BP100" s="41">
        <v>1</v>
      </c>
      <c r="BQ100" s="41">
        <v>1</v>
      </c>
      <c r="BR100" s="41">
        <v>3</v>
      </c>
      <c r="BS100" s="41">
        <v>0</v>
      </c>
      <c r="BT100" s="41">
        <v>0</v>
      </c>
      <c r="BU100" s="41">
        <v>0</v>
      </c>
      <c r="BV100" s="41">
        <v>0</v>
      </c>
      <c r="BW100" s="41">
        <v>0</v>
      </c>
      <c r="BX100" s="39" t="s">
        <v>1490</v>
      </c>
      <c r="BY100" s="41">
        <v>3005204.772102539</v>
      </c>
      <c r="BZ100" s="39" t="s">
        <v>1490</v>
      </c>
      <c r="CA100" s="39" t="s">
        <v>1491</v>
      </c>
      <c r="CB100" s="39" t="s">
        <v>1490</v>
      </c>
      <c r="CC100" s="41">
        <v>2</v>
      </c>
      <c r="CD100" s="41">
        <v>1</v>
      </c>
      <c r="CE100" s="41">
        <v>0</v>
      </c>
      <c r="CF100" s="41">
        <v>5.7465762514096337</v>
      </c>
      <c r="CG100" s="41">
        <v>1</v>
      </c>
      <c r="CH100" s="41">
        <v>2</v>
      </c>
      <c r="CI100" s="41">
        <v>24</v>
      </c>
      <c r="CJ100" s="41">
        <v>24</v>
      </c>
      <c r="CK100" s="39"/>
      <c r="CL100" s="39"/>
      <c r="CM100" s="41">
        <v>4</v>
      </c>
    </row>
    <row r="101" spans="1:91" x14ac:dyDescent="0.2">
      <c r="A101" s="41">
        <v>1</v>
      </c>
      <c r="B101" s="41">
        <v>2</v>
      </c>
      <c r="C101" s="41">
        <v>220</v>
      </c>
      <c r="D101" s="41">
        <v>3</v>
      </c>
      <c r="E101" s="41">
        <v>3</v>
      </c>
      <c r="F101" s="41">
        <v>6</v>
      </c>
      <c r="G101" s="41">
        <v>0</v>
      </c>
      <c r="H101" s="41">
        <v>2799225.7395385522</v>
      </c>
      <c r="I101" s="41">
        <v>3</v>
      </c>
      <c r="J101" s="41">
        <v>3</v>
      </c>
      <c r="K101" s="41">
        <v>0</v>
      </c>
      <c r="L101" s="41">
        <v>2</v>
      </c>
      <c r="M101" s="41">
        <v>0</v>
      </c>
      <c r="N101" s="41">
        <v>4</v>
      </c>
      <c r="O101" s="41">
        <v>6</v>
      </c>
      <c r="P101" s="41">
        <v>0</v>
      </c>
      <c r="Q101" s="41">
        <v>0</v>
      </c>
      <c r="R101" s="41">
        <v>2</v>
      </c>
      <c r="S101" s="41">
        <v>0</v>
      </c>
      <c r="T101" s="41">
        <v>2</v>
      </c>
      <c r="U101" s="41">
        <v>1</v>
      </c>
      <c r="V101" s="41">
        <v>1</v>
      </c>
      <c r="W101" s="41">
        <v>0</v>
      </c>
      <c r="X101" s="41">
        <v>1</v>
      </c>
      <c r="Y101" s="41">
        <v>1</v>
      </c>
      <c r="Z101" s="41">
        <v>0</v>
      </c>
      <c r="AA101" s="41">
        <v>1</v>
      </c>
      <c r="AB101" s="41">
        <v>1</v>
      </c>
      <c r="AC101" s="41">
        <v>3</v>
      </c>
      <c r="AD101" s="41">
        <v>0</v>
      </c>
      <c r="AE101" s="41">
        <v>2</v>
      </c>
      <c r="AF101" s="41">
        <v>1</v>
      </c>
      <c r="AG101" s="41">
        <v>2</v>
      </c>
      <c r="AH101" s="41">
        <v>0</v>
      </c>
      <c r="AI101" s="41">
        <v>0</v>
      </c>
      <c r="AJ101" s="41">
        <v>0</v>
      </c>
      <c r="AK101" s="41">
        <v>0</v>
      </c>
      <c r="AL101" s="41">
        <v>0</v>
      </c>
      <c r="AM101" s="41">
        <v>0</v>
      </c>
      <c r="AN101" s="41">
        <v>0</v>
      </c>
      <c r="AO101" s="41">
        <v>0</v>
      </c>
      <c r="AP101" s="41">
        <v>0</v>
      </c>
      <c r="AQ101" s="41">
        <v>0</v>
      </c>
      <c r="AR101" s="41">
        <v>0</v>
      </c>
      <c r="AS101" s="41">
        <v>1</v>
      </c>
      <c r="AT101" s="41">
        <v>1</v>
      </c>
      <c r="AU101" s="41">
        <v>1</v>
      </c>
      <c r="AV101" s="41">
        <v>1</v>
      </c>
      <c r="AW101" s="41">
        <v>2</v>
      </c>
      <c r="AX101" s="41">
        <v>1</v>
      </c>
      <c r="AY101" s="41">
        <v>2</v>
      </c>
      <c r="AZ101" s="41">
        <v>2</v>
      </c>
      <c r="BA101" s="41">
        <v>21</v>
      </c>
      <c r="BB101" s="41">
        <v>1</v>
      </c>
      <c r="BC101" s="41">
        <v>1</v>
      </c>
      <c r="BD101" s="41">
        <v>0</v>
      </c>
      <c r="BE101" s="41">
        <v>500</v>
      </c>
      <c r="BF101" s="41">
        <v>3</v>
      </c>
      <c r="BG101" s="41">
        <v>0</v>
      </c>
      <c r="BH101" s="41">
        <v>0</v>
      </c>
      <c r="BI101" s="41">
        <v>1</v>
      </c>
      <c r="BJ101" s="41">
        <v>3</v>
      </c>
      <c r="BK101" s="41">
        <v>0</v>
      </c>
      <c r="BL101" s="41">
        <v>0</v>
      </c>
      <c r="BM101" s="41">
        <v>19</v>
      </c>
      <c r="BN101" s="41">
        <v>3</v>
      </c>
      <c r="BO101" s="41">
        <v>1</v>
      </c>
      <c r="BP101" s="41">
        <v>0</v>
      </c>
      <c r="BQ101" s="41">
        <v>1</v>
      </c>
      <c r="BR101" s="41">
        <v>1</v>
      </c>
      <c r="BS101" s="41">
        <v>1</v>
      </c>
      <c r="BT101" s="41">
        <v>0</v>
      </c>
      <c r="BU101" s="41">
        <v>1</v>
      </c>
      <c r="BV101" s="41">
        <v>1</v>
      </c>
      <c r="BW101" s="41">
        <v>0</v>
      </c>
      <c r="BX101" s="39" t="s">
        <v>1490</v>
      </c>
      <c r="BY101" s="41">
        <v>19728</v>
      </c>
      <c r="BZ101" s="39" t="s">
        <v>1491</v>
      </c>
      <c r="CA101" s="39" t="s">
        <v>1491</v>
      </c>
      <c r="CB101" s="39" t="s">
        <v>1491</v>
      </c>
      <c r="CC101" s="41">
        <v>3</v>
      </c>
      <c r="CD101" s="41">
        <v>1</v>
      </c>
      <c r="CE101" s="41">
        <v>0</v>
      </c>
      <c r="CF101" s="41">
        <v>6</v>
      </c>
      <c r="CG101" s="41">
        <v>2.4573777419120177</v>
      </c>
      <c r="CH101" s="41">
        <v>2</v>
      </c>
      <c r="CI101" s="41">
        <v>17</v>
      </c>
      <c r="CJ101" s="41">
        <v>17</v>
      </c>
      <c r="CK101" s="39"/>
      <c r="CL101" s="39"/>
      <c r="CM101" s="41">
        <v>2</v>
      </c>
    </row>
    <row r="102" spans="1:91" x14ac:dyDescent="0.2">
      <c r="A102" s="41">
        <v>1</v>
      </c>
      <c r="B102" s="41">
        <v>2</v>
      </c>
      <c r="C102" s="41">
        <v>175.14444726863834</v>
      </c>
      <c r="D102" s="41">
        <v>3</v>
      </c>
      <c r="E102" s="41">
        <v>7.2617654055313823</v>
      </c>
      <c r="F102" s="41">
        <v>13.225721419753377</v>
      </c>
      <c r="G102" s="41">
        <v>0</v>
      </c>
      <c r="H102" s="41">
        <v>1325725.0714543879</v>
      </c>
      <c r="I102" s="39"/>
      <c r="J102" s="41">
        <v>4</v>
      </c>
      <c r="K102" s="41">
        <v>3</v>
      </c>
      <c r="L102" s="41">
        <v>2</v>
      </c>
      <c r="M102" s="41">
        <v>0</v>
      </c>
      <c r="N102" s="41">
        <v>4</v>
      </c>
      <c r="O102" s="41">
        <v>11</v>
      </c>
      <c r="P102" s="41">
        <v>0</v>
      </c>
      <c r="Q102" s="41">
        <v>2</v>
      </c>
      <c r="R102" s="41">
        <v>2</v>
      </c>
      <c r="S102" s="41">
        <v>0</v>
      </c>
      <c r="T102" s="41">
        <v>2</v>
      </c>
      <c r="U102" s="41">
        <v>0</v>
      </c>
      <c r="V102" s="41">
        <v>0</v>
      </c>
      <c r="W102" s="41">
        <v>1</v>
      </c>
      <c r="X102" s="41">
        <v>1</v>
      </c>
      <c r="Y102" s="41">
        <v>1</v>
      </c>
      <c r="Z102" s="41">
        <v>0</v>
      </c>
      <c r="AA102" s="41">
        <v>0</v>
      </c>
      <c r="AB102" s="41">
        <v>0</v>
      </c>
      <c r="AC102" s="41">
        <v>0</v>
      </c>
      <c r="AD102" s="41">
        <v>1</v>
      </c>
      <c r="AE102" s="41">
        <v>2</v>
      </c>
      <c r="AF102" s="41">
        <v>1</v>
      </c>
      <c r="AG102" s="41">
        <v>1</v>
      </c>
      <c r="AH102" s="41">
        <v>1</v>
      </c>
      <c r="AI102" s="41">
        <v>0</v>
      </c>
      <c r="AJ102" s="41">
        <v>0</v>
      </c>
      <c r="AK102" s="41">
        <v>0</v>
      </c>
      <c r="AL102" s="41">
        <v>0</v>
      </c>
      <c r="AM102" s="41">
        <v>0</v>
      </c>
      <c r="AN102" s="41">
        <v>0</v>
      </c>
      <c r="AO102" s="41">
        <v>0</v>
      </c>
      <c r="AP102" s="41">
        <v>0</v>
      </c>
      <c r="AQ102" s="41">
        <v>0</v>
      </c>
      <c r="AR102" s="41">
        <v>0</v>
      </c>
      <c r="AS102" s="41">
        <v>1</v>
      </c>
      <c r="AT102" s="41">
        <v>1</v>
      </c>
      <c r="AU102" s="41">
        <v>1</v>
      </c>
      <c r="AV102" s="41">
        <v>1</v>
      </c>
      <c r="AW102" s="41">
        <v>3</v>
      </c>
      <c r="AX102" s="41">
        <v>1</v>
      </c>
      <c r="AY102" s="41">
        <v>2</v>
      </c>
      <c r="AZ102" s="41">
        <v>2</v>
      </c>
      <c r="BA102" s="41">
        <v>21</v>
      </c>
      <c r="BB102" s="41">
        <v>1</v>
      </c>
      <c r="BC102" s="41">
        <v>1</v>
      </c>
      <c r="BD102" s="41">
        <v>2</v>
      </c>
      <c r="BE102" s="41">
        <v>500</v>
      </c>
      <c r="BF102" s="41">
        <v>2</v>
      </c>
      <c r="BG102" s="41">
        <v>1</v>
      </c>
      <c r="BH102" s="41">
        <v>0</v>
      </c>
      <c r="BI102" s="41">
        <v>0</v>
      </c>
      <c r="BJ102" s="41">
        <v>3</v>
      </c>
      <c r="BK102" s="41">
        <v>0</v>
      </c>
      <c r="BL102" s="41">
        <v>0</v>
      </c>
      <c r="BM102" s="41">
        <v>19</v>
      </c>
      <c r="BN102" s="41">
        <v>2</v>
      </c>
      <c r="BO102" s="41">
        <v>1</v>
      </c>
      <c r="BP102" s="41">
        <v>1</v>
      </c>
      <c r="BQ102" s="41">
        <v>1</v>
      </c>
      <c r="BR102" s="41">
        <v>3</v>
      </c>
      <c r="BS102" s="41">
        <v>1</v>
      </c>
      <c r="BT102" s="41">
        <v>0</v>
      </c>
      <c r="BU102" s="41">
        <v>1</v>
      </c>
      <c r="BV102" s="41">
        <v>0</v>
      </c>
      <c r="BW102" s="41">
        <v>0</v>
      </c>
      <c r="BX102" s="39" t="s">
        <v>1490</v>
      </c>
      <c r="BY102" s="41">
        <v>257221.00671002187</v>
      </c>
      <c r="BZ102" s="39" t="s">
        <v>1490</v>
      </c>
      <c r="CA102" s="39" t="s">
        <v>1491</v>
      </c>
      <c r="CB102" s="39" t="s">
        <v>1490</v>
      </c>
      <c r="CC102" s="41">
        <v>4</v>
      </c>
      <c r="CD102" s="41">
        <v>3</v>
      </c>
      <c r="CE102" s="41">
        <v>1</v>
      </c>
      <c r="CF102" s="41">
        <v>11</v>
      </c>
      <c r="CG102" s="41">
        <v>1</v>
      </c>
      <c r="CH102" s="41">
        <v>2</v>
      </c>
      <c r="CI102" s="41">
        <v>16</v>
      </c>
      <c r="CJ102" s="41">
        <v>3</v>
      </c>
      <c r="CK102" s="39"/>
      <c r="CL102" s="39"/>
      <c r="CM102" s="41">
        <v>0</v>
      </c>
    </row>
    <row r="103" spans="1:91" x14ac:dyDescent="0.2">
      <c r="A103" s="41">
        <v>1</v>
      </c>
      <c r="B103" s="41">
        <v>2</v>
      </c>
      <c r="C103" s="41">
        <v>-2</v>
      </c>
      <c r="D103" s="41">
        <v>1</v>
      </c>
      <c r="E103" s="41">
        <v>1</v>
      </c>
      <c r="F103" s="41">
        <v>6</v>
      </c>
      <c r="G103" s="41">
        <v>0</v>
      </c>
      <c r="H103" s="41">
        <v>125000</v>
      </c>
      <c r="I103" s="41">
        <v>2</v>
      </c>
      <c r="J103" s="41">
        <v>0</v>
      </c>
      <c r="K103" s="41">
        <v>1</v>
      </c>
      <c r="L103" s="41">
        <v>3</v>
      </c>
      <c r="M103" s="41">
        <v>0</v>
      </c>
      <c r="N103" s="41">
        <v>3</v>
      </c>
      <c r="O103" s="41">
        <v>5</v>
      </c>
      <c r="P103" s="41">
        <v>0</v>
      </c>
      <c r="Q103" s="41">
        <v>0</v>
      </c>
      <c r="R103" s="41">
        <v>2</v>
      </c>
      <c r="S103" s="41">
        <v>0</v>
      </c>
      <c r="T103" s="41">
        <v>1</v>
      </c>
      <c r="U103" s="41">
        <v>1</v>
      </c>
      <c r="V103" s="41">
        <v>1</v>
      </c>
      <c r="W103" s="41">
        <v>0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2</v>
      </c>
      <c r="AD103" s="41">
        <v>0</v>
      </c>
      <c r="AE103" s="41">
        <v>2</v>
      </c>
      <c r="AF103" s="41">
        <v>2</v>
      </c>
      <c r="AG103" s="41">
        <v>2</v>
      </c>
      <c r="AH103" s="41">
        <v>0</v>
      </c>
      <c r="AI103" s="41">
        <v>0</v>
      </c>
      <c r="AJ103" s="41">
        <v>0</v>
      </c>
      <c r="AK103" s="41">
        <v>0</v>
      </c>
      <c r="AL103" s="41">
        <v>0</v>
      </c>
      <c r="AM103" s="41">
        <v>1</v>
      </c>
      <c r="AN103" s="41">
        <v>0</v>
      </c>
      <c r="AO103" s="41">
        <v>0</v>
      </c>
      <c r="AP103" s="41">
        <v>1</v>
      </c>
      <c r="AQ103" s="41">
        <v>0</v>
      </c>
      <c r="AR103" s="41">
        <v>0</v>
      </c>
      <c r="AS103" s="41">
        <v>1</v>
      </c>
      <c r="AT103" s="41">
        <v>1</v>
      </c>
      <c r="AU103" s="41">
        <v>1</v>
      </c>
      <c r="AV103" s="41">
        <v>1</v>
      </c>
      <c r="AW103" s="41">
        <v>1</v>
      </c>
      <c r="AX103" s="41">
        <v>0</v>
      </c>
      <c r="AY103" s="41">
        <v>2</v>
      </c>
      <c r="AZ103" s="39"/>
      <c r="BA103" s="41">
        <v>19.475362415761687</v>
      </c>
      <c r="BB103" s="41">
        <v>0</v>
      </c>
      <c r="BC103" s="41">
        <v>0</v>
      </c>
      <c r="BD103" s="41">
        <v>0</v>
      </c>
      <c r="BE103" s="41">
        <v>223</v>
      </c>
      <c r="BF103" s="41">
        <v>1</v>
      </c>
      <c r="BG103" s="41">
        <v>0</v>
      </c>
      <c r="BH103" s="41">
        <v>0</v>
      </c>
      <c r="BI103" s="41">
        <v>0</v>
      </c>
      <c r="BJ103" s="41">
        <v>2</v>
      </c>
      <c r="BK103" s="41">
        <v>0</v>
      </c>
      <c r="BL103" s="41">
        <v>2</v>
      </c>
      <c r="BM103" s="41">
        <v>25</v>
      </c>
      <c r="BN103" s="41">
        <v>2</v>
      </c>
      <c r="BO103" s="41">
        <v>2</v>
      </c>
      <c r="BP103" s="41">
        <v>1</v>
      </c>
      <c r="BQ103" s="41">
        <v>0</v>
      </c>
      <c r="BR103" s="41">
        <v>1</v>
      </c>
      <c r="BS103" s="41">
        <v>0</v>
      </c>
      <c r="BT103" s="41">
        <v>0</v>
      </c>
      <c r="BU103" s="41">
        <v>0</v>
      </c>
      <c r="BV103" s="41">
        <v>0</v>
      </c>
      <c r="BW103" s="41">
        <v>0</v>
      </c>
      <c r="BX103" s="39" t="s">
        <v>1490</v>
      </c>
      <c r="BY103" s="41">
        <v>1983752</v>
      </c>
      <c r="BZ103" s="39" t="s">
        <v>1491</v>
      </c>
      <c r="CA103" s="39" t="s">
        <v>1491</v>
      </c>
      <c r="CB103" s="39" t="s">
        <v>1490</v>
      </c>
      <c r="CC103" s="41">
        <v>3</v>
      </c>
      <c r="CD103" s="41">
        <v>2</v>
      </c>
      <c r="CE103" s="41">
        <v>0</v>
      </c>
      <c r="CF103" s="41">
        <v>5</v>
      </c>
      <c r="CG103" s="41">
        <v>0</v>
      </c>
      <c r="CH103" s="41">
        <v>2</v>
      </c>
      <c r="CI103" s="41">
        <v>1</v>
      </c>
      <c r="CJ103" s="41">
        <v>1</v>
      </c>
      <c r="CK103" s="41">
        <v>2</v>
      </c>
      <c r="CL103" s="41">
        <v>2</v>
      </c>
      <c r="CM103" s="41">
        <v>0</v>
      </c>
    </row>
    <row r="104" spans="1:91" x14ac:dyDescent="0.2">
      <c r="A104" s="41">
        <v>1</v>
      </c>
      <c r="B104" s="41">
        <v>4</v>
      </c>
      <c r="C104" s="41">
        <v>-34</v>
      </c>
      <c r="D104" s="41">
        <v>4</v>
      </c>
      <c r="E104" s="41">
        <v>1</v>
      </c>
      <c r="F104" s="41">
        <v>16</v>
      </c>
      <c r="G104" s="41">
        <v>0</v>
      </c>
      <c r="H104" s="41">
        <v>5000000</v>
      </c>
      <c r="I104" s="41">
        <v>2</v>
      </c>
      <c r="J104" s="41">
        <v>0</v>
      </c>
      <c r="K104" s="41">
        <v>1</v>
      </c>
      <c r="L104" s="41">
        <v>2</v>
      </c>
      <c r="M104" s="41">
        <v>0</v>
      </c>
      <c r="N104" s="41">
        <v>4</v>
      </c>
      <c r="O104" s="41">
        <v>50</v>
      </c>
      <c r="P104" s="41">
        <v>0</v>
      </c>
      <c r="Q104" s="41">
        <v>0</v>
      </c>
      <c r="R104" s="41">
        <v>2</v>
      </c>
      <c r="S104" s="41">
        <v>0</v>
      </c>
      <c r="T104" s="41">
        <v>1</v>
      </c>
      <c r="U104" s="41">
        <v>1</v>
      </c>
      <c r="V104" s="41">
        <v>1</v>
      </c>
      <c r="W104" s="41">
        <v>0</v>
      </c>
      <c r="X104" s="41">
        <v>0</v>
      </c>
      <c r="Y104" s="41">
        <v>1</v>
      </c>
      <c r="Z104" s="41">
        <v>0</v>
      </c>
      <c r="AA104" s="41">
        <v>1</v>
      </c>
      <c r="AB104" s="41">
        <v>0</v>
      </c>
      <c r="AC104" s="41">
        <v>1</v>
      </c>
      <c r="AD104" s="41">
        <v>0</v>
      </c>
      <c r="AE104" s="41">
        <v>2</v>
      </c>
      <c r="AF104" s="41">
        <v>2</v>
      </c>
      <c r="AG104" s="41">
        <v>1</v>
      </c>
      <c r="AH104" s="41">
        <v>1</v>
      </c>
      <c r="AI104" s="41">
        <v>1</v>
      </c>
      <c r="AJ104" s="41">
        <v>0</v>
      </c>
      <c r="AK104" s="41">
        <v>0</v>
      </c>
      <c r="AL104" s="41">
        <v>1</v>
      </c>
      <c r="AM104" s="41">
        <v>1</v>
      </c>
      <c r="AN104" s="41">
        <v>0</v>
      </c>
      <c r="AO104" s="41">
        <v>1</v>
      </c>
      <c r="AP104" s="41">
        <v>1</v>
      </c>
      <c r="AQ104" s="41">
        <v>0</v>
      </c>
      <c r="AR104" s="41">
        <v>0</v>
      </c>
      <c r="AS104" s="41">
        <v>0</v>
      </c>
      <c r="AT104" s="41">
        <v>1</v>
      </c>
      <c r="AU104" s="41">
        <v>2</v>
      </c>
      <c r="AV104" s="41">
        <v>1</v>
      </c>
      <c r="AW104" s="41">
        <v>3</v>
      </c>
      <c r="AX104" s="41">
        <v>0</v>
      </c>
      <c r="AY104" s="41">
        <v>2</v>
      </c>
      <c r="AZ104" s="41">
        <v>1</v>
      </c>
      <c r="BA104" s="41">
        <v>18</v>
      </c>
      <c r="BB104" s="41">
        <v>1</v>
      </c>
      <c r="BC104" s="41">
        <v>1</v>
      </c>
      <c r="BD104" s="41">
        <v>3</v>
      </c>
      <c r="BE104" s="41">
        <v>500</v>
      </c>
      <c r="BF104" s="41">
        <v>2</v>
      </c>
      <c r="BG104" s="41">
        <v>0</v>
      </c>
      <c r="BH104" s="41">
        <v>0</v>
      </c>
      <c r="BI104" s="41">
        <v>0</v>
      </c>
      <c r="BJ104" s="41">
        <v>2</v>
      </c>
      <c r="BK104" s="41">
        <v>0</v>
      </c>
      <c r="BL104" s="41">
        <v>0</v>
      </c>
      <c r="BM104" s="41">
        <v>17</v>
      </c>
      <c r="BN104" s="41">
        <v>2</v>
      </c>
      <c r="BO104" s="41">
        <v>3</v>
      </c>
      <c r="BP104" s="41">
        <v>0</v>
      </c>
      <c r="BQ104" s="41">
        <v>0</v>
      </c>
      <c r="BR104" s="41">
        <v>2</v>
      </c>
      <c r="BS104" s="41">
        <v>0</v>
      </c>
      <c r="BT104" s="41">
        <v>0</v>
      </c>
      <c r="BU104" s="41">
        <v>1</v>
      </c>
      <c r="BV104" s="41">
        <v>1</v>
      </c>
      <c r="BW104" s="41">
        <v>0</v>
      </c>
      <c r="BX104" s="39" t="s">
        <v>1490</v>
      </c>
      <c r="BY104" s="41">
        <v>10080538</v>
      </c>
      <c r="BZ104" s="39" t="s">
        <v>1491</v>
      </c>
      <c r="CA104" s="39" t="s">
        <v>1491</v>
      </c>
      <c r="CB104" s="39" t="s">
        <v>1490</v>
      </c>
      <c r="CC104" s="41">
        <v>4</v>
      </c>
      <c r="CD104" s="41">
        <v>3</v>
      </c>
      <c r="CE104" s="41">
        <v>0</v>
      </c>
      <c r="CF104" s="41">
        <v>17</v>
      </c>
      <c r="CG104" s="41">
        <v>5</v>
      </c>
      <c r="CH104" s="41">
        <v>2</v>
      </c>
      <c r="CI104" s="41">
        <v>47</v>
      </c>
      <c r="CJ104" s="41">
        <v>47</v>
      </c>
      <c r="CK104" s="39"/>
      <c r="CL104" s="39"/>
      <c r="CM104" s="41">
        <v>0</v>
      </c>
    </row>
    <row r="105" spans="1:91" x14ac:dyDescent="0.2">
      <c r="A105" s="41">
        <v>1</v>
      </c>
      <c r="B105" s="41">
        <v>5</v>
      </c>
      <c r="C105" s="41">
        <v>-26</v>
      </c>
      <c r="D105" s="41">
        <v>3</v>
      </c>
      <c r="E105" s="41">
        <v>2.3380560752971151</v>
      </c>
      <c r="F105" s="41">
        <v>-15.985700961020932</v>
      </c>
      <c r="G105" s="41">
        <v>0</v>
      </c>
      <c r="H105" s="41">
        <v>50000</v>
      </c>
      <c r="I105" s="41">
        <v>2</v>
      </c>
      <c r="J105" s="41">
        <v>1</v>
      </c>
      <c r="K105" s="41">
        <v>0</v>
      </c>
      <c r="L105" s="41">
        <v>1</v>
      </c>
      <c r="M105" s="41">
        <v>0</v>
      </c>
      <c r="N105" s="41">
        <v>1</v>
      </c>
      <c r="O105" s="41">
        <v>50</v>
      </c>
      <c r="P105" s="39"/>
      <c r="Q105" s="41">
        <v>0</v>
      </c>
      <c r="R105" s="41">
        <v>1</v>
      </c>
      <c r="S105" s="41">
        <v>0</v>
      </c>
      <c r="T105" s="41">
        <v>2</v>
      </c>
      <c r="U105" s="41">
        <v>1</v>
      </c>
      <c r="V105" s="41">
        <v>1</v>
      </c>
      <c r="W105" s="41">
        <v>0</v>
      </c>
      <c r="X105" s="41">
        <v>0</v>
      </c>
      <c r="Y105" s="41">
        <v>2</v>
      </c>
      <c r="Z105" s="41">
        <v>1</v>
      </c>
      <c r="AA105" s="41">
        <v>1</v>
      </c>
      <c r="AB105" s="41">
        <v>1</v>
      </c>
      <c r="AC105" s="41">
        <v>3</v>
      </c>
      <c r="AD105" s="39"/>
      <c r="AE105" s="41">
        <v>2</v>
      </c>
      <c r="AF105" s="41">
        <v>2</v>
      </c>
      <c r="AG105" s="41">
        <v>2</v>
      </c>
      <c r="AH105" s="41">
        <v>0</v>
      </c>
      <c r="AI105" s="41">
        <v>1</v>
      </c>
      <c r="AJ105" s="41">
        <v>0</v>
      </c>
      <c r="AK105" s="41">
        <v>0</v>
      </c>
      <c r="AL105" s="41">
        <v>0</v>
      </c>
      <c r="AM105" s="41">
        <v>0</v>
      </c>
      <c r="AN105" s="41">
        <v>0</v>
      </c>
      <c r="AO105" s="41">
        <v>0</v>
      </c>
      <c r="AP105" s="41">
        <v>1</v>
      </c>
      <c r="AQ105" s="41">
        <v>0</v>
      </c>
      <c r="AR105" s="41">
        <v>0</v>
      </c>
      <c r="AS105" s="41">
        <v>0</v>
      </c>
      <c r="AT105" s="41">
        <v>2</v>
      </c>
      <c r="AU105" s="41">
        <v>2</v>
      </c>
      <c r="AV105" s="41">
        <v>1</v>
      </c>
      <c r="AW105" s="41">
        <v>1</v>
      </c>
      <c r="AX105" s="41">
        <v>1</v>
      </c>
      <c r="AY105" s="41">
        <v>2</v>
      </c>
      <c r="AZ105" s="41">
        <v>2</v>
      </c>
      <c r="BA105" s="41">
        <v>21</v>
      </c>
      <c r="BB105" s="41">
        <v>1</v>
      </c>
      <c r="BC105" s="41">
        <v>1</v>
      </c>
      <c r="BD105" s="41">
        <v>2</v>
      </c>
      <c r="BE105" s="41">
        <v>500</v>
      </c>
      <c r="BF105" s="41">
        <v>3</v>
      </c>
      <c r="BG105" s="41">
        <v>1</v>
      </c>
      <c r="BH105" s="41">
        <v>0</v>
      </c>
      <c r="BI105" s="41">
        <v>0</v>
      </c>
      <c r="BJ105" s="41">
        <v>2</v>
      </c>
      <c r="BK105" s="41">
        <v>0</v>
      </c>
      <c r="BL105" s="41">
        <v>0</v>
      </c>
      <c r="BM105" s="41">
        <v>0</v>
      </c>
      <c r="BN105" s="41">
        <v>2</v>
      </c>
      <c r="BO105" s="41">
        <v>2</v>
      </c>
      <c r="BP105" s="41">
        <v>0</v>
      </c>
      <c r="BQ105" s="41">
        <v>0</v>
      </c>
      <c r="BR105" s="41">
        <v>2</v>
      </c>
      <c r="BS105" s="41">
        <v>0</v>
      </c>
      <c r="BT105" s="41">
        <v>0</v>
      </c>
      <c r="BU105" s="41">
        <v>1</v>
      </c>
      <c r="BV105" s="41">
        <v>0</v>
      </c>
      <c r="BW105" s="41">
        <v>0</v>
      </c>
      <c r="BX105" s="39" t="s">
        <v>1490</v>
      </c>
      <c r="BY105" s="41">
        <v>3801749.334781426</v>
      </c>
      <c r="BZ105" s="39" t="s">
        <v>1491</v>
      </c>
      <c r="CA105" s="39" t="s">
        <v>1491</v>
      </c>
      <c r="CB105" s="39" t="s">
        <v>234</v>
      </c>
      <c r="CC105" s="41">
        <v>3</v>
      </c>
      <c r="CD105" s="41">
        <v>2</v>
      </c>
      <c r="CE105" s="41">
        <v>3</v>
      </c>
      <c r="CF105" s="41">
        <v>12</v>
      </c>
      <c r="CG105" s="41">
        <v>0</v>
      </c>
      <c r="CH105" s="41">
        <v>2</v>
      </c>
      <c r="CI105" s="41">
        <v>1</v>
      </c>
      <c r="CJ105" s="41">
        <v>1</v>
      </c>
      <c r="CK105" s="41">
        <v>3</v>
      </c>
      <c r="CL105" s="41">
        <v>2</v>
      </c>
      <c r="CM105" s="41">
        <v>1</v>
      </c>
    </row>
    <row r="106" spans="1:91" x14ac:dyDescent="0.2">
      <c r="A106" s="41">
        <v>1</v>
      </c>
      <c r="B106" s="41">
        <v>5</v>
      </c>
      <c r="C106" s="41">
        <v>265</v>
      </c>
      <c r="D106" s="41">
        <v>1</v>
      </c>
      <c r="E106" s="41">
        <v>1</v>
      </c>
      <c r="F106" s="41">
        <v>13</v>
      </c>
      <c r="G106" s="41">
        <v>0</v>
      </c>
      <c r="H106" s="41">
        <v>500000</v>
      </c>
      <c r="I106" s="41">
        <v>2</v>
      </c>
      <c r="J106" s="41">
        <v>2</v>
      </c>
      <c r="K106" s="41">
        <v>1</v>
      </c>
      <c r="L106" s="41">
        <v>0</v>
      </c>
      <c r="M106" s="41">
        <v>1</v>
      </c>
      <c r="N106" s="41">
        <v>7</v>
      </c>
      <c r="O106" s="41">
        <v>10</v>
      </c>
      <c r="P106" s="39"/>
      <c r="Q106" s="41">
        <v>0</v>
      </c>
      <c r="R106" s="41">
        <v>3</v>
      </c>
      <c r="S106" s="41">
        <v>0</v>
      </c>
      <c r="T106" s="41">
        <v>2</v>
      </c>
      <c r="U106" s="41">
        <v>1</v>
      </c>
      <c r="V106" s="41">
        <v>1</v>
      </c>
      <c r="W106" s="41">
        <v>0</v>
      </c>
      <c r="X106" s="41">
        <v>0</v>
      </c>
      <c r="Y106" s="41">
        <v>2</v>
      </c>
      <c r="Z106" s="41">
        <v>1</v>
      </c>
      <c r="AA106" s="41">
        <v>1</v>
      </c>
      <c r="AB106" s="41">
        <v>1</v>
      </c>
      <c r="AC106" s="41">
        <v>3</v>
      </c>
      <c r="AD106" s="41">
        <v>1</v>
      </c>
      <c r="AE106" s="41">
        <v>3</v>
      </c>
      <c r="AF106" s="39"/>
      <c r="AG106" s="41">
        <v>2</v>
      </c>
      <c r="AH106" s="41">
        <v>0</v>
      </c>
      <c r="AI106" s="41">
        <v>0</v>
      </c>
      <c r="AJ106" s="41">
        <v>0</v>
      </c>
      <c r="AK106" s="41">
        <v>0</v>
      </c>
      <c r="AL106" s="41">
        <v>0</v>
      </c>
      <c r="AM106" s="41">
        <v>0</v>
      </c>
      <c r="AN106" s="41">
        <v>0</v>
      </c>
      <c r="AO106" s="41">
        <v>1</v>
      </c>
      <c r="AP106" s="41">
        <v>0</v>
      </c>
      <c r="AQ106" s="41">
        <v>1</v>
      </c>
      <c r="AR106" s="41">
        <v>0</v>
      </c>
      <c r="AS106" s="41">
        <v>0</v>
      </c>
      <c r="AT106" s="41">
        <v>1</v>
      </c>
      <c r="AU106" s="41">
        <v>2</v>
      </c>
      <c r="AV106" s="41">
        <v>1</v>
      </c>
      <c r="AW106" s="41">
        <v>3</v>
      </c>
      <c r="AX106" s="41">
        <v>1</v>
      </c>
      <c r="AY106" s="41">
        <v>2</v>
      </c>
      <c r="AZ106" s="41">
        <v>2</v>
      </c>
      <c r="BA106" s="41">
        <v>21</v>
      </c>
      <c r="BB106" s="41">
        <v>0</v>
      </c>
      <c r="BC106" s="41">
        <v>0</v>
      </c>
      <c r="BD106" s="41">
        <v>2</v>
      </c>
      <c r="BE106" s="41">
        <v>500</v>
      </c>
      <c r="BF106" s="41">
        <v>1</v>
      </c>
      <c r="BG106" s="41">
        <v>0</v>
      </c>
      <c r="BH106" s="41">
        <v>0</v>
      </c>
      <c r="BI106" s="41">
        <v>0</v>
      </c>
      <c r="BJ106" s="41">
        <v>2</v>
      </c>
      <c r="BK106" s="41">
        <v>196</v>
      </c>
      <c r="BL106" s="41">
        <v>2</v>
      </c>
      <c r="BM106" s="41">
        <v>16</v>
      </c>
      <c r="BN106" s="41">
        <v>1</v>
      </c>
      <c r="BO106" s="41">
        <v>2</v>
      </c>
      <c r="BP106" s="41">
        <v>0</v>
      </c>
      <c r="BQ106" s="41">
        <v>0</v>
      </c>
      <c r="BR106" s="41">
        <v>1</v>
      </c>
      <c r="BS106" s="41">
        <v>0</v>
      </c>
      <c r="BT106" s="41">
        <v>0</v>
      </c>
      <c r="BU106" s="41">
        <v>0</v>
      </c>
      <c r="BV106" s="41">
        <v>0</v>
      </c>
      <c r="BW106" s="41">
        <v>1</v>
      </c>
      <c r="BX106" s="39" t="s">
        <v>1490</v>
      </c>
      <c r="BY106" s="41">
        <v>302399</v>
      </c>
      <c r="BZ106" s="39" t="s">
        <v>1490</v>
      </c>
      <c r="CA106" s="39" t="s">
        <v>1490</v>
      </c>
      <c r="CB106" s="39" t="s">
        <v>1490</v>
      </c>
      <c r="CC106" s="41">
        <v>2</v>
      </c>
      <c r="CD106" s="41">
        <v>1</v>
      </c>
      <c r="CE106" s="41">
        <v>15</v>
      </c>
      <c r="CF106" s="41">
        <v>2</v>
      </c>
      <c r="CG106" s="41">
        <v>0</v>
      </c>
      <c r="CH106" s="41">
        <v>2</v>
      </c>
      <c r="CI106" s="41">
        <v>4</v>
      </c>
      <c r="CJ106" s="41">
        <v>10</v>
      </c>
      <c r="CK106" s="41">
        <v>3</v>
      </c>
      <c r="CL106" s="41">
        <v>2</v>
      </c>
      <c r="CM106" s="41">
        <v>5</v>
      </c>
    </row>
    <row r="107" spans="1:91" x14ac:dyDescent="0.2">
      <c r="A107" s="41">
        <v>1</v>
      </c>
      <c r="B107" s="41">
        <v>2</v>
      </c>
      <c r="C107" s="41">
        <v>-2</v>
      </c>
      <c r="D107" s="41">
        <v>2</v>
      </c>
      <c r="E107" s="41">
        <v>2</v>
      </c>
      <c r="F107" s="41">
        <v>-12.75419529140475</v>
      </c>
      <c r="G107" s="41">
        <v>0</v>
      </c>
      <c r="H107" s="41">
        <v>50000</v>
      </c>
      <c r="I107" s="41">
        <v>2</v>
      </c>
      <c r="J107" s="41">
        <v>3</v>
      </c>
      <c r="K107" s="41">
        <v>0</v>
      </c>
      <c r="L107" s="41">
        <v>1</v>
      </c>
      <c r="M107" s="41">
        <v>0</v>
      </c>
      <c r="N107" s="41">
        <v>2</v>
      </c>
      <c r="O107" s="41">
        <v>10</v>
      </c>
      <c r="P107" s="39"/>
      <c r="Q107" s="41">
        <v>0</v>
      </c>
      <c r="R107" s="41">
        <v>0</v>
      </c>
      <c r="S107" s="41">
        <v>0</v>
      </c>
      <c r="T107" s="41">
        <v>1</v>
      </c>
      <c r="U107" s="41">
        <v>1</v>
      </c>
      <c r="V107" s="41">
        <v>0</v>
      </c>
      <c r="W107" s="41">
        <v>0</v>
      </c>
      <c r="X107" s="41">
        <v>0</v>
      </c>
      <c r="Y107" s="41">
        <v>2</v>
      </c>
      <c r="Z107" s="41">
        <v>1</v>
      </c>
      <c r="AA107" s="41">
        <v>0</v>
      </c>
      <c r="AB107" s="41">
        <v>0</v>
      </c>
      <c r="AC107" s="41">
        <v>0</v>
      </c>
      <c r="AD107" s="39"/>
      <c r="AE107" s="41">
        <v>3</v>
      </c>
      <c r="AF107" s="39"/>
      <c r="AG107" s="41">
        <v>1</v>
      </c>
      <c r="AH107" s="41">
        <v>0</v>
      </c>
      <c r="AI107" s="41">
        <v>0</v>
      </c>
      <c r="AJ107" s="41">
        <v>0</v>
      </c>
      <c r="AK107" s="41">
        <v>0</v>
      </c>
      <c r="AL107" s="41">
        <v>0</v>
      </c>
      <c r="AM107" s="41">
        <v>0</v>
      </c>
      <c r="AN107" s="41">
        <v>0</v>
      </c>
      <c r="AO107" s="41">
        <v>0</v>
      </c>
      <c r="AP107" s="41">
        <v>0</v>
      </c>
      <c r="AQ107" s="41">
        <v>1</v>
      </c>
      <c r="AR107" s="41">
        <v>0</v>
      </c>
      <c r="AS107" s="41">
        <v>0</v>
      </c>
      <c r="AT107" s="41">
        <v>1</v>
      </c>
      <c r="AU107" s="41">
        <v>2</v>
      </c>
      <c r="AV107" s="41">
        <v>1</v>
      </c>
      <c r="AW107" s="41">
        <v>2</v>
      </c>
      <c r="AX107" s="41">
        <v>0</v>
      </c>
      <c r="AY107" s="41">
        <v>2</v>
      </c>
      <c r="AZ107" s="41">
        <v>1</v>
      </c>
      <c r="BA107" s="41">
        <v>18</v>
      </c>
      <c r="BB107" s="41">
        <v>0</v>
      </c>
      <c r="BC107" s="41">
        <v>1</v>
      </c>
      <c r="BD107" s="41">
        <v>0</v>
      </c>
      <c r="BE107" s="41">
        <v>175</v>
      </c>
      <c r="BF107" s="41">
        <v>1</v>
      </c>
      <c r="BG107" s="41">
        <v>0</v>
      </c>
      <c r="BH107" s="41">
        <v>0</v>
      </c>
      <c r="BI107" s="41">
        <v>0</v>
      </c>
      <c r="BJ107" s="41">
        <v>0</v>
      </c>
      <c r="BK107" s="41">
        <v>1</v>
      </c>
      <c r="BL107" s="41">
        <v>0</v>
      </c>
      <c r="BM107" s="41">
        <v>11</v>
      </c>
      <c r="BN107" s="41">
        <v>1</v>
      </c>
      <c r="BO107" s="41">
        <v>1</v>
      </c>
      <c r="BP107" s="41">
        <v>0</v>
      </c>
      <c r="BQ107" s="41">
        <v>0</v>
      </c>
      <c r="BR107" s="41">
        <v>1</v>
      </c>
      <c r="BS107" s="41">
        <v>0</v>
      </c>
      <c r="BT107" s="41">
        <v>0</v>
      </c>
      <c r="BU107" s="41">
        <v>0</v>
      </c>
      <c r="BV107" s="41">
        <v>0</v>
      </c>
      <c r="BW107" s="41">
        <v>0</v>
      </c>
      <c r="BX107" s="39" t="s">
        <v>1490</v>
      </c>
      <c r="BY107" s="41">
        <v>117309</v>
      </c>
      <c r="BZ107" s="39" t="s">
        <v>1491</v>
      </c>
      <c r="CA107" s="39" t="s">
        <v>1490</v>
      </c>
      <c r="CB107" s="39" t="s">
        <v>1490</v>
      </c>
      <c r="CC107" s="41">
        <v>3</v>
      </c>
      <c r="CD107" s="41">
        <v>2</v>
      </c>
      <c r="CE107" s="41">
        <v>5</v>
      </c>
      <c r="CF107" s="41">
        <v>10</v>
      </c>
      <c r="CG107" s="41">
        <v>0</v>
      </c>
      <c r="CH107" s="41">
        <v>2</v>
      </c>
      <c r="CI107" s="41">
        <v>6</v>
      </c>
      <c r="CJ107" s="41">
        <v>6</v>
      </c>
      <c r="CK107" s="39"/>
      <c r="CL107" s="39"/>
      <c r="CM107" s="41">
        <v>0</v>
      </c>
    </row>
    <row r="108" spans="1:91" x14ac:dyDescent="0.2">
      <c r="A108" s="41">
        <v>1</v>
      </c>
      <c r="B108" s="41">
        <v>6</v>
      </c>
      <c r="C108" s="41">
        <v>98</v>
      </c>
      <c r="D108" s="41">
        <v>1</v>
      </c>
      <c r="E108" s="41">
        <v>2</v>
      </c>
      <c r="F108" s="41">
        <v>12</v>
      </c>
      <c r="G108" s="41">
        <v>0</v>
      </c>
      <c r="H108" s="41">
        <v>100000</v>
      </c>
      <c r="I108" s="41">
        <v>1</v>
      </c>
      <c r="J108" s="41">
        <v>3</v>
      </c>
      <c r="K108" s="41">
        <v>0</v>
      </c>
      <c r="L108" s="41">
        <v>3</v>
      </c>
      <c r="M108" s="41">
        <v>2</v>
      </c>
      <c r="N108" s="41">
        <v>5</v>
      </c>
      <c r="O108" s="41">
        <v>20</v>
      </c>
      <c r="P108" s="41">
        <v>0</v>
      </c>
      <c r="Q108" s="41">
        <v>1</v>
      </c>
      <c r="R108" s="41">
        <v>2</v>
      </c>
      <c r="S108" s="41">
        <v>0</v>
      </c>
      <c r="T108" s="41">
        <v>1</v>
      </c>
      <c r="U108" s="41">
        <v>1</v>
      </c>
      <c r="V108" s="41">
        <v>1</v>
      </c>
      <c r="W108" s="41">
        <v>0</v>
      </c>
      <c r="X108" s="41">
        <v>0</v>
      </c>
      <c r="Y108" s="41">
        <v>2</v>
      </c>
      <c r="Z108" s="41">
        <v>1</v>
      </c>
      <c r="AA108" s="41">
        <v>2</v>
      </c>
      <c r="AB108" s="41">
        <v>1</v>
      </c>
      <c r="AC108" s="41">
        <v>3</v>
      </c>
      <c r="AD108" s="41">
        <v>0</v>
      </c>
      <c r="AE108" s="41">
        <v>3</v>
      </c>
      <c r="AF108" s="41">
        <v>2</v>
      </c>
      <c r="AG108" s="41">
        <v>2</v>
      </c>
      <c r="AH108" s="41">
        <v>0</v>
      </c>
      <c r="AI108" s="41">
        <v>1</v>
      </c>
      <c r="AJ108" s="41">
        <v>0</v>
      </c>
      <c r="AK108" s="41">
        <v>0</v>
      </c>
      <c r="AL108" s="41">
        <v>0</v>
      </c>
      <c r="AM108" s="41">
        <v>0</v>
      </c>
      <c r="AN108" s="41">
        <v>0</v>
      </c>
      <c r="AO108" s="41">
        <v>0</v>
      </c>
      <c r="AP108" s="41">
        <v>0</v>
      </c>
      <c r="AQ108" s="41">
        <v>0</v>
      </c>
      <c r="AR108" s="41">
        <v>1</v>
      </c>
      <c r="AS108" s="41">
        <v>0</v>
      </c>
      <c r="AT108" s="41">
        <v>1</v>
      </c>
      <c r="AU108" s="41">
        <v>2</v>
      </c>
      <c r="AV108" s="41">
        <v>1</v>
      </c>
      <c r="AW108" s="41">
        <v>2</v>
      </c>
      <c r="AX108" s="41">
        <v>1</v>
      </c>
      <c r="AY108" s="41">
        <v>2</v>
      </c>
      <c r="AZ108" s="41">
        <v>1</v>
      </c>
      <c r="BA108" s="41">
        <v>18</v>
      </c>
      <c r="BB108" s="41">
        <v>1</v>
      </c>
      <c r="BC108" s="41">
        <v>1</v>
      </c>
      <c r="BD108" s="41">
        <v>0</v>
      </c>
      <c r="BE108" s="41">
        <v>500</v>
      </c>
      <c r="BF108" s="41">
        <v>3</v>
      </c>
      <c r="BG108" s="41">
        <v>0</v>
      </c>
      <c r="BH108" s="41">
        <v>0</v>
      </c>
      <c r="BI108" s="41">
        <v>0</v>
      </c>
      <c r="BJ108" s="41">
        <v>2</v>
      </c>
      <c r="BK108" s="41">
        <v>5</v>
      </c>
      <c r="BL108" s="41">
        <v>0</v>
      </c>
      <c r="BM108" s="41">
        <v>48</v>
      </c>
      <c r="BN108" s="41">
        <v>3</v>
      </c>
      <c r="BO108" s="41">
        <v>2</v>
      </c>
      <c r="BP108" s="41">
        <v>1</v>
      </c>
      <c r="BQ108" s="41">
        <v>0</v>
      </c>
      <c r="BR108" s="41">
        <v>1</v>
      </c>
      <c r="BS108" s="41">
        <v>0</v>
      </c>
      <c r="BT108" s="41">
        <v>1</v>
      </c>
      <c r="BU108" s="41">
        <v>0</v>
      </c>
      <c r="BV108" s="41">
        <v>0</v>
      </c>
      <c r="BW108" s="41">
        <v>0</v>
      </c>
      <c r="BX108" s="39" t="s">
        <v>1490</v>
      </c>
      <c r="BY108" s="41">
        <v>915558</v>
      </c>
      <c r="BZ108" s="39" t="s">
        <v>1490</v>
      </c>
      <c r="CA108" s="39" t="s">
        <v>1491</v>
      </c>
      <c r="CB108" s="39" t="s">
        <v>1490</v>
      </c>
      <c r="CC108" s="41">
        <v>3</v>
      </c>
      <c r="CD108" s="41">
        <v>2</v>
      </c>
      <c r="CE108" s="41">
        <v>0</v>
      </c>
      <c r="CF108" s="41">
        <v>3</v>
      </c>
      <c r="CG108" s="41">
        <v>0</v>
      </c>
      <c r="CH108" s="41">
        <v>1</v>
      </c>
      <c r="CI108" s="41">
        <v>40</v>
      </c>
      <c r="CJ108" s="41">
        <v>3</v>
      </c>
      <c r="CK108" s="41">
        <v>2</v>
      </c>
      <c r="CL108" s="41">
        <v>2</v>
      </c>
      <c r="CM108" s="41">
        <v>3</v>
      </c>
    </row>
    <row r="109" spans="1:91" x14ac:dyDescent="0.2">
      <c r="A109" s="41">
        <v>1</v>
      </c>
      <c r="B109" s="41">
        <v>3</v>
      </c>
      <c r="C109" s="41">
        <v>338</v>
      </c>
      <c r="D109" s="41">
        <v>2</v>
      </c>
      <c r="E109" s="41">
        <v>17</v>
      </c>
      <c r="F109" s="41">
        <v>12</v>
      </c>
      <c r="G109" s="41">
        <v>0</v>
      </c>
      <c r="H109" s="41">
        <v>175000</v>
      </c>
      <c r="I109" s="41">
        <v>1</v>
      </c>
      <c r="J109" s="41">
        <v>22</v>
      </c>
      <c r="K109" s="41">
        <v>0</v>
      </c>
      <c r="L109" s="41">
        <v>2</v>
      </c>
      <c r="M109" s="41">
        <v>0</v>
      </c>
      <c r="N109" s="41">
        <v>2</v>
      </c>
      <c r="O109" s="41">
        <v>10</v>
      </c>
      <c r="P109" s="41">
        <v>1</v>
      </c>
      <c r="Q109" s="41">
        <v>2</v>
      </c>
      <c r="R109" s="41">
        <v>1</v>
      </c>
      <c r="S109" s="41">
        <v>1</v>
      </c>
      <c r="T109" s="41">
        <v>3</v>
      </c>
      <c r="U109" s="41">
        <v>1</v>
      </c>
      <c r="V109" s="41">
        <v>1</v>
      </c>
      <c r="W109" s="41">
        <v>0</v>
      </c>
      <c r="X109" s="41">
        <v>1</v>
      </c>
      <c r="Y109" s="41">
        <v>2</v>
      </c>
      <c r="Z109" s="41">
        <v>1</v>
      </c>
      <c r="AA109" s="41">
        <v>2</v>
      </c>
      <c r="AB109" s="41">
        <v>0</v>
      </c>
      <c r="AC109" s="41">
        <v>1</v>
      </c>
      <c r="AD109" s="41">
        <v>0</v>
      </c>
      <c r="AE109" s="41">
        <v>3</v>
      </c>
      <c r="AF109" s="41">
        <v>2</v>
      </c>
      <c r="AG109" s="41">
        <v>1</v>
      </c>
      <c r="AH109" s="41">
        <v>0</v>
      </c>
      <c r="AI109" s="41">
        <v>1</v>
      </c>
      <c r="AJ109" s="41">
        <v>0</v>
      </c>
      <c r="AK109" s="41">
        <v>0</v>
      </c>
      <c r="AL109" s="41">
        <v>0</v>
      </c>
      <c r="AM109" s="41">
        <v>1</v>
      </c>
      <c r="AN109" s="41">
        <v>0</v>
      </c>
      <c r="AO109" s="41">
        <v>1</v>
      </c>
      <c r="AP109" s="41">
        <v>0</v>
      </c>
      <c r="AQ109" s="41">
        <v>1</v>
      </c>
      <c r="AR109" s="41">
        <v>0</v>
      </c>
      <c r="AS109" s="41">
        <v>0</v>
      </c>
      <c r="AT109" s="41">
        <v>1</v>
      </c>
      <c r="AU109" s="41">
        <v>2</v>
      </c>
      <c r="AV109" s="41">
        <v>1</v>
      </c>
      <c r="AW109" s="41">
        <v>3</v>
      </c>
      <c r="AX109" s="41">
        <v>1</v>
      </c>
      <c r="AY109" s="41">
        <v>3</v>
      </c>
      <c r="AZ109" s="41">
        <v>2</v>
      </c>
      <c r="BA109" s="41">
        <v>21</v>
      </c>
      <c r="BB109" s="41">
        <v>1</v>
      </c>
      <c r="BC109" s="41">
        <v>1</v>
      </c>
      <c r="BD109" s="41">
        <v>3</v>
      </c>
      <c r="BE109" s="41">
        <v>500</v>
      </c>
      <c r="BF109" s="41">
        <v>3</v>
      </c>
      <c r="BG109" s="41">
        <v>1</v>
      </c>
      <c r="BH109" s="41">
        <v>0</v>
      </c>
      <c r="BI109" s="41">
        <v>0</v>
      </c>
      <c r="BJ109" s="41">
        <v>1</v>
      </c>
      <c r="BK109" s="41">
        <v>3</v>
      </c>
      <c r="BL109" s="41">
        <v>0</v>
      </c>
      <c r="BM109" s="41">
        <v>19</v>
      </c>
      <c r="BN109" s="41">
        <v>2</v>
      </c>
      <c r="BO109" s="41">
        <v>2</v>
      </c>
      <c r="BP109" s="41">
        <v>0</v>
      </c>
      <c r="BQ109" s="41">
        <v>0</v>
      </c>
      <c r="BR109" s="41">
        <v>1</v>
      </c>
      <c r="BS109" s="41">
        <v>0</v>
      </c>
      <c r="BT109" s="41">
        <v>0</v>
      </c>
      <c r="BU109" s="41">
        <v>1</v>
      </c>
      <c r="BV109" s="41">
        <v>0</v>
      </c>
      <c r="BW109" s="41">
        <v>0</v>
      </c>
      <c r="BX109" s="39" t="s">
        <v>1490</v>
      </c>
      <c r="BY109" s="41">
        <v>431282</v>
      </c>
      <c r="BZ109" s="39" t="s">
        <v>1491</v>
      </c>
      <c r="CA109" s="39" t="s">
        <v>1490</v>
      </c>
      <c r="CB109" s="39" t="s">
        <v>1491</v>
      </c>
      <c r="CC109" s="41">
        <v>2</v>
      </c>
      <c r="CD109" s="41">
        <v>1</v>
      </c>
      <c r="CE109" s="41">
        <v>0</v>
      </c>
      <c r="CF109" s="41">
        <v>3</v>
      </c>
      <c r="CG109" s="41">
        <v>0</v>
      </c>
      <c r="CH109" s="41">
        <v>2</v>
      </c>
      <c r="CI109" s="41">
        <v>6</v>
      </c>
      <c r="CJ109" s="41">
        <v>6</v>
      </c>
      <c r="CK109" s="41">
        <v>3</v>
      </c>
      <c r="CL109" s="41">
        <v>2</v>
      </c>
      <c r="CM109" s="41">
        <v>4</v>
      </c>
    </row>
    <row r="110" spans="1:91" x14ac:dyDescent="0.2">
      <c r="A110" s="41">
        <v>1</v>
      </c>
      <c r="B110" s="41">
        <v>4</v>
      </c>
      <c r="C110" s="41">
        <v>-46</v>
      </c>
      <c r="D110" s="41">
        <v>2</v>
      </c>
      <c r="E110" s="41">
        <v>1</v>
      </c>
      <c r="F110" s="41">
        <v>-5.3313380155916974</v>
      </c>
      <c r="G110" s="41">
        <v>0</v>
      </c>
      <c r="H110" s="41">
        <v>1113788.2400542707</v>
      </c>
      <c r="I110" s="41">
        <v>1</v>
      </c>
      <c r="J110" s="41">
        <v>1</v>
      </c>
      <c r="K110" s="41">
        <v>0</v>
      </c>
      <c r="L110" s="41">
        <v>1</v>
      </c>
      <c r="M110" s="41">
        <v>0</v>
      </c>
      <c r="N110" s="41">
        <v>3</v>
      </c>
      <c r="O110" s="41">
        <v>10</v>
      </c>
      <c r="P110" s="41">
        <v>0</v>
      </c>
      <c r="Q110" s="41">
        <v>0</v>
      </c>
      <c r="R110" s="41">
        <v>2</v>
      </c>
      <c r="S110" s="41">
        <v>0</v>
      </c>
      <c r="T110" s="41">
        <v>1</v>
      </c>
      <c r="U110" s="41">
        <v>1</v>
      </c>
      <c r="V110" s="41">
        <v>1</v>
      </c>
      <c r="W110" s="41">
        <v>0</v>
      </c>
      <c r="X110" s="41">
        <v>0</v>
      </c>
      <c r="Y110" s="41">
        <v>1</v>
      </c>
      <c r="Z110" s="41">
        <v>0</v>
      </c>
      <c r="AA110" s="41">
        <v>3</v>
      </c>
      <c r="AB110" s="41">
        <v>1</v>
      </c>
      <c r="AC110" s="41">
        <v>3</v>
      </c>
      <c r="AD110" s="41">
        <v>1</v>
      </c>
      <c r="AE110" s="41">
        <v>3</v>
      </c>
      <c r="AF110" s="41">
        <v>2</v>
      </c>
      <c r="AG110" s="41">
        <v>2</v>
      </c>
      <c r="AH110" s="41">
        <v>0</v>
      </c>
      <c r="AI110" s="41">
        <v>1</v>
      </c>
      <c r="AJ110" s="41">
        <v>0</v>
      </c>
      <c r="AK110" s="41">
        <v>0</v>
      </c>
      <c r="AL110" s="41">
        <v>0</v>
      </c>
      <c r="AM110" s="41">
        <v>0</v>
      </c>
      <c r="AN110" s="41">
        <v>0</v>
      </c>
      <c r="AO110" s="41">
        <v>0</v>
      </c>
      <c r="AP110" s="41">
        <v>1</v>
      </c>
      <c r="AQ110" s="41">
        <v>0</v>
      </c>
      <c r="AR110" s="41">
        <v>0</v>
      </c>
      <c r="AS110" s="41">
        <v>0</v>
      </c>
      <c r="AT110" s="41">
        <v>1</v>
      </c>
      <c r="AU110" s="41">
        <v>2</v>
      </c>
      <c r="AV110" s="41">
        <v>0</v>
      </c>
      <c r="AW110" s="41">
        <v>3</v>
      </c>
      <c r="AX110" s="41">
        <v>1</v>
      </c>
      <c r="AY110" s="41">
        <v>3</v>
      </c>
      <c r="AZ110" s="41">
        <v>2</v>
      </c>
      <c r="BA110" s="41">
        <v>21</v>
      </c>
      <c r="BB110" s="41">
        <v>1</v>
      </c>
      <c r="BC110" s="41">
        <v>1</v>
      </c>
      <c r="BD110" s="41">
        <v>0</v>
      </c>
      <c r="BE110" s="41">
        <v>482.71827685484288</v>
      </c>
      <c r="BF110" s="41">
        <v>3</v>
      </c>
      <c r="BG110" s="41">
        <v>0</v>
      </c>
      <c r="BH110" s="41">
        <v>0</v>
      </c>
      <c r="BI110" s="41">
        <v>0</v>
      </c>
      <c r="BJ110" s="41">
        <v>1</v>
      </c>
      <c r="BK110" s="41">
        <v>21</v>
      </c>
      <c r="BL110" s="41">
        <v>0</v>
      </c>
      <c r="BM110" s="41">
        <v>25</v>
      </c>
      <c r="BN110" s="41">
        <v>2</v>
      </c>
      <c r="BO110" s="41">
        <v>3</v>
      </c>
      <c r="BP110" s="41">
        <v>1</v>
      </c>
      <c r="BQ110" s="41">
        <v>0</v>
      </c>
      <c r="BR110" s="41">
        <v>1</v>
      </c>
      <c r="BS110" s="41">
        <v>0</v>
      </c>
      <c r="BT110" s="41">
        <v>1</v>
      </c>
      <c r="BU110" s="41">
        <v>0</v>
      </c>
      <c r="BV110" s="41">
        <v>0</v>
      </c>
      <c r="BW110" s="41">
        <v>0</v>
      </c>
      <c r="BX110" s="39" t="s">
        <v>1490</v>
      </c>
      <c r="BY110" s="41">
        <v>1370603</v>
      </c>
      <c r="BZ110" s="39" t="s">
        <v>1491</v>
      </c>
      <c r="CA110" s="39" t="s">
        <v>1491</v>
      </c>
      <c r="CB110" s="39" t="s">
        <v>1490</v>
      </c>
      <c r="CC110" s="41">
        <v>5</v>
      </c>
      <c r="CD110" s="41">
        <v>3</v>
      </c>
      <c r="CE110" s="41">
        <v>0</v>
      </c>
      <c r="CF110" s="41">
        <v>2</v>
      </c>
      <c r="CG110" s="41">
        <v>1</v>
      </c>
      <c r="CH110" s="41">
        <v>2</v>
      </c>
      <c r="CI110" s="41">
        <v>12</v>
      </c>
      <c r="CJ110" s="41">
        <v>1</v>
      </c>
      <c r="CK110" s="41">
        <v>4</v>
      </c>
      <c r="CL110" s="41">
        <v>2</v>
      </c>
      <c r="CM110" s="41">
        <v>7</v>
      </c>
    </row>
    <row r="111" spans="1:91" x14ac:dyDescent="0.2">
      <c r="A111" s="41">
        <v>1</v>
      </c>
      <c r="B111" s="41">
        <v>4</v>
      </c>
      <c r="C111" s="41">
        <v>16</v>
      </c>
      <c r="D111" s="41">
        <v>2</v>
      </c>
      <c r="E111" s="41">
        <v>2.9475825102067597</v>
      </c>
      <c r="F111" s="41">
        <v>4</v>
      </c>
      <c r="G111" s="41">
        <v>0</v>
      </c>
      <c r="H111" s="41">
        <v>-341262.10104142106</v>
      </c>
      <c r="I111" s="41">
        <v>1</v>
      </c>
      <c r="J111" s="41">
        <v>1</v>
      </c>
      <c r="K111" s="41">
        <v>0</v>
      </c>
      <c r="L111" s="41">
        <v>0</v>
      </c>
      <c r="M111" s="41">
        <v>0</v>
      </c>
      <c r="N111" s="41">
        <v>3</v>
      </c>
      <c r="O111" s="41">
        <v>10</v>
      </c>
      <c r="P111" s="41">
        <v>0</v>
      </c>
      <c r="Q111" s="41">
        <v>0</v>
      </c>
      <c r="R111" s="41">
        <v>0</v>
      </c>
      <c r="S111" s="41">
        <v>0</v>
      </c>
      <c r="T111" s="41">
        <v>1</v>
      </c>
      <c r="U111" s="41">
        <v>1</v>
      </c>
      <c r="V111" s="41">
        <v>0</v>
      </c>
      <c r="W111" s="41">
        <v>0</v>
      </c>
      <c r="X111" s="41">
        <v>1</v>
      </c>
      <c r="Y111" s="41">
        <v>2</v>
      </c>
      <c r="Z111" s="41">
        <v>0</v>
      </c>
      <c r="AA111" s="41">
        <v>3</v>
      </c>
      <c r="AB111" s="41">
        <v>1</v>
      </c>
      <c r="AC111" s="41">
        <v>1</v>
      </c>
      <c r="AD111" s="41">
        <v>0</v>
      </c>
      <c r="AE111" s="41">
        <v>3</v>
      </c>
      <c r="AF111" s="41">
        <v>1</v>
      </c>
      <c r="AG111" s="41">
        <v>2</v>
      </c>
      <c r="AH111" s="41">
        <v>0</v>
      </c>
      <c r="AI111" s="41">
        <v>0.14354206710257456</v>
      </c>
      <c r="AJ111" s="41">
        <v>0</v>
      </c>
      <c r="AK111" s="41">
        <v>0</v>
      </c>
      <c r="AL111" s="41">
        <v>0</v>
      </c>
      <c r="AM111" s="41">
        <v>0</v>
      </c>
      <c r="AN111" s="41">
        <v>0</v>
      </c>
      <c r="AO111" s="41">
        <v>0</v>
      </c>
      <c r="AP111" s="41">
        <v>1</v>
      </c>
      <c r="AQ111" s="41">
        <v>0</v>
      </c>
      <c r="AR111" s="41">
        <v>0</v>
      </c>
      <c r="AS111" s="41">
        <v>0</v>
      </c>
      <c r="AT111" s="41">
        <v>1</v>
      </c>
      <c r="AU111" s="41">
        <v>2</v>
      </c>
      <c r="AV111" s="41">
        <v>1</v>
      </c>
      <c r="AW111" s="41">
        <v>3</v>
      </c>
      <c r="AX111" s="41">
        <v>1</v>
      </c>
      <c r="AY111" s="41">
        <v>2</v>
      </c>
      <c r="AZ111" s="41">
        <v>2</v>
      </c>
      <c r="BA111" s="41">
        <v>21</v>
      </c>
      <c r="BB111" s="41">
        <v>1</v>
      </c>
      <c r="BC111" s="41">
        <v>1</v>
      </c>
      <c r="BD111" s="41">
        <v>2</v>
      </c>
      <c r="BE111" s="41">
        <v>500</v>
      </c>
      <c r="BF111" s="41">
        <v>3</v>
      </c>
      <c r="BG111" s="41">
        <v>0</v>
      </c>
      <c r="BH111" s="41">
        <v>0</v>
      </c>
      <c r="BI111" s="41">
        <v>0</v>
      </c>
      <c r="BJ111" s="41">
        <v>1</v>
      </c>
      <c r="BK111" s="41">
        <v>1</v>
      </c>
      <c r="BL111" s="41">
        <v>0</v>
      </c>
      <c r="BM111" s="41">
        <v>22</v>
      </c>
      <c r="BN111" s="39"/>
      <c r="BO111" s="41">
        <v>2</v>
      </c>
      <c r="BP111" s="39"/>
      <c r="BQ111" s="41">
        <v>0</v>
      </c>
      <c r="BR111" s="39"/>
      <c r="BS111" s="41">
        <v>0</v>
      </c>
      <c r="BT111" s="41">
        <v>0</v>
      </c>
      <c r="BU111" s="41">
        <v>1</v>
      </c>
      <c r="BV111" s="41">
        <v>0</v>
      </c>
      <c r="BW111" s="41">
        <v>0</v>
      </c>
      <c r="BX111" s="39" t="s">
        <v>1490</v>
      </c>
      <c r="BY111" s="41">
        <v>12799600</v>
      </c>
      <c r="BZ111" s="39" t="s">
        <v>1491</v>
      </c>
      <c r="CA111" s="39" t="s">
        <v>234</v>
      </c>
      <c r="CB111" s="39" t="s">
        <v>1490</v>
      </c>
      <c r="CC111" s="41">
        <v>3</v>
      </c>
      <c r="CD111" s="41">
        <v>2</v>
      </c>
      <c r="CE111" s="41">
        <v>0</v>
      </c>
      <c r="CF111" s="41">
        <v>12</v>
      </c>
      <c r="CG111" s="41">
        <v>3.0440727581453511E-2</v>
      </c>
      <c r="CH111" s="41">
        <v>2</v>
      </c>
      <c r="CI111" s="41">
        <v>2</v>
      </c>
      <c r="CJ111" s="41">
        <v>2</v>
      </c>
      <c r="CK111" s="41">
        <v>4</v>
      </c>
      <c r="CL111" s="41">
        <v>2</v>
      </c>
      <c r="CM111" s="41">
        <v>0</v>
      </c>
    </row>
    <row r="112" spans="1:91" x14ac:dyDescent="0.2">
      <c r="A112" s="41">
        <v>1</v>
      </c>
      <c r="B112" s="41">
        <v>4</v>
      </c>
      <c r="C112" s="41">
        <v>361</v>
      </c>
      <c r="D112" s="41">
        <v>4</v>
      </c>
      <c r="E112" s="41">
        <v>4</v>
      </c>
      <c r="F112" s="41">
        <v>8</v>
      </c>
      <c r="G112" s="41">
        <v>0</v>
      </c>
      <c r="H112" s="41">
        <v>500000</v>
      </c>
      <c r="I112" s="41">
        <v>1</v>
      </c>
      <c r="J112" s="41">
        <v>3</v>
      </c>
      <c r="K112" s="41">
        <v>0</v>
      </c>
      <c r="L112" s="41">
        <v>2</v>
      </c>
      <c r="M112" s="41">
        <v>1</v>
      </c>
      <c r="N112" s="41">
        <v>5</v>
      </c>
      <c r="O112" s="41">
        <v>10</v>
      </c>
      <c r="P112" s="41">
        <v>0</v>
      </c>
      <c r="Q112" s="41">
        <v>0</v>
      </c>
      <c r="R112" s="41">
        <v>1</v>
      </c>
      <c r="S112" s="41">
        <v>0</v>
      </c>
      <c r="T112" s="41">
        <v>2</v>
      </c>
      <c r="U112" s="41">
        <v>0</v>
      </c>
      <c r="V112" s="41">
        <v>0</v>
      </c>
      <c r="W112" s="41">
        <v>0</v>
      </c>
      <c r="X112" s="41">
        <v>0</v>
      </c>
      <c r="Y112" s="41">
        <v>3</v>
      </c>
      <c r="Z112" s="41">
        <v>1</v>
      </c>
      <c r="AA112" s="41">
        <v>2</v>
      </c>
      <c r="AB112" s="41">
        <v>1</v>
      </c>
      <c r="AC112" s="41">
        <v>3</v>
      </c>
      <c r="AD112" s="41">
        <v>0</v>
      </c>
      <c r="AE112" s="41">
        <v>2</v>
      </c>
      <c r="AF112" s="41">
        <v>1</v>
      </c>
      <c r="AG112" s="41">
        <v>2</v>
      </c>
      <c r="AH112" s="41">
        <v>0</v>
      </c>
      <c r="AI112" s="41">
        <v>1</v>
      </c>
      <c r="AJ112" s="41">
        <v>0</v>
      </c>
      <c r="AK112" s="41">
        <v>0</v>
      </c>
      <c r="AL112" s="41">
        <v>0</v>
      </c>
      <c r="AM112" s="41">
        <v>1</v>
      </c>
      <c r="AN112" s="41">
        <v>0</v>
      </c>
      <c r="AO112" s="41">
        <v>0</v>
      </c>
      <c r="AP112" s="41">
        <v>0</v>
      </c>
      <c r="AQ112" s="41">
        <v>1</v>
      </c>
      <c r="AR112" s="41">
        <v>0</v>
      </c>
      <c r="AS112" s="41">
        <v>0</v>
      </c>
      <c r="AT112" s="41">
        <v>1</v>
      </c>
      <c r="AU112" s="41">
        <v>2</v>
      </c>
      <c r="AV112" s="41">
        <v>1</v>
      </c>
      <c r="AW112" s="41">
        <v>2</v>
      </c>
      <c r="AX112" s="41">
        <v>1</v>
      </c>
      <c r="AY112" s="41">
        <v>2</v>
      </c>
      <c r="AZ112" s="41">
        <v>1</v>
      </c>
      <c r="BA112" s="41">
        <v>18</v>
      </c>
      <c r="BB112" s="41">
        <v>1</v>
      </c>
      <c r="BC112" s="41">
        <v>1</v>
      </c>
      <c r="BD112" s="41">
        <v>2</v>
      </c>
      <c r="BE112" s="41">
        <v>500</v>
      </c>
      <c r="BF112" s="41">
        <v>3</v>
      </c>
      <c r="BG112" s="41">
        <v>0</v>
      </c>
      <c r="BH112" s="41">
        <v>0</v>
      </c>
      <c r="BI112" s="41">
        <v>0</v>
      </c>
      <c r="BJ112" s="41">
        <v>1</v>
      </c>
      <c r="BK112" s="41">
        <v>0</v>
      </c>
      <c r="BL112" s="41">
        <v>0</v>
      </c>
      <c r="BM112" s="41">
        <v>13</v>
      </c>
      <c r="BN112" s="41">
        <v>2</v>
      </c>
      <c r="BO112" s="41">
        <v>2</v>
      </c>
      <c r="BP112" s="41">
        <v>1</v>
      </c>
      <c r="BQ112" s="41">
        <v>0</v>
      </c>
      <c r="BR112" s="41">
        <v>1</v>
      </c>
      <c r="BS112" s="41">
        <v>0</v>
      </c>
      <c r="BT112" s="41">
        <v>1</v>
      </c>
      <c r="BU112" s="41">
        <v>1</v>
      </c>
      <c r="BV112" s="41">
        <v>0</v>
      </c>
      <c r="BW112" s="41">
        <v>0</v>
      </c>
      <c r="BX112" s="39" t="s">
        <v>1490</v>
      </c>
      <c r="BY112" s="41">
        <v>91162</v>
      </c>
      <c r="BZ112" s="39" t="s">
        <v>1490</v>
      </c>
      <c r="CA112" s="39" t="s">
        <v>1491</v>
      </c>
      <c r="CB112" s="39" t="s">
        <v>1490</v>
      </c>
      <c r="CC112" s="41">
        <v>3</v>
      </c>
      <c r="CD112" s="41">
        <v>2</v>
      </c>
      <c r="CE112" s="41">
        <v>5</v>
      </c>
      <c r="CF112" s="41">
        <v>2</v>
      </c>
      <c r="CG112" s="41">
        <v>0</v>
      </c>
      <c r="CH112" s="41">
        <v>2</v>
      </c>
      <c r="CI112" s="41">
        <v>4</v>
      </c>
      <c r="CJ112" s="41">
        <v>4</v>
      </c>
      <c r="CK112" s="39"/>
      <c r="CL112" s="39"/>
      <c r="CM112" s="41">
        <v>0</v>
      </c>
    </row>
    <row r="113" spans="1:91" x14ac:dyDescent="0.2">
      <c r="A113" s="41">
        <v>1</v>
      </c>
      <c r="B113" s="41">
        <v>2</v>
      </c>
      <c r="C113" s="41">
        <v>98</v>
      </c>
      <c r="D113" s="41">
        <v>6</v>
      </c>
      <c r="E113" s="41">
        <v>5</v>
      </c>
      <c r="F113" s="41">
        <v>17</v>
      </c>
      <c r="G113" s="41">
        <v>0</v>
      </c>
      <c r="H113" s="41">
        <v>3909842.7314633601</v>
      </c>
      <c r="I113" s="41">
        <v>1</v>
      </c>
      <c r="J113" s="41">
        <v>5</v>
      </c>
      <c r="K113" s="41">
        <v>0</v>
      </c>
      <c r="L113" s="41">
        <v>3</v>
      </c>
      <c r="M113" s="41">
        <v>4</v>
      </c>
      <c r="N113" s="41">
        <v>4</v>
      </c>
      <c r="O113" s="41">
        <v>14</v>
      </c>
      <c r="P113" s="41">
        <v>0</v>
      </c>
      <c r="Q113" s="41">
        <v>0</v>
      </c>
      <c r="R113" s="41">
        <v>1</v>
      </c>
      <c r="S113" s="41">
        <v>0</v>
      </c>
      <c r="T113" s="41">
        <v>3</v>
      </c>
      <c r="U113" s="41">
        <v>1</v>
      </c>
      <c r="V113" s="41">
        <v>1</v>
      </c>
      <c r="W113" s="41">
        <v>0</v>
      </c>
      <c r="X113" s="41">
        <v>0</v>
      </c>
      <c r="Y113" s="41">
        <v>3</v>
      </c>
      <c r="Z113" s="41">
        <v>0</v>
      </c>
      <c r="AA113" s="41">
        <v>3</v>
      </c>
      <c r="AB113" s="41">
        <v>0</v>
      </c>
      <c r="AC113" s="41">
        <v>1</v>
      </c>
      <c r="AD113" s="41">
        <v>0</v>
      </c>
      <c r="AE113" s="41">
        <v>3</v>
      </c>
      <c r="AF113" s="41">
        <v>2</v>
      </c>
      <c r="AG113" s="41">
        <v>2</v>
      </c>
      <c r="AH113" s="41">
        <v>0</v>
      </c>
      <c r="AI113" s="41">
        <v>1</v>
      </c>
      <c r="AJ113" s="41">
        <v>0</v>
      </c>
      <c r="AK113" s="41">
        <v>0</v>
      </c>
      <c r="AL113" s="41">
        <v>0</v>
      </c>
      <c r="AM113" s="41">
        <v>0</v>
      </c>
      <c r="AN113" s="41">
        <v>0</v>
      </c>
      <c r="AO113" s="41">
        <v>0</v>
      </c>
      <c r="AP113" s="41">
        <v>1</v>
      </c>
      <c r="AQ113" s="41">
        <v>0</v>
      </c>
      <c r="AR113" s="41">
        <v>0</v>
      </c>
      <c r="AS113" s="41">
        <v>0</v>
      </c>
      <c r="AT113" s="41">
        <v>1</v>
      </c>
      <c r="AU113" s="41">
        <v>2</v>
      </c>
      <c r="AV113" s="41">
        <v>1</v>
      </c>
      <c r="AW113" s="41">
        <v>3</v>
      </c>
      <c r="AX113" s="41">
        <v>1</v>
      </c>
      <c r="AY113" s="41">
        <v>3</v>
      </c>
      <c r="AZ113" s="41">
        <v>2</v>
      </c>
      <c r="BA113" s="41">
        <v>21</v>
      </c>
      <c r="BB113" s="41">
        <v>1</v>
      </c>
      <c r="BC113" s="41">
        <v>1</v>
      </c>
      <c r="BD113" s="41">
        <v>3</v>
      </c>
      <c r="BE113" s="41">
        <v>500</v>
      </c>
      <c r="BF113" s="41">
        <v>3</v>
      </c>
      <c r="BG113" s="41">
        <v>0</v>
      </c>
      <c r="BH113" s="41">
        <v>0</v>
      </c>
      <c r="BI113" s="41">
        <v>0</v>
      </c>
      <c r="BJ113" s="41">
        <v>3</v>
      </c>
      <c r="BK113" s="41">
        <v>28</v>
      </c>
      <c r="BL113" s="41">
        <v>0</v>
      </c>
      <c r="BM113" s="41">
        <v>58</v>
      </c>
      <c r="BN113" s="41">
        <v>3</v>
      </c>
      <c r="BO113" s="41">
        <v>2</v>
      </c>
      <c r="BP113" s="41">
        <v>1</v>
      </c>
      <c r="BQ113" s="41">
        <v>0</v>
      </c>
      <c r="BR113" s="41">
        <v>1</v>
      </c>
      <c r="BS113" s="41">
        <v>1</v>
      </c>
      <c r="BT113" s="41">
        <v>1</v>
      </c>
      <c r="BU113" s="41">
        <v>1</v>
      </c>
      <c r="BV113" s="41">
        <v>0</v>
      </c>
      <c r="BW113" s="41">
        <v>0</v>
      </c>
      <c r="BX113" s="39" t="s">
        <v>1490</v>
      </c>
      <c r="BY113" s="41">
        <v>1752170</v>
      </c>
      <c r="BZ113" s="39" t="s">
        <v>1491</v>
      </c>
      <c r="CA113" s="39" t="s">
        <v>1491</v>
      </c>
      <c r="CB113" s="39" t="s">
        <v>1490</v>
      </c>
      <c r="CC113" s="41">
        <v>4</v>
      </c>
      <c r="CD113" s="41">
        <v>3</v>
      </c>
      <c r="CE113" s="41">
        <v>0</v>
      </c>
      <c r="CF113" s="41">
        <v>7</v>
      </c>
      <c r="CG113" s="41">
        <v>3.6711761277724628</v>
      </c>
      <c r="CH113" s="41">
        <v>2</v>
      </c>
      <c r="CI113" s="41">
        <v>6</v>
      </c>
      <c r="CJ113" s="41">
        <v>6</v>
      </c>
      <c r="CK113" s="41">
        <v>3</v>
      </c>
      <c r="CL113" s="41">
        <v>2</v>
      </c>
      <c r="CM113" s="41">
        <v>6</v>
      </c>
    </row>
    <row r="114" spans="1:91" x14ac:dyDescent="0.2">
      <c r="A114" s="41">
        <v>1</v>
      </c>
      <c r="B114" s="41">
        <v>4</v>
      </c>
      <c r="C114" s="41">
        <v>116.13941409655416</v>
      </c>
      <c r="D114" s="41">
        <v>1</v>
      </c>
      <c r="E114" s="41">
        <v>6.4092000495325596</v>
      </c>
      <c r="F114" s="41">
        <v>28.534188288060854</v>
      </c>
      <c r="G114" s="41">
        <v>0</v>
      </c>
      <c r="H114" s="41">
        <v>1327348.1699809141</v>
      </c>
      <c r="I114" s="39"/>
      <c r="J114" s="41">
        <v>4</v>
      </c>
      <c r="K114" s="41">
        <v>0</v>
      </c>
      <c r="L114" s="41">
        <v>0</v>
      </c>
      <c r="M114" s="41">
        <v>0</v>
      </c>
      <c r="N114" s="41">
        <v>3</v>
      </c>
      <c r="O114" s="41">
        <v>15</v>
      </c>
      <c r="P114" s="41">
        <v>0</v>
      </c>
      <c r="Q114" s="41">
        <v>0</v>
      </c>
      <c r="R114" s="41">
        <v>2</v>
      </c>
      <c r="S114" s="41">
        <v>0</v>
      </c>
      <c r="T114" s="41">
        <v>1</v>
      </c>
      <c r="U114" s="41">
        <v>1</v>
      </c>
      <c r="V114" s="41">
        <v>1</v>
      </c>
      <c r="W114" s="41">
        <v>0</v>
      </c>
      <c r="X114" s="41">
        <v>0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0</v>
      </c>
      <c r="AE114" s="41">
        <v>2</v>
      </c>
      <c r="AF114" s="41">
        <v>1</v>
      </c>
      <c r="AG114" s="41">
        <v>2</v>
      </c>
      <c r="AH114" s="41">
        <v>0</v>
      </c>
      <c r="AI114" s="41">
        <v>1</v>
      </c>
      <c r="AJ114" s="41">
        <v>0</v>
      </c>
      <c r="AK114" s="41">
        <v>0</v>
      </c>
      <c r="AL114" s="41">
        <v>1</v>
      </c>
      <c r="AM114" s="41">
        <v>1</v>
      </c>
      <c r="AN114" s="41">
        <v>0</v>
      </c>
      <c r="AO114" s="41">
        <v>0</v>
      </c>
      <c r="AP114" s="41">
        <v>1</v>
      </c>
      <c r="AQ114" s="41">
        <v>1</v>
      </c>
      <c r="AR114" s="41">
        <v>1</v>
      </c>
      <c r="AS114" s="41">
        <v>0</v>
      </c>
      <c r="AT114" s="41">
        <v>1</v>
      </c>
      <c r="AU114" s="41">
        <v>2</v>
      </c>
      <c r="AV114" s="41">
        <v>0</v>
      </c>
      <c r="AW114" s="41">
        <v>3</v>
      </c>
      <c r="AX114" s="41">
        <v>1</v>
      </c>
      <c r="AY114" s="41">
        <v>2</v>
      </c>
      <c r="AZ114" s="41">
        <v>2</v>
      </c>
      <c r="BA114" s="41">
        <v>21</v>
      </c>
      <c r="BB114" s="41">
        <v>1</v>
      </c>
      <c r="BC114" s="41">
        <v>1</v>
      </c>
      <c r="BD114" s="41">
        <v>3</v>
      </c>
      <c r="BE114" s="41">
        <v>472.66371749424866</v>
      </c>
      <c r="BF114" s="41">
        <v>1</v>
      </c>
      <c r="BG114" s="41">
        <v>0</v>
      </c>
      <c r="BH114" s="41">
        <v>0</v>
      </c>
      <c r="BI114" s="41">
        <v>0</v>
      </c>
      <c r="BJ114" s="41">
        <v>3</v>
      </c>
      <c r="BK114" s="41">
        <v>0</v>
      </c>
      <c r="BL114" s="41">
        <v>0</v>
      </c>
      <c r="BM114" s="41">
        <v>24</v>
      </c>
      <c r="BN114" s="41">
        <v>2</v>
      </c>
      <c r="BO114" s="41">
        <v>2</v>
      </c>
      <c r="BP114" s="41">
        <v>1</v>
      </c>
      <c r="BQ114" s="41">
        <v>0</v>
      </c>
      <c r="BR114" s="41">
        <v>1</v>
      </c>
      <c r="BS114" s="41">
        <v>1</v>
      </c>
      <c r="BT114" s="41">
        <v>1</v>
      </c>
      <c r="BU114" s="41">
        <v>1</v>
      </c>
      <c r="BV114" s="41">
        <v>0</v>
      </c>
      <c r="BW114" s="41">
        <v>0</v>
      </c>
      <c r="BX114" s="39" t="s">
        <v>1490</v>
      </c>
      <c r="BY114" s="41">
        <v>544030</v>
      </c>
      <c r="BZ114" s="39" t="s">
        <v>1491</v>
      </c>
      <c r="CA114" s="39" t="s">
        <v>1490</v>
      </c>
      <c r="CB114" s="39" t="s">
        <v>1490</v>
      </c>
      <c r="CC114" s="41">
        <v>3</v>
      </c>
      <c r="CD114" s="41">
        <v>2</v>
      </c>
      <c r="CE114" s="41">
        <v>0</v>
      </c>
      <c r="CF114" s="41">
        <v>3</v>
      </c>
      <c r="CG114" s="41">
        <v>1</v>
      </c>
      <c r="CH114" s="41">
        <v>2</v>
      </c>
      <c r="CI114" s="41">
        <v>12</v>
      </c>
      <c r="CJ114" s="41">
        <v>12</v>
      </c>
      <c r="CK114" s="41">
        <v>1</v>
      </c>
      <c r="CL114" s="41">
        <v>2</v>
      </c>
      <c r="CM114" s="41">
        <v>0</v>
      </c>
    </row>
    <row r="115" spans="1:91" x14ac:dyDescent="0.2">
      <c r="A115" s="41">
        <v>1</v>
      </c>
      <c r="B115" s="41">
        <v>2</v>
      </c>
      <c r="C115" s="41">
        <v>161</v>
      </c>
      <c r="D115" s="41">
        <v>2</v>
      </c>
      <c r="E115" s="41">
        <v>8</v>
      </c>
      <c r="F115" s="41">
        <v>21</v>
      </c>
      <c r="G115" s="41">
        <v>0</v>
      </c>
      <c r="H115" s="41">
        <v>1100000</v>
      </c>
      <c r="I115" s="41">
        <v>1</v>
      </c>
      <c r="J115" s="41">
        <v>8</v>
      </c>
      <c r="K115" s="41">
        <v>0</v>
      </c>
      <c r="L115" s="41">
        <v>0</v>
      </c>
      <c r="M115" s="41">
        <v>0</v>
      </c>
      <c r="N115" s="41">
        <v>4</v>
      </c>
      <c r="O115" s="41">
        <v>50</v>
      </c>
      <c r="P115" s="41">
        <v>0</v>
      </c>
      <c r="Q115" s="41">
        <v>0</v>
      </c>
      <c r="R115" s="41">
        <v>1</v>
      </c>
      <c r="S115" s="41">
        <v>1</v>
      </c>
      <c r="T115" s="41">
        <v>3</v>
      </c>
      <c r="U115" s="41">
        <v>0</v>
      </c>
      <c r="V115" s="41">
        <v>0</v>
      </c>
      <c r="W115" s="41">
        <v>0</v>
      </c>
      <c r="X115" s="41">
        <v>1</v>
      </c>
      <c r="Y115" s="41">
        <v>1</v>
      </c>
      <c r="Z115" s="41">
        <v>1</v>
      </c>
      <c r="AA115" s="41">
        <v>3</v>
      </c>
      <c r="AB115" s="41">
        <v>1</v>
      </c>
      <c r="AC115" s="41">
        <v>1</v>
      </c>
      <c r="AD115" s="41">
        <v>0</v>
      </c>
      <c r="AE115" s="41">
        <v>2</v>
      </c>
      <c r="AF115" s="41">
        <v>1</v>
      </c>
      <c r="AG115" s="41">
        <v>2</v>
      </c>
      <c r="AH115" s="41">
        <v>0</v>
      </c>
      <c r="AI115" s="41">
        <v>1</v>
      </c>
      <c r="AJ115" s="41">
        <v>1</v>
      </c>
      <c r="AK115" s="41">
        <v>0</v>
      </c>
      <c r="AL115" s="41">
        <v>0</v>
      </c>
      <c r="AM115" s="41">
        <v>1</v>
      </c>
      <c r="AN115" s="41">
        <v>0</v>
      </c>
      <c r="AO115" s="41">
        <v>0</v>
      </c>
      <c r="AP115" s="41">
        <v>1</v>
      </c>
      <c r="AQ115" s="41">
        <v>0</v>
      </c>
      <c r="AR115" s="41">
        <v>1</v>
      </c>
      <c r="AS115" s="41">
        <v>0</v>
      </c>
      <c r="AT115" s="41">
        <v>1</v>
      </c>
      <c r="AU115" s="41">
        <v>2</v>
      </c>
      <c r="AV115" s="41">
        <v>2</v>
      </c>
      <c r="AW115" s="41">
        <v>2</v>
      </c>
      <c r="AX115" s="41">
        <v>1</v>
      </c>
      <c r="AY115" s="41">
        <v>3</v>
      </c>
      <c r="AZ115" s="41">
        <v>2</v>
      </c>
      <c r="BA115" s="41">
        <v>21</v>
      </c>
      <c r="BB115" s="41">
        <v>1</v>
      </c>
      <c r="BC115" s="41">
        <v>1</v>
      </c>
      <c r="BD115" s="41">
        <v>2</v>
      </c>
      <c r="BE115" s="41">
        <v>500</v>
      </c>
      <c r="BF115" s="41">
        <v>3</v>
      </c>
      <c r="BG115" s="41">
        <v>0</v>
      </c>
      <c r="BH115" s="41">
        <v>0</v>
      </c>
      <c r="BI115" s="41">
        <v>1</v>
      </c>
      <c r="BJ115" s="41">
        <v>0</v>
      </c>
      <c r="BK115" s="41">
        <v>2</v>
      </c>
      <c r="BL115" s="41">
        <v>0</v>
      </c>
      <c r="BM115" s="41">
        <v>25</v>
      </c>
      <c r="BN115" s="41">
        <v>2</v>
      </c>
      <c r="BO115" s="41">
        <v>2</v>
      </c>
      <c r="BP115" s="41">
        <v>1</v>
      </c>
      <c r="BQ115" s="41">
        <v>0</v>
      </c>
      <c r="BR115" s="41">
        <v>1</v>
      </c>
      <c r="BS115" s="41">
        <v>0</v>
      </c>
      <c r="BT115" s="41">
        <v>0</v>
      </c>
      <c r="BU115" s="41">
        <v>1</v>
      </c>
      <c r="BV115" s="41">
        <v>0</v>
      </c>
      <c r="BW115" s="41">
        <v>0</v>
      </c>
      <c r="BX115" s="39" t="s">
        <v>1490</v>
      </c>
      <c r="BY115" s="41">
        <v>6864799</v>
      </c>
      <c r="BZ115" s="39" t="s">
        <v>1491</v>
      </c>
      <c r="CA115" s="39" t="s">
        <v>1491</v>
      </c>
      <c r="CB115" s="39" t="s">
        <v>1490</v>
      </c>
      <c r="CC115" s="41">
        <v>3</v>
      </c>
      <c r="CD115" s="41">
        <v>2</v>
      </c>
      <c r="CE115" s="41">
        <v>0</v>
      </c>
      <c r="CF115" s="41">
        <v>12</v>
      </c>
      <c r="CG115" s="41">
        <v>1</v>
      </c>
      <c r="CH115" s="41">
        <v>2</v>
      </c>
      <c r="CI115" s="41">
        <v>10</v>
      </c>
      <c r="CJ115" s="41">
        <v>10</v>
      </c>
      <c r="CK115" s="41">
        <v>1</v>
      </c>
      <c r="CL115" s="41">
        <v>3</v>
      </c>
      <c r="CM115" s="41">
        <v>4</v>
      </c>
    </row>
    <row r="116" spans="1:91" x14ac:dyDescent="0.2">
      <c r="A116" s="41">
        <v>1</v>
      </c>
      <c r="B116" s="41">
        <v>5</v>
      </c>
      <c r="C116" s="41">
        <v>230</v>
      </c>
      <c r="D116" s="41">
        <v>2</v>
      </c>
      <c r="E116" s="41">
        <v>8</v>
      </c>
      <c r="F116" s="41">
        <v>8</v>
      </c>
      <c r="G116" s="41">
        <v>0</v>
      </c>
      <c r="H116" s="41">
        <v>650000</v>
      </c>
      <c r="I116" s="41">
        <v>1</v>
      </c>
      <c r="J116" s="41">
        <v>6</v>
      </c>
      <c r="K116" s="41">
        <v>0</v>
      </c>
      <c r="L116" s="41">
        <v>1</v>
      </c>
      <c r="M116" s="41">
        <v>2</v>
      </c>
      <c r="N116" s="41">
        <v>4</v>
      </c>
      <c r="O116" s="41">
        <v>11</v>
      </c>
      <c r="P116" s="41">
        <v>0</v>
      </c>
      <c r="Q116" s="41">
        <v>0</v>
      </c>
      <c r="R116" s="41">
        <v>1</v>
      </c>
      <c r="S116" s="41">
        <v>1</v>
      </c>
      <c r="T116" s="41">
        <v>3</v>
      </c>
      <c r="U116" s="41">
        <v>0</v>
      </c>
      <c r="V116" s="41">
        <v>0</v>
      </c>
      <c r="W116" s="41">
        <v>0</v>
      </c>
      <c r="X116" s="41">
        <v>0</v>
      </c>
      <c r="Y116" s="41">
        <v>3</v>
      </c>
      <c r="Z116" s="41">
        <v>1</v>
      </c>
      <c r="AA116" s="41">
        <v>3</v>
      </c>
      <c r="AB116" s="41">
        <v>1</v>
      </c>
      <c r="AC116" s="41">
        <v>1</v>
      </c>
      <c r="AD116" s="41">
        <v>0</v>
      </c>
      <c r="AE116" s="41">
        <v>2</v>
      </c>
      <c r="AF116" s="41">
        <v>2</v>
      </c>
      <c r="AG116" s="41">
        <v>2</v>
      </c>
      <c r="AH116" s="41">
        <v>1</v>
      </c>
      <c r="AI116" s="41">
        <v>1</v>
      </c>
      <c r="AJ116" s="41">
        <v>0</v>
      </c>
      <c r="AK116" s="41">
        <v>0</v>
      </c>
      <c r="AL116" s="41">
        <v>0</v>
      </c>
      <c r="AM116" s="41">
        <v>1</v>
      </c>
      <c r="AN116" s="41">
        <v>0</v>
      </c>
      <c r="AO116" s="41">
        <v>0</v>
      </c>
      <c r="AP116" s="41">
        <v>1</v>
      </c>
      <c r="AQ116" s="41">
        <v>0</v>
      </c>
      <c r="AR116" s="41">
        <v>1</v>
      </c>
      <c r="AS116" s="41">
        <v>0</v>
      </c>
      <c r="AT116" s="41">
        <v>3</v>
      </c>
      <c r="AU116" s="41">
        <v>2</v>
      </c>
      <c r="AV116" s="41">
        <v>2</v>
      </c>
      <c r="AW116" s="41">
        <v>2</v>
      </c>
      <c r="AX116" s="41">
        <v>1</v>
      </c>
      <c r="AY116" s="41">
        <v>1</v>
      </c>
      <c r="AZ116" s="41">
        <v>1</v>
      </c>
      <c r="BA116" s="41">
        <v>18</v>
      </c>
      <c r="BB116" s="41">
        <v>1</v>
      </c>
      <c r="BC116" s="41">
        <v>1</v>
      </c>
      <c r="BD116" s="41">
        <v>2</v>
      </c>
      <c r="BE116" s="41">
        <v>500</v>
      </c>
      <c r="BF116" s="41">
        <v>1</v>
      </c>
      <c r="BG116" s="41">
        <v>0</v>
      </c>
      <c r="BH116" s="41">
        <v>1</v>
      </c>
      <c r="BI116" s="41">
        <v>0</v>
      </c>
      <c r="BJ116" s="41">
        <v>1</v>
      </c>
      <c r="BK116" s="41">
        <v>1</v>
      </c>
      <c r="BL116" s="41">
        <v>0</v>
      </c>
      <c r="BM116" s="41">
        <v>16</v>
      </c>
      <c r="BN116" s="41">
        <v>2</v>
      </c>
      <c r="BO116" s="41">
        <v>2</v>
      </c>
      <c r="BP116" s="41">
        <v>1</v>
      </c>
      <c r="BQ116" s="41">
        <v>0</v>
      </c>
      <c r="BR116" s="41">
        <v>2</v>
      </c>
      <c r="BS116" s="41">
        <v>0</v>
      </c>
      <c r="BT116" s="41">
        <v>0</v>
      </c>
      <c r="BU116" s="41">
        <v>1</v>
      </c>
      <c r="BV116" s="41">
        <v>0</v>
      </c>
      <c r="BW116" s="41">
        <v>0</v>
      </c>
      <c r="BX116" s="39" t="s">
        <v>1490</v>
      </c>
      <c r="BY116" s="41">
        <v>64262</v>
      </c>
      <c r="BZ116" s="39" t="s">
        <v>1491</v>
      </c>
      <c r="CA116" s="39" t="s">
        <v>1491</v>
      </c>
      <c r="CB116" s="39" t="s">
        <v>1491</v>
      </c>
      <c r="CC116" s="41">
        <v>3</v>
      </c>
      <c r="CD116" s="41">
        <v>2</v>
      </c>
      <c r="CE116" s="41">
        <v>0</v>
      </c>
      <c r="CF116" s="41">
        <v>3</v>
      </c>
      <c r="CG116" s="41">
        <v>1</v>
      </c>
      <c r="CH116" s="41">
        <v>2</v>
      </c>
      <c r="CI116" s="41">
        <v>1</v>
      </c>
      <c r="CJ116" s="41">
        <v>12</v>
      </c>
      <c r="CK116" s="41">
        <v>1</v>
      </c>
      <c r="CL116" s="41">
        <v>3</v>
      </c>
      <c r="CM116" s="41">
        <v>2</v>
      </c>
    </row>
    <row r="117" spans="1:91" x14ac:dyDescent="0.2">
      <c r="A117" s="41">
        <v>1</v>
      </c>
      <c r="B117" s="41">
        <v>1</v>
      </c>
      <c r="C117" s="41">
        <v>181.98633923144578</v>
      </c>
      <c r="D117" s="41">
        <v>6</v>
      </c>
      <c r="E117" s="41">
        <v>2.2975133418170643</v>
      </c>
      <c r="F117" s="41">
        <v>7.8511385123450257</v>
      </c>
      <c r="G117" s="41">
        <v>0</v>
      </c>
      <c r="H117" s="41">
        <v>-385286.88456041436</v>
      </c>
      <c r="I117" s="39"/>
      <c r="J117" s="41">
        <v>1</v>
      </c>
      <c r="K117" s="41">
        <v>0</v>
      </c>
      <c r="L117" s="41">
        <v>0</v>
      </c>
      <c r="M117" s="41">
        <v>0</v>
      </c>
      <c r="N117" s="41">
        <v>3</v>
      </c>
      <c r="O117" s="41">
        <v>10</v>
      </c>
      <c r="P117" s="41">
        <v>0</v>
      </c>
      <c r="Q117" s="41">
        <v>0</v>
      </c>
      <c r="R117" s="41">
        <v>1</v>
      </c>
      <c r="S117" s="41">
        <v>1</v>
      </c>
      <c r="T117" s="41">
        <v>3</v>
      </c>
      <c r="U117" s="41">
        <v>1</v>
      </c>
      <c r="V117" s="41">
        <v>1</v>
      </c>
      <c r="W117" s="41">
        <v>0</v>
      </c>
      <c r="X117" s="41">
        <v>1</v>
      </c>
      <c r="Y117" s="41">
        <v>1</v>
      </c>
      <c r="Z117" s="41">
        <v>1</v>
      </c>
      <c r="AA117" s="41">
        <v>3</v>
      </c>
      <c r="AB117" s="41">
        <v>1</v>
      </c>
      <c r="AC117" s="41">
        <v>1</v>
      </c>
      <c r="AD117" s="41">
        <v>1</v>
      </c>
      <c r="AE117" s="41">
        <v>2</v>
      </c>
      <c r="AF117" s="41">
        <v>2</v>
      </c>
      <c r="AG117" s="41">
        <v>2</v>
      </c>
      <c r="AH117" s="41">
        <v>0</v>
      </c>
      <c r="AI117" s="41">
        <v>1</v>
      </c>
      <c r="AJ117" s="41">
        <v>1</v>
      </c>
      <c r="AK117" s="41">
        <v>0</v>
      </c>
      <c r="AL117" s="41">
        <v>0</v>
      </c>
      <c r="AM117" s="41">
        <v>0</v>
      </c>
      <c r="AN117" s="41">
        <v>0</v>
      </c>
      <c r="AO117" s="41">
        <v>0</v>
      </c>
      <c r="AP117" s="41">
        <v>1</v>
      </c>
      <c r="AQ117" s="41">
        <v>0</v>
      </c>
      <c r="AR117" s="41">
        <v>0</v>
      </c>
      <c r="AS117" s="41">
        <v>0</v>
      </c>
      <c r="AT117" s="41">
        <v>1</v>
      </c>
      <c r="AU117" s="41">
        <v>2</v>
      </c>
      <c r="AV117" s="41">
        <v>1</v>
      </c>
      <c r="AW117" s="41">
        <v>2</v>
      </c>
      <c r="AX117" s="41">
        <v>1</v>
      </c>
      <c r="AY117" s="41">
        <v>1</v>
      </c>
      <c r="AZ117" s="41">
        <v>1</v>
      </c>
      <c r="BA117" s="41">
        <v>18</v>
      </c>
      <c r="BB117" s="41">
        <v>0</v>
      </c>
      <c r="BC117" s="41">
        <v>1</v>
      </c>
      <c r="BD117" s="41">
        <v>0</v>
      </c>
      <c r="BE117" s="41">
        <v>457.36395850004016</v>
      </c>
      <c r="BF117" s="41">
        <v>3</v>
      </c>
      <c r="BG117" s="41">
        <v>0</v>
      </c>
      <c r="BH117" s="41">
        <v>0</v>
      </c>
      <c r="BI117" s="41">
        <v>0</v>
      </c>
      <c r="BJ117" s="41">
        <v>0</v>
      </c>
      <c r="BK117" s="41">
        <v>0</v>
      </c>
      <c r="BL117" s="41">
        <v>0</v>
      </c>
      <c r="BM117" s="41">
        <v>6</v>
      </c>
      <c r="BN117" s="41">
        <v>2</v>
      </c>
      <c r="BO117" s="41">
        <v>2</v>
      </c>
      <c r="BP117" s="41">
        <v>1</v>
      </c>
      <c r="BQ117" s="41">
        <v>0</v>
      </c>
      <c r="BR117" s="41">
        <v>1</v>
      </c>
      <c r="BS117" s="41">
        <v>0</v>
      </c>
      <c r="BT117" s="41">
        <v>1</v>
      </c>
      <c r="BU117" s="41">
        <v>0</v>
      </c>
      <c r="BV117" s="41">
        <v>0</v>
      </c>
      <c r="BW117" s="41">
        <v>0</v>
      </c>
      <c r="BX117" s="39" t="s">
        <v>1491</v>
      </c>
      <c r="BY117" s="41">
        <v>1058457</v>
      </c>
      <c r="BZ117" s="39" t="s">
        <v>1491</v>
      </c>
      <c r="CA117" s="39" t="s">
        <v>1490</v>
      </c>
      <c r="CB117" s="39" t="s">
        <v>1490</v>
      </c>
      <c r="CC117" s="41">
        <v>0</v>
      </c>
      <c r="CD117" s="41">
        <v>1</v>
      </c>
      <c r="CE117" s="41">
        <v>0</v>
      </c>
      <c r="CF117" s="41">
        <v>19</v>
      </c>
      <c r="CG117" s="41">
        <v>0</v>
      </c>
      <c r="CH117" s="41">
        <v>2</v>
      </c>
      <c r="CI117" s="41">
        <v>5</v>
      </c>
      <c r="CJ117" s="41">
        <v>6</v>
      </c>
      <c r="CK117" s="41">
        <v>2</v>
      </c>
      <c r="CL117" s="41">
        <v>3</v>
      </c>
      <c r="CM117" s="41">
        <v>0</v>
      </c>
    </row>
    <row r="118" spans="1:91" x14ac:dyDescent="0.2">
      <c r="A118" s="41">
        <v>1</v>
      </c>
      <c r="B118" s="41">
        <v>3</v>
      </c>
      <c r="C118" s="41">
        <v>528</v>
      </c>
      <c r="D118" s="41">
        <v>3</v>
      </c>
      <c r="E118" s="41">
        <v>2</v>
      </c>
      <c r="F118" s="41">
        <v>12</v>
      </c>
      <c r="G118" s="41">
        <v>0</v>
      </c>
      <c r="H118" s="41">
        <v>750000</v>
      </c>
      <c r="I118" s="41">
        <v>1</v>
      </c>
      <c r="J118" s="41">
        <v>3</v>
      </c>
      <c r="K118" s="41">
        <v>0</v>
      </c>
      <c r="L118" s="41">
        <v>0</v>
      </c>
      <c r="M118" s="41">
        <v>4</v>
      </c>
      <c r="N118" s="41">
        <v>4</v>
      </c>
      <c r="O118" s="41">
        <v>5</v>
      </c>
      <c r="P118" s="41">
        <v>0</v>
      </c>
      <c r="Q118" s="41">
        <v>0</v>
      </c>
      <c r="R118" s="41">
        <v>1</v>
      </c>
      <c r="S118" s="41">
        <v>0</v>
      </c>
      <c r="T118" s="41">
        <v>1</v>
      </c>
      <c r="U118" s="41">
        <v>1</v>
      </c>
      <c r="V118" s="41">
        <v>1</v>
      </c>
      <c r="W118" s="41">
        <v>0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2</v>
      </c>
      <c r="AF118" s="41">
        <v>1</v>
      </c>
      <c r="AG118" s="41">
        <v>2</v>
      </c>
      <c r="AH118" s="41">
        <v>0</v>
      </c>
      <c r="AI118" s="41">
        <v>1</v>
      </c>
      <c r="AJ118" s="41">
        <v>0</v>
      </c>
      <c r="AK118" s="41">
        <v>0</v>
      </c>
      <c r="AL118" s="41">
        <v>0</v>
      </c>
      <c r="AM118" s="41">
        <v>0</v>
      </c>
      <c r="AN118" s="41">
        <v>0</v>
      </c>
      <c r="AO118" s="41">
        <v>0</v>
      </c>
      <c r="AP118" s="41">
        <v>1</v>
      </c>
      <c r="AQ118" s="41">
        <v>1</v>
      </c>
      <c r="AR118" s="41">
        <v>1</v>
      </c>
      <c r="AS118" s="41">
        <v>0</v>
      </c>
      <c r="AT118" s="41">
        <v>1</v>
      </c>
      <c r="AU118" s="41">
        <v>2</v>
      </c>
      <c r="AV118" s="41">
        <v>0</v>
      </c>
      <c r="AW118" s="41">
        <v>3</v>
      </c>
      <c r="AX118" s="41">
        <v>1</v>
      </c>
      <c r="AY118" s="41">
        <v>3</v>
      </c>
      <c r="AZ118" s="41">
        <v>2</v>
      </c>
      <c r="BA118" s="41">
        <v>21</v>
      </c>
      <c r="BB118" s="41">
        <v>1</v>
      </c>
      <c r="BC118" s="41">
        <v>1</v>
      </c>
      <c r="BD118" s="41">
        <v>0</v>
      </c>
      <c r="BE118" s="41">
        <v>500</v>
      </c>
      <c r="BF118" s="41">
        <v>3</v>
      </c>
      <c r="BG118" s="41">
        <v>0</v>
      </c>
      <c r="BH118" s="41">
        <v>0</v>
      </c>
      <c r="BI118" s="41">
        <v>0</v>
      </c>
      <c r="BJ118" s="41">
        <v>0</v>
      </c>
      <c r="BK118" s="41">
        <v>8</v>
      </c>
      <c r="BL118" s="41">
        <v>0</v>
      </c>
      <c r="BM118" s="41">
        <v>14</v>
      </c>
      <c r="BN118" s="41">
        <v>2</v>
      </c>
      <c r="BO118" s="41">
        <v>2</v>
      </c>
      <c r="BP118" s="41">
        <v>1</v>
      </c>
      <c r="BQ118" s="41">
        <v>0</v>
      </c>
      <c r="BR118" s="41">
        <v>1</v>
      </c>
      <c r="BS118" s="41">
        <v>0</v>
      </c>
      <c r="BT118" s="41">
        <v>1</v>
      </c>
      <c r="BU118" s="41">
        <v>1</v>
      </c>
      <c r="BV118" s="41">
        <v>0</v>
      </c>
      <c r="BW118" s="41">
        <v>0</v>
      </c>
      <c r="BX118" s="39" t="s">
        <v>1491</v>
      </c>
      <c r="BY118" s="41">
        <v>194733</v>
      </c>
      <c r="BZ118" s="39" t="s">
        <v>1491</v>
      </c>
      <c r="CA118" s="39" t="s">
        <v>1491</v>
      </c>
      <c r="CB118" s="39" t="s">
        <v>1490</v>
      </c>
      <c r="CC118" s="41">
        <v>4</v>
      </c>
      <c r="CD118" s="41">
        <v>3</v>
      </c>
      <c r="CE118" s="41">
        <v>0</v>
      </c>
      <c r="CF118" s="41">
        <v>4</v>
      </c>
      <c r="CG118" s="41">
        <v>1</v>
      </c>
      <c r="CH118" s="41">
        <v>2</v>
      </c>
      <c r="CI118" s="41">
        <v>24</v>
      </c>
      <c r="CJ118" s="41">
        <v>6</v>
      </c>
      <c r="CK118" s="41">
        <v>3</v>
      </c>
      <c r="CL118" s="41">
        <v>2</v>
      </c>
      <c r="CM118" s="41">
        <v>5</v>
      </c>
    </row>
    <row r="119" spans="1:91" x14ac:dyDescent="0.2">
      <c r="A119" s="41">
        <v>1</v>
      </c>
      <c r="B119" s="41">
        <v>5</v>
      </c>
      <c r="C119" s="41">
        <v>512</v>
      </c>
      <c r="D119" s="41">
        <v>5</v>
      </c>
      <c r="E119" s="41">
        <v>3</v>
      </c>
      <c r="F119" s="41">
        <v>14</v>
      </c>
      <c r="G119" s="41">
        <v>0</v>
      </c>
      <c r="H119" s="41">
        <v>17000000</v>
      </c>
      <c r="I119" s="41">
        <v>1</v>
      </c>
      <c r="J119" s="41">
        <v>0</v>
      </c>
      <c r="K119" s="41">
        <v>0</v>
      </c>
      <c r="L119" s="41">
        <v>3</v>
      </c>
      <c r="M119" s="41">
        <v>0</v>
      </c>
      <c r="N119" s="41">
        <v>4</v>
      </c>
      <c r="O119" s="41">
        <v>50</v>
      </c>
      <c r="P119" s="41">
        <v>0</v>
      </c>
      <c r="Q119" s="41">
        <v>0</v>
      </c>
      <c r="R119" s="41">
        <v>3</v>
      </c>
      <c r="S119" s="41">
        <v>0</v>
      </c>
      <c r="T119" s="41">
        <v>2</v>
      </c>
      <c r="U119" s="41">
        <v>0</v>
      </c>
      <c r="V119" s="41">
        <v>0</v>
      </c>
      <c r="W119" s="41">
        <v>1</v>
      </c>
      <c r="X119" s="41">
        <v>1</v>
      </c>
      <c r="Y119" s="41">
        <v>2</v>
      </c>
      <c r="Z119" s="41">
        <v>1</v>
      </c>
      <c r="AA119" s="41">
        <v>2</v>
      </c>
      <c r="AB119" s="41">
        <v>0</v>
      </c>
      <c r="AC119" s="41">
        <v>1</v>
      </c>
      <c r="AD119" s="41">
        <v>0</v>
      </c>
      <c r="AE119" s="41">
        <v>2</v>
      </c>
      <c r="AF119" s="41">
        <v>1</v>
      </c>
      <c r="AG119" s="41">
        <v>2</v>
      </c>
      <c r="AH119" s="41">
        <v>1</v>
      </c>
      <c r="AI119" s="41">
        <v>1</v>
      </c>
      <c r="AJ119" s="41">
        <v>0</v>
      </c>
      <c r="AK119" s="41">
        <v>0</v>
      </c>
      <c r="AL119" s="41">
        <v>0</v>
      </c>
      <c r="AM119" s="41">
        <v>0</v>
      </c>
      <c r="AN119" s="41">
        <v>0</v>
      </c>
      <c r="AO119" s="41">
        <v>0</v>
      </c>
      <c r="AP119" s="41">
        <v>0</v>
      </c>
      <c r="AQ119" s="41">
        <v>0</v>
      </c>
      <c r="AR119" s="41">
        <v>0</v>
      </c>
      <c r="AS119" s="41">
        <v>0</v>
      </c>
      <c r="AT119" s="41">
        <v>1</v>
      </c>
      <c r="AU119" s="41">
        <v>2</v>
      </c>
      <c r="AV119" s="41">
        <v>1</v>
      </c>
      <c r="AW119" s="41">
        <v>3</v>
      </c>
      <c r="AX119" s="41">
        <v>1</v>
      </c>
      <c r="AY119" s="41">
        <v>2</v>
      </c>
      <c r="AZ119" s="41">
        <v>1</v>
      </c>
      <c r="BA119" s="41">
        <v>18</v>
      </c>
      <c r="BB119" s="41">
        <v>0</v>
      </c>
      <c r="BC119" s="41">
        <v>1</v>
      </c>
      <c r="BD119" s="41">
        <v>2</v>
      </c>
      <c r="BE119" s="41">
        <v>500</v>
      </c>
      <c r="BF119" s="41">
        <v>3</v>
      </c>
      <c r="BG119" s="41">
        <v>0</v>
      </c>
      <c r="BH119" s="41">
        <v>0</v>
      </c>
      <c r="BI119" s="41">
        <v>0</v>
      </c>
      <c r="BJ119" s="41">
        <v>1</v>
      </c>
      <c r="BK119" s="41">
        <v>1</v>
      </c>
      <c r="BL119" s="41">
        <v>0</v>
      </c>
      <c r="BM119" s="41">
        <v>20</v>
      </c>
      <c r="BN119" s="41">
        <v>2</v>
      </c>
      <c r="BO119" s="41">
        <v>2</v>
      </c>
      <c r="BP119" s="41">
        <v>1</v>
      </c>
      <c r="BQ119" s="41">
        <v>0</v>
      </c>
      <c r="BR119" s="41">
        <v>1</v>
      </c>
      <c r="BS119" s="41">
        <v>1</v>
      </c>
      <c r="BT119" s="41">
        <v>0</v>
      </c>
      <c r="BU119" s="41">
        <v>1</v>
      </c>
      <c r="BV119" s="41">
        <v>0</v>
      </c>
      <c r="BW119" s="41">
        <v>0</v>
      </c>
      <c r="BX119" s="39" t="s">
        <v>1490</v>
      </c>
      <c r="BY119" s="41">
        <v>263431</v>
      </c>
      <c r="BZ119" s="39" t="s">
        <v>1491</v>
      </c>
      <c r="CA119" s="39" t="s">
        <v>1490</v>
      </c>
      <c r="CB119" s="39" t="s">
        <v>1490</v>
      </c>
      <c r="CC119" s="41">
        <v>2</v>
      </c>
      <c r="CD119" s="41">
        <v>1</v>
      </c>
      <c r="CE119" s="41">
        <v>0</v>
      </c>
      <c r="CF119" s="41">
        <v>4</v>
      </c>
      <c r="CG119" s="41">
        <v>17</v>
      </c>
      <c r="CH119" s="41">
        <v>2</v>
      </c>
      <c r="CI119" s="41">
        <v>45</v>
      </c>
      <c r="CJ119" s="41">
        <v>12</v>
      </c>
      <c r="CK119" s="41">
        <v>3</v>
      </c>
      <c r="CL119" s="41">
        <v>2</v>
      </c>
      <c r="CM119" s="41">
        <v>5</v>
      </c>
    </row>
    <row r="120" spans="1:91" x14ac:dyDescent="0.2">
      <c r="A120" s="41">
        <v>1</v>
      </c>
      <c r="B120" s="41">
        <v>9</v>
      </c>
      <c r="C120" s="41">
        <v>78</v>
      </c>
      <c r="D120" s="41">
        <v>1</v>
      </c>
      <c r="E120" s="41">
        <v>3</v>
      </c>
      <c r="F120" s="41">
        <v>32</v>
      </c>
      <c r="G120" s="41">
        <v>0</v>
      </c>
      <c r="H120" s="41">
        <v>10000000</v>
      </c>
      <c r="I120" s="41">
        <v>1</v>
      </c>
      <c r="J120" s="41">
        <v>0</v>
      </c>
      <c r="K120" s="41">
        <v>0</v>
      </c>
      <c r="L120" s="41">
        <v>2</v>
      </c>
      <c r="M120" s="41">
        <v>7</v>
      </c>
      <c r="N120" s="41">
        <v>5</v>
      </c>
      <c r="O120" s="41">
        <v>10</v>
      </c>
      <c r="P120" s="41">
        <v>0</v>
      </c>
      <c r="Q120" s="41">
        <v>3</v>
      </c>
      <c r="R120" s="41">
        <v>2</v>
      </c>
      <c r="S120" s="41">
        <v>0</v>
      </c>
      <c r="T120" s="41">
        <v>1</v>
      </c>
      <c r="U120" s="41">
        <v>1</v>
      </c>
      <c r="V120" s="41">
        <v>0</v>
      </c>
      <c r="W120" s="41">
        <v>0</v>
      </c>
      <c r="X120" s="41">
        <v>1</v>
      </c>
      <c r="Y120" s="41">
        <v>3</v>
      </c>
      <c r="Z120" s="41">
        <v>1</v>
      </c>
      <c r="AA120" s="41">
        <v>2</v>
      </c>
      <c r="AB120" s="41">
        <v>0</v>
      </c>
      <c r="AC120" s="41">
        <v>3</v>
      </c>
      <c r="AD120" s="41">
        <v>0</v>
      </c>
      <c r="AE120" s="41">
        <v>3</v>
      </c>
      <c r="AF120" s="41">
        <v>2</v>
      </c>
      <c r="AG120" s="41">
        <v>2</v>
      </c>
      <c r="AH120" s="41">
        <v>1</v>
      </c>
      <c r="AI120" s="41">
        <v>2</v>
      </c>
      <c r="AJ120" s="41">
        <v>0</v>
      </c>
      <c r="AK120" s="41">
        <v>0</v>
      </c>
      <c r="AL120" s="41">
        <v>0</v>
      </c>
      <c r="AM120" s="41">
        <v>0</v>
      </c>
      <c r="AN120" s="41">
        <v>0</v>
      </c>
      <c r="AO120" s="41">
        <v>0</v>
      </c>
      <c r="AP120" s="41">
        <v>1</v>
      </c>
      <c r="AQ120" s="41">
        <v>0</v>
      </c>
      <c r="AR120" s="41">
        <v>0</v>
      </c>
      <c r="AS120" s="41">
        <v>0</v>
      </c>
      <c r="AT120" s="41">
        <v>1</v>
      </c>
      <c r="AU120" s="41">
        <v>2</v>
      </c>
      <c r="AV120" s="41">
        <v>1</v>
      </c>
      <c r="AW120" s="41">
        <v>3</v>
      </c>
      <c r="AX120" s="41">
        <v>1</v>
      </c>
      <c r="AY120" s="41">
        <v>3</v>
      </c>
      <c r="AZ120" s="41">
        <v>1</v>
      </c>
      <c r="BA120" s="41">
        <v>18</v>
      </c>
      <c r="BB120" s="41">
        <v>1</v>
      </c>
      <c r="BC120" s="41">
        <v>1</v>
      </c>
      <c r="BD120" s="41">
        <v>3</v>
      </c>
      <c r="BE120" s="41">
        <v>500</v>
      </c>
      <c r="BF120" s="41">
        <v>3</v>
      </c>
      <c r="BG120" s="41">
        <v>0</v>
      </c>
      <c r="BH120" s="41">
        <v>0</v>
      </c>
      <c r="BI120" s="41">
        <v>0</v>
      </c>
      <c r="BJ120" s="41">
        <v>2</v>
      </c>
      <c r="BK120" s="41">
        <v>0</v>
      </c>
      <c r="BL120" s="41">
        <v>0</v>
      </c>
      <c r="BM120" s="41">
        <v>35</v>
      </c>
      <c r="BN120" s="41">
        <v>3</v>
      </c>
      <c r="BO120" s="41">
        <v>2</v>
      </c>
      <c r="BP120" s="41">
        <v>1</v>
      </c>
      <c r="BQ120" s="41">
        <v>0</v>
      </c>
      <c r="BR120" s="41">
        <v>1</v>
      </c>
      <c r="BS120" s="41">
        <v>0</v>
      </c>
      <c r="BT120" s="41">
        <v>0</v>
      </c>
      <c r="BU120" s="41">
        <v>1</v>
      </c>
      <c r="BV120" s="41">
        <v>0</v>
      </c>
      <c r="BW120" s="41">
        <v>0</v>
      </c>
      <c r="BX120" s="39" t="s">
        <v>1490</v>
      </c>
      <c r="BY120" s="41">
        <v>709728</v>
      </c>
      <c r="BZ120" s="39" t="s">
        <v>1490</v>
      </c>
      <c r="CA120" s="39" t="s">
        <v>1490</v>
      </c>
      <c r="CB120" s="39" t="s">
        <v>1490</v>
      </c>
      <c r="CC120" s="41">
        <v>3</v>
      </c>
      <c r="CD120" s="41">
        <v>2</v>
      </c>
      <c r="CE120" s="41">
        <v>0</v>
      </c>
      <c r="CF120" s="41">
        <v>4</v>
      </c>
      <c r="CG120" s="41">
        <v>10</v>
      </c>
      <c r="CH120" s="41">
        <v>1</v>
      </c>
      <c r="CI120" s="41">
        <v>70</v>
      </c>
      <c r="CJ120" s="41">
        <v>10</v>
      </c>
      <c r="CK120" s="41">
        <v>2</v>
      </c>
      <c r="CL120" s="41">
        <v>3</v>
      </c>
      <c r="CM120" s="41">
        <v>1</v>
      </c>
    </row>
    <row r="121" spans="1:91" x14ac:dyDescent="0.2">
      <c r="A121" s="41">
        <v>1</v>
      </c>
      <c r="B121" s="41">
        <v>6</v>
      </c>
      <c r="C121" s="41">
        <v>150</v>
      </c>
      <c r="D121" s="41">
        <v>2</v>
      </c>
      <c r="E121" s="41">
        <v>2</v>
      </c>
      <c r="F121" s="41">
        <v>22</v>
      </c>
      <c r="G121" s="41">
        <v>0</v>
      </c>
      <c r="H121" s="41">
        <v>3500000</v>
      </c>
      <c r="I121" s="41">
        <v>1</v>
      </c>
      <c r="J121" s="41">
        <v>1</v>
      </c>
      <c r="K121" s="41">
        <v>0</v>
      </c>
      <c r="L121" s="41">
        <v>2</v>
      </c>
      <c r="M121" s="41">
        <v>1</v>
      </c>
      <c r="N121" s="41">
        <v>8</v>
      </c>
      <c r="O121" s="41">
        <v>18</v>
      </c>
      <c r="P121" s="41">
        <v>0</v>
      </c>
      <c r="Q121" s="41">
        <v>0</v>
      </c>
      <c r="R121" s="41">
        <v>3</v>
      </c>
      <c r="S121" s="41">
        <v>0</v>
      </c>
      <c r="T121" s="39"/>
      <c r="U121" s="41">
        <v>1</v>
      </c>
      <c r="V121" s="41">
        <v>1</v>
      </c>
      <c r="W121" s="41">
        <v>0</v>
      </c>
      <c r="X121" s="41">
        <v>0</v>
      </c>
      <c r="Y121" s="41">
        <v>1</v>
      </c>
      <c r="Z121" s="41">
        <v>0</v>
      </c>
      <c r="AA121" s="41">
        <v>3</v>
      </c>
      <c r="AB121" s="41">
        <v>1</v>
      </c>
      <c r="AC121" s="41">
        <v>1</v>
      </c>
      <c r="AD121" s="41">
        <v>0</v>
      </c>
      <c r="AE121" s="41">
        <v>2</v>
      </c>
      <c r="AF121" s="41">
        <v>1</v>
      </c>
      <c r="AG121" s="41">
        <v>2</v>
      </c>
      <c r="AH121" s="41">
        <v>0</v>
      </c>
      <c r="AI121" s="41">
        <v>1</v>
      </c>
      <c r="AJ121" s="41">
        <v>0</v>
      </c>
      <c r="AK121" s="41">
        <v>0</v>
      </c>
      <c r="AL121" s="41">
        <v>0</v>
      </c>
      <c r="AM121" s="41">
        <v>0</v>
      </c>
      <c r="AN121" s="41">
        <v>0</v>
      </c>
      <c r="AO121" s="41">
        <v>0</v>
      </c>
      <c r="AP121" s="41">
        <v>1</v>
      </c>
      <c r="AQ121" s="41">
        <v>0</v>
      </c>
      <c r="AR121" s="41">
        <v>0</v>
      </c>
      <c r="AS121" s="41">
        <v>0</v>
      </c>
      <c r="AT121" s="41">
        <v>1</v>
      </c>
      <c r="AU121" s="41">
        <v>1</v>
      </c>
      <c r="AV121" s="41">
        <v>2</v>
      </c>
      <c r="AW121" s="41">
        <v>3</v>
      </c>
      <c r="AX121" s="41">
        <v>1</v>
      </c>
      <c r="AY121" s="41">
        <v>2</v>
      </c>
      <c r="AZ121" s="41">
        <v>1</v>
      </c>
      <c r="BA121" s="41">
        <v>18</v>
      </c>
      <c r="BB121" s="41">
        <v>1</v>
      </c>
      <c r="BC121" s="41">
        <v>1</v>
      </c>
      <c r="BD121" s="41">
        <v>3</v>
      </c>
      <c r="BE121" s="41">
        <v>500</v>
      </c>
      <c r="BF121" s="41">
        <v>3</v>
      </c>
      <c r="BG121" s="41">
        <v>0</v>
      </c>
      <c r="BH121" s="41">
        <v>0</v>
      </c>
      <c r="BI121" s="41">
        <v>0</v>
      </c>
      <c r="BJ121" s="41">
        <v>1</v>
      </c>
      <c r="BK121" s="41">
        <v>0</v>
      </c>
      <c r="BL121" s="41">
        <v>0</v>
      </c>
      <c r="BM121" s="41">
        <v>17</v>
      </c>
      <c r="BN121" s="41">
        <v>3</v>
      </c>
      <c r="BO121" s="41">
        <v>1</v>
      </c>
      <c r="BP121" s="41">
        <v>1</v>
      </c>
      <c r="BQ121" s="41">
        <v>0</v>
      </c>
      <c r="BR121" s="41">
        <v>1</v>
      </c>
      <c r="BS121" s="41">
        <v>1</v>
      </c>
      <c r="BT121" s="41">
        <v>0</v>
      </c>
      <c r="BU121" s="41">
        <v>1</v>
      </c>
      <c r="BV121" s="41">
        <v>0</v>
      </c>
      <c r="BW121" s="41">
        <v>0</v>
      </c>
      <c r="BX121" s="39" t="s">
        <v>1490</v>
      </c>
      <c r="BY121" s="41">
        <v>29452</v>
      </c>
      <c r="BZ121" s="39" t="s">
        <v>1491</v>
      </c>
      <c r="CA121" s="39" t="s">
        <v>1490</v>
      </c>
      <c r="CB121" s="39" t="s">
        <v>1490</v>
      </c>
      <c r="CC121" s="41">
        <v>3</v>
      </c>
      <c r="CD121" s="41">
        <v>2</v>
      </c>
      <c r="CE121" s="41">
        <v>5</v>
      </c>
      <c r="CF121" s="41">
        <v>4</v>
      </c>
      <c r="CG121" s="41">
        <v>4</v>
      </c>
      <c r="CH121" s="41">
        <v>1</v>
      </c>
      <c r="CI121" s="41">
        <v>12</v>
      </c>
      <c r="CJ121" s="41">
        <v>20</v>
      </c>
      <c r="CK121" s="41">
        <v>1</v>
      </c>
      <c r="CL121" s="41">
        <v>2</v>
      </c>
      <c r="CM121" s="41">
        <v>5</v>
      </c>
    </row>
    <row r="122" spans="1:91" x14ac:dyDescent="0.2">
      <c r="A122" s="41">
        <v>1</v>
      </c>
      <c r="B122" s="41">
        <v>2</v>
      </c>
      <c r="C122" s="41">
        <v>129</v>
      </c>
      <c r="D122" s="41">
        <v>2</v>
      </c>
      <c r="E122" s="41">
        <v>4</v>
      </c>
      <c r="F122" s="41">
        <v>16</v>
      </c>
      <c r="G122" s="41">
        <v>0</v>
      </c>
      <c r="H122" s="41">
        <v>1700000</v>
      </c>
      <c r="I122" s="41">
        <v>1</v>
      </c>
      <c r="J122" s="41">
        <v>0</v>
      </c>
      <c r="K122" s="41">
        <v>0</v>
      </c>
      <c r="L122" s="41">
        <v>0</v>
      </c>
      <c r="M122" s="41">
        <v>0</v>
      </c>
      <c r="N122" s="41">
        <v>7</v>
      </c>
      <c r="O122" s="41">
        <v>15</v>
      </c>
      <c r="P122" s="41">
        <v>0</v>
      </c>
      <c r="Q122" s="41">
        <v>0</v>
      </c>
      <c r="R122" s="41">
        <v>1</v>
      </c>
      <c r="S122" s="41">
        <v>0</v>
      </c>
      <c r="T122" s="41">
        <v>2</v>
      </c>
      <c r="U122" s="41">
        <v>1</v>
      </c>
      <c r="V122" s="41">
        <v>0</v>
      </c>
      <c r="W122" s="41">
        <v>0</v>
      </c>
      <c r="X122" s="41">
        <v>0</v>
      </c>
      <c r="Y122" s="41">
        <v>1</v>
      </c>
      <c r="Z122" s="41">
        <v>0</v>
      </c>
      <c r="AA122" s="41">
        <v>2</v>
      </c>
      <c r="AB122" s="41">
        <v>1</v>
      </c>
      <c r="AC122" s="41">
        <v>1</v>
      </c>
      <c r="AD122" s="41">
        <v>0</v>
      </c>
      <c r="AE122" s="41">
        <v>2</v>
      </c>
      <c r="AF122" s="41">
        <v>1</v>
      </c>
      <c r="AG122" s="41">
        <v>2</v>
      </c>
      <c r="AH122" s="41">
        <v>0</v>
      </c>
      <c r="AI122" s="41">
        <v>1</v>
      </c>
      <c r="AJ122" s="41">
        <v>0</v>
      </c>
      <c r="AK122" s="41">
        <v>0</v>
      </c>
      <c r="AL122" s="41">
        <v>0</v>
      </c>
      <c r="AM122" s="41">
        <v>1</v>
      </c>
      <c r="AN122" s="41">
        <v>0</v>
      </c>
      <c r="AO122" s="41">
        <v>0</v>
      </c>
      <c r="AP122" s="41">
        <v>1</v>
      </c>
      <c r="AQ122" s="41">
        <v>0</v>
      </c>
      <c r="AR122" s="41">
        <v>0</v>
      </c>
      <c r="AS122" s="41">
        <v>0</v>
      </c>
      <c r="AT122" s="41">
        <v>1</v>
      </c>
      <c r="AU122" s="41">
        <v>1</v>
      </c>
      <c r="AV122" s="41">
        <v>1</v>
      </c>
      <c r="AW122" s="41">
        <v>2</v>
      </c>
      <c r="AX122" s="41">
        <v>1</v>
      </c>
      <c r="AY122" s="41">
        <v>1</v>
      </c>
      <c r="AZ122" s="41">
        <v>1</v>
      </c>
      <c r="BA122" s="41">
        <v>18</v>
      </c>
      <c r="BB122" s="41">
        <v>1</v>
      </c>
      <c r="BC122" s="41">
        <v>1</v>
      </c>
      <c r="BD122" s="41">
        <v>3</v>
      </c>
      <c r="BE122" s="41">
        <v>500</v>
      </c>
      <c r="BF122" s="41">
        <v>1</v>
      </c>
      <c r="BG122" s="41">
        <v>0</v>
      </c>
      <c r="BH122" s="41">
        <v>0</v>
      </c>
      <c r="BI122" s="41">
        <v>0</v>
      </c>
      <c r="BJ122" s="41">
        <v>1</v>
      </c>
      <c r="BK122" s="41">
        <v>1</v>
      </c>
      <c r="BL122" s="41">
        <v>0</v>
      </c>
      <c r="BM122" s="41">
        <v>22</v>
      </c>
      <c r="BN122" s="41">
        <v>3</v>
      </c>
      <c r="BO122" s="41">
        <v>2</v>
      </c>
      <c r="BP122" s="41">
        <v>1</v>
      </c>
      <c r="BQ122" s="41">
        <v>0</v>
      </c>
      <c r="BR122" s="41">
        <v>1</v>
      </c>
      <c r="BS122" s="41">
        <v>0</v>
      </c>
      <c r="BT122" s="41">
        <v>0</v>
      </c>
      <c r="BU122" s="41">
        <v>1</v>
      </c>
      <c r="BV122" s="41">
        <v>1</v>
      </c>
      <c r="BW122" s="41">
        <v>0</v>
      </c>
      <c r="BX122" s="39" t="s">
        <v>1490</v>
      </c>
      <c r="BY122" s="41">
        <v>297388</v>
      </c>
      <c r="BZ122" s="39" t="s">
        <v>1491</v>
      </c>
      <c r="CA122" s="39" t="s">
        <v>1490</v>
      </c>
      <c r="CB122" s="39" t="s">
        <v>1490</v>
      </c>
      <c r="CC122" s="41">
        <v>3</v>
      </c>
      <c r="CD122" s="41">
        <v>2</v>
      </c>
      <c r="CE122" s="41">
        <v>0</v>
      </c>
      <c r="CF122" s="41">
        <v>8</v>
      </c>
      <c r="CG122" s="41">
        <v>2</v>
      </c>
      <c r="CH122" s="41">
        <v>2</v>
      </c>
      <c r="CI122" s="41">
        <v>15</v>
      </c>
      <c r="CJ122" s="41">
        <v>15</v>
      </c>
      <c r="CK122" s="39"/>
      <c r="CL122" s="39"/>
      <c r="CM122" s="41">
        <v>5</v>
      </c>
    </row>
    <row r="123" spans="1:91" x14ac:dyDescent="0.2">
      <c r="A123" s="41">
        <v>1</v>
      </c>
      <c r="B123" s="41">
        <v>4</v>
      </c>
      <c r="C123" s="41">
        <v>-4</v>
      </c>
      <c r="D123" s="41">
        <v>3</v>
      </c>
      <c r="E123" s="41">
        <v>5</v>
      </c>
      <c r="F123" s="41">
        <v>12</v>
      </c>
      <c r="G123" s="41">
        <v>0</v>
      </c>
      <c r="H123" s="41">
        <v>7000000</v>
      </c>
      <c r="I123" s="41">
        <v>1</v>
      </c>
      <c r="J123" s="41">
        <v>1</v>
      </c>
      <c r="K123" s="41">
        <v>0</v>
      </c>
      <c r="L123" s="41">
        <v>1</v>
      </c>
      <c r="M123" s="41">
        <v>0</v>
      </c>
      <c r="N123" s="41">
        <v>4</v>
      </c>
      <c r="O123" s="41">
        <v>50</v>
      </c>
      <c r="P123" s="41">
        <v>0</v>
      </c>
      <c r="Q123" s="41">
        <v>0</v>
      </c>
      <c r="R123" s="41">
        <v>1</v>
      </c>
      <c r="S123" s="41">
        <v>0</v>
      </c>
      <c r="T123" s="41">
        <v>1</v>
      </c>
      <c r="U123" s="41">
        <v>1</v>
      </c>
      <c r="V123" s="41">
        <v>1</v>
      </c>
      <c r="W123" s="41">
        <v>0</v>
      </c>
      <c r="X123" s="41">
        <v>0</v>
      </c>
      <c r="Y123" s="41">
        <v>1</v>
      </c>
      <c r="Z123" s="41">
        <v>0</v>
      </c>
      <c r="AA123" s="41">
        <v>2</v>
      </c>
      <c r="AB123" s="41">
        <v>1</v>
      </c>
      <c r="AC123" s="41">
        <v>3</v>
      </c>
      <c r="AD123" s="41">
        <v>0</v>
      </c>
      <c r="AE123" s="41">
        <v>2</v>
      </c>
      <c r="AF123" s="41">
        <v>1</v>
      </c>
      <c r="AG123" s="41">
        <v>2</v>
      </c>
      <c r="AH123" s="41">
        <v>1</v>
      </c>
      <c r="AI123" s="41">
        <v>1</v>
      </c>
      <c r="AJ123" s="41">
        <v>0</v>
      </c>
      <c r="AK123" s="41">
        <v>0</v>
      </c>
      <c r="AL123" s="41">
        <v>1</v>
      </c>
      <c r="AM123" s="41">
        <v>1</v>
      </c>
      <c r="AN123" s="41">
        <v>0</v>
      </c>
      <c r="AO123" s="41">
        <v>0</v>
      </c>
      <c r="AP123" s="41">
        <v>1</v>
      </c>
      <c r="AQ123" s="41">
        <v>1</v>
      </c>
      <c r="AR123" s="41">
        <v>0</v>
      </c>
      <c r="AS123" s="41">
        <v>0</v>
      </c>
      <c r="AT123" s="41">
        <v>1</v>
      </c>
      <c r="AU123" s="41">
        <v>2</v>
      </c>
      <c r="AV123" s="41">
        <v>1</v>
      </c>
      <c r="AW123" s="41">
        <v>3</v>
      </c>
      <c r="AX123" s="41">
        <v>1</v>
      </c>
      <c r="AY123" s="41">
        <v>2</v>
      </c>
      <c r="AZ123" s="41">
        <v>1</v>
      </c>
      <c r="BA123" s="41">
        <v>18</v>
      </c>
      <c r="BB123" s="41">
        <v>1</v>
      </c>
      <c r="BC123" s="41">
        <v>1</v>
      </c>
      <c r="BD123" s="41">
        <v>0</v>
      </c>
      <c r="BE123" s="41">
        <v>477.22327784726207</v>
      </c>
      <c r="BF123" s="41">
        <v>3</v>
      </c>
      <c r="BG123" s="41">
        <v>0</v>
      </c>
      <c r="BH123" s="41">
        <v>0</v>
      </c>
      <c r="BI123" s="41">
        <v>0</v>
      </c>
      <c r="BJ123" s="41">
        <v>1</v>
      </c>
      <c r="BK123" s="41">
        <v>0</v>
      </c>
      <c r="BL123" s="41">
        <v>0</v>
      </c>
      <c r="BM123" s="41">
        <v>23</v>
      </c>
      <c r="BN123" s="39"/>
      <c r="BO123" s="41">
        <v>2</v>
      </c>
      <c r="BP123" s="41">
        <v>1</v>
      </c>
      <c r="BQ123" s="41">
        <v>0</v>
      </c>
      <c r="BR123" s="41">
        <v>1</v>
      </c>
      <c r="BS123" s="41">
        <v>0</v>
      </c>
      <c r="BT123" s="41">
        <v>0</v>
      </c>
      <c r="BU123" s="41">
        <v>1</v>
      </c>
      <c r="BV123" s="41">
        <v>0</v>
      </c>
      <c r="BW123" s="41">
        <v>0</v>
      </c>
      <c r="BX123" s="39" t="s">
        <v>1490</v>
      </c>
      <c r="BY123" s="41">
        <v>245871</v>
      </c>
      <c r="BZ123" s="39" t="s">
        <v>1490</v>
      </c>
      <c r="CA123" s="39" t="s">
        <v>1491</v>
      </c>
      <c r="CB123" s="39" t="s">
        <v>1490</v>
      </c>
      <c r="CC123" s="41">
        <v>3</v>
      </c>
      <c r="CD123" s="41">
        <v>2</v>
      </c>
      <c r="CE123" s="41">
        <v>0</v>
      </c>
      <c r="CF123" s="41">
        <v>3</v>
      </c>
      <c r="CG123" s="41">
        <v>7</v>
      </c>
      <c r="CH123" s="41">
        <v>2</v>
      </c>
      <c r="CI123" s="41">
        <v>6</v>
      </c>
      <c r="CJ123" s="41">
        <v>9</v>
      </c>
      <c r="CK123" s="41">
        <v>1</v>
      </c>
      <c r="CL123" s="41">
        <v>2</v>
      </c>
      <c r="CM123" s="41">
        <v>7</v>
      </c>
    </row>
    <row r="124" spans="1:91" x14ac:dyDescent="0.2">
      <c r="A124" s="41">
        <v>1</v>
      </c>
      <c r="B124" s="41">
        <v>3</v>
      </c>
      <c r="C124" s="41">
        <v>29</v>
      </c>
      <c r="D124" s="41">
        <v>5</v>
      </c>
      <c r="E124" s="41">
        <v>2</v>
      </c>
      <c r="F124" s="41">
        <v>5</v>
      </c>
      <c r="G124" s="41">
        <v>0</v>
      </c>
      <c r="H124" s="41">
        <v>3505441.6584430076</v>
      </c>
      <c r="I124" s="41">
        <v>1</v>
      </c>
      <c r="J124" s="41">
        <v>0</v>
      </c>
      <c r="K124" s="41">
        <v>0</v>
      </c>
      <c r="L124" s="41">
        <v>0</v>
      </c>
      <c r="M124" s="41">
        <v>4</v>
      </c>
      <c r="N124" s="41">
        <v>2</v>
      </c>
      <c r="O124" s="41">
        <v>5</v>
      </c>
      <c r="P124" s="41">
        <v>0</v>
      </c>
      <c r="Q124" s="41">
        <v>0</v>
      </c>
      <c r="R124" s="41">
        <v>1</v>
      </c>
      <c r="S124" s="41">
        <v>0</v>
      </c>
      <c r="T124" s="41">
        <v>3</v>
      </c>
      <c r="U124" s="41">
        <v>1</v>
      </c>
      <c r="V124" s="41">
        <v>1</v>
      </c>
      <c r="W124" s="41">
        <v>0</v>
      </c>
      <c r="X124" s="41">
        <v>1</v>
      </c>
      <c r="Y124" s="41">
        <v>1</v>
      </c>
      <c r="Z124" s="41">
        <v>0</v>
      </c>
      <c r="AA124" s="41">
        <v>3</v>
      </c>
      <c r="AB124" s="41">
        <v>1</v>
      </c>
      <c r="AC124" s="41">
        <v>1</v>
      </c>
      <c r="AD124" s="41">
        <v>0</v>
      </c>
      <c r="AE124" s="41">
        <v>3</v>
      </c>
      <c r="AF124" s="41">
        <v>2</v>
      </c>
      <c r="AG124" s="41">
        <v>2</v>
      </c>
      <c r="AH124" s="41">
        <v>0</v>
      </c>
      <c r="AI124" s="41">
        <v>1</v>
      </c>
      <c r="AJ124" s="41">
        <v>0</v>
      </c>
      <c r="AK124" s="41">
        <v>0</v>
      </c>
      <c r="AL124" s="41">
        <v>0</v>
      </c>
      <c r="AM124" s="41">
        <v>0</v>
      </c>
      <c r="AN124" s="41">
        <v>0</v>
      </c>
      <c r="AO124" s="41">
        <v>0</v>
      </c>
      <c r="AP124" s="41">
        <v>1</v>
      </c>
      <c r="AQ124" s="41">
        <v>0</v>
      </c>
      <c r="AR124" s="41">
        <v>0</v>
      </c>
      <c r="AS124" s="41">
        <v>0</v>
      </c>
      <c r="AT124" s="41">
        <v>1</v>
      </c>
      <c r="AU124" s="41">
        <v>2</v>
      </c>
      <c r="AV124" s="41">
        <v>1</v>
      </c>
      <c r="AW124" s="41">
        <v>3</v>
      </c>
      <c r="AX124" s="41">
        <v>1</v>
      </c>
      <c r="AY124" s="41">
        <v>2</v>
      </c>
      <c r="AZ124" s="41">
        <v>1</v>
      </c>
      <c r="BA124" s="41">
        <v>18</v>
      </c>
      <c r="BB124" s="41">
        <v>1</v>
      </c>
      <c r="BC124" s="41">
        <v>1</v>
      </c>
      <c r="BD124" s="41">
        <v>2</v>
      </c>
      <c r="BE124" s="41">
        <v>500</v>
      </c>
      <c r="BF124" s="41">
        <v>3</v>
      </c>
      <c r="BG124" s="41">
        <v>0</v>
      </c>
      <c r="BH124" s="41">
        <v>0</v>
      </c>
      <c r="BI124" s="41">
        <v>0</v>
      </c>
      <c r="BJ124" s="41">
        <v>2</v>
      </c>
      <c r="BK124" s="41">
        <v>12</v>
      </c>
      <c r="BL124" s="41">
        <v>0</v>
      </c>
      <c r="BM124" s="41">
        <v>44</v>
      </c>
      <c r="BN124" s="41">
        <v>1</v>
      </c>
      <c r="BO124" s="41">
        <v>2</v>
      </c>
      <c r="BP124" s="41">
        <v>1</v>
      </c>
      <c r="BQ124" s="41">
        <v>0</v>
      </c>
      <c r="BR124" s="41">
        <v>1</v>
      </c>
      <c r="BS124" s="41">
        <v>1</v>
      </c>
      <c r="BT124" s="41">
        <v>0</v>
      </c>
      <c r="BU124" s="41">
        <v>1</v>
      </c>
      <c r="BV124" s="41">
        <v>0</v>
      </c>
      <c r="BW124" s="41">
        <v>0</v>
      </c>
      <c r="BX124" s="39" t="s">
        <v>1490</v>
      </c>
      <c r="BY124" s="41">
        <v>2134030</v>
      </c>
      <c r="BZ124" s="39" t="s">
        <v>1491</v>
      </c>
      <c r="CA124" s="39" t="s">
        <v>1491</v>
      </c>
      <c r="CB124" s="39" t="s">
        <v>1490</v>
      </c>
      <c r="CC124" s="41">
        <v>3</v>
      </c>
      <c r="CD124" s="41">
        <v>2</v>
      </c>
      <c r="CE124" s="41">
        <v>0</v>
      </c>
      <c r="CF124" s="41">
        <v>3</v>
      </c>
      <c r="CG124" s="41">
        <v>3.1277681082382744</v>
      </c>
      <c r="CH124" s="41">
        <v>2</v>
      </c>
      <c r="CI124" s="41">
        <v>1</v>
      </c>
      <c r="CJ124" s="41">
        <v>12</v>
      </c>
      <c r="CK124" s="39"/>
      <c r="CL124" s="39"/>
      <c r="CM124" s="41">
        <v>7</v>
      </c>
    </row>
    <row r="125" spans="1:91" x14ac:dyDescent="0.2">
      <c r="A125" s="41">
        <v>1</v>
      </c>
      <c r="B125" s="41">
        <v>4</v>
      </c>
      <c r="C125" s="41">
        <v>-68</v>
      </c>
      <c r="D125" s="41">
        <v>1</v>
      </c>
      <c r="E125" s="41">
        <v>9</v>
      </c>
      <c r="F125" s="41">
        <v>35</v>
      </c>
      <c r="G125" s="41">
        <v>0</v>
      </c>
      <c r="H125" s="41">
        <v>11000000</v>
      </c>
      <c r="I125" s="41">
        <v>1</v>
      </c>
      <c r="J125" s="41">
        <v>0</v>
      </c>
      <c r="K125" s="41">
        <v>0</v>
      </c>
      <c r="L125" s="41">
        <v>3</v>
      </c>
      <c r="M125" s="41">
        <v>7</v>
      </c>
      <c r="N125" s="41">
        <v>7</v>
      </c>
      <c r="O125" s="41">
        <v>50</v>
      </c>
      <c r="P125" s="41">
        <v>0</v>
      </c>
      <c r="Q125" s="41">
        <v>1</v>
      </c>
      <c r="R125" s="41">
        <v>3</v>
      </c>
      <c r="S125" s="41">
        <v>0</v>
      </c>
      <c r="T125" s="41">
        <v>2</v>
      </c>
      <c r="U125" s="41">
        <v>1</v>
      </c>
      <c r="V125" s="41">
        <v>1</v>
      </c>
      <c r="W125" s="41">
        <v>0</v>
      </c>
      <c r="X125" s="41">
        <v>0</v>
      </c>
      <c r="Y125" s="41">
        <v>1</v>
      </c>
      <c r="Z125" s="41">
        <v>0</v>
      </c>
      <c r="AA125" s="41">
        <v>3</v>
      </c>
      <c r="AB125" s="41">
        <v>1</v>
      </c>
      <c r="AC125" s="41">
        <v>1</v>
      </c>
      <c r="AD125" s="41">
        <v>0</v>
      </c>
      <c r="AE125" s="41">
        <v>2</v>
      </c>
      <c r="AF125" s="41">
        <v>1</v>
      </c>
      <c r="AG125" s="41">
        <v>2</v>
      </c>
      <c r="AH125" s="41">
        <v>1</v>
      </c>
      <c r="AI125" s="41">
        <v>1</v>
      </c>
      <c r="AJ125" s="41">
        <v>0</v>
      </c>
      <c r="AK125" s="41">
        <v>0</v>
      </c>
      <c r="AL125" s="41">
        <v>0</v>
      </c>
      <c r="AM125" s="41">
        <v>0</v>
      </c>
      <c r="AN125" s="41">
        <v>0</v>
      </c>
      <c r="AO125" s="41">
        <v>0</v>
      </c>
      <c r="AP125" s="41">
        <v>1</v>
      </c>
      <c r="AQ125" s="41">
        <v>0</v>
      </c>
      <c r="AR125" s="41">
        <v>1</v>
      </c>
      <c r="AS125" s="41">
        <v>0</v>
      </c>
      <c r="AT125" s="41">
        <v>1</v>
      </c>
      <c r="AU125" s="41">
        <v>2</v>
      </c>
      <c r="AV125" s="41">
        <v>1</v>
      </c>
      <c r="AW125" s="41">
        <v>3</v>
      </c>
      <c r="AX125" s="41">
        <v>1</v>
      </c>
      <c r="AY125" s="41">
        <v>3</v>
      </c>
      <c r="AZ125" s="41">
        <v>3</v>
      </c>
      <c r="BA125" s="41">
        <v>25</v>
      </c>
      <c r="BB125" s="41">
        <v>1</v>
      </c>
      <c r="BC125" s="41">
        <v>1</v>
      </c>
      <c r="BD125" s="41">
        <v>2</v>
      </c>
      <c r="BE125" s="41">
        <v>500</v>
      </c>
      <c r="BF125" s="41">
        <v>3</v>
      </c>
      <c r="BG125" s="41">
        <v>0</v>
      </c>
      <c r="BH125" s="41">
        <v>0</v>
      </c>
      <c r="BI125" s="41">
        <v>0</v>
      </c>
      <c r="BJ125" s="41">
        <v>3</v>
      </c>
      <c r="BK125" s="41">
        <v>12</v>
      </c>
      <c r="BL125" s="41">
        <v>0</v>
      </c>
      <c r="BM125" s="41">
        <v>23</v>
      </c>
      <c r="BN125" s="41">
        <v>3</v>
      </c>
      <c r="BO125" s="41">
        <v>2</v>
      </c>
      <c r="BP125" s="41">
        <v>1</v>
      </c>
      <c r="BQ125" s="41">
        <v>0</v>
      </c>
      <c r="BR125" s="41">
        <v>1</v>
      </c>
      <c r="BS125" s="41">
        <v>1</v>
      </c>
      <c r="BT125" s="41">
        <v>1</v>
      </c>
      <c r="BU125" s="41">
        <v>1</v>
      </c>
      <c r="BV125" s="41">
        <v>0</v>
      </c>
      <c r="BW125" s="41">
        <v>0</v>
      </c>
      <c r="BX125" s="39" t="s">
        <v>1490</v>
      </c>
      <c r="BY125" s="41">
        <v>1842172</v>
      </c>
      <c r="BZ125" s="39" t="s">
        <v>1491</v>
      </c>
      <c r="CA125" s="39" t="s">
        <v>1491</v>
      </c>
      <c r="CB125" s="39" t="s">
        <v>1490</v>
      </c>
      <c r="CC125" s="41">
        <v>4</v>
      </c>
      <c r="CD125" s="41">
        <v>2</v>
      </c>
      <c r="CE125" s="41">
        <v>0</v>
      </c>
      <c r="CF125" s="41">
        <v>10</v>
      </c>
      <c r="CG125" s="41">
        <v>11</v>
      </c>
      <c r="CH125" s="41">
        <v>2</v>
      </c>
      <c r="CI125" s="41">
        <v>12</v>
      </c>
      <c r="CJ125" s="41">
        <v>6</v>
      </c>
      <c r="CK125" s="39"/>
      <c r="CL125" s="39"/>
      <c r="CM125" s="41">
        <v>9</v>
      </c>
    </row>
    <row r="126" spans="1:91" x14ac:dyDescent="0.2">
      <c r="A126" s="41">
        <v>1</v>
      </c>
      <c r="B126" s="41">
        <v>3</v>
      </c>
      <c r="C126" s="41">
        <v>266</v>
      </c>
      <c r="D126" s="41">
        <v>3</v>
      </c>
      <c r="E126" s="41">
        <v>21</v>
      </c>
      <c r="F126" s="41">
        <v>37</v>
      </c>
      <c r="G126" s="41">
        <v>0</v>
      </c>
      <c r="H126" s="41">
        <v>35000000</v>
      </c>
      <c r="I126" s="41">
        <v>1</v>
      </c>
      <c r="J126" s="41">
        <v>0</v>
      </c>
      <c r="K126" s="41">
        <v>0</v>
      </c>
      <c r="L126" s="41">
        <v>2</v>
      </c>
      <c r="M126" s="41">
        <v>0</v>
      </c>
      <c r="N126" s="41">
        <v>4</v>
      </c>
      <c r="O126" s="41">
        <v>11</v>
      </c>
      <c r="P126" s="41">
        <v>0</v>
      </c>
      <c r="Q126" s="41">
        <v>1</v>
      </c>
      <c r="R126" s="41">
        <v>1</v>
      </c>
      <c r="S126" s="41">
        <v>1</v>
      </c>
      <c r="T126" s="41">
        <v>3</v>
      </c>
      <c r="U126" s="41">
        <v>0</v>
      </c>
      <c r="V126" s="41">
        <v>0</v>
      </c>
      <c r="W126" s="41">
        <v>0</v>
      </c>
      <c r="X126" s="41">
        <v>0</v>
      </c>
      <c r="Y126" s="41">
        <v>1</v>
      </c>
      <c r="Z126" s="41">
        <v>1</v>
      </c>
      <c r="AA126" s="41">
        <v>2</v>
      </c>
      <c r="AB126" s="41">
        <v>0</v>
      </c>
      <c r="AC126" s="41">
        <v>3</v>
      </c>
      <c r="AD126" s="41">
        <v>0</v>
      </c>
      <c r="AE126" s="41">
        <v>3</v>
      </c>
      <c r="AF126" s="41">
        <v>1</v>
      </c>
      <c r="AG126" s="41">
        <v>2</v>
      </c>
      <c r="AH126" s="41">
        <v>1</v>
      </c>
      <c r="AI126" s="41">
        <v>1</v>
      </c>
      <c r="AJ126" s="41">
        <v>0</v>
      </c>
      <c r="AK126" s="41">
        <v>0</v>
      </c>
      <c r="AL126" s="41">
        <v>0</v>
      </c>
      <c r="AM126" s="41">
        <v>0</v>
      </c>
      <c r="AN126" s="41">
        <v>0</v>
      </c>
      <c r="AO126" s="41">
        <v>0</v>
      </c>
      <c r="AP126" s="41">
        <v>1</v>
      </c>
      <c r="AQ126" s="41">
        <v>0</v>
      </c>
      <c r="AR126" s="41">
        <v>0</v>
      </c>
      <c r="AS126" s="41">
        <v>0</v>
      </c>
      <c r="AT126" s="41">
        <v>1</v>
      </c>
      <c r="AU126" s="41">
        <v>2</v>
      </c>
      <c r="AV126" s="41">
        <v>1</v>
      </c>
      <c r="AW126" s="41">
        <v>3</v>
      </c>
      <c r="AX126" s="41">
        <v>1</v>
      </c>
      <c r="AY126" s="41">
        <v>3</v>
      </c>
      <c r="AZ126" s="41">
        <v>3</v>
      </c>
      <c r="BA126" s="41">
        <v>25</v>
      </c>
      <c r="BB126" s="41">
        <v>1</v>
      </c>
      <c r="BC126" s="41">
        <v>1</v>
      </c>
      <c r="BD126" s="41">
        <v>2</v>
      </c>
      <c r="BE126" s="41">
        <v>500</v>
      </c>
      <c r="BF126" s="41">
        <v>3</v>
      </c>
      <c r="BG126" s="41">
        <v>1</v>
      </c>
      <c r="BH126" s="41">
        <v>0</v>
      </c>
      <c r="BI126" s="41">
        <v>0</v>
      </c>
      <c r="BJ126" s="41">
        <v>3</v>
      </c>
      <c r="BK126" s="41">
        <v>3</v>
      </c>
      <c r="BL126" s="41">
        <v>1</v>
      </c>
      <c r="BM126" s="41">
        <v>53</v>
      </c>
      <c r="BN126" s="41">
        <v>3</v>
      </c>
      <c r="BO126" s="41">
        <v>2</v>
      </c>
      <c r="BP126" s="41">
        <v>1</v>
      </c>
      <c r="BQ126" s="41">
        <v>0</v>
      </c>
      <c r="BR126" s="41">
        <v>1</v>
      </c>
      <c r="BS126" s="41">
        <v>1</v>
      </c>
      <c r="BT126" s="41">
        <v>0</v>
      </c>
      <c r="BU126" s="41">
        <v>1</v>
      </c>
      <c r="BV126" s="41">
        <v>0</v>
      </c>
      <c r="BW126" s="41">
        <v>0</v>
      </c>
      <c r="BX126" s="39" t="s">
        <v>1490</v>
      </c>
      <c r="BY126" s="41">
        <v>226890</v>
      </c>
      <c r="BZ126" s="39" t="s">
        <v>1490</v>
      </c>
      <c r="CA126" s="39" t="s">
        <v>1491</v>
      </c>
      <c r="CB126" s="39" t="s">
        <v>1491</v>
      </c>
      <c r="CC126" s="41">
        <v>3</v>
      </c>
      <c r="CD126" s="41">
        <v>2</v>
      </c>
      <c r="CE126" s="41">
        <v>0</v>
      </c>
      <c r="CF126" s="41">
        <v>13</v>
      </c>
      <c r="CG126" s="41">
        <v>35</v>
      </c>
      <c r="CH126" s="41">
        <v>2</v>
      </c>
      <c r="CI126" s="41">
        <v>12</v>
      </c>
      <c r="CJ126" s="41">
        <v>10</v>
      </c>
      <c r="CK126" s="41">
        <v>1</v>
      </c>
      <c r="CL126" s="41">
        <v>2</v>
      </c>
      <c r="CM126" s="41">
        <v>5</v>
      </c>
    </row>
    <row r="127" spans="1:91" x14ac:dyDescent="0.2">
      <c r="A127" s="41">
        <v>1</v>
      </c>
      <c r="B127" s="41">
        <v>3</v>
      </c>
      <c r="C127" s="41">
        <v>70</v>
      </c>
      <c r="D127" s="41">
        <v>2</v>
      </c>
      <c r="E127" s="41">
        <v>4</v>
      </c>
      <c r="F127" s="41">
        <v>9</v>
      </c>
      <c r="G127" s="41">
        <v>0</v>
      </c>
      <c r="H127" s="41">
        <v>50000</v>
      </c>
      <c r="I127" s="41">
        <v>1</v>
      </c>
      <c r="J127" s="41">
        <v>0</v>
      </c>
      <c r="K127" s="41">
        <v>0</v>
      </c>
      <c r="L127" s="41">
        <v>5</v>
      </c>
      <c r="M127" s="41">
        <v>0</v>
      </c>
      <c r="N127" s="41">
        <v>6</v>
      </c>
      <c r="O127" s="41">
        <v>10</v>
      </c>
      <c r="P127" s="41">
        <v>0</v>
      </c>
      <c r="Q127" s="41">
        <v>0</v>
      </c>
      <c r="R127" s="41">
        <v>1</v>
      </c>
      <c r="S127" s="41">
        <v>0</v>
      </c>
      <c r="T127" s="41">
        <v>3</v>
      </c>
      <c r="U127" s="41">
        <v>1</v>
      </c>
      <c r="V127" s="41">
        <v>1</v>
      </c>
      <c r="W127" s="41">
        <v>1</v>
      </c>
      <c r="X127" s="41">
        <v>1</v>
      </c>
      <c r="Y127" s="41">
        <v>1</v>
      </c>
      <c r="Z127" s="41">
        <v>1</v>
      </c>
      <c r="AA127" s="41">
        <v>1</v>
      </c>
      <c r="AB127" s="41">
        <v>1</v>
      </c>
      <c r="AC127" s="41">
        <v>1</v>
      </c>
      <c r="AD127" s="41">
        <v>0</v>
      </c>
      <c r="AE127" s="41">
        <v>2</v>
      </c>
      <c r="AF127" s="41">
        <v>2</v>
      </c>
      <c r="AG127" s="41">
        <v>2</v>
      </c>
      <c r="AH127" s="41">
        <v>0</v>
      </c>
      <c r="AI127" s="41">
        <v>1</v>
      </c>
      <c r="AJ127" s="41">
        <v>0</v>
      </c>
      <c r="AK127" s="41">
        <v>0</v>
      </c>
      <c r="AL127" s="41">
        <v>1</v>
      </c>
      <c r="AM127" s="41">
        <v>0</v>
      </c>
      <c r="AN127" s="41">
        <v>0</v>
      </c>
      <c r="AO127" s="41">
        <v>0</v>
      </c>
      <c r="AP127" s="41">
        <v>1</v>
      </c>
      <c r="AQ127" s="41">
        <v>0</v>
      </c>
      <c r="AR127" s="41">
        <v>1</v>
      </c>
      <c r="AS127" s="41">
        <v>0</v>
      </c>
      <c r="AT127" s="41">
        <v>3</v>
      </c>
      <c r="AU127" s="41">
        <v>2</v>
      </c>
      <c r="AV127" s="41">
        <v>1</v>
      </c>
      <c r="AW127" s="41">
        <v>3</v>
      </c>
      <c r="AX127" s="41">
        <v>1</v>
      </c>
      <c r="AY127" s="41">
        <v>3</v>
      </c>
      <c r="AZ127" s="41">
        <v>2</v>
      </c>
      <c r="BA127" s="41">
        <v>21</v>
      </c>
      <c r="BB127" s="41">
        <v>1</v>
      </c>
      <c r="BC127" s="41">
        <v>1</v>
      </c>
      <c r="BD127" s="41">
        <v>0</v>
      </c>
      <c r="BE127" s="41">
        <v>25</v>
      </c>
      <c r="BF127" s="41">
        <v>3</v>
      </c>
      <c r="BG127" s="41">
        <v>0</v>
      </c>
      <c r="BH127" s="41">
        <v>0</v>
      </c>
      <c r="BI127" s="41">
        <v>0</v>
      </c>
      <c r="BJ127" s="41">
        <v>3</v>
      </c>
      <c r="BK127" s="41">
        <v>0</v>
      </c>
      <c r="BL127" s="41">
        <v>0</v>
      </c>
      <c r="BM127" s="41">
        <v>36</v>
      </c>
      <c r="BN127" s="41">
        <v>3</v>
      </c>
      <c r="BO127" s="41">
        <v>2</v>
      </c>
      <c r="BP127" s="41">
        <v>1</v>
      </c>
      <c r="BQ127" s="41">
        <v>0</v>
      </c>
      <c r="BR127" s="41">
        <v>1</v>
      </c>
      <c r="BS127" s="41">
        <v>0</v>
      </c>
      <c r="BT127" s="41">
        <v>1</v>
      </c>
      <c r="BU127" s="41">
        <v>1</v>
      </c>
      <c r="BV127" s="41">
        <v>0</v>
      </c>
      <c r="BW127" s="41">
        <v>0</v>
      </c>
      <c r="BX127" s="39" t="s">
        <v>1491</v>
      </c>
      <c r="BY127" s="41">
        <v>4910627</v>
      </c>
      <c r="BZ127" s="39" t="s">
        <v>1491</v>
      </c>
      <c r="CA127" s="39" t="s">
        <v>1491</v>
      </c>
      <c r="CB127" s="39" t="s">
        <v>1490</v>
      </c>
      <c r="CC127" s="41">
        <v>3</v>
      </c>
      <c r="CD127" s="41">
        <v>2</v>
      </c>
      <c r="CE127" s="41">
        <v>0</v>
      </c>
      <c r="CF127" s="41">
        <v>4</v>
      </c>
      <c r="CG127" s="41">
        <v>0</v>
      </c>
      <c r="CH127" s="41">
        <v>2</v>
      </c>
      <c r="CI127" s="41">
        <v>12</v>
      </c>
      <c r="CJ127" s="41">
        <v>5</v>
      </c>
      <c r="CK127" s="41">
        <v>1</v>
      </c>
      <c r="CL127" s="41">
        <v>2</v>
      </c>
      <c r="CM127" s="41">
        <v>0</v>
      </c>
    </row>
    <row r="128" spans="1:91" x14ac:dyDescent="0.2">
      <c r="A128" s="41">
        <v>1</v>
      </c>
      <c r="B128" s="41">
        <v>8</v>
      </c>
      <c r="C128" s="41">
        <v>113</v>
      </c>
      <c r="D128" s="41">
        <v>2</v>
      </c>
      <c r="E128" s="41">
        <v>2</v>
      </c>
      <c r="F128" s="41">
        <v>138</v>
      </c>
      <c r="G128" s="41">
        <v>1</v>
      </c>
      <c r="H128" s="41">
        <v>9400000</v>
      </c>
      <c r="I128" s="41">
        <v>1</v>
      </c>
      <c r="J128" s="41">
        <v>0</v>
      </c>
      <c r="K128" s="41">
        <v>0</v>
      </c>
      <c r="L128" s="41">
        <v>1</v>
      </c>
      <c r="M128" s="41">
        <v>7</v>
      </c>
      <c r="N128" s="41">
        <v>9</v>
      </c>
      <c r="O128" s="41">
        <v>130</v>
      </c>
      <c r="P128" s="41">
        <v>0</v>
      </c>
      <c r="Q128" s="41">
        <v>2</v>
      </c>
      <c r="R128" s="41">
        <v>2</v>
      </c>
      <c r="S128" s="41">
        <v>0</v>
      </c>
      <c r="T128" s="41">
        <v>3</v>
      </c>
      <c r="U128" s="41">
        <v>1</v>
      </c>
      <c r="V128" s="41">
        <v>1</v>
      </c>
      <c r="W128" s="41">
        <v>0</v>
      </c>
      <c r="X128" s="41">
        <v>0</v>
      </c>
      <c r="Y128" s="41">
        <v>1</v>
      </c>
      <c r="Z128" s="41">
        <v>1</v>
      </c>
      <c r="AA128" s="41">
        <v>1</v>
      </c>
      <c r="AB128" s="41">
        <v>1</v>
      </c>
      <c r="AC128" s="41">
        <v>1</v>
      </c>
      <c r="AD128" s="41">
        <v>0</v>
      </c>
      <c r="AE128" s="41">
        <v>3</v>
      </c>
      <c r="AF128" s="41">
        <v>1</v>
      </c>
      <c r="AG128" s="41">
        <v>2</v>
      </c>
      <c r="AH128" s="41">
        <v>1</v>
      </c>
      <c r="AI128" s="41">
        <v>1</v>
      </c>
      <c r="AJ128" s="41">
        <v>0</v>
      </c>
      <c r="AK128" s="41">
        <v>0</v>
      </c>
      <c r="AL128" s="41">
        <v>0</v>
      </c>
      <c r="AM128" s="41">
        <v>1</v>
      </c>
      <c r="AN128" s="41">
        <v>0</v>
      </c>
      <c r="AO128" s="41">
        <v>0</v>
      </c>
      <c r="AP128" s="41">
        <v>1</v>
      </c>
      <c r="AQ128" s="41">
        <v>1</v>
      </c>
      <c r="AR128" s="41">
        <v>1</v>
      </c>
      <c r="AS128" s="41">
        <v>0</v>
      </c>
      <c r="AT128" s="41">
        <v>1</v>
      </c>
      <c r="AU128" s="41">
        <v>2</v>
      </c>
      <c r="AV128" s="41">
        <v>2</v>
      </c>
      <c r="AW128" s="41">
        <v>2</v>
      </c>
      <c r="AX128" s="41">
        <v>1</v>
      </c>
      <c r="AY128" s="41">
        <v>1</v>
      </c>
      <c r="AZ128" s="39"/>
      <c r="BA128" s="41">
        <v>19.685820668149173</v>
      </c>
      <c r="BB128" s="39"/>
      <c r="BC128" s="39"/>
      <c r="BD128" s="41">
        <v>0</v>
      </c>
      <c r="BE128" s="41">
        <v>470.20022109046988</v>
      </c>
      <c r="BF128" s="41">
        <v>3</v>
      </c>
      <c r="BG128" s="41">
        <v>0</v>
      </c>
      <c r="BH128" s="41">
        <v>0</v>
      </c>
      <c r="BI128" s="41">
        <v>0</v>
      </c>
      <c r="BJ128" s="41">
        <v>0</v>
      </c>
      <c r="BK128" s="41">
        <v>0</v>
      </c>
      <c r="BL128" s="41">
        <v>0</v>
      </c>
      <c r="BM128" s="41">
        <v>0</v>
      </c>
      <c r="BN128" s="41">
        <v>3</v>
      </c>
      <c r="BO128" s="41">
        <v>2</v>
      </c>
      <c r="BP128" s="41">
        <v>1</v>
      </c>
      <c r="BQ128" s="41">
        <v>0</v>
      </c>
      <c r="BR128" s="41">
        <v>1</v>
      </c>
      <c r="BS128" s="41">
        <v>0</v>
      </c>
      <c r="BT128" s="41">
        <v>1</v>
      </c>
      <c r="BU128" s="41">
        <v>1</v>
      </c>
      <c r="BV128" s="41">
        <v>0</v>
      </c>
      <c r="BW128" s="41">
        <v>0</v>
      </c>
      <c r="BX128" s="39" t="s">
        <v>1491</v>
      </c>
      <c r="BY128" s="41">
        <v>408646</v>
      </c>
      <c r="BZ128" s="39" t="s">
        <v>1491</v>
      </c>
      <c r="CA128" s="39" t="s">
        <v>1491</v>
      </c>
      <c r="CB128" s="39" t="s">
        <v>1490</v>
      </c>
      <c r="CC128" s="41">
        <v>4</v>
      </c>
      <c r="CD128" s="41">
        <v>2</v>
      </c>
      <c r="CE128" s="41">
        <v>8</v>
      </c>
      <c r="CF128" s="41">
        <v>15</v>
      </c>
      <c r="CG128" s="41">
        <v>9</v>
      </c>
      <c r="CH128" s="41">
        <v>1</v>
      </c>
      <c r="CI128" s="41">
        <v>12</v>
      </c>
      <c r="CJ128" s="41">
        <v>18</v>
      </c>
      <c r="CK128" s="41">
        <v>1</v>
      </c>
      <c r="CL128" s="41">
        <v>3</v>
      </c>
      <c r="CM128" s="41">
        <v>0</v>
      </c>
    </row>
    <row r="129" spans="1:91" x14ac:dyDescent="0.2">
      <c r="A129" s="41">
        <v>1</v>
      </c>
      <c r="B129" s="41">
        <v>3</v>
      </c>
      <c r="C129" s="41">
        <v>147</v>
      </c>
      <c r="D129" s="41">
        <v>2</v>
      </c>
      <c r="E129" s="41">
        <v>2</v>
      </c>
      <c r="F129" s="41">
        <v>11</v>
      </c>
      <c r="G129" s="41">
        <v>0</v>
      </c>
      <c r="H129" s="41">
        <v>1700000</v>
      </c>
      <c r="I129" s="41">
        <v>1</v>
      </c>
      <c r="J129" s="41">
        <v>0</v>
      </c>
      <c r="K129" s="41">
        <v>0</v>
      </c>
      <c r="L129" s="41">
        <v>2</v>
      </c>
      <c r="M129" s="41">
        <v>0</v>
      </c>
      <c r="N129" s="41">
        <v>3</v>
      </c>
      <c r="O129" s="41">
        <v>15</v>
      </c>
      <c r="P129" s="41">
        <v>0</v>
      </c>
      <c r="Q129" s="41">
        <v>0</v>
      </c>
      <c r="R129" s="41">
        <v>0</v>
      </c>
      <c r="S129" s="41">
        <v>0</v>
      </c>
      <c r="T129" s="41">
        <v>2</v>
      </c>
      <c r="U129" s="41">
        <v>1</v>
      </c>
      <c r="V129" s="41">
        <v>1</v>
      </c>
      <c r="W129" s="41">
        <v>0</v>
      </c>
      <c r="X129" s="41">
        <v>0</v>
      </c>
      <c r="Y129" s="41">
        <v>3</v>
      </c>
      <c r="Z129" s="41">
        <v>1</v>
      </c>
      <c r="AA129" s="41">
        <v>3</v>
      </c>
      <c r="AB129" s="41">
        <v>1</v>
      </c>
      <c r="AC129" s="41">
        <v>1</v>
      </c>
      <c r="AD129" s="41">
        <v>0</v>
      </c>
      <c r="AE129" s="41">
        <v>2</v>
      </c>
      <c r="AF129" s="41">
        <v>1</v>
      </c>
      <c r="AG129" s="41">
        <v>2</v>
      </c>
      <c r="AH129" s="41">
        <v>0</v>
      </c>
      <c r="AI129" s="41">
        <v>1</v>
      </c>
      <c r="AJ129" s="41">
        <v>0</v>
      </c>
      <c r="AK129" s="41">
        <v>0</v>
      </c>
      <c r="AL129" s="41">
        <v>0</v>
      </c>
      <c r="AM129" s="41">
        <v>1</v>
      </c>
      <c r="AN129" s="41">
        <v>0</v>
      </c>
      <c r="AO129" s="41">
        <v>0</v>
      </c>
      <c r="AP129" s="41">
        <v>1</v>
      </c>
      <c r="AQ129" s="41">
        <v>1</v>
      </c>
      <c r="AR129" s="41">
        <v>1</v>
      </c>
      <c r="AS129" s="41">
        <v>0</v>
      </c>
      <c r="AT129" s="41">
        <v>1</v>
      </c>
      <c r="AU129" s="41">
        <v>2</v>
      </c>
      <c r="AV129" s="41">
        <v>1</v>
      </c>
      <c r="AW129" s="41">
        <v>3</v>
      </c>
      <c r="AX129" s="41">
        <v>1</v>
      </c>
      <c r="AY129" s="41">
        <v>3</v>
      </c>
      <c r="AZ129" s="41">
        <v>2</v>
      </c>
      <c r="BA129" s="41">
        <v>21</v>
      </c>
      <c r="BB129" s="41">
        <v>1</v>
      </c>
      <c r="BC129" s="41">
        <v>1</v>
      </c>
      <c r="BD129" s="41">
        <v>2</v>
      </c>
      <c r="BE129" s="41">
        <v>500</v>
      </c>
      <c r="BF129" s="41">
        <v>2</v>
      </c>
      <c r="BG129" s="41">
        <v>0</v>
      </c>
      <c r="BH129" s="41">
        <v>0</v>
      </c>
      <c r="BI129" s="41">
        <v>0</v>
      </c>
      <c r="BJ129" s="41">
        <v>0</v>
      </c>
      <c r="BK129" s="41">
        <v>0</v>
      </c>
      <c r="BL129" s="41">
        <v>0</v>
      </c>
      <c r="BM129" s="41">
        <v>14</v>
      </c>
      <c r="BN129" s="41">
        <v>2</v>
      </c>
      <c r="BO129" s="41">
        <v>2</v>
      </c>
      <c r="BP129" s="41">
        <v>1</v>
      </c>
      <c r="BQ129" s="41">
        <v>0</v>
      </c>
      <c r="BR129" s="41">
        <v>1</v>
      </c>
      <c r="BS129" s="41">
        <v>0</v>
      </c>
      <c r="BT129" s="41">
        <v>0</v>
      </c>
      <c r="BU129" s="41">
        <v>1</v>
      </c>
      <c r="BV129" s="41">
        <v>0</v>
      </c>
      <c r="BW129" s="41">
        <v>0</v>
      </c>
      <c r="BX129" s="39" t="s">
        <v>1490</v>
      </c>
      <c r="BY129" s="41">
        <v>1046310</v>
      </c>
      <c r="BZ129" s="39" t="s">
        <v>1491</v>
      </c>
      <c r="CA129" s="39" t="s">
        <v>1491</v>
      </c>
      <c r="CB129" s="39" t="s">
        <v>1490</v>
      </c>
      <c r="CC129" s="41">
        <v>3</v>
      </c>
      <c r="CD129" s="41">
        <v>2</v>
      </c>
      <c r="CE129" s="41">
        <v>0</v>
      </c>
      <c r="CF129" s="41">
        <v>4</v>
      </c>
      <c r="CG129" s="41">
        <v>2</v>
      </c>
      <c r="CH129" s="41">
        <v>2</v>
      </c>
      <c r="CI129" s="41">
        <v>12</v>
      </c>
      <c r="CJ129" s="41">
        <v>4</v>
      </c>
      <c r="CK129" s="41">
        <v>3</v>
      </c>
      <c r="CL129" s="41">
        <v>2</v>
      </c>
      <c r="CM129" s="41">
        <v>4</v>
      </c>
    </row>
    <row r="130" spans="1:91" x14ac:dyDescent="0.2">
      <c r="A130" s="41">
        <v>1</v>
      </c>
      <c r="B130" s="41">
        <v>3.6563832654802213</v>
      </c>
      <c r="C130" s="41">
        <v>62</v>
      </c>
      <c r="D130" s="41">
        <v>6</v>
      </c>
      <c r="E130" s="41">
        <v>1</v>
      </c>
      <c r="F130" s="41">
        <v>16</v>
      </c>
      <c r="G130" s="41">
        <v>0</v>
      </c>
      <c r="H130" s="41">
        <v>4807712.4159864401</v>
      </c>
      <c r="I130" s="41">
        <v>1</v>
      </c>
      <c r="J130" s="41">
        <v>0</v>
      </c>
      <c r="K130" s="41">
        <v>0</v>
      </c>
      <c r="L130" s="41">
        <v>1</v>
      </c>
      <c r="M130" s="41">
        <v>0</v>
      </c>
      <c r="N130" s="41">
        <v>5</v>
      </c>
      <c r="O130" s="41">
        <v>50</v>
      </c>
      <c r="P130" s="41">
        <v>0</v>
      </c>
      <c r="Q130" s="41">
        <v>0</v>
      </c>
      <c r="R130" s="41">
        <v>3</v>
      </c>
      <c r="S130" s="41">
        <v>0</v>
      </c>
      <c r="T130" s="41">
        <v>1</v>
      </c>
      <c r="U130" s="41">
        <v>0</v>
      </c>
      <c r="V130" s="41">
        <v>0</v>
      </c>
      <c r="W130" s="41">
        <v>0</v>
      </c>
      <c r="X130" s="41">
        <v>0</v>
      </c>
      <c r="Y130" s="41">
        <v>1</v>
      </c>
      <c r="Z130" s="41">
        <v>0</v>
      </c>
      <c r="AA130" s="41">
        <v>1</v>
      </c>
      <c r="AB130" s="41">
        <v>0</v>
      </c>
      <c r="AC130" s="41">
        <v>1</v>
      </c>
      <c r="AD130" s="41">
        <v>1</v>
      </c>
      <c r="AE130" s="41">
        <v>3</v>
      </c>
      <c r="AF130" s="41">
        <v>2</v>
      </c>
      <c r="AG130" s="41">
        <v>2</v>
      </c>
      <c r="AH130" s="41">
        <v>0</v>
      </c>
      <c r="AI130" s="41">
        <v>1</v>
      </c>
      <c r="AJ130" s="41">
        <v>0</v>
      </c>
      <c r="AK130" s="41">
        <v>0</v>
      </c>
      <c r="AL130" s="41">
        <v>0</v>
      </c>
      <c r="AM130" s="41">
        <v>0</v>
      </c>
      <c r="AN130" s="41">
        <v>0</v>
      </c>
      <c r="AO130" s="41">
        <v>0</v>
      </c>
      <c r="AP130" s="41">
        <v>0</v>
      </c>
      <c r="AQ130" s="41">
        <v>0</v>
      </c>
      <c r="AR130" s="41">
        <v>1</v>
      </c>
      <c r="AS130" s="41">
        <v>0</v>
      </c>
      <c r="AT130" s="41">
        <v>1</v>
      </c>
      <c r="AU130" s="41">
        <v>2</v>
      </c>
      <c r="AV130" s="41">
        <v>0</v>
      </c>
      <c r="AW130" s="41">
        <v>3</v>
      </c>
      <c r="AX130" s="39"/>
      <c r="AY130" s="39"/>
      <c r="AZ130" s="39"/>
      <c r="BA130" s="41">
        <v>20.08976464533086</v>
      </c>
      <c r="BB130" s="39"/>
      <c r="BC130" s="39"/>
      <c r="BD130" s="41">
        <v>0</v>
      </c>
      <c r="BE130" s="41">
        <v>444.22397724682503</v>
      </c>
      <c r="BF130" s="41">
        <v>2</v>
      </c>
      <c r="BG130" s="41">
        <v>0</v>
      </c>
      <c r="BH130" s="41">
        <v>0</v>
      </c>
      <c r="BI130" s="41">
        <v>0</v>
      </c>
      <c r="BJ130" s="41">
        <v>0</v>
      </c>
      <c r="BK130" s="41">
        <v>0</v>
      </c>
      <c r="BL130" s="41">
        <v>0</v>
      </c>
      <c r="BM130" s="41">
        <v>0</v>
      </c>
      <c r="BN130" s="41">
        <v>3</v>
      </c>
      <c r="BO130" s="41">
        <v>3</v>
      </c>
      <c r="BP130" s="41">
        <v>1</v>
      </c>
      <c r="BQ130" s="41">
        <v>0</v>
      </c>
      <c r="BR130" s="41">
        <v>1</v>
      </c>
      <c r="BS130" s="41">
        <v>0</v>
      </c>
      <c r="BT130" s="41">
        <v>0</v>
      </c>
      <c r="BU130" s="41">
        <v>0</v>
      </c>
      <c r="BV130" s="41">
        <v>0</v>
      </c>
      <c r="BW130" s="41">
        <v>0</v>
      </c>
      <c r="BX130" s="39" t="s">
        <v>1490</v>
      </c>
      <c r="BY130" s="41">
        <v>2352334</v>
      </c>
      <c r="BZ130" s="39" t="s">
        <v>1491</v>
      </c>
      <c r="CA130" s="39" t="s">
        <v>1491</v>
      </c>
      <c r="CB130" s="39" t="s">
        <v>1490</v>
      </c>
      <c r="CC130" s="41">
        <v>4</v>
      </c>
      <c r="CD130" s="41">
        <v>3</v>
      </c>
      <c r="CE130" s="41">
        <v>0</v>
      </c>
      <c r="CF130" s="41">
        <v>12</v>
      </c>
      <c r="CG130" s="41">
        <v>4.7168345521703037</v>
      </c>
      <c r="CH130" s="39"/>
      <c r="CI130" s="41">
        <v>6</v>
      </c>
      <c r="CJ130" s="41">
        <v>6</v>
      </c>
      <c r="CK130" s="39"/>
      <c r="CL130" s="39"/>
      <c r="CM130" s="41">
        <v>0</v>
      </c>
    </row>
    <row r="131" spans="1:91" x14ac:dyDescent="0.2">
      <c r="A131" s="41">
        <v>1</v>
      </c>
      <c r="B131" s="41">
        <v>15</v>
      </c>
      <c r="C131" s="41">
        <v>150</v>
      </c>
      <c r="D131" s="41">
        <v>4</v>
      </c>
      <c r="E131" s="41">
        <v>2</v>
      </c>
      <c r="F131" s="41">
        <v>178</v>
      </c>
      <c r="G131" s="41">
        <v>1</v>
      </c>
      <c r="H131" s="41">
        <v>6100000</v>
      </c>
      <c r="I131" s="41">
        <v>1</v>
      </c>
      <c r="J131" s="41">
        <v>0</v>
      </c>
      <c r="K131" s="41">
        <v>0</v>
      </c>
      <c r="L131" s="41">
        <v>0</v>
      </c>
      <c r="M131" s="41">
        <v>0</v>
      </c>
      <c r="N131" s="41">
        <v>10</v>
      </c>
      <c r="O131" s="41">
        <v>175</v>
      </c>
      <c r="P131" s="41">
        <v>0</v>
      </c>
      <c r="Q131" s="41">
        <v>0</v>
      </c>
      <c r="R131" s="41">
        <v>3</v>
      </c>
      <c r="S131" s="41">
        <v>0</v>
      </c>
      <c r="T131" s="41">
        <v>3</v>
      </c>
      <c r="U131" s="41">
        <v>0</v>
      </c>
      <c r="V131" s="41">
        <v>0</v>
      </c>
      <c r="W131" s="41">
        <v>0</v>
      </c>
      <c r="X131" s="41">
        <v>0</v>
      </c>
      <c r="Y131" s="41">
        <v>3</v>
      </c>
      <c r="Z131" s="41">
        <v>1</v>
      </c>
      <c r="AA131" s="41">
        <v>1</v>
      </c>
      <c r="AB131" s="41">
        <v>1</v>
      </c>
      <c r="AC131" s="41">
        <v>1</v>
      </c>
      <c r="AD131" s="41">
        <v>0</v>
      </c>
      <c r="AE131" s="41">
        <v>2</v>
      </c>
      <c r="AF131" s="41">
        <v>1</v>
      </c>
      <c r="AG131" s="41">
        <v>2</v>
      </c>
      <c r="AH131" s="41">
        <v>0</v>
      </c>
      <c r="AI131" s="41">
        <v>2</v>
      </c>
      <c r="AJ131" s="41">
        <v>0</v>
      </c>
      <c r="AK131" s="41">
        <v>0</v>
      </c>
      <c r="AL131" s="41">
        <v>0</v>
      </c>
      <c r="AM131" s="41">
        <v>1</v>
      </c>
      <c r="AN131" s="41">
        <v>0</v>
      </c>
      <c r="AO131" s="41">
        <v>1</v>
      </c>
      <c r="AP131" s="41">
        <v>1</v>
      </c>
      <c r="AQ131" s="41">
        <v>1</v>
      </c>
      <c r="AR131" s="41">
        <v>1</v>
      </c>
      <c r="AS131" s="41">
        <v>0</v>
      </c>
      <c r="AT131" s="41">
        <v>1</v>
      </c>
      <c r="AU131" s="41">
        <v>2</v>
      </c>
      <c r="AV131" s="41">
        <v>1</v>
      </c>
      <c r="AW131" s="41">
        <v>3</v>
      </c>
      <c r="AX131" s="41">
        <v>1</v>
      </c>
      <c r="AY131" s="41">
        <v>3</v>
      </c>
      <c r="AZ131" s="41">
        <v>2</v>
      </c>
      <c r="BA131" s="41">
        <v>21</v>
      </c>
      <c r="BB131" s="41">
        <v>1</v>
      </c>
      <c r="BC131" s="41">
        <v>1</v>
      </c>
      <c r="BD131" s="41">
        <v>2</v>
      </c>
      <c r="BE131" s="41">
        <v>439</v>
      </c>
      <c r="BF131" s="41">
        <v>1</v>
      </c>
      <c r="BG131" s="41">
        <v>0</v>
      </c>
      <c r="BH131" s="41">
        <v>0</v>
      </c>
      <c r="BI131" s="41">
        <v>0</v>
      </c>
      <c r="BJ131" s="41">
        <v>0</v>
      </c>
      <c r="BK131" s="41">
        <v>0</v>
      </c>
      <c r="BL131" s="41">
        <v>1</v>
      </c>
      <c r="BM131" s="41">
        <v>14</v>
      </c>
      <c r="BN131" s="41">
        <v>3</v>
      </c>
      <c r="BO131" s="41">
        <v>2</v>
      </c>
      <c r="BP131" s="41">
        <v>1</v>
      </c>
      <c r="BQ131" s="41">
        <v>0</v>
      </c>
      <c r="BR131" s="41">
        <v>2</v>
      </c>
      <c r="BS131" s="41">
        <v>0</v>
      </c>
      <c r="BT131" s="41">
        <v>0</v>
      </c>
      <c r="BU131" s="41">
        <v>1</v>
      </c>
      <c r="BV131" s="41">
        <v>0</v>
      </c>
      <c r="BW131" s="41">
        <v>0</v>
      </c>
      <c r="BX131" s="39" t="s">
        <v>1490</v>
      </c>
      <c r="BY131" s="41">
        <v>1085205</v>
      </c>
      <c r="BZ131" s="39" t="s">
        <v>1491</v>
      </c>
      <c r="CA131" s="39" t="s">
        <v>1491</v>
      </c>
      <c r="CB131" s="39" t="s">
        <v>1490</v>
      </c>
      <c r="CC131" s="41">
        <v>3</v>
      </c>
      <c r="CD131" s="41">
        <v>2</v>
      </c>
      <c r="CE131" s="41">
        <v>0</v>
      </c>
      <c r="CF131" s="41">
        <v>18</v>
      </c>
      <c r="CG131" s="41">
        <v>6</v>
      </c>
      <c r="CH131" s="41">
        <v>1</v>
      </c>
      <c r="CI131" s="41">
        <v>120</v>
      </c>
      <c r="CJ131" s="41">
        <v>5</v>
      </c>
      <c r="CK131" s="41">
        <v>5</v>
      </c>
      <c r="CL131" s="41">
        <v>0</v>
      </c>
      <c r="CM131" s="41">
        <v>2</v>
      </c>
    </row>
    <row r="132" spans="1:91" x14ac:dyDescent="0.2">
      <c r="A132" s="41">
        <v>1</v>
      </c>
      <c r="B132" s="41">
        <v>6</v>
      </c>
      <c r="C132" s="41">
        <v>429</v>
      </c>
      <c r="D132" s="41">
        <v>2</v>
      </c>
      <c r="E132" s="41">
        <v>11</v>
      </c>
      <c r="F132" s="41">
        <v>73</v>
      </c>
      <c r="G132" s="41">
        <v>0</v>
      </c>
      <c r="H132" s="41">
        <v>16000000</v>
      </c>
      <c r="I132" s="41">
        <v>1</v>
      </c>
      <c r="J132" s="41">
        <v>0</v>
      </c>
      <c r="K132" s="41">
        <v>6</v>
      </c>
      <c r="L132" s="41">
        <v>0</v>
      </c>
      <c r="M132" s="41">
        <v>0</v>
      </c>
      <c r="N132" s="41">
        <v>6</v>
      </c>
      <c r="O132" s="41">
        <v>75</v>
      </c>
      <c r="P132" s="41">
        <v>0</v>
      </c>
      <c r="Q132" s="41">
        <v>3</v>
      </c>
      <c r="R132" s="41">
        <v>3</v>
      </c>
      <c r="S132" s="41">
        <v>0</v>
      </c>
      <c r="T132" s="39"/>
      <c r="U132" s="41">
        <v>1</v>
      </c>
      <c r="V132" s="41">
        <v>1</v>
      </c>
      <c r="W132" s="41">
        <v>0</v>
      </c>
      <c r="X132" s="41">
        <v>0</v>
      </c>
      <c r="Y132" s="41">
        <v>1</v>
      </c>
      <c r="Z132" s="41">
        <v>1</v>
      </c>
      <c r="AA132" s="41">
        <v>1</v>
      </c>
      <c r="AB132" s="41">
        <v>1</v>
      </c>
      <c r="AC132" s="41">
        <v>1</v>
      </c>
      <c r="AD132" s="41">
        <v>0</v>
      </c>
      <c r="AE132" s="41">
        <v>2</v>
      </c>
      <c r="AF132" s="41">
        <v>2</v>
      </c>
      <c r="AG132" s="41">
        <v>2</v>
      </c>
      <c r="AH132" s="41">
        <v>0</v>
      </c>
      <c r="AI132" s="41">
        <v>2</v>
      </c>
      <c r="AJ132" s="41">
        <v>0</v>
      </c>
      <c r="AK132" s="41">
        <v>0</v>
      </c>
      <c r="AL132" s="41">
        <v>0</v>
      </c>
      <c r="AM132" s="41">
        <v>1</v>
      </c>
      <c r="AN132" s="41">
        <v>0</v>
      </c>
      <c r="AO132" s="41">
        <v>0</v>
      </c>
      <c r="AP132" s="41">
        <v>1</v>
      </c>
      <c r="AQ132" s="41">
        <v>0</v>
      </c>
      <c r="AR132" s="41">
        <v>0</v>
      </c>
      <c r="AS132" s="41">
        <v>0</v>
      </c>
      <c r="AT132" s="41">
        <v>1</v>
      </c>
      <c r="AU132" s="41">
        <v>1</v>
      </c>
      <c r="AV132" s="41">
        <v>2</v>
      </c>
      <c r="AW132" s="41">
        <v>2</v>
      </c>
      <c r="AX132" s="41">
        <v>1</v>
      </c>
      <c r="AY132" s="41">
        <v>2</v>
      </c>
      <c r="AZ132" s="41">
        <v>2</v>
      </c>
      <c r="BA132" s="41">
        <v>21</v>
      </c>
      <c r="BB132" s="41">
        <v>1</v>
      </c>
      <c r="BC132" s="41">
        <v>1</v>
      </c>
      <c r="BD132" s="41">
        <v>0</v>
      </c>
      <c r="BE132" s="41">
        <v>500</v>
      </c>
      <c r="BF132" s="41">
        <v>3</v>
      </c>
      <c r="BG132" s="41">
        <v>0</v>
      </c>
      <c r="BH132" s="41">
        <v>0</v>
      </c>
      <c r="BI132" s="41">
        <v>0</v>
      </c>
      <c r="BJ132" s="41">
        <v>0</v>
      </c>
      <c r="BK132" s="41">
        <v>0</v>
      </c>
      <c r="BL132" s="41">
        <v>0</v>
      </c>
      <c r="BM132" s="41">
        <v>26</v>
      </c>
      <c r="BN132" s="41">
        <v>3</v>
      </c>
      <c r="BO132" s="41">
        <v>2</v>
      </c>
      <c r="BP132" s="41">
        <v>1</v>
      </c>
      <c r="BQ132" s="41">
        <v>0</v>
      </c>
      <c r="BR132" s="41">
        <v>1</v>
      </c>
      <c r="BS132" s="39"/>
      <c r="BT132" s="41">
        <v>1</v>
      </c>
      <c r="BU132" s="41">
        <v>1</v>
      </c>
      <c r="BV132" s="41">
        <v>1</v>
      </c>
      <c r="BW132" s="41">
        <v>0</v>
      </c>
      <c r="BX132" s="39" t="s">
        <v>1490</v>
      </c>
      <c r="BY132" s="41">
        <v>28190</v>
      </c>
      <c r="BZ132" s="39" t="s">
        <v>1491</v>
      </c>
      <c r="CA132" s="39" t="s">
        <v>1491</v>
      </c>
      <c r="CB132" s="39" t="s">
        <v>1490</v>
      </c>
      <c r="CC132" s="41">
        <v>4</v>
      </c>
      <c r="CD132" s="41">
        <v>2</v>
      </c>
      <c r="CE132" s="41">
        <v>2</v>
      </c>
      <c r="CF132" s="41">
        <v>14</v>
      </c>
      <c r="CG132" s="41">
        <v>16</v>
      </c>
      <c r="CH132" s="41">
        <v>1</v>
      </c>
      <c r="CI132" s="41">
        <v>12</v>
      </c>
      <c r="CJ132" s="41">
        <v>7</v>
      </c>
      <c r="CK132" s="41">
        <v>1</v>
      </c>
      <c r="CL132" s="41">
        <v>3</v>
      </c>
      <c r="CM132" s="41">
        <v>0</v>
      </c>
    </row>
    <row r="133" spans="1:91" x14ac:dyDescent="0.2">
      <c r="A133" s="41">
        <v>1</v>
      </c>
      <c r="B133" s="41">
        <v>8</v>
      </c>
      <c r="C133" s="41">
        <v>-385</v>
      </c>
      <c r="D133" s="41">
        <v>2</v>
      </c>
      <c r="E133" s="41">
        <v>6</v>
      </c>
      <c r="F133" s="41">
        <v>118</v>
      </c>
      <c r="G133" s="41">
        <v>1</v>
      </c>
      <c r="H133" s="41">
        <v>13000000</v>
      </c>
      <c r="I133" s="41">
        <v>1</v>
      </c>
      <c r="J133" s="41">
        <v>0</v>
      </c>
      <c r="K133" s="41">
        <v>0</v>
      </c>
      <c r="L133" s="41">
        <v>2</v>
      </c>
      <c r="M133" s="41">
        <v>0</v>
      </c>
      <c r="N133" s="41">
        <v>12</v>
      </c>
      <c r="O133" s="41">
        <v>120</v>
      </c>
      <c r="P133" s="41">
        <v>0</v>
      </c>
      <c r="Q133" s="41">
        <v>1</v>
      </c>
      <c r="R133" s="41">
        <v>1</v>
      </c>
      <c r="S133" s="41">
        <v>0</v>
      </c>
      <c r="T133" s="41">
        <v>1</v>
      </c>
      <c r="U133" s="41">
        <v>1</v>
      </c>
      <c r="V133" s="41">
        <v>1</v>
      </c>
      <c r="W133" s="41">
        <v>0</v>
      </c>
      <c r="X133" s="41">
        <v>0</v>
      </c>
      <c r="Y133" s="41">
        <v>1</v>
      </c>
      <c r="Z133" s="41">
        <v>1</v>
      </c>
      <c r="AA133" s="41">
        <v>2</v>
      </c>
      <c r="AB133" s="41">
        <v>1</v>
      </c>
      <c r="AC133" s="41">
        <v>1</v>
      </c>
      <c r="AD133" s="41">
        <v>0</v>
      </c>
      <c r="AE133" s="41">
        <v>3</v>
      </c>
      <c r="AF133" s="41">
        <v>2</v>
      </c>
      <c r="AG133" s="41">
        <v>2</v>
      </c>
      <c r="AH133" s="41">
        <v>0</v>
      </c>
      <c r="AI133" s="41">
        <v>1</v>
      </c>
      <c r="AJ133" s="41">
        <v>1</v>
      </c>
      <c r="AK133" s="41">
        <v>0</v>
      </c>
      <c r="AL133" s="41">
        <v>0</v>
      </c>
      <c r="AM133" s="41">
        <v>0</v>
      </c>
      <c r="AN133" s="41">
        <v>0</v>
      </c>
      <c r="AO133" s="41">
        <v>0</v>
      </c>
      <c r="AP133" s="41">
        <v>1</v>
      </c>
      <c r="AQ133" s="41">
        <v>1</v>
      </c>
      <c r="AR133" s="41">
        <v>1</v>
      </c>
      <c r="AS133" s="41">
        <v>0</v>
      </c>
      <c r="AT133" s="41">
        <v>1</v>
      </c>
      <c r="AU133" s="41">
        <v>2</v>
      </c>
      <c r="AV133" s="41">
        <v>1</v>
      </c>
      <c r="AW133" s="41">
        <v>3</v>
      </c>
      <c r="AX133" s="41">
        <v>1</v>
      </c>
      <c r="AY133" s="41">
        <v>3</v>
      </c>
      <c r="AZ133" s="41">
        <v>2</v>
      </c>
      <c r="BA133" s="41">
        <v>21</v>
      </c>
      <c r="BB133" s="41">
        <v>1</v>
      </c>
      <c r="BC133" s="41">
        <v>1</v>
      </c>
      <c r="BD133" s="41">
        <v>2</v>
      </c>
      <c r="BE133" s="41">
        <v>500</v>
      </c>
      <c r="BF133" s="41">
        <v>3</v>
      </c>
      <c r="BG133" s="41">
        <v>0</v>
      </c>
      <c r="BH133" s="41">
        <v>0</v>
      </c>
      <c r="BI133" s="41">
        <v>0</v>
      </c>
      <c r="BJ133" s="41">
        <v>3</v>
      </c>
      <c r="BK133" s="41">
        <v>2</v>
      </c>
      <c r="BL133" s="41">
        <v>0</v>
      </c>
      <c r="BM133" s="41">
        <v>24</v>
      </c>
      <c r="BN133" s="41">
        <v>3</v>
      </c>
      <c r="BO133" s="41">
        <v>2</v>
      </c>
      <c r="BP133" s="41">
        <v>1</v>
      </c>
      <c r="BQ133" s="41">
        <v>0</v>
      </c>
      <c r="BR133" s="41">
        <v>1</v>
      </c>
      <c r="BS133" s="41">
        <v>1</v>
      </c>
      <c r="BT133" s="41">
        <v>1</v>
      </c>
      <c r="BU133" s="41">
        <v>1</v>
      </c>
      <c r="BV133" s="41">
        <v>1</v>
      </c>
      <c r="BW133" s="41">
        <v>0</v>
      </c>
      <c r="BX133" s="39" t="s">
        <v>1490</v>
      </c>
      <c r="BY133" s="41">
        <v>211794</v>
      </c>
      <c r="BZ133" s="39" t="s">
        <v>1491</v>
      </c>
      <c r="CA133" s="39" t="s">
        <v>1491</v>
      </c>
      <c r="CB133" s="39" t="s">
        <v>1490</v>
      </c>
      <c r="CC133" s="41">
        <v>3</v>
      </c>
      <c r="CD133" s="41">
        <v>2</v>
      </c>
      <c r="CE133" s="41">
        <v>2</v>
      </c>
      <c r="CF133" s="41">
        <v>15</v>
      </c>
      <c r="CG133" s="41">
        <v>13</v>
      </c>
      <c r="CH133" s="41">
        <v>1</v>
      </c>
      <c r="CI133" s="41">
        <v>20</v>
      </c>
      <c r="CJ133" s="41">
        <v>6</v>
      </c>
      <c r="CK133" s="41">
        <v>1</v>
      </c>
      <c r="CL133" s="41">
        <v>3</v>
      </c>
      <c r="CM133" s="41">
        <v>1</v>
      </c>
    </row>
    <row r="134" spans="1:91" x14ac:dyDescent="0.2">
      <c r="A134" s="41">
        <v>1</v>
      </c>
      <c r="B134" s="41">
        <v>2</v>
      </c>
      <c r="C134" s="41">
        <v>96</v>
      </c>
      <c r="D134" s="41">
        <v>1</v>
      </c>
      <c r="E134" s="41">
        <v>2</v>
      </c>
      <c r="F134" s="41">
        <v>10</v>
      </c>
      <c r="G134" s="41">
        <v>0</v>
      </c>
      <c r="H134" s="41">
        <v>4070598.3181212288</v>
      </c>
      <c r="I134" s="41">
        <v>4</v>
      </c>
      <c r="J134" s="41">
        <v>0</v>
      </c>
      <c r="K134" s="41">
        <v>1</v>
      </c>
      <c r="L134" s="41">
        <v>3</v>
      </c>
      <c r="M134" s="41">
        <v>3</v>
      </c>
      <c r="N134" s="41">
        <v>4</v>
      </c>
      <c r="O134" s="41">
        <v>16</v>
      </c>
      <c r="P134" s="41">
        <v>0</v>
      </c>
      <c r="Q134" s="41">
        <v>0</v>
      </c>
      <c r="R134" s="41">
        <v>1</v>
      </c>
      <c r="S134" s="41">
        <v>0</v>
      </c>
      <c r="T134" s="41">
        <v>2</v>
      </c>
      <c r="U134" s="41">
        <v>1</v>
      </c>
      <c r="V134" s="41">
        <v>1</v>
      </c>
      <c r="W134" s="41">
        <v>0</v>
      </c>
      <c r="X134" s="41">
        <v>1</v>
      </c>
      <c r="Y134" s="41">
        <v>1</v>
      </c>
      <c r="Z134" s="41">
        <v>1</v>
      </c>
      <c r="AA134" s="41">
        <v>3</v>
      </c>
      <c r="AB134" s="41">
        <v>1</v>
      </c>
      <c r="AC134" s="41">
        <v>1</v>
      </c>
      <c r="AD134" s="41">
        <v>1</v>
      </c>
      <c r="AE134" s="41">
        <v>2</v>
      </c>
      <c r="AF134" s="41">
        <v>2</v>
      </c>
      <c r="AG134" s="41">
        <v>2</v>
      </c>
      <c r="AH134" s="41">
        <v>0</v>
      </c>
      <c r="AI134" s="41">
        <v>2</v>
      </c>
      <c r="AJ134" s="41">
        <v>0</v>
      </c>
      <c r="AK134" s="41">
        <v>0</v>
      </c>
      <c r="AL134" s="41">
        <v>0</v>
      </c>
      <c r="AM134" s="41">
        <v>1</v>
      </c>
      <c r="AN134" s="41">
        <v>0</v>
      </c>
      <c r="AO134" s="41">
        <v>0</v>
      </c>
      <c r="AP134" s="41">
        <v>1</v>
      </c>
      <c r="AQ134" s="41">
        <v>1</v>
      </c>
      <c r="AR134" s="41">
        <v>0</v>
      </c>
      <c r="AS134" s="41">
        <v>0</v>
      </c>
      <c r="AT134" s="41">
        <v>1</v>
      </c>
      <c r="AU134" s="41">
        <v>2</v>
      </c>
      <c r="AV134" s="41">
        <v>0</v>
      </c>
      <c r="AW134" s="41">
        <v>2</v>
      </c>
      <c r="AX134" s="41">
        <v>1</v>
      </c>
      <c r="AY134" s="41">
        <v>2</v>
      </c>
      <c r="AZ134" s="39"/>
      <c r="BA134" s="41">
        <v>20.5049219616178</v>
      </c>
      <c r="BB134" s="41">
        <v>1</v>
      </c>
      <c r="BC134" s="41">
        <v>1</v>
      </c>
      <c r="BD134" s="41">
        <v>0</v>
      </c>
      <c r="BE134" s="41">
        <v>500</v>
      </c>
      <c r="BF134" s="41">
        <v>2</v>
      </c>
      <c r="BG134" s="41">
        <v>0</v>
      </c>
      <c r="BH134" s="41">
        <v>0</v>
      </c>
      <c r="BI134" s="41">
        <v>0</v>
      </c>
      <c r="BJ134" s="41">
        <v>0</v>
      </c>
      <c r="BK134" s="41">
        <v>0</v>
      </c>
      <c r="BL134" s="41">
        <v>0</v>
      </c>
      <c r="BM134" s="41">
        <v>8</v>
      </c>
      <c r="BN134" s="41">
        <v>3</v>
      </c>
      <c r="BO134" s="41">
        <v>2</v>
      </c>
      <c r="BP134" s="41">
        <v>1</v>
      </c>
      <c r="BQ134" s="41">
        <v>0</v>
      </c>
      <c r="BR134" s="41">
        <v>1</v>
      </c>
      <c r="BS134" s="41">
        <v>0</v>
      </c>
      <c r="BT134" s="41">
        <v>0</v>
      </c>
      <c r="BU134" s="41">
        <v>1</v>
      </c>
      <c r="BV134" s="41">
        <v>0</v>
      </c>
      <c r="BW134" s="41">
        <v>0</v>
      </c>
      <c r="BX134" s="39" t="s">
        <v>1490</v>
      </c>
      <c r="BY134" s="41">
        <v>1603864</v>
      </c>
      <c r="BZ134" s="39" t="s">
        <v>1491</v>
      </c>
      <c r="CA134" s="39" t="s">
        <v>1491</v>
      </c>
      <c r="CB134" s="39" t="s">
        <v>1490</v>
      </c>
      <c r="CC134" s="41">
        <v>4</v>
      </c>
      <c r="CD134" s="41">
        <v>3</v>
      </c>
      <c r="CE134" s="41">
        <v>0</v>
      </c>
      <c r="CF134" s="41">
        <v>16</v>
      </c>
      <c r="CG134" s="41">
        <v>4.5020558199899785</v>
      </c>
      <c r="CH134" s="41">
        <v>2</v>
      </c>
      <c r="CI134" s="41">
        <v>1</v>
      </c>
      <c r="CJ134" s="41">
        <v>1</v>
      </c>
      <c r="CK134" s="39"/>
      <c r="CL134" s="39"/>
      <c r="CM134" s="41">
        <v>2</v>
      </c>
    </row>
    <row r="135" spans="1:91" x14ac:dyDescent="0.2">
      <c r="A135" s="41">
        <v>1</v>
      </c>
      <c r="B135" s="41">
        <v>4</v>
      </c>
      <c r="C135" s="41">
        <v>81</v>
      </c>
      <c r="D135" s="41">
        <v>4</v>
      </c>
      <c r="E135" s="41">
        <v>2</v>
      </c>
      <c r="F135" s="41">
        <v>22</v>
      </c>
      <c r="G135" s="41">
        <v>0</v>
      </c>
      <c r="H135" s="41">
        <v>2000000</v>
      </c>
      <c r="I135" s="41">
        <v>1</v>
      </c>
      <c r="J135" s="41">
        <v>0</v>
      </c>
      <c r="K135" s="41">
        <v>2</v>
      </c>
      <c r="L135" s="41">
        <v>1</v>
      </c>
      <c r="M135" s="41">
        <v>0</v>
      </c>
      <c r="N135" s="41">
        <v>8</v>
      </c>
      <c r="O135" s="41">
        <v>23</v>
      </c>
      <c r="P135" s="41">
        <v>0</v>
      </c>
      <c r="Q135" s="41">
        <v>0</v>
      </c>
      <c r="R135" s="41">
        <v>1</v>
      </c>
      <c r="S135" s="41">
        <v>0</v>
      </c>
      <c r="T135" s="41">
        <v>1</v>
      </c>
      <c r="U135" s="41">
        <v>1</v>
      </c>
      <c r="V135" s="41">
        <v>1</v>
      </c>
      <c r="W135" s="41">
        <v>0</v>
      </c>
      <c r="X135" s="41">
        <v>0</v>
      </c>
      <c r="Y135" s="41">
        <v>1</v>
      </c>
      <c r="Z135" s="41">
        <v>1</v>
      </c>
      <c r="AA135" s="41">
        <v>3</v>
      </c>
      <c r="AB135" s="41">
        <v>1</v>
      </c>
      <c r="AC135" s="41">
        <v>2</v>
      </c>
      <c r="AD135" s="41">
        <v>0</v>
      </c>
      <c r="AE135" s="41">
        <v>2</v>
      </c>
      <c r="AF135" s="41">
        <v>1</v>
      </c>
      <c r="AG135" s="41">
        <v>2</v>
      </c>
      <c r="AH135" s="41">
        <v>0</v>
      </c>
      <c r="AI135" s="41">
        <v>1</v>
      </c>
      <c r="AJ135" s="41">
        <v>0</v>
      </c>
      <c r="AK135" s="41">
        <v>0</v>
      </c>
      <c r="AL135" s="41">
        <v>1</v>
      </c>
      <c r="AM135" s="41">
        <v>0</v>
      </c>
      <c r="AN135" s="41">
        <v>0</v>
      </c>
      <c r="AO135" s="41">
        <v>0</v>
      </c>
      <c r="AP135" s="41">
        <v>0</v>
      </c>
      <c r="AQ135" s="41">
        <v>0</v>
      </c>
      <c r="AR135" s="41">
        <v>1</v>
      </c>
      <c r="AS135" s="41">
        <v>0</v>
      </c>
      <c r="AT135" s="41">
        <v>1</v>
      </c>
      <c r="AU135" s="41">
        <v>2</v>
      </c>
      <c r="AV135" s="41">
        <v>0</v>
      </c>
      <c r="AW135" s="41">
        <v>3</v>
      </c>
      <c r="AX135" s="41">
        <v>1</v>
      </c>
      <c r="AY135" s="41">
        <v>2</v>
      </c>
      <c r="AZ135" s="41">
        <v>1</v>
      </c>
      <c r="BA135" s="41">
        <v>18</v>
      </c>
      <c r="BB135" s="41">
        <v>1</v>
      </c>
      <c r="BC135" s="41">
        <v>1</v>
      </c>
      <c r="BD135" s="41">
        <v>3</v>
      </c>
      <c r="BE135" s="41">
        <v>448</v>
      </c>
      <c r="BF135" s="41">
        <v>3</v>
      </c>
      <c r="BG135" s="41">
        <v>0</v>
      </c>
      <c r="BH135" s="41">
        <v>0</v>
      </c>
      <c r="BI135" s="41">
        <v>0</v>
      </c>
      <c r="BJ135" s="41">
        <v>1</v>
      </c>
      <c r="BK135" s="41">
        <v>0</v>
      </c>
      <c r="BL135" s="41">
        <v>0</v>
      </c>
      <c r="BM135" s="41">
        <v>21</v>
      </c>
      <c r="BN135" s="41">
        <v>3</v>
      </c>
      <c r="BO135" s="41">
        <v>2</v>
      </c>
      <c r="BP135" s="41">
        <v>1</v>
      </c>
      <c r="BQ135" s="41">
        <v>0</v>
      </c>
      <c r="BR135" s="41">
        <v>1</v>
      </c>
      <c r="BS135" s="41">
        <v>1</v>
      </c>
      <c r="BT135" s="41">
        <v>0</v>
      </c>
      <c r="BU135" s="41">
        <v>1</v>
      </c>
      <c r="BV135" s="41">
        <v>0</v>
      </c>
      <c r="BW135" s="41">
        <v>0</v>
      </c>
      <c r="BX135" s="39" t="s">
        <v>1490</v>
      </c>
      <c r="BY135" s="41">
        <v>731564</v>
      </c>
      <c r="BZ135" s="39" t="s">
        <v>1491</v>
      </c>
      <c r="CA135" s="39" t="s">
        <v>1490</v>
      </c>
      <c r="CB135" s="39" t="s">
        <v>1490</v>
      </c>
      <c r="CC135" s="41">
        <v>3</v>
      </c>
      <c r="CD135" s="41">
        <v>2</v>
      </c>
      <c r="CE135" s="41">
        <v>4</v>
      </c>
      <c r="CF135" s="41">
        <v>8</v>
      </c>
      <c r="CG135" s="41">
        <v>2</v>
      </c>
      <c r="CH135" s="41">
        <v>2</v>
      </c>
      <c r="CI135" s="41">
        <v>1</v>
      </c>
      <c r="CJ135" s="41">
        <v>7</v>
      </c>
      <c r="CK135" s="41">
        <v>4</v>
      </c>
      <c r="CL135" s="41">
        <v>2</v>
      </c>
      <c r="CM135" s="41">
        <v>2</v>
      </c>
    </row>
    <row r="136" spans="1:91" x14ac:dyDescent="0.2">
      <c r="A136" s="41">
        <v>1</v>
      </c>
      <c r="B136" s="41">
        <v>2</v>
      </c>
      <c r="C136" s="41">
        <v>627</v>
      </c>
      <c r="D136" s="41">
        <v>2</v>
      </c>
      <c r="E136" s="41">
        <v>1</v>
      </c>
      <c r="F136" s="41">
        <v>4</v>
      </c>
      <c r="G136" s="41">
        <v>0</v>
      </c>
      <c r="H136" s="41">
        <v>1618823.4703777579</v>
      </c>
      <c r="I136" s="41">
        <v>1</v>
      </c>
      <c r="J136" s="41">
        <v>0</v>
      </c>
      <c r="K136" s="41">
        <v>1</v>
      </c>
      <c r="L136" s="41">
        <v>1</v>
      </c>
      <c r="M136" s="41">
        <v>0</v>
      </c>
      <c r="N136" s="41">
        <v>1</v>
      </c>
      <c r="O136" s="41">
        <v>10</v>
      </c>
      <c r="P136" s="41">
        <v>0</v>
      </c>
      <c r="Q136" s="41">
        <v>0</v>
      </c>
      <c r="R136" s="41">
        <v>1</v>
      </c>
      <c r="S136" s="41">
        <v>0</v>
      </c>
      <c r="T136" s="41">
        <v>1</v>
      </c>
      <c r="U136" s="41">
        <v>0</v>
      </c>
      <c r="V136" s="41">
        <v>0</v>
      </c>
      <c r="W136" s="41">
        <v>0</v>
      </c>
      <c r="X136" s="41">
        <v>0</v>
      </c>
      <c r="Y136" s="41">
        <v>1</v>
      </c>
      <c r="Z136" s="41">
        <v>1</v>
      </c>
      <c r="AA136" s="41">
        <v>2</v>
      </c>
      <c r="AB136" s="41">
        <v>0</v>
      </c>
      <c r="AC136" s="41">
        <v>3</v>
      </c>
      <c r="AD136" s="41">
        <v>1</v>
      </c>
      <c r="AE136" s="41">
        <v>3</v>
      </c>
      <c r="AF136" s="41">
        <v>1</v>
      </c>
      <c r="AG136" s="41">
        <v>2</v>
      </c>
      <c r="AH136" s="41">
        <v>0</v>
      </c>
      <c r="AI136" s="41">
        <v>1</v>
      </c>
      <c r="AJ136" s="41">
        <v>0</v>
      </c>
      <c r="AK136" s="41">
        <v>0</v>
      </c>
      <c r="AL136" s="41">
        <v>0</v>
      </c>
      <c r="AM136" s="41">
        <v>0</v>
      </c>
      <c r="AN136" s="41">
        <v>0</v>
      </c>
      <c r="AO136" s="41">
        <v>0</v>
      </c>
      <c r="AP136" s="41">
        <v>1</v>
      </c>
      <c r="AQ136" s="41">
        <v>1</v>
      </c>
      <c r="AR136" s="41">
        <v>0</v>
      </c>
      <c r="AS136" s="41">
        <v>0</v>
      </c>
      <c r="AT136" s="41">
        <v>1</v>
      </c>
      <c r="AU136" s="41">
        <v>2</v>
      </c>
      <c r="AV136" s="41">
        <v>1</v>
      </c>
      <c r="AW136" s="41">
        <v>2</v>
      </c>
      <c r="AX136" s="41">
        <v>1</v>
      </c>
      <c r="AY136" s="41">
        <v>1</v>
      </c>
      <c r="AZ136" s="41">
        <v>1</v>
      </c>
      <c r="BA136" s="41">
        <v>18</v>
      </c>
      <c r="BB136" s="41">
        <v>1</v>
      </c>
      <c r="BC136" s="41">
        <v>1</v>
      </c>
      <c r="BD136" s="41">
        <v>3</v>
      </c>
      <c r="BE136" s="41">
        <v>500</v>
      </c>
      <c r="BF136" s="41">
        <v>3</v>
      </c>
      <c r="BG136" s="41">
        <v>0</v>
      </c>
      <c r="BH136" s="41">
        <v>0</v>
      </c>
      <c r="BI136" s="41">
        <v>0</v>
      </c>
      <c r="BJ136" s="41">
        <v>1</v>
      </c>
      <c r="BK136" s="41">
        <v>6</v>
      </c>
      <c r="BL136" s="41">
        <v>0</v>
      </c>
      <c r="BM136" s="41">
        <v>23</v>
      </c>
      <c r="BN136" s="41">
        <v>2</v>
      </c>
      <c r="BO136" s="41">
        <v>2</v>
      </c>
      <c r="BP136" s="41">
        <v>1</v>
      </c>
      <c r="BQ136" s="41">
        <v>0</v>
      </c>
      <c r="BR136" s="41">
        <v>1</v>
      </c>
      <c r="BS136" s="41">
        <v>0</v>
      </c>
      <c r="BT136" s="41">
        <v>1</v>
      </c>
      <c r="BU136" s="41">
        <v>1</v>
      </c>
      <c r="BV136" s="41">
        <v>0</v>
      </c>
      <c r="BW136" s="41">
        <v>0</v>
      </c>
      <c r="BX136" s="39" t="s">
        <v>1490</v>
      </c>
      <c r="BY136" s="41">
        <v>193129</v>
      </c>
      <c r="BZ136" s="39" t="s">
        <v>1490</v>
      </c>
      <c r="CA136" s="39" t="s">
        <v>1491</v>
      </c>
      <c r="CB136" s="39" t="s">
        <v>1490</v>
      </c>
      <c r="CC136" s="41">
        <v>3</v>
      </c>
      <c r="CD136" s="41">
        <v>2</v>
      </c>
      <c r="CE136" s="41">
        <v>0</v>
      </c>
      <c r="CF136" s="41">
        <v>10</v>
      </c>
      <c r="CG136" s="41">
        <v>1.3746391353260918</v>
      </c>
      <c r="CH136" s="41">
        <v>2</v>
      </c>
      <c r="CI136" s="41">
        <v>8</v>
      </c>
      <c r="CJ136" s="41">
        <v>8</v>
      </c>
      <c r="CK136" s="41">
        <v>4</v>
      </c>
      <c r="CL136" s="41">
        <v>0</v>
      </c>
      <c r="CM136" s="41">
        <v>4</v>
      </c>
    </row>
    <row r="137" spans="1:91" x14ac:dyDescent="0.2">
      <c r="A137" s="41">
        <v>0</v>
      </c>
      <c r="B137" s="41">
        <v>10</v>
      </c>
      <c r="C137" s="41">
        <v>0</v>
      </c>
      <c r="D137" s="41">
        <v>3</v>
      </c>
      <c r="E137" s="41">
        <v>4</v>
      </c>
      <c r="F137" s="41">
        <v>12</v>
      </c>
      <c r="G137" s="41">
        <v>1</v>
      </c>
      <c r="H137" s="41">
        <v>62500000</v>
      </c>
      <c r="I137" s="41">
        <v>1</v>
      </c>
      <c r="J137" s="41">
        <v>0</v>
      </c>
      <c r="K137" s="41">
        <v>0</v>
      </c>
      <c r="L137" s="41">
        <v>3</v>
      </c>
      <c r="M137" s="41">
        <v>1</v>
      </c>
      <c r="N137" s="41">
        <v>5</v>
      </c>
      <c r="O137" s="41">
        <v>100</v>
      </c>
      <c r="P137" s="41">
        <v>1</v>
      </c>
      <c r="Q137" s="41">
        <v>0</v>
      </c>
      <c r="R137" s="41">
        <v>1</v>
      </c>
      <c r="S137" s="41">
        <v>0</v>
      </c>
      <c r="T137" s="41">
        <v>2</v>
      </c>
      <c r="U137" s="41">
        <v>1</v>
      </c>
      <c r="V137" s="41">
        <v>1</v>
      </c>
      <c r="W137" s="41">
        <v>0</v>
      </c>
      <c r="X137" s="41">
        <v>0</v>
      </c>
      <c r="Y137" s="41">
        <v>3</v>
      </c>
      <c r="Z137" s="41">
        <v>0</v>
      </c>
      <c r="AA137" s="41">
        <v>2</v>
      </c>
      <c r="AB137" s="41">
        <v>1</v>
      </c>
      <c r="AC137" s="41">
        <v>1</v>
      </c>
      <c r="AD137" s="41">
        <v>0</v>
      </c>
      <c r="AE137" s="41">
        <v>2</v>
      </c>
      <c r="AF137" s="41">
        <v>1</v>
      </c>
      <c r="AG137" s="41">
        <v>2</v>
      </c>
      <c r="AH137" s="41">
        <v>0</v>
      </c>
      <c r="AI137" s="41">
        <v>1</v>
      </c>
      <c r="AJ137" s="41">
        <v>0</v>
      </c>
      <c r="AK137" s="41">
        <v>0</v>
      </c>
      <c r="AL137" s="41">
        <v>0</v>
      </c>
      <c r="AM137" s="41">
        <v>0</v>
      </c>
      <c r="AN137" s="41">
        <v>0</v>
      </c>
      <c r="AO137" s="41">
        <v>0</v>
      </c>
      <c r="AP137" s="41">
        <v>0</v>
      </c>
      <c r="AQ137" s="41">
        <v>0</v>
      </c>
      <c r="AR137" s="41">
        <v>0</v>
      </c>
      <c r="AS137" s="41">
        <v>0</v>
      </c>
      <c r="AT137" s="41">
        <v>1</v>
      </c>
      <c r="AU137" s="41">
        <v>2</v>
      </c>
      <c r="AV137" s="41">
        <v>0</v>
      </c>
      <c r="AW137" s="41">
        <v>3</v>
      </c>
      <c r="AX137" s="41">
        <v>1</v>
      </c>
      <c r="AY137" s="41">
        <v>2</v>
      </c>
      <c r="AZ137" s="41">
        <v>1</v>
      </c>
      <c r="BA137" s="41">
        <v>18</v>
      </c>
      <c r="BB137" s="41">
        <v>0</v>
      </c>
      <c r="BC137" s="41">
        <v>1</v>
      </c>
      <c r="BD137" s="41">
        <v>2</v>
      </c>
      <c r="BE137" s="41">
        <v>500</v>
      </c>
      <c r="BF137" s="41">
        <v>3</v>
      </c>
      <c r="BG137" s="41">
        <v>0</v>
      </c>
      <c r="BH137" s="41">
        <v>0</v>
      </c>
      <c r="BI137" s="41">
        <v>0</v>
      </c>
      <c r="BJ137" s="41">
        <v>1</v>
      </c>
      <c r="BK137" s="41">
        <v>3</v>
      </c>
      <c r="BL137" s="41">
        <v>0</v>
      </c>
      <c r="BM137" s="41">
        <v>100</v>
      </c>
      <c r="BN137" s="41">
        <v>1</v>
      </c>
      <c r="BO137" s="41">
        <v>1</v>
      </c>
      <c r="BP137" s="41">
        <v>0</v>
      </c>
      <c r="BQ137" s="41">
        <v>0</v>
      </c>
      <c r="BR137" s="41">
        <v>1</v>
      </c>
      <c r="BS137" s="41">
        <v>0</v>
      </c>
      <c r="BT137" s="41">
        <v>1</v>
      </c>
      <c r="BU137" s="41">
        <v>1</v>
      </c>
      <c r="BV137" s="41">
        <v>0</v>
      </c>
      <c r="BW137" s="41">
        <v>1</v>
      </c>
      <c r="BX137" s="39" t="s">
        <v>1491</v>
      </c>
      <c r="BY137" s="41">
        <v>-2217048.3960716724</v>
      </c>
      <c r="BZ137" s="39" t="s">
        <v>1490</v>
      </c>
      <c r="CA137" s="39" t="s">
        <v>1491</v>
      </c>
      <c r="CB137" s="39" t="s">
        <v>1490</v>
      </c>
      <c r="CC137" s="41">
        <v>3</v>
      </c>
      <c r="CD137" s="41">
        <v>2</v>
      </c>
      <c r="CE137" s="41">
        <v>0</v>
      </c>
      <c r="CF137" s="41">
        <v>11</v>
      </c>
      <c r="CG137" s="41">
        <v>62</v>
      </c>
      <c r="CH137" s="41">
        <v>0</v>
      </c>
      <c r="CI137" s="41">
        <v>48</v>
      </c>
      <c r="CJ137" s="41">
        <v>5</v>
      </c>
      <c r="CK137" s="39"/>
      <c r="CL137" s="39"/>
      <c r="CM137" s="41">
        <v>4</v>
      </c>
    </row>
    <row r="138" spans="1:91" x14ac:dyDescent="0.2">
      <c r="A138" s="41">
        <v>0</v>
      </c>
      <c r="B138" s="41">
        <v>14</v>
      </c>
      <c r="C138" s="41">
        <v>0</v>
      </c>
      <c r="D138" s="41">
        <v>3</v>
      </c>
      <c r="E138" s="41">
        <v>2</v>
      </c>
      <c r="F138" s="41">
        <v>18</v>
      </c>
      <c r="G138" s="41">
        <v>0</v>
      </c>
      <c r="H138" s="41">
        <v>15000000</v>
      </c>
      <c r="I138" s="41">
        <v>1</v>
      </c>
      <c r="J138" s="41">
        <v>0</v>
      </c>
      <c r="K138" s="41">
        <v>0</v>
      </c>
      <c r="L138" s="41">
        <v>0</v>
      </c>
      <c r="M138" s="41">
        <v>0</v>
      </c>
      <c r="N138" s="41">
        <v>8</v>
      </c>
      <c r="O138" s="41">
        <v>50</v>
      </c>
      <c r="P138" s="41">
        <v>1</v>
      </c>
      <c r="Q138" s="41">
        <v>0</v>
      </c>
      <c r="R138" s="41">
        <v>0</v>
      </c>
      <c r="S138" s="41">
        <v>0</v>
      </c>
      <c r="T138" s="41">
        <v>3</v>
      </c>
      <c r="U138" s="41">
        <v>1</v>
      </c>
      <c r="V138" s="41">
        <v>1</v>
      </c>
      <c r="W138" s="41">
        <v>0</v>
      </c>
      <c r="X138" s="41">
        <v>1</v>
      </c>
      <c r="Y138" s="41">
        <v>1</v>
      </c>
      <c r="Z138" s="41">
        <v>0</v>
      </c>
      <c r="AA138" s="41">
        <v>0</v>
      </c>
      <c r="AB138" s="41">
        <v>0</v>
      </c>
      <c r="AC138" s="41">
        <v>0</v>
      </c>
      <c r="AD138" s="41">
        <v>0</v>
      </c>
      <c r="AE138" s="41">
        <v>2</v>
      </c>
      <c r="AF138" s="41">
        <v>1</v>
      </c>
      <c r="AG138" s="41">
        <v>1</v>
      </c>
      <c r="AH138" s="41">
        <v>0</v>
      </c>
      <c r="AI138" s="41">
        <v>0</v>
      </c>
      <c r="AJ138" s="41">
        <v>0</v>
      </c>
      <c r="AK138" s="41">
        <v>0</v>
      </c>
      <c r="AL138" s="41">
        <v>0</v>
      </c>
      <c r="AM138" s="41">
        <v>0</v>
      </c>
      <c r="AN138" s="41">
        <v>0</v>
      </c>
      <c r="AO138" s="41">
        <v>0</v>
      </c>
      <c r="AP138" s="41">
        <v>0</v>
      </c>
      <c r="AQ138" s="41">
        <v>0</v>
      </c>
      <c r="AR138" s="41">
        <v>0</v>
      </c>
      <c r="AS138" s="41">
        <v>0</v>
      </c>
      <c r="AT138" s="41">
        <v>2</v>
      </c>
      <c r="AU138" s="41">
        <v>2</v>
      </c>
      <c r="AV138" s="41">
        <v>1</v>
      </c>
      <c r="AW138" s="41">
        <v>3</v>
      </c>
      <c r="AX138" s="41">
        <v>1</v>
      </c>
      <c r="AY138" s="41">
        <v>1</v>
      </c>
      <c r="AZ138" s="41">
        <v>2</v>
      </c>
      <c r="BA138" s="41">
        <v>21</v>
      </c>
      <c r="BB138" s="41">
        <v>1</v>
      </c>
      <c r="BC138" s="41">
        <v>1</v>
      </c>
      <c r="BD138" s="41">
        <v>2</v>
      </c>
      <c r="BE138" s="41">
        <v>500</v>
      </c>
      <c r="BF138" s="41">
        <v>3</v>
      </c>
      <c r="BG138" s="41">
        <v>0</v>
      </c>
      <c r="BH138" s="41">
        <v>1</v>
      </c>
      <c r="BI138" s="41">
        <v>0</v>
      </c>
      <c r="BJ138" s="41">
        <v>3</v>
      </c>
      <c r="BK138" s="41">
        <v>0</v>
      </c>
      <c r="BL138" s="41">
        <v>0</v>
      </c>
      <c r="BM138" s="41">
        <v>25</v>
      </c>
      <c r="BN138" s="41">
        <v>2</v>
      </c>
      <c r="BO138" s="41">
        <v>1</v>
      </c>
      <c r="BP138" s="41">
        <v>0</v>
      </c>
      <c r="BQ138" s="41">
        <v>1</v>
      </c>
      <c r="BR138" s="41">
        <v>1</v>
      </c>
      <c r="BS138" s="41">
        <v>0</v>
      </c>
      <c r="BT138" s="41">
        <v>0</v>
      </c>
      <c r="BU138" s="41">
        <v>0</v>
      </c>
      <c r="BV138" s="41">
        <v>0</v>
      </c>
      <c r="BW138" s="41">
        <v>0</v>
      </c>
      <c r="BX138" s="39" t="s">
        <v>1490</v>
      </c>
      <c r="BY138" s="41">
        <v>5873665.6080794036</v>
      </c>
      <c r="BZ138" s="39" t="s">
        <v>1490</v>
      </c>
      <c r="CA138" s="39" t="s">
        <v>1491</v>
      </c>
      <c r="CB138" s="39" t="s">
        <v>1490</v>
      </c>
      <c r="CC138" s="41">
        <v>2</v>
      </c>
      <c r="CD138" s="41">
        <v>2</v>
      </c>
      <c r="CE138" s="41">
        <v>0</v>
      </c>
      <c r="CF138" s="41">
        <v>4</v>
      </c>
      <c r="CG138" s="41">
        <v>15</v>
      </c>
      <c r="CH138" s="41">
        <v>0</v>
      </c>
      <c r="CI138" s="41">
        <v>60</v>
      </c>
      <c r="CJ138" s="41">
        <v>7</v>
      </c>
      <c r="CK138" s="41">
        <v>1</v>
      </c>
      <c r="CL138" s="41">
        <v>2</v>
      </c>
      <c r="CM138" s="41">
        <v>5</v>
      </c>
    </row>
    <row r="139" spans="1:91" x14ac:dyDescent="0.2">
      <c r="A139" s="41">
        <v>0</v>
      </c>
      <c r="B139" s="41">
        <v>10</v>
      </c>
      <c r="C139" s="41">
        <v>-445</v>
      </c>
      <c r="D139" s="41">
        <v>5</v>
      </c>
      <c r="E139" s="41">
        <v>12</v>
      </c>
      <c r="F139" s="41">
        <v>79</v>
      </c>
      <c r="G139" s="41">
        <v>1</v>
      </c>
      <c r="H139" s="41">
        <v>5000000</v>
      </c>
      <c r="I139" s="41">
        <v>1</v>
      </c>
      <c r="J139" s="41">
        <v>0</v>
      </c>
      <c r="K139" s="41">
        <v>0</v>
      </c>
      <c r="L139" s="41">
        <v>1</v>
      </c>
      <c r="M139" s="41">
        <v>0</v>
      </c>
      <c r="N139" s="41">
        <v>6</v>
      </c>
      <c r="O139" s="41">
        <v>10</v>
      </c>
      <c r="P139" s="41">
        <v>1</v>
      </c>
      <c r="Q139" s="41">
        <v>0</v>
      </c>
      <c r="R139" s="41">
        <v>3</v>
      </c>
      <c r="S139" s="41">
        <v>1</v>
      </c>
      <c r="T139" s="41">
        <v>2</v>
      </c>
      <c r="U139" s="41">
        <v>1</v>
      </c>
      <c r="V139" s="41">
        <v>1</v>
      </c>
      <c r="W139" s="41">
        <v>0</v>
      </c>
      <c r="X139" s="41">
        <v>0</v>
      </c>
      <c r="Y139" s="41">
        <v>1</v>
      </c>
      <c r="Z139" s="41">
        <v>1</v>
      </c>
      <c r="AA139" s="41">
        <v>3</v>
      </c>
      <c r="AB139" s="41">
        <v>0</v>
      </c>
      <c r="AC139" s="41">
        <v>2</v>
      </c>
      <c r="AD139" s="41">
        <v>0</v>
      </c>
      <c r="AE139" s="41">
        <v>2</v>
      </c>
      <c r="AF139" s="41">
        <v>2</v>
      </c>
      <c r="AG139" s="41">
        <v>2</v>
      </c>
      <c r="AH139" s="41">
        <v>0</v>
      </c>
      <c r="AI139" s="41">
        <v>1</v>
      </c>
      <c r="AJ139" s="41">
        <v>1</v>
      </c>
      <c r="AK139" s="41">
        <v>0</v>
      </c>
      <c r="AL139" s="41">
        <v>0</v>
      </c>
      <c r="AM139" s="41">
        <v>0</v>
      </c>
      <c r="AN139" s="41">
        <v>0</v>
      </c>
      <c r="AO139" s="41">
        <v>0</v>
      </c>
      <c r="AP139" s="41">
        <v>0</v>
      </c>
      <c r="AQ139" s="41">
        <v>0</v>
      </c>
      <c r="AR139" s="41">
        <v>0</v>
      </c>
      <c r="AS139" s="41">
        <v>1</v>
      </c>
      <c r="AT139" s="41">
        <v>1</v>
      </c>
      <c r="AU139" s="41">
        <v>1</v>
      </c>
      <c r="AV139" s="41">
        <v>3</v>
      </c>
      <c r="AW139" s="41">
        <v>3</v>
      </c>
      <c r="AX139" s="41">
        <v>1</v>
      </c>
      <c r="AY139" s="41">
        <v>2</v>
      </c>
      <c r="AZ139" s="41">
        <v>2</v>
      </c>
      <c r="BA139" s="41">
        <v>21</v>
      </c>
      <c r="BB139" s="41">
        <v>1</v>
      </c>
      <c r="BC139" s="41">
        <v>1</v>
      </c>
      <c r="BD139" s="41">
        <v>3</v>
      </c>
      <c r="BE139" s="41">
        <v>500</v>
      </c>
      <c r="BF139" s="41">
        <v>3</v>
      </c>
      <c r="BG139" s="41">
        <v>1</v>
      </c>
      <c r="BH139" s="41">
        <v>0</v>
      </c>
      <c r="BI139" s="41">
        <v>0</v>
      </c>
      <c r="BJ139" s="41">
        <v>1</v>
      </c>
      <c r="BK139" s="41">
        <v>1</v>
      </c>
      <c r="BL139" s="41">
        <v>0</v>
      </c>
      <c r="BM139" s="41">
        <v>200</v>
      </c>
      <c r="BN139" s="41">
        <v>1</v>
      </c>
      <c r="BO139" s="41">
        <v>1</v>
      </c>
      <c r="BP139" s="41">
        <v>0</v>
      </c>
      <c r="BQ139" s="41">
        <v>0</v>
      </c>
      <c r="BR139" s="41">
        <v>1</v>
      </c>
      <c r="BS139" s="41">
        <v>0</v>
      </c>
      <c r="BT139" s="41">
        <v>0</v>
      </c>
      <c r="BU139" s="41">
        <v>1</v>
      </c>
      <c r="BV139" s="41">
        <v>0</v>
      </c>
      <c r="BW139" s="41">
        <v>0</v>
      </c>
      <c r="BX139" s="39" t="s">
        <v>1491</v>
      </c>
      <c r="BY139" s="41">
        <v>483</v>
      </c>
      <c r="BZ139" s="39" t="s">
        <v>1490</v>
      </c>
      <c r="CA139" s="39" t="s">
        <v>1490</v>
      </c>
      <c r="CB139" s="39" t="s">
        <v>1490</v>
      </c>
      <c r="CC139" s="41">
        <v>3</v>
      </c>
      <c r="CD139" s="41">
        <v>2</v>
      </c>
      <c r="CE139" s="41">
        <v>28</v>
      </c>
      <c r="CF139" s="41">
        <v>1</v>
      </c>
      <c r="CG139" s="41">
        <v>5</v>
      </c>
      <c r="CH139" s="41">
        <v>1</v>
      </c>
      <c r="CI139" s="41">
        <v>12</v>
      </c>
      <c r="CJ139" s="41">
        <v>18</v>
      </c>
      <c r="CK139" s="41">
        <v>2</v>
      </c>
      <c r="CL139" s="41">
        <v>2</v>
      </c>
      <c r="CM139" s="41">
        <v>1</v>
      </c>
    </row>
    <row r="140" spans="1:91" x14ac:dyDescent="0.2">
      <c r="A140" s="41">
        <v>0</v>
      </c>
      <c r="B140" s="41">
        <v>9</v>
      </c>
      <c r="C140" s="41">
        <v>-91</v>
      </c>
      <c r="D140" s="41">
        <v>3</v>
      </c>
      <c r="E140" s="41">
        <v>3</v>
      </c>
      <c r="F140" s="41">
        <v>3</v>
      </c>
      <c r="G140" s="41">
        <v>0</v>
      </c>
      <c r="H140" s="41">
        <v>25000000</v>
      </c>
      <c r="I140" s="41">
        <v>1</v>
      </c>
      <c r="J140" s="41">
        <v>0</v>
      </c>
      <c r="K140" s="41">
        <v>0</v>
      </c>
      <c r="L140" s="41">
        <v>3</v>
      </c>
      <c r="M140" s="41">
        <v>0</v>
      </c>
      <c r="N140" s="41">
        <v>5</v>
      </c>
      <c r="O140" s="41">
        <v>30</v>
      </c>
      <c r="P140" s="41">
        <v>1</v>
      </c>
      <c r="Q140" s="41">
        <v>0</v>
      </c>
      <c r="R140" s="41">
        <v>0</v>
      </c>
      <c r="S140" s="41">
        <v>0</v>
      </c>
      <c r="T140" s="41">
        <v>1</v>
      </c>
      <c r="U140" s="41">
        <v>0</v>
      </c>
      <c r="V140" s="41">
        <v>0</v>
      </c>
      <c r="W140" s="41">
        <v>0</v>
      </c>
      <c r="X140" s="41">
        <v>1</v>
      </c>
      <c r="Y140" s="41">
        <v>1</v>
      </c>
      <c r="Z140" s="41">
        <v>0</v>
      </c>
      <c r="AA140" s="41">
        <v>3</v>
      </c>
      <c r="AB140" s="41">
        <v>1</v>
      </c>
      <c r="AC140" s="41">
        <v>1</v>
      </c>
      <c r="AD140" s="41">
        <v>0</v>
      </c>
      <c r="AE140" s="41">
        <v>2</v>
      </c>
      <c r="AF140" s="41">
        <v>2</v>
      </c>
      <c r="AG140" s="41">
        <v>2</v>
      </c>
      <c r="AH140" s="41">
        <v>1</v>
      </c>
      <c r="AI140" s="41">
        <v>0</v>
      </c>
      <c r="AJ140" s="41">
        <v>0</v>
      </c>
      <c r="AK140" s="41">
        <v>0</v>
      </c>
      <c r="AL140" s="41">
        <v>1</v>
      </c>
      <c r="AM140" s="41">
        <v>0</v>
      </c>
      <c r="AN140" s="41">
        <v>0</v>
      </c>
      <c r="AO140" s="41">
        <v>0</v>
      </c>
      <c r="AP140" s="41">
        <v>1</v>
      </c>
      <c r="AQ140" s="41">
        <v>0</v>
      </c>
      <c r="AR140" s="41">
        <v>0</v>
      </c>
      <c r="AS140" s="41">
        <v>1</v>
      </c>
      <c r="AT140" s="41">
        <v>1</v>
      </c>
      <c r="AU140" s="41">
        <v>1</v>
      </c>
      <c r="AV140" s="41">
        <v>3</v>
      </c>
      <c r="AW140" s="41">
        <v>3</v>
      </c>
      <c r="AX140" s="39"/>
      <c r="AY140" s="41">
        <v>1</v>
      </c>
      <c r="AZ140" s="41">
        <v>3</v>
      </c>
      <c r="BA140" s="41">
        <v>25</v>
      </c>
      <c r="BB140" s="41">
        <v>1</v>
      </c>
      <c r="BC140" s="41">
        <v>1</v>
      </c>
      <c r="BD140" s="41">
        <v>2</v>
      </c>
      <c r="BE140" s="41">
        <v>16</v>
      </c>
      <c r="BF140" s="41">
        <v>1</v>
      </c>
      <c r="BG140" s="41">
        <v>0</v>
      </c>
      <c r="BH140" s="41">
        <v>0</v>
      </c>
      <c r="BI140" s="41">
        <v>0</v>
      </c>
      <c r="BJ140" s="41">
        <v>0</v>
      </c>
      <c r="BK140" s="41">
        <v>0</v>
      </c>
      <c r="BL140" s="41">
        <v>0</v>
      </c>
      <c r="BM140" s="41">
        <v>0</v>
      </c>
      <c r="BN140" s="41">
        <v>1</v>
      </c>
      <c r="BO140" s="41">
        <v>1</v>
      </c>
      <c r="BP140" s="41">
        <v>1</v>
      </c>
      <c r="BQ140" s="41">
        <v>0</v>
      </c>
      <c r="BR140" s="41">
        <v>1</v>
      </c>
      <c r="BS140" s="41">
        <v>0</v>
      </c>
      <c r="BT140" s="41">
        <v>0</v>
      </c>
      <c r="BU140" s="41">
        <v>1</v>
      </c>
      <c r="BV140" s="41">
        <v>0</v>
      </c>
      <c r="BW140" s="41">
        <v>0</v>
      </c>
      <c r="BX140" s="39" t="s">
        <v>1490</v>
      </c>
      <c r="BY140" s="41">
        <v>545749</v>
      </c>
      <c r="BZ140" s="39" t="s">
        <v>1490</v>
      </c>
      <c r="CA140" s="39" t="s">
        <v>1491</v>
      </c>
      <c r="CB140" s="39" t="s">
        <v>1490</v>
      </c>
      <c r="CC140" s="41">
        <v>2</v>
      </c>
      <c r="CD140" s="41">
        <v>1</v>
      </c>
      <c r="CE140" s="41">
        <v>4</v>
      </c>
      <c r="CF140" s="41">
        <v>4</v>
      </c>
      <c r="CG140" s="41">
        <v>25</v>
      </c>
      <c r="CH140" s="41">
        <v>0</v>
      </c>
      <c r="CI140" s="41">
        <v>24</v>
      </c>
      <c r="CJ140" s="41">
        <v>7</v>
      </c>
      <c r="CK140" s="41">
        <v>5</v>
      </c>
      <c r="CL140" s="41">
        <v>3</v>
      </c>
      <c r="CM140" s="41">
        <v>0</v>
      </c>
    </row>
    <row r="141" spans="1:91" x14ac:dyDescent="0.2">
      <c r="A141" s="41">
        <v>0</v>
      </c>
      <c r="B141" s="41">
        <v>5</v>
      </c>
      <c r="C141" s="41">
        <v>-69</v>
      </c>
      <c r="D141" s="41">
        <v>2</v>
      </c>
      <c r="E141" s="41">
        <v>5</v>
      </c>
      <c r="F141" s="41">
        <v>2.7246587065521028</v>
      </c>
      <c r="G141" s="41">
        <v>0</v>
      </c>
      <c r="H141" s="41">
        <v>5000000</v>
      </c>
      <c r="I141" s="41">
        <v>1</v>
      </c>
      <c r="J141" s="41">
        <v>0</v>
      </c>
      <c r="K141" s="41">
        <v>0</v>
      </c>
      <c r="L141" s="41">
        <v>0</v>
      </c>
      <c r="M141" s="41">
        <v>0</v>
      </c>
      <c r="N141" s="41">
        <v>5</v>
      </c>
      <c r="O141" s="41">
        <v>80</v>
      </c>
      <c r="P141" s="41">
        <v>1</v>
      </c>
      <c r="Q141" s="41">
        <v>1</v>
      </c>
      <c r="R141" s="41">
        <v>2</v>
      </c>
      <c r="S141" s="41">
        <v>0</v>
      </c>
      <c r="T141" s="41">
        <v>1</v>
      </c>
      <c r="U141" s="41">
        <v>1</v>
      </c>
      <c r="V141" s="41">
        <v>1</v>
      </c>
      <c r="W141" s="41">
        <v>0</v>
      </c>
      <c r="X141" s="41">
        <v>1</v>
      </c>
      <c r="Y141" s="41">
        <v>2</v>
      </c>
      <c r="Z141" s="41">
        <v>0</v>
      </c>
      <c r="AA141" s="41">
        <v>3</v>
      </c>
      <c r="AB141" s="41">
        <v>0</v>
      </c>
      <c r="AC141" s="41">
        <v>0</v>
      </c>
      <c r="AD141" s="41">
        <v>0</v>
      </c>
      <c r="AE141" s="41">
        <v>2</v>
      </c>
      <c r="AF141" s="41">
        <v>1</v>
      </c>
      <c r="AG141" s="41">
        <v>2</v>
      </c>
      <c r="AH141" s="41">
        <v>1</v>
      </c>
      <c r="AI141" s="41">
        <v>0</v>
      </c>
      <c r="AJ141" s="41">
        <v>0</v>
      </c>
      <c r="AK141" s="41">
        <v>0</v>
      </c>
      <c r="AL141" s="41">
        <v>0</v>
      </c>
      <c r="AM141" s="41">
        <v>0</v>
      </c>
      <c r="AN141" s="41">
        <v>0</v>
      </c>
      <c r="AO141" s="41">
        <v>0</v>
      </c>
      <c r="AP141" s="41">
        <v>0</v>
      </c>
      <c r="AQ141" s="41">
        <v>0</v>
      </c>
      <c r="AR141" s="41">
        <v>0</v>
      </c>
      <c r="AS141" s="41">
        <v>1</v>
      </c>
      <c r="AT141" s="41">
        <v>1</v>
      </c>
      <c r="AU141" s="41">
        <v>2</v>
      </c>
      <c r="AV141" s="41">
        <v>2</v>
      </c>
      <c r="AW141" s="41">
        <v>3</v>
      </c>
      <c r="AX141" s="41">
        <v>0</v>
      </c>
      <c r="AY141" s="41">
        <v>2</v>
      </c>
      <c r="AZ141" s="41">
        <v>2</v>
      </c>
      <c r="BA141" s="41">
        <v>21</v>
      </c>
      <c r="BB141" s="41">
        <v>1</v>
      </c>
      <c r="BC141" s="41">
        <v>1</v>
      </c>
      <c r="BD141" s="41">
        <v>0</v>
      </c>
      <c r="BE141" s="41">
        <v>500</v>
      </c>
      <c r="BF141" s="41">
        <v>2</v>
      </c>
      <c r="BG141" s="41">
        <v>0</v>
      </c>
      <c r="BH141" s="41">
        <v>0</v>
      </c>
      <c r="BI141" s="41">
        <v>0</v>
      </c>
      <c r="BJ141" s="41">
        <v>0</v>
      </c>
      <c r="BK141" s="41">
        <v>0</v>
      </c>
      <c r="BL141" s="41">
        <v>0</v>
      </c>
      <c r="BM141" s="41">
        <v>8</v>
      </c>
      <c r="BN141" s="41">
        <v>1</v>
      </c>
      <c r="BO141" s="41">
        <v>2</v>
      </c>
      <c r="BP141" s="41">
        <v>1</v>
      </c>
      <c r="BQ141" s="41">
        <v>0</v>
      </c>
      <c r="BR141" s="41">
        <v>1</v>
      </c>
      <c r="BS141" s="41">
        <v>0</v>
      </c>
      <c r="BT141" s="41">
        <v>1</v>
      </c>
      <c r="BU141" s="41">
        <v>1</v>
      </c>
      <c r="BV141" s="41">
        <v>0</v>
      </c>
      <c r="BW141" s="41">
        <v>0</v>
      </c>
      <c r="BX141" s="39" t="s">
        <v>1490</v>
      </c>
      <c r="BY141" s="41">
        <v>8990243</v>
      </c>
      <c r="BZ141" s="39" t="s">
        <v>1490</v>
      </c>
      <c r="CA141" s="39" t="s">
        <v>1491</v>
      </c>
      <c r="CB141" s="39" t="s">
        <v>1490</v>
      </c>
      <c r="CC141" s="41">
        <v>3</v>
      </c>
      <c r="CD141" s="41">
        <v>2</v>
      </c>
      <c r="CE141" s="41">
        <v>9</v>
      </c>
      <c r="CF141" s="41">
        <v>20</v>
      </c>
      <c r="CG141" s="41">
        <v>5</v>
      </c>
      <c r="CH141" s="41">
        <v>2</v>
      </c>
      <c r="CI141" s="41">
        <v>10</v>
      </c>
      <c r="CJ141" s="41">
        <v>3</v>
      </c>
      <c r="CK141" s="39"/>
      <c r="CL141" s="39"/>
      <c r="CM141" s="41">
        <v>3</v>
      </c>
    </row>
    <row r="142" spans="1:91" x14ac:dyDescent="0.2">
      <c r="A142" s="41">
        <v>0</v>
      </c>
      <c r="B142" s="41">
        <v>9</v>
      </c>
      <c r="C142" s="41">
        <v>-46</v>
      </c>
      <c r="D142" s="41">
        <v>2</v>
      </c>
      <c r="E142" s="41">
        <v>4</v>
      </c>
      <c r="F142" s="41">
        <v>31.710999500377607</v>
      </c>
      <c r="G142" s="41">
        <v>0</v>
      </c>
      <c r="H142" s="41">
        <v>2853373.7305326359</v>
      </c>
      <c r="I142" s="41">
        <v>1</v>
      </c>
      <c r="J142" s="41">
        <v>0</v>
      </c>
      <c r="K142" s="41">
        <v>1</v>
      </c>
      <c r="L142" s="41">
        <v>1</v>
      </c>
      <c r="M142" s="41">
        <v>0</v>
      </c>
      <c r="N142" s="41">
        <v>5</v>
      </c>
      <c r="O142" s="41">
        <v>50</v>
      </c>
      <c r="P142" s="41">
        <v>1</v>
      </c>
      <c r="Q142" s="41">
        <v>0</v>
      </c>
      <c r="R142" s="41">
        <v>0</v>
      </c>
      <c r="S142" s="41">
        <v>0</v>
      </c>
      <c r="T142" s="41">
        <v>1</v>
      </c>
      <c r="U142" s="41">
        <v>1</v>
      </c>
      <c r="V142" s="41">
        <v>1</v>
      </c>
      <c r="W142" s="41">
        <v>0</v>
      </c>
      <c r="X142" s="41">
        <v>1</v>
      </c>
      <c r="Y142" s="41">
        <v>1</v>
      </c>
      <c r="Z142" s="41">
        <v>0</v>
      </c>
      <c r="AA142" s="41">
        <v>0</v>
      </c>
      <c r="AB142" s="41">
        <v>0</v>
      </c>
      <c r="AC142" s="41">
        <v>0</v>
      </c>
      <c r="AD142" s="41">
        <v>1</v>
      </c>
      <c r="AE142" s="41">
        <v>2</v>
      </c>
      <c r="AF142" s="39"/>
      <c r="AG142" s="39"/>
      <c r="AH142" s="39"/>
      <c r="AI142" s="41">
        <v>0</v>
      </c>
      <c r="AJ142" s="41">
        <v>0</v>
      </c>
      <c r="AK142" s="41">
        <v>0</v>
      </c>
      <c r="AL142" s="41">
        <v>0</v>
      </c>
      <c r="AM142" s="41">
        <v>0</v>
      </c>
      <c r="AN142" s="41">
        <v>0</v>
      </c>
      <c r="AO142" s="41">
        <v>0</v>
      </c>
      <c r="AP142" s="41">
        <v>0</v>
      </c>
      <c r="AQ142" s="41">
        <v>0</v>
      </c>
      <c r="AR142" s="41">
        <v>0</v>
      </c>
      <c r="AS142" s="41">
        <v>1</v>
      </c>
      <c r="AT142" s="41">
        <v>1</v>
      </c>
      <c r="AU142" s="41">
        <v>1</v>
      </c>
      <c r="AV142" s="41">
        <v>3</v>
      </c>
      <c r="AW142" s="41">
        <v>3</v>
      </c>
      <c r="AX142" s="41">
        <v>0</v>
      </c>
      <c r="AY142" s="41">
        <v>1</v>
      </c>
      <c r="AZ142" s="41">
        <v>2</v>
      </c>
      <c r="BA142" s="41">
        <v>21</v>
      </c>
      <c r="BB142" s="41">
        <v>1</v>
      </c>
      <c r="BC142" s="41">
        <v>1</v>
      </c>
      <c r="BD142" s="41">
        <v>2</v>
      </c>
      <c r="BE142" s="41">
        <v>500</v>
      </c>
      <c r="BF142" s="41">
        <v>3</v>
      </c>
      <c r="BG142" s="41">
        <v>0</v>
      </c>
      <c r="BH142" s="41">
        <v>0</v>
      </c>
      <c r="BI142" s="41">
        <v>0</v>
      </c>
      <c r="BJ142" s="41">
        <v>0</v>
      </c>
      <c r="BK142" s="41">
        <v>0</v>
      </c>
      <c r="BL142" s="41">
        <v>0</v>
      </c>
      <c r="BM142" s="41">
        <v>25</v>
      </c>
      <c r="BN142" s="41">
        <v>1</v>
      </c>
      <c r="BO142" s="41">
        <v>1</v>
      </c>
      <c r="BP142" s="41">
        <v>1</v>
      </c>
      <c r="BQ142" s="41">
        <v>0</v>
      </c>
      <c r="BR142" s="41">
        <v>1</v>
      </c>
      <c r="BS142" s="41">
        <v>0</v>
      </c>
      <c r="BT142" s="41">
        <v>0</v>
      </c>
      <c r="BU142" s="41">
        <v>1</v>
      </c>
      <c r="BV142" s="41">
        <v>0</v>
      </c>
      <c r="BW142" s="41">
        <v>0</v>
      </c>
      <c r="BX142" s="39" t="s">
        <v>1490</v>
      </c>
      <c r="BY142" s="41">
        <v>8714861</v>
      </c>
      <c r="BZ142" s="39" t="s">
        <v>1490</v>
      </c>
      <c r="CA142" s="39" t="s">
        <v>1491</v>
      </c>
      <c r="CB142" s="39" t="s">
        <v>1490</v>
      </c>
      <c r="CC142" s="41">
        <v>2</v>
      </c>
      <c r="CD142" s="41">
        <v>1</v>
      </c>
      <c r="CE142" s="41">
        <v>0</v>
      </c>
      <c r="CF142" s="41">
        <v>6</v>
      </c>
      <c r="CG142" s="41">
        <v>3</v>
      </c>
      <c r="CH142" s="41">
        <v>1</v>
      </c>
      <c r="CI142" s="41">
        <v>24</v>
      </c>
      <c r="CJ142" s="41">
        <v>5</v>
      </c>
      <c r="CK142" s="41">
        <v>1</v>
      </c>
      <c r="CL142" s="41">
        <v>2</v>
      </c>
      <c r="CM142" s="41">
        <v>3</v>
      </c>
    </row>
    <row r="143" spans="1:91" x14ac:dyDescent="0.2">
      <c r="A143" s="41">
        <v>0</v>
      </c>
      <c r="B143" s="41">
        <v>6</v>
      </c>
      <c r="C143" s="41">
        <v>14</v>
      </c>
      <c r="D143" s="41">
        <v>5</v>
      </c>
      <c r="E143" s="41">
        <v>5.3542057729759422</v>
      </c>
      <c r="F143" s="41">
        <v>35</v>
      </c>
      <c r="G143" s="41">
        <v>0</v>
      </c>
      <c r="H143" s="41">
        <v>7239192.5897584734</v>
      </c>
      <c r="I143" s="41">
        <v>2</v>
      </c>
      <c r="J143" s="41">
        <v>0</v>
      </c>
      <c r="K143" s="41">
        <v>0</v>
      </c>
      <c r="L143" s="41">
        <v>0</v>
      </c>
      <c r="M143" s="41">
        <v>0</v>
      </c>
      <c r="N143" s="41">
        <v>5</v>
      </c>
      <c r="O143" s="41">
        <v>40</v>
      </c>
      <c r="P143" s="39"/>
      <c r="Q143" s="41">
        <v>0</v>
      </c>
      <c r="R143" s="41">
        <v>1</v>
      </c>
      <c r="S143" s="41">
        <v>0</v>
      </c>
      <c r="T143" s="41">
        <v>1</v>
      </c>
      <c r="U143" s="41">
        <v>1</v>
      </c>
      <c r="V143" s="41">
        <v>1</v>
      </c>
      <c r="W143" s="41">
        <v>0</v>
      </c>
      <c r="X143" s="41">
        <v>1</v>
      </c>
      <c r="Y143" s="41">
        <v>1</v>
      </c>
      <c r="Z143" s="39"/>
      <c r="AA143" s="41">
        <v>0</v>
      </c>
      <c r="AB143" s="41">
        <v>0</v>
      </c>
      <c r="AC143" s="41">
        <v>0</v>
      </c>
      <c r="AD143" s="41">
        <v>0</v>
      </c>
      <c r="AE143" s="41">
        <v>2</v>
      </c>
      <c r="AF143" s="41">
        <v>2</v>
      </c>
      <c r="AG143" s="39"/>
      <c r="AH143" s="39"/>
      <c r="AI143" s="41">
        <v>0</v>
      </c>
      <c r="AJ143" s="41">
        <v>0</v>
      </c>
      <c r="AK143" s="41">
        <v>0</v>
      </c>
      <c r="AL143" s="41">
        <v>0</v>
      </c>
      <c r="AM143" s="41">
        <v>0</v>
      </c>
      <c r="AN143" s="41">
        <v>0</v>
      </c>
      <c r="AO143" s="41">
        <v>0</v>
      </c>
      <c r="AP143" s="41">
        <v>0</v>
      </c>
      <c r="AQ143" s="41">
        <v>0</v>
      </c>
      <c r="AR143" s="41">
        <v>0</v>
      </c>
      <c r="AS143" s="41">
        <v>0</v>
      </c>
      <c r="AT143" s="41">
        <v>2</v>
      </c>
      <c r="AU143" s="41">
        <v>1</v>
      </c>
      <c r="AV143" s="41">
        <v>2</v>
      </c>
      <c r="AW143" s="41">
        <v>3</v>
      </c>
      <c r="AX143" s="41">
        <v>0</v>
      </c>
      <c r="AY143" s="41">
        <v>2</v>
      </c>
      <c r="AZ143" s="41">
        <v>2</v>
      </c>
      <c r="BA143" s="41">
        <v>21</v>
      </c>
      <c r="BB143" s="41">
        <v>1</v>
      </c>
      <c r="BC143" s="41">
        <v>1</v>
      </c>
      <c r="BD143" s="41">
        <v>0</v>
      </c>
      <c r="BE143" s="41">
        <v>500</v>
      </c>
      <c r="BF143" s="41">
        <v>1</v>
      </c>
      <c r="BG143" s="41">
        <v>0</v>
      </c>
      <c r="BH143" s="41">
        <v>0</v>
      </c>
      <c r="BI143" s="41">
        <v>0</v>
      </c>
      <c r="BJ143" s="41">
        <v>2</v>
      </c>
      <c r="BK143" s="41">
        <v>3</v>
      </c>
      <c r="BL143" s="41">
        <v>0</v>
      </c>
      <c r="BM143" s="41">
        <v>25</v>
      </c>
      <c r="BN143" s="41">
        <v>1</v>
      </c>
      <c r="BO143" s="41">
        <v>2</v>
      </c>
      <c r="BP143" s="41">
        <v>1</v>
      </c>
      <c r="BQ143" s="41">
        <v>0</v>
      </c>
      <c r="BR143" s="41">
        <v>2</v>
      </c>
      <c r="BS143" s="41">
        <v>0</v>
      </c>
      <c r="BT143" s="41">
        <v>1</v>
      </c>
      <c r="BU143" s="41">
        <v>1</v>
      </c>
      <c r="BV143" s="41">
        <v>0</v>
      </c>
      <c r="BW143" s="41">
        <v>0</v>
      </c>
      <c r="BX143" s="39" t="s">
        <v>1490</v>
      </c>
      <c r="BY143" s="41">
        <v>1989996</v>
      </c>
      <c r="BZ143" s="39" t="s">
        <v>1490</v>
      </c>
      <c r="CA143" s="39" t="s">
        <v>1490</v>
      </c>
      <c r="CB143" s="39" t="s">
        <v>234</v>
      </c>
      <c r="CC143" s="41">
        <v>3</v>
      </c>
      <c r="CD143" s="41">
        <v>2</v>
      </c>
      <c r="CE143" s="41">
        <v>0</v>
      </c>
      <c r="CF143" s="41">
        <v>8</v>
      </c>
      <c r="CG143" s="41">
        <v>7.1895185585811632</v>
      </c>
      <c r="CH143" s="41">
        <v>1</v>
      </c>
      <c r="CI143" s="41">
        <v>10.572645099093499</v>
      </c>
      <c r="CJ143" s="41">
        <v>1</v>
      </c>
      <c r="CK143" s="41">
        <v>5</v>
      </c>
      <c r="CL143" s="41">
        <v>0</v>
      </c>
      <c r="CM143" s="41">
        <v>7</v>
      </c>
    </row>
    <row r="144" spans="1:91" x14ac:dyDescent="0.2">
      <c r="A144" s="41">
        <v>0</v>
      </c>
      <c r="B144" s="41">
        <v>2</v>
      </c>
      <c r="C144" s="41">
        <v>16</v>
      </c>
      <c r="D144" s="41">
        <v>2</v>
      </c>
      <c r="E144" s="41">
        <v>2.3936863424479138</v>
      </c>
      <c r="F144" s="41">
        <v>1</v>
      </c>
      <c r="G144" s="41">
        <v>0</v>
      </c>
      <c r="H144" s="41">
        <v>1136756.6081551297</v>
      </c>
      <c r="I144" s="41">
        <v>1</v>
      </c>
      <c r="J144" s="41">
        <v>0</v>
      </c>
      <c r="K144" s="41">
        <v>0</v>
      </c>
      <c r="L144" s="41">
        <v>1</v>
      </c>
      <c r="M144" s="41">
        <v>0</v>
      </c>
      <c r="N144" s="41">
        <v>1</v>
      </c>
      <c r="O144" s="41">
        <v>10</v>
      </c>
      <c r="P144" s="39"/>
      <c r="Q144" s="41">
        <v>0</v>
      </c>
      <c r="R144" s="41">
        <v>0</v>
      </c>
      <c r="S144" s="41">
        <v>0</v>
      </c>
      <c r="T144" s="41">
        <v>1</v>
      </c>
      <c r="U144" s="41">
        <v>0</v>
      </c>
      <c r="V144" s="41">
        <v>0</v>
      </c>
      <c r="W144" s="41">
        <v>0</v>
      </c>
      <c r="X144" s="41">
        <v>1</v>
      </c>
      <c r="Y144" s="41">
        <v>1</v>
      </c>
      <c r="Z144" s="41">
        <v>0</v>
      </c>
      <c r="AA144" s="41">
        <v>0</v>
      </c>
      <c r="AB144" s="41">
        <v>0</v>
      </c>
      <c r="AC144" s="41">
        <v>0</v>
      </c>
      <c r="AD144" s="41">
        <v>0</v>
      </c>
      <c r="AE144" s="41">
        <v>2</v>
      </c>
      <c r="AF144" s="41">
        <v>1</v>
      </c>
      <c r="AG144" s="41">
        <v>1</v>
      </c>
      <c r="AH144" s="41">
        <v>1</v>
      </c>
      <c r="AI144" s="41">
        <v>0</v>
      </c>
      <c r="AJ144" s="41">
        <v>0</v>
      </c>
      <c r="AK144" s="41">
        <v>0</v>
      </c>
      <c r="AL144" s="41">
        <v>0</v>
      </c>
      <c r="AM144" s="41">
        <v>0</v>
      </c>
      <c r="AN144" s="41">
        <v>0</v>
      </c>
      <c r="AO144" s="41">
        <v>0</v>
      </c>
      <c r="AP144" s="41">
        <v>0</v>
      </c>
      <c r="AQ144" s="41">
        <v>0</v>
      </c>
      <c r="AR144" s="41">
        <v>0</v>
      </c>
      <c r="AS144" s="41">
        <v>1</v>
      </c>
      <c r="AT144" s="41">
        <v>1</v>
      </c>
      <c r="AU144" s="41">
        <v>1</v>
      </c>
      <c r="AV144" s="41">
        <v>1</v>
      </c>
      <c r="AW144" s="41">
        <v>3</v>
      </c>
      <c r="AX144" s="41">
        <v>0</v>
      </c>
      <c r="AY144" s="41">
        <v>1</v>
      </c>
      <c r="AZ144" s="41">
        <v>1</v>
      </c>
      <c r="BA144" s="41">
        <v>18</v>
      </c>
      <c r="BB144" s="41">
        <v>0</v>
      </c>
      <c r="BC144" s="41">
        <v>0</v>
      </c>
      <c r="BD144" s="41">
        <v>0</v>
      </c>
      <c r="BE144" s="41">
        <v>500</v>
      </c>
      <c r="BF144" s="41">
        <v>1</v>
      </c>
      <c r="BG144" s="41">
        <v>0</v>
      </c>
      <c r="BH144" s="41">
        <v>0</v>
      </c>
      <c r="BI144" s="41">
        <v>0</v>
      </c>
      <c r="BJ144" s="41">
        <v>0</v>
      </c>
      <c r="BK144" s="41">
        <v>0</v>
      </c>
      <c r="BL144" s="41">
        <v>0</v>
      </c>
      <c r="BM144" s="41">
        <v>25</v>
      </c>
      <c r="BN144" s="41">
        <v>1</v>
      </c>
      <c r="BO144" s="41">
        <v>1</v>
      </c>
      <c r="BP144" s="41">
        <v>1</v>
      </c>
      <c r="BQ144" s="41">
        <v>1</v>
      </c>
      <c r="BR144" s="41">
        <v>1</v>
      </c>
      <c r="BS144" s="41">
        <v>0</v>
      </c>
      <c r="BT144" s="41">
        <v>0</v>
      </c>
      <c r="BU144" s="41">
        <v>0</v>
      </c>
      <c r="BV144" s="41">
        <v>0</v>
      </c>
      <c r="BW144" s="41">
        <v>0</v>
      </c>
      <c r="BX144" s="39" t="s">
        <v>1490</v>
      </c>
      <c r="BY144" s="41">
        <v>3274502</v>
      </c>
      <c r="BZ144" s="39" t="s">
        <v>1490</v>
      </c>
      <c r="CA144" s="39" t="s">
        <v>1491</v>
      </c>
      <c r="CB144" s="39" t="s">
        <v>234</v>
      </c>
      <c r="CC144" s="41">
        <v>2</v>
      </c>
      <c r="CD144" s="41">
        <v>1</v>
      </c>
      <c r="CE144" s="41">
        <v>0</v>
      </c>
      <c r="CF144" s="41">
        <v>10</v>
      </c>
      <c r="CG144" s="41">
        <v>1.0078113991791069</v>
      </c>
      <c r="CH144" s="41">
        <v>2</v>
      </c>
      <c r="CI144" s="41">
        <v>-2.6733989933688078</v>
      </c>
      <c r="CJ144" s="41">
        <v>1</v>
      </c>
      <c r="CK144" s="39"/>
      <c r="CL144" s="39"/>
      <c r="CM144" s="41">
        <v>3</v>
      </c>
    </row>
    <row r="145" spans="1:91" x14ac:dyDescent="0.2">
      <c r="A145" s="41">
        <v>0</v>
      </c>
      <c r="B145" s="41">
        <v>3</v>
      </c>
      <c r="C145" s="41">
        <v>107</v>
      </c>
      <c r="D145" s="41">
        <v>5</v>
      </c>
      <c r="E145" s="41">
        <v>5</v>
      </c>
      <c r="F145" s="41">
        <v>0</v>
      </c>
      <c r="G145" s="41">
        <v>0</v>
      </c>
      <c r="H145" s="41">
        <v>1000000</v>
      </c>
      <c r="I145" s="41">
        <v>1</v>
      </c>
      <c r="J145" s="41">
        <v>5</v>
      </c>
      <c r="K145" s="41">
        <v>5</v>
      </c>
      <c r="L145" s="41">
        <v>3</v>
      </c>
      <c r="M145" s="41">
        <v>0</v>
      </c>
      <c r="N145" s="41">
        <v>3</v>
      </c>
      <c r="O145" s="41">
        <v>6</v>
      </c>
      <c r="P145" s="41">
        <v>1</v>
      </c>
      <c r="Q145" s="41">
        <v>5</v>
      </c>
      <c r="R145" s="41">
        <v>1</v>
      </c>
      <c r="S145" s="41">
        <v>1</v>
      </c>
      <c r="T145" s="41">
        <v>1</v>
      </c>
      <c r="U145" s="41">
        <v>0</v>
      </c>
      <c r="V145" s="41">
        <v>0</v>
      </c>
      <c r="W145" s="41">
        <v>0</v>
      </c>
      <c r="X145" s="41">
        <v>0</v>
      </c>
      <c r="Y145" s="41">
        <v>2</v>
      </c>
      <c r="Z145" s="41">
        <v>0</v>
      </c>
      <c r="AA145" s="41">
        <v>0</v>
      </c>
      <c r="AB145" s="41">
        <v>0</v>
      </c>
      <c r="AC145" s="41">
        <v>0</v>
      </c>
      <c r="AD145" s="41">
        <v>0</v>
      </c>
      <c r="AE145" s="41">
        <v>2</v>
      </c>
      <c r="AF145" s="39"/>
      <c r="AG145" s="39"/>
      <c r="AH145" s="39"/>
      <c r="AI145" s="41">
        <v>0</v>
      </c>
      <c r="AJ145" s="41">
        <v>0</v>
      </c>
      <c r="AK145" s="41">
        <v>0</v>
      </c>
      <c r="AL145" s="41">
        <v>0</v>
      </c>
      <c r="AM145" s="41">
        <v>0</v>
      </c>
      <c r="AN145" s="41">
        <v>0</v>
      </c>
      <c r="AO145" s="41">
        <v>0</v>
      </c>
      <c r="AP145" s="41">
        <v>0</v>
      </c>
      <c r="AQ145" s="41">
        <v>0</v>
      </c>
      <c r="AR145" s="41">
        <v>0</v>
      </c>
      <c r="AS145" s="41">
        <v>1</v>
      </c>
      <c r="AT145" s="41">
        <v>1</v>
      </c>
      <c r="AU145" s="41">
        <v>1</v>
      </c>
      <c r="AV145" s="41">
        <v>3</v>
      </c>
      <c r="AW145" s="41">
        <v>3</v>
      </c>
      <c r="AX145" s="41">
        <v>0</v>
      </c>
      <c r="AY145" s="41">
        <v>2</v>
      </c>
      <c r="AZ145" s="41">
        <v>1</v>
      </c>
      <c r="BA145" s="41">
        <v>18</v>
      </c>
      <c r="BB145" s="41">
        <v>0</v>
      </c>
      <c r="BC145" s="41">
        <v>1</v>
      </c>
      <c r="BD145" s="41">
        <v>2</v>
      </c>
      <c r="BE145" s="41">
        <v>157</v>
      </c>
      <c r="BF145" s="41">
        <v>3</v>
      </c>
      <c r="BG145" s="41">
        <v>0</v>
      </c>
      <c r="BH145" s="41">
        <v>1</v>
      </c>
      <c r="BI145" s="41">
        <v>0</v>
      </c>
      <c r="BJ145" s="41">
        <v>0</v>
      </c>
      <c r="BK145" s="41">
        <v>0</v>
      </c>
      <c r="BL145" s="41">
        <v>0</v>
      </c>
      <c r="BM145" s="41">
        <v>12</v>
      </c>
      <c r="BN145" s="41">
        <v>1</v>
      </c>
      <c r="BO145" s="41">
        <v>1</v>
      </c>
      <c r="BP145" s="41">
        <v>1</v>
      </c>
      <c r="BQ145" s="41">
        <v>0</v>
      </c>
      <c r="BR145" s="41">
        <v>2</v>
      </c>
      <c r="BS145" s="41">
        <v>1</v>
      </c>
      <c r="BT145" s="41">
        <v>0</v>
      </c>
      <c r="BU145" s="41">
        <v>1</v>
      </c>
      <c r="BV145" s="41">
        <v>0</v>
      </c>
      <c r="BW145" s="41">
        <v>0</v>
      </c>
      <c r="BX145" s="39" t="s">
        <v>1490</v>
      </c>
      <c r="BY145" s="41">
        <v>718025</v>
      </c>
      <c r="BZ145" s="39" t="s">
        <v>1490</v>
      </c>
      <c r="CA145" s="39" t="s">
        <v>1490</v>
      </c>
      <c r="CB145" s="39" t="s">
        <v>1491</v>
      </c>
      <c r="CC145" s="41">
        <v>3</v>
      </c>
      <c r="CD145" s="41">
        <v>2</v>
      </c>
      <c r="CE145" s="41">
        <v>0</v>
      </c>
      <c r="CF145" s="41">
        <v>3</v>
      </c>
      <c r="CG145" s="41">
        <v>1</v>
      </c>
      <c r="CH145" s="41">
        <v>2</v>
      </c>
      <c r="CI145" s="41">
        <v>3</v>
      </c>
      <c r="CJ145" s="41">
        <v>3</v>
      </c>
      <c r="CK145" s="41">
        <v>5</v>
      </c>
      <c r="CL145" s="41">
        <v>0</v>
      </c>
      <c r="CM145" s="41">
        <v>2</v>
      </c>
    </row>
    <row r="146" spans="1:91" x14ac:dyDescent="0.2">
      <c r="A146" s="41">
        <v>0</v>
      </c>
      <c r="B146" s="41">
        <v>4</v>
      </c>
      <c r="C146" s="41">
        <v>-77</v>
      </c>
      <c r="D146" s="41">
        <v>1</v>
      </c>
      <c r="E146" s="41">
        <v>11</v>
      </c>
      <c r="F146" s="41">
        <v>19</v>
      </c>
      <c r="G146" s="41">
        <v>0</v>
      </c>
      <c r="H146" s="41">
        <v>800000</v>
      </c>
      <c r="I146" s="41">
        <v>1</v>
      </c>
      <c r="J146" s="41">
        <v>9</v>
      </c>
      <c r="K146" s="41">
        <v>0</v>
      </c>
      <c r="L146" s="41">
        <v>3</v>
      </c>
      <c r="M146" s="41">
        <v>0</v>
      </c>
      <c r="N146" s="41">
        <v>5</v>
      </c>
      <c r="O146" s="41">
        <v>10</v>
      </c>
      <c r="P146" s="41">
        <v>1</v>
      </c>
      <c r="Q146" s="41">
        <v>0</v>
      </c>
      <c r="R146" s="41">
        <v>1</v>
      </c>
      <c r="S146" s="41">
        <v>0</v>
      </c>
      <c r="T146" s="41">
        <v>2</v>
      </c>
      <c r="U146" s="41">
        <v>0</v>
      </c>
      <c r="V146" s="41">
        <v>0</v>
      </c>
      <c r="W146" s="41">
        <v>0</v>
      </c>
      <c r="X146" s="41">
        <v>0</v>
      </c>
      <c r="Y146" s="41">
        <v>1</v>
      </c>
      <c r="Z146" s="41">
        <v>0</v>
      </c>
      <c r="AA146" s="41">
        <v>3</v>
      </c>
      <c r="AB146" s="41">
        <v>0</v>
      </c>
      <c r="AC146" s="41">
        <v>2</v>
      </c>
      <c r="AD146" s="41">
        <v>0</v>
      </c>
      <c r="AE146" s="41">
        <v>3</v>
      </c>
      <c r="AF146" s="41">
        <v>1</v>
      </c>
      <c r="AG146" s="41">
        <v>2</v>
      </c>
      <c r="AH146" s="41">
        <v>1</v>
      </c>
      <c r="AI146" s="41">
        <v>0</v>
      </c>
      <c r="AJ146" s="41">
        <v>1</v>
      </c>
      <c r="AK146" s="41">
        <v>0</v>
      </c>
      <c r="AL146" s="41">
        <v>0</v>
      </c>
      <c r="AM146" s="41">
        <v>0</v>
      </c>
      <c r="AN146" s="41">
        <v>0</v>
      </c>
      <c r="AO146" s="41">
        <v>0</v>
      </c>
      <c r="AP146" s="41">
        <v>1</v>
      </c>
      <c r="AQ146" s="41">
        <v>0</v>
      </c>
      <c r="AR146" s="41">
        <v>1</v>
      </c>
      <c r="AS146" s="41">
        <v>1</v>
      </c>
      <c r="AT146" s="41">
        <v>1</v>
      </c>
      <c r="AU146" s="41">
        <v>1</v>
      </c>
      <c r="AV146" s="41">
        <v>2</v>
      </c>
      <c r="AW146" s="41">
        <v>2</v>
      </c>
      <c r="AX146" s="41">
        <v>0</v>
      </c>
      <c r="AY146" s="41">
        <v>1</v>
      </c>
      <c r="AZ146" s="41">
        <v>1</v>
      </c>
      <c r="BA146" s="41">
        <v>18</v>
      </c>
      <c r="BB146" s="41">
        <v>0</v>
      </c>
      <c r="BC146" s="41">
        <v>0</v>
      </c>
      <c r="BD146" s="41">
        <v>2</v>
      </c>
      <c r="BE146" s="41">
        <v>500</v>
      </c>
      <c r="BF146" s="41">
        <v>1</v>
      </c>
      <c r="BG146" s="41">
        <v>0</v>
      </c>
      <c r="BH146" s="41">
        <v>0</v>
      </c>
      <c r="BI146" s="41">
        <v>0</v>
      </c>
      <c r="BJ146" s="41">
        <v>0</v>
      </c>
      <c r="BK146" s="41">
        <v>0</v>
      </c>
      <c r="BL146" s="41">
        <v>0</v>
      </c>
      <c r="BM146" s="41">
        <v>4</v>
      </c>
      <c r="BN146" s="41">
        <v>1</v>
      </c>
      <c r="BO146" s="41">
        <v>1</v>
      </c>
      <c r="BP146" s="41">
        <v>1</v>
      </c>
      <c r="BQ146" s="41">
        <v>1</v>
      </c>
      <c r="BR146" s="41">
        <v>1</v>
      </c>
      <c r="BS146" s="41">
        <v>0</v>
      </c>
      <c r="BT146" s="41">
        <v>0</v>
      </c>
      <c r="BU146" s="41">
        <v>0</v>
      </c>
      <c r="BV146" s="41">
        <v>0</v>
      </c>
      <c r="BW146" s="41">
        <v>0</v>
      </c>
      <c r="BX146" s="39" t="s">
        <v>1490</v>
      </c>
      <c r="BY146" s="41">
        <v>3638146</v>
      </c>
      <c r="BZ146" s="39" t="s">
        <v>1490</v>
      </c>
      <c r="CA146" s="39" t="s">
        <v>1491</v>
      </c>
      <c r="CB146" s="39" t="s">
        <v>1490</v>
      </c>
      <c r="CC146" s="41">
        <v>2</v>
      </c>
      <c r="CD146" s="41">
        <v>1</v>
      </c>
      <c r="CE146" s="41">
        <v>1</v>
      </c>
      <c r="CF146" s="41">
        <v>3</v>
      </c>
      <c r="CG146" s="41">
        <v>1</v>
      </c>
      <c r="CH146" s="41">
        <v>2</v>
      </c>
      <c r="CI146" s="41">
        <v>14</v>
      </c>
      <c r="CJ146" s="41">
        <v>7</v>
      </c>
      <c r="CK146" s="41">
        <v>1</v>
      </c>
      <c r="CL146" s="41">
        <v>2</v>
      </c>
      <c r="CM146" s="41">
        <v>3</v>
      </c>
    </row>
    <row r="147" spans="1:91" x14ac:dyDescent="0.2">
      <c r="A147" s="41">
        <v>0</v>
      </c>
      <c r="B147" s="41">
        <v>6</v>
      </c>
      <c r="C147" s="41">
        <v>-535</v>
      </c>
      <c r="D147" s="41">
        <v>5</v>
      </c>
      <c r="E147" s="41">
        <v>2</v>
      </c>
      <c r="F147" s="41">
        <v>5</v>
      </c>
      <c r="G147" s="41">
        <v>0</v>
      </c>
      <c r="H147" s="41">
        <v>2300000</v>
      </c>
      <c r="I147" s="41">
        <v>1</v>
      </c>
      <c r="J147" s="41">
        <v>0</v>
      </c>
      <c r="K147" s="41">
        <v>2</v>
      </c>
      <c r="L147" s="41">
        <v>0</v>
      </c>
      <c r="M147" s="41">
        <v>0</v>
      </c>
      <c r="N147" s="41">
        <v>1</v>
      </c>
      <c r="O147" s="41">
        <v>10</v>
      </c>
      <c r="P147" s="39"/>
      <c r="Q147" s="41">
        <v>0</v>
      </c>
      <c r="R147" s="41">
        <v>1</v>
      </c>
      <c r="S147" s="41">
        <v>0</v>
      </c>
      <c r="T147" s="41">
        <v>1</v>
      </c>
      <c r="U147" s="41">
        <v>0</v>
      </c>
      <c r="V147" s="41">
        <v>0</v>
      </c>
      <c r="W147" s="41">
        <v>0</v>
      </c>
      <c r="X147" s="41">
        <v>0</v>
      </c>
      <c r="Y147" s="41">
        <v>1</v>
      </c>
      <c r="Z147" s="41">
        <v>0</v>
      </c>
      <c r="AA147" s="41">
        <v>3</v>
      </c>
      <c r="AB147" s="41">
        <v>1</v>
      </c>
      <c r="AC147" s="41">
        <v>1</v>
      </c>
      <c r="AD147" s="41">
        <v>0</v>
      </c>
      <c r="AE147" s="41">
        <v>2</v>
      </c>
      <c r="AF147" s="41">
        <v>2</v>
      </c>
      <c r="AG147" s="41">
        <v>2</v>
      </c>
      <c r="AH147" s="41">
        <v>0</v>
      </c>
      <c r="AI147" s="41">
        <v>0</v>
      </c>
      <c r="AJ147" s="41">
        <v>0</v>
      </c>
      <c r="AK147" s="41">
        <v>0</v>
      </c>
      <c r="AL147" s="41">
        <v>0</v>
      </c>
      <c r="AM147" s="41">
        <v>0</v>
      </c>
      <c r="AN147" s="41">
        <v>0</v>
      </c>
      <c r="AO147" s="41">
        <v>0</v>
      </c>
      <c r="AP147" s="41">
        <v>1</v>
      </c>
      <c r="AQ147" s="41">
        <v>0</v>
      </c>
      <c r="AR147" s="41">
        <v>0</v>
      </c>
      <c r="AS147" s="41">
        <v>0</v>
      </c>
      <c r="AT147" s="41">
        <v>1</v>
      </c>
      <c r="AU147" s="41">
        <v>1</v>
      </c>
      <c r="AV147" s="41">
        <v>2</v>
      </c>
      <c r="AW147" s="41">
        <v>3</v>
      </c>
      <c r="AX147" s="41">
        <v>1</v>
      </c>
      <c r="AY147" s="41">
        <v>2</v>
      </c>
      <c r="AZ147" s="39"/>
      <c r="BA147" s="41">
        <v>19.898618783328459</v>
      </c>
      <c r="BB147" s="39"/>
      <c r="BC147" s="41">
        <v>1</v>
      </c>
      <c r="BD147" s="41">
        <v>0</v>
      </c>
      <c r="BE147" s="41">
        <v>499</v>
      </c>
      <c r="BF147" s="41">
        <v>0</v>
      </c>
      <c r="BG147" s="41">
        <v>0</v>
      </c>
      <c r="BH147" s="41">
        <v>0</v>
      </c>
      <c r="BI147" s="41">
        <v>0</v>
      </c>
      <c r="BJ147" s="41">
        <v>1</v>
      </c>
      <c r="BK147" s="41">
        <v>0</v>
      </c>
      <c r="BL147" s="41">
        <v>0</v>
      </c>
      <c r="BM147" s="41">
        <v>9</v>
      </c>
      <c r="BN147" s="41">
        <v>1</v>
      </c>
      <c r="BO147" s="41">
        <v>1</v>
      </c>
      <c r="BP147" s="41">
        <v>0</v>
      </c>
      <c r="BQ147" s="41">
        <v>0</v>
      </c>
      <c r="BR147" s="41">
        <v>2</v>
      </c>
      <c r="BS147" s="41">
        <v>0</v>
      </c>
      <c r="BT147" s="41">
        <v>0</v>
      </c>
      <c r="BU147" s="41">
        <v>0</v>
      </c>
      <c r="BV147" s="41">
        <v>0</v>
      </c>
      <c r="BW147" s="41">
        <v>0</v>
      </c>
      <c r="BX147" s="39" t="s">
        <v>1490</v>
      </c>
      <c r="BY147" s="41">
        <v>245307</v>
      </c>
      <c r="BZ147" s="39" t="s">
        <v>1490</v>
      </c>
      <c r="CA147" s="39" t="s">
        <v>1490</v>
      </c>
      <c r="CB147" s="39" t="s">
        <v>1490</v>
      </c>
      <c r="CC147" s="41">
        <v>2</v>
      </c>
      <c r="CD147" s="41">
        <v>1</v>
      </c>
      <c r="CE147" s="41">
        <v>1</v>
      </c>
      <c r="CF147" s="41">
        <v>2</v>
      </c>
      <c r="CG147" s="41">
        <v>2</v>
      </c>
      <c r="CH147" s="41">
        <v>1</v>
      </c>
      <c r="CI147" s="41">
        <v>12</v>
      </c>
      <c r="CJ147" s="41">
        <v>26</v>
      </c>
      <c r="CK147" s="41">
        <v>5</v>
      </c>
      <c r="CL147" s="41">
        <v>0</v>
      </c>
      <c r="CM147" s="41">
        <v>0</v>
      </c>
    </row>
    <row r="148" spans="1:91" x14ac:dyDescent="0.2">
      <c r="A148" s="41">
        <v>0</v>
      </c>
      <c r="B148" s="41">
        <v>7</v>
      </c>
      <c r="C148" s="41">
        <v>-8</v>
      </c>
      <c r="D148" s="41">
        <v>2</v>
      </c>
      <c r="E148" s="41">
        <v>1</v>
      </c>
      <c r="F148" s="41">
        <v>1</v>
      </c>
      <c r="G148" s="41">
        <v>0</v>
      </c>
      <c r="H148" s="41">
        <v>1500000</v>
      </c>
      <c r="I148" s="41">
        <v>2</v>
      </c>
      <c r="J148" s="41">
        <v>0</v>
      </c>
      <c r="K148" s="41">
        <v>0</v>
      </c>
      <c r="L148" s="41">
        <v>0</v>
      </c>
      <c r="M148" s="41">
        <v>0</v>
      </c>
      <c r="N148" s="41">
        <v>3</v>
      </c>
      <c r="O148" s="41">
        <v>10</v>
      </c>
      <c r="P148" s="39"/>
      <c r="Q148" s="41">
        <v>1</v>
      </c>
      <c r="R148" s="41">
        <v>0</v>
      </c>
      <c r="S148" s="41">
        <v>0</v>
      </c>
      <c r="T148" s="41">
        <v>2</v>
      </c>
      <c r="U148" s="41">
        <v>0</v>
      </c>
      <c r="V148" s="41">
        <v>0</v>
      </c>
      <c r="W148" s="41">
        <v>0</v>
      </c>
      <c r="X148" s="41">
        <v>1</v>
      </c>
      <c r="Y148" s="41">
        <v>2</v>
      </c>
      <c r="Z148" s="41">
        <v>0</v>
      </c>
      <c r="AA148" s="41">
        <v>3</v>
      </c>
      <c r="AB148" s="41">
        <v>0</v>
      </c>
      <c r="AC148" s="41">
        <v>2</v>
      </c>
      <c r="AD148" s="41">
        <v>0</v>
      </c>
      <c r="AE148" s="41">
        <v>2</v>
      </c>
      <c r="AF148" s="39"/>
      <c r="AG148" s="39"/>
      <c r="AH148" s="39"/>
      <c r="AI148" s="41">
        <v>0</v>
      </c>
      <c r="AJ148" s="41">
        <v>0</v>
      </c>
      <c r="AK148" s="41">
        <v>0</v>
      </c>
      <c r="AL148" s="41">
        <v>0</v>
      </c>
      <c r="AM148" s="41">
        <v>0</v>
      </c>
      <c r="AN148" s="41">
        <v>0</v>
      </c>
      <c r="AO148" s="41">
        <v>0</v>
      </c>
      <c r="AP148" s="41">
        <v>0</v>
      </c>
      <c r="AQ148" s="41">
        <v>0</v>
      </c>
      <c r="AR148" s="41">
        <v>0</v>
      </c>
      <c r="AS148" s="41">
        <v>0</v>
      </c>
      <c r="AT148" s="41">
        <v>1</v>
      </c>
      <c r="AU148" s="41">
        <v>1</v>
      </c>
      <c r="AV148" s="41">
        <v>1</v>
      </c>
      <c r="AW148" s="41">
        <v>3</v>
      </c>
      <c r="AX148" s="41">
        <v>0</v>
      </c>
      <c r="AY148" s="41">
        <v>1</v>
      </c>
      <c r="AZ148" s="41">
        <v>1</v>
      </c>
      <c r="BA148" s="41">
        <v>18</v>
      </c>
      <c r="BB148" s="41">
        <v>0</v>
      </c>
      <c r="BC148" s="41">
        <v>0</v>
      </c>
      <c r="BD148" s="41">
        <v>0</v>
      </c>
      <c r="BE148" s="41">
        <v>500</v>
      </c>
      <c r="BF148" s="41">
        <v>1</v>
      </c>
      <c r="BG148" s="41">
        <v>0</v>
      </c>
      <c r="BH148" s="41">
        <v>0</v>
      </c>
      <c r="BI148" s="41">
        <v>0</v>
      </c>
      <c r="BJ148" s="41">
        <v>0</v>
      </c>
      <c r="BK148" s="41">
        <v>0</v>
      </c>
      <c r="BL148" s="41">
        <v>0</v>
      </c>
      <c r="BM148" s="41">
        <v>0</v>
      </c>
      <c r="BN148" s="41">
        <v>1</v>
      </c>
      <c r="BO148" s="41">
        <v>1</v>
      </c>
      <c r="BP148" s="41">
        <v>0</v>
      </c>
      <c r="BQ148" s="41">
        <v>0</v>
      </c>
      <c r="BR148" s="41">
        <v>1</v>
      </c>
      <c r="BS148" s="41">
        <v>0</v>
      </c>
      <c r="BT148" s="41">
        <v>0</v>
      </c>
      <c r="BU148" s="41">
        <v>0</v>
      </c>
      <c r="BV148" s="41">
        <v>0</v>
      </c>
      <c r="BW148" s="41">
        <v>0</v>
      </c>
      <c r="BX148" s="39" t="s">
        <v>1490</v>
      </c>
      <c r="BY148" s="41">
        <v>14598301</v>
      </c>
      <c r="BZ148" s="39" t="s">
        <v>1491</v>
      </c>
      <c r="CA148" s="39" t="s">
        <v>1491</v>
      </c>
      <c r="CB148" s="39" t="s">
        <v>1490</v>
      </c>
      <c r="CC148" s="41">
        <v>2</v>
      </c>
      <c r="CD148" s="41">
        <v>1</v>
      </c>
      <c r="CE148" s="41">
        <v>6</v>
      </c>
      <c r="CF148" s="41">
        <v>2</v>
      </c>
      <c r="CG148" s="41">
        <v>2</v>
      </c>
      <c r="CH148" s="41">
        <v>0</v>
      </c>
      <c r="CI148" s="41">
        <v>24</v>
      </c>
      <c r="CJ148" s="41">
        <v>12</v>
      </c>
      <c r="CK148" s="41">
        <v>5</v>
      </c>
      <c r="CL148" s="41">
        <v>0</v>
      </c>
      <c r="CM148" s="41">
        <v>5</v>
      </c>
    </row>
    <row r="149" spans="1:91" x14ac:dyDescent="0.2">
      <c r="A149" s="41">
        <v>0</v>
      </c>
      <c r="B149" s="41">
        <v>8</v>
      </c>
      <c r="C149" s="41">
        <v>-171.08059476282932</v>
      </c>
      <c r="D149" s="41">
        <v>3</v>
      </c>
      <c r="E149" s="41">
        <v>6.9331034264370581</v>
      </c>
      <c r="F149" s="41">
        <v>1.2936387173212602</v>
      </c>
      <c r="G149" s="41">
        <v>0</v>
      </c>
      <c r="H149" s="41">
        <v>90506.667483695273</v>
      </c>
      <c r="I149" s="39"/>
      <c r="J149" s="41">
        <v>0</v>
      </c>
      <c r="K149" s="41">
        <v>1</v>
      </c>
      <c r="L149" s="41">
        <v>1</v>
      </c>
      <c r="M149" s="41">
        <v>0</v>
      </c>
      <c r="N149" s="41">
        <v>1</v>
      </c>
      <c r="O149" s="41">
        <v>3</v>
      </c>
      <c r="P149" s="41">
        <v>0</v>
      </c>
      <c r="Q149" s="41">
        <v>0</v>
      </c>
      <c r="R149" s="41">
        <v>1</v>
      </c>
      <c r="S149" s="41">
        <v>0</v>
      </c>
      <c r="T149" s="41">
        <v>2</v>
      </c>
      <c r="U149" s="41">
        <v>1</v>
      </c>
      <c r="V149" s="41">
        <v>1</v>
      </c>
      <c r="W149" s="41">
        <v>0</v>
      </c>
      <c r="X149" s="41">
        <v>0</v>
      </c>
      <c r="Y149" s="41">
        <v>2</v>
      </c>
      <c r="Z149" s="41">
        <v>0</v>
      </c>
      <c r="AA149" s="41">
        <v>2</v>
      </c>
      <c r="AB149" s="41">
        <v>0</v>
      </c>
      <c r="AC149" s="41">
        <v>1</v>
      </c>
      <c r="AD149" s="41">
        <v>1</v>
      </c>
      <c r="AE149" s="41">
        <v>2</v>
      </c>
      <c r="AF149" s="41">
        <v>2</v>
      </c>
      <c r="AG149" s="41">
        <v>2</v>
      </c>
      <c r="AH149" s="41">
        <v>0</v>
      </c>
      <c r="AI149" s="41">
        <v>0</v>
      </c>
      <c r="AJ149" s="41">
        <v>1</v>
      </c>
      <c r="AK149" s="41">
        <v>0</v>
      </c>
      <c r="AL149" s="41">
        <v>0</v>
      </c>
      <c r="AM149" s="41">
        <v>0</v>
      </c>
      <c r="AN149" s="41">
        <v>0</v>
      </c>
      <c r="AO149" s="41">
        <v>0</v>
      </c>
      <c r="AP149" s="41">
        <v>0</v>
      </c>
      <c r="AQ149" s="41">
        <v>0</v>
      </c>
      <c r="AR149" s="41">
        <v>0</v>
      </c>
      <c r="AS149" s="41">
        <v>0</v>
      </c>
      <c r="AT149" s="41">
        <v>1</v>
      </c>
      <c r="AU149" s="41">
        <v>1</v>
      </c>
      <c r="AV149" s="41">
        <v>3</v>
      </c>
      <c r="AW149" s="41">
        <v>3</v>
      </c>
      <c r="AX149" s="41">
        <v>0</v>
      </c>
      <c r="AY149" s="41">
        <v>2</v>
      </c>
      <c r="AZ149" s="41">
        <v>1</v>
      </c>
      <c r="BA149" s="41">
        <v>18</v>
      </c>
      <c r="BB149" s="41">
        <v>0</v>
      </c>
      <c r="BC149" s="41">
        <v>0</v>
      </c>
      <c r="BD149" s="41">
        <v>0</v>
      </c>
      <c r="BE149" s="41">
        <v>500</v>
      </c>
      <c r="BF149" s="41">
        <v>1</v>
      </c>
      <c r="BG149" s="41">
        <v>0</v>
      </c>
      <c r="BH149" s="41">
        <v>0</v>
      </c>
      <c r="BI149" s="41">
        <v>0</v>
      </c>
      <c r="BJ149" s="41">
        <v>1</v>
      </c>
      <c r="BK149" s="41">
        <v>130</v>
      </c>
      <c r="BL149" s="41">
        <v>1</v>
      </c>
      <c r="BM149" s="41">
        <v>140</v>
      </c>
      <c r="BN149" s="41">
        <v>1</v>
      </c>
      <c r="BO149" s="41">
        <v>1</v>
      </c>
      <c r="BP149" s="41">
        <v>0</v>
      </c>
      <c r="BQ149" s="41">
        <v>0</v>
      </c>
      <c r="BR149" s="41">
        <v>2</v>
      </c>
      <c r="BS149" s="41">
        <v>0</v>
      </c>
      <c r="BT149" s="41">
        <v>1</v>
      </c>
      <c r="BU149" s="41">
        <v>0</v>
      </c>
      <c r="BV149" s="41">
        <v>0</v>
      </c>
      <c r="BW149" s="41">
        <v>0</v>
      </c>
      <c r="BX149" s="39" t="s">
        <v>1490</v>
      </c>
      <c r="BY149" s="41">
        <v>4582381.1216536239</v>
      </c>
      <c r="BZ149" s="39" t="s">
        <v>1490</v>
      </c>
      <c r="CA149" s="39" t="s">
        <v>1490</v>
      </c>
      <c r="CB149" s="39" t="s">
        <v>1490</v>
      </c>
      <c r="CC149" s="41">
        <v>2</v>
      </c>
      <c r="CD149" s="41">
        <v>1</v>
      </c>
      <c r="CE149" s="41">
        <v>4</v>
      </c>
      <c r="CF149" s="41">
        <v>0</v>
      </c>
      <c r="CG149" s="41">
        <v>0</v>
      </c>
      <c r="CH149" s="41">
        <v>0</v>
      </c>
      <c r="CI149" s="41">
        <v>1</v>
      </c>
      <c r="CJ149" s="41">
        <v>1</v>
      </c>
      <c r="CK149" s="41">
        <v>5</v>
      </c>
      <c r="CL149" s="41">
        <v>2</v>
      </c>
      <c r="CM149" s="41">
        <v>3</v>
      </c>
    </row>
    <row r="150" spans="1:91" x14ac:dyDescent="0.2">
      <c r="A150" s="41">
        <v>1</v>
      </c>
      <c r="B150" s="41">
        <v>5</v>
      </c>
      <c r="C150" s="41">
        <v>25.478897604887056</v>
      </c>
      <c r="D150" s="41">
        <v>2</v>
      </c>
      <c r="E150" s="41">
        <v>4.8979095609023231</v>
      </c>
      <c r="F150" s="41">
        <v>26.295347265911595</v>
      </c>
      <c r="G150" s="41">
        <v>0</v>
      </c>
      <c r="H150" s="41">
        <v>12092361.297261646</v>
      </c>
      <c r="I150" s="39"/>
      <c r="J150" s="41">
        <v>0</v>
      </c>
      <c r="K150" s="41">
        <v>0</v>
      </c>
      <c r="L150" s="41">
        <v>2</v>
      </c>
      <c r="M150" s="41">
        <v>0</v>
      </c>
      <c r="N150" s="41">
        <v>6</v>
      </c>
      <c r="O150" s="41">
        <v>20</v>
      </c>
      <c r="P150" s="41">
        <v>1</v>
      </c>
      <c r="Q150" s="41">
        <v>1</v>
      </c>
      <c r="R150" s="41">
        <v>0</v>
      </c>
      <c r="S150" s="41">
        <v>0</v>
      </c>
      <c r="T150" s="41">
        <v>1</v>
      </c>
      <c r="U150" s="41">
        <v>0</v>
      </c>
      <c r="V150" s="41">
        <v>0</v>
      </c>
      <c r="W150" s="41">
        <v>0</v>
      </c>
      <c r="X150" s="41">
        <v>0</v>
      </c>
      <c r="Y150" s="41">
        <v>2</v>
      </c>
      <c r="Z150" s="41">
        <v>0</v>
      </c>
      <c r="AA150" s="41">
        <v>2</v>
      </c>
      <c r="AB150" s="41">
        <v>0</v>
      </c>
      <c r="AC150" s="41">
        <v>0</v>
      </c>
      <c r="AD150" s="41">
        <v>1</v>
      </c>
      <c r="AE150" s="41">
        <v>2</v>
      </c>
      <c r="AF150" s="41">
        <v>1</v>
      </c>
      <c r="AG150" s="41">
        <v>2</v>
      </c>
      <c r="AH150" s="41">
        <v>0</v>
      </c>
      <c r="AI150" s="41">
        <v>0</v>
      </c>
      <c r="AJ150" s="41">
        <v>1</v>
      </c>
      <c r="AK150" s="41">
        <v>0</v>
      </c>
      <c r="AL150" s="41">
        <v>0</v>
      </c>
      <c r="AM150" s="41">
        <v>0</v>
      </c>
      <c r="AN150" s="41">
        <v>0</v>
      </c>
      <c r="AO150" s="41">
        <v>0</v>
      </c>
      <c r="AP150" s="41">
        <v>1</v>
      </c>
      <c r="AQ150" s="41">
        <v>0</v>
      </c>
      <c r="AR150" s="41">
        <v>0</v>
      </c>
      <c r="AS150" s="41">
        <v>0</v>
      </c>
      <c r="AT150" s="41">
        <v>1</v>
      </c>
      <c r="AU150" s="41">
        <v>1</v>
      </c>
      <c r="AV150" s="41">
        <v>3</v>
      </c>
      <c r="AW150" s="41">
        <v>2</v>
      </c>
      <c r="AX150" s="41">
        <v>0</v>
      </c>
      <c r="AY150" s="41">
        <v>2</v>
      </c>
      <c r="AZ150" s="41">
        <v>1</v>
      </c>
      <c r="BA150" s="41">
        <v>18</v>
      </c>
      <c r="BB150" s="41">
        <v>0</v>
      </c>
      <c r="BC150" s="41">
        <v>0</v>
      </c>
      <c r="BD150" s="41">
        <v>2</v>
      </c>
      <c r="BE150" s="41">
        <v>500</v>
      </c>
      <c r="BF150" s="41">
        <v>2</v>
      </c>
      <c r="BG150" s="41">
        <v>0</v>
      </c>
      <c r="BH150" s="41">
        <v>0</v>
      </c>
      <c r="BI150" s="41">
        <v>0</v>
      </c>
      <c r="BJ150" s="41">
        <v>3</v>
      </c>
      <c r="BK150" s="41">
        <v>0</v>
      </c>
      <c r="BL150" s="41">
        <v>0</v>
      </c>
      <c r="BM150" s="41">
        <v>18</v>
      </c>
      <c r="BN150" s="41">
        <v>1</v>
      </c>
      <c r="BO150" s="41">
        <v>1</v>
      </c>
      <c r="BP150" s="41">
        <v>0</v>
      </c>
      <c r="BQ150" s="41">
        <v>0</v>
      </c>
      <c r="BR150" s="41">
        <v>1</v>
      </c>
      <c r="BS150" s="41">
        <v>0</v>
      </c>
      <c r="BT150" s="41">
        <v>0</v>
      </c>
      <c r="BU150" s="41">
        <v>0</v>
      </c>
      <c r="BV150" s="41">
        <v>0</v>
      </c>
      <c r="BW150" s="41">
        <v>0</v>
      </c>
      <c r="BX150" s="39" t="s">
        <v>1490</v>
      </c>
      <c r="BY150" s="41">
        <v>2858008.1012116238</v>
      </c>
      <c r="BZ150" s="39" t="s">
        <v>1490</v>
      </c>
      <c r="CA150" s="39" t="s">
        <v>1491</v>
      </c>
      <c r="CB150" s="39" t="s">
        <v>1490</v>
      </c>
      <c r="CC150" s="41">
        <v>2</v>
      </c>
      <c r="CD150" s="41">
        <v>1</v>
      </c>
      <c r="CE150" s="41">
        <v>3</v>
      </c>
      <c r="CF150" s="41">
        <v>5</v>
      </c>
      <c r="CG150" s="41">
        <v>12</v>
      </c>
      <c r="CH150" s="41">
        <v>2</v>
      </c>
      <c r="CI150" s="41">
        <v>2</v>
      </c>
      <c r="CJ150" s="41">
        <v>4</v>
      </c>
      <c r="CK150" s="41">
        <v>1</v>
      </c>
      <c r="CL150" s="41">
        <v>3</v>
      </c>
      <c r="CM150" s="41">
        <v>6</v>
      </c>
    </row>
    <row r="151" spans="1:91" x14ac:dyDescent="0.2">
      <c r="A151" s="41">
        <v>0</v>
      </c>
      <c r="B151" s="41">
        <v>8</v>
      </c>
      <c r="C151" s="41">
        <v>8</v>
      </c>
      <c r="D151" s="41">
        <v>4</v>
      </c>
      <c r="E151" s="41">
        <v>1</v>
      </c>
      <c r="F151" s="41">
        <v>0</v>
      </c>
      <c r="G151" s="41">
        <v>0</v>
      </c>
      <c r="H151" s="41">
        <v>1000000</v>
      </c>
      <c r="I151" s="41">
        <v>1</v>
      </c>
      <c r="J151" s="41">
        <v>0</v>
      </c>
      <c r="K151" s="41">
        <v>0</v>
      </c>
      <c r="L151" s="41">
        <v>1</v>
      </c>
      <c r="M151" s="41">
        <v>0</v>
      </c>
      <c r="N151" s="41">
        <v>1</v>
      </c>
      <c r="O151" s="41">
        <v>3</v>
      </c>
      <c r="P151" s="41">
        <v>1</v>
      </c>
      <c r="Q151" s="41">
        <v>0</v>
      </c>
      <c r="R151" s="41">
        <v>0</v>
      </c>
      <c r="S151" s="41">
        <v>0</v>
      </c>
      <c r="T151" s="41">
        <v>1</v>
      </c>
      <c r="U151" s="41">
        <v>0</v>
      </c>
      <c r="V151" s="41">
        <v>0</v>
      </c>
      <c r="W151" s="41">
        <v>0</v>
      </c>
      <c r="X151" s="41">
        <v>0</v>
      </c>
      <c r="Y151" s="41">
        <v>2</v>
      </c>
      <c r="Z151" s="41">
        <v>0</v>
      </c>
      <c r="AA151" s="41">
        <v>2</v>
      </c>
      <c r="AB151" s="41">
        <v>0</v>
      </c>
      <c r="AC151" s="41">
        <v>1</v>
      </c>
      <c r="AD151" s="41">
        <v>1</v>
      </c>
      <c r="AE151" s="41">
        <v>2</v>
      </c>
      <c r="AF151" s="41">
        <v>1</v>
      </c>
      <c r="AG151" s="41">
        <v>2</v>
      </c>
      <c r="AH151" s="41">
        <v>0</v>
      </c>
      <c r="AI151" s="41">
        <v>0</v>
      </c>
      <c r="AJ151" s="41">
        <v>0</v>
      </c>
      <c r="AK151" s="41">
        <v>0</v>
      </c>
      <c r="AL151" s="41">
        <v>0</v>
      </c>
      <c r="AM151" s="41">
        <v>0</v>
      </c>
      <c r="AN151" s="41">
        <v>0</v>
      </c>
      <c r="AO151" s="41">
        <v>0</v>
      </c>
      <c r="AP151" s="41">
        <v>0</v>
      </c>
      <c r="AQ151" s="41">
        <v>0</v>
      </c>
      <c r="AR151" s="41">
        <v>0</v>
      </c>
      <c r="AS151" s="41">
        <v>0</v>
      </c>
      <c r="AT151" s="41">
        <v>1</v>
      </c>
      <c r="AU151" s="41">
        <v>1</v>
      </c>
      <c r="AV151" s="41">
        <v>1</v>
      </c>
      <c r="AW151" s="41">
        <v>2</v>
      </c>
      <c r="AX151" s="41">
        <v>0</v>
      </c>
      <c r="AY151" s="41">
        <v>2</v>
      </c>
      <c r="AZ151" s="41">
        <v>2</v>
      </c>
      <c r="BA151" s="41">
        <v>21</v>
      </c>
      <c r="BB151" s="41">
        <v>1</v>
      </c>
      <c r="BC151" s="41">
        <v>1</v>
      </c>
      <c r="BD151" s="41">
        <v>2</v>
      </c>
      <c r="BE151" s="41">
        <v>500</v>
      </c>
      <c r="BF151" s="41">
        <v>2</v>
      </c>
      <c r="BG151" s="41">
        <v>0</v>
      </c>
      <c r="BH151" s="41">
        <v>1</v>
      </c>
      <c r="BI151" s="41">
        <v>1</v>
      </c>
      <c r="BJ151" s="41">
        <v>2</v>
      </c>
      <c r="BK151" s="41">
        <v>75</v>
      </c>
      <c r="BL151" s="41">
        <v>1</v>
      </c>
      <c r="BM151" s="41">
        <v>29</v>
      </c>
      <c r="BN151" s="41">
        <v>1</v>
      </c>
      <c r="BO151" s="41">
        <v>1</v>
      </c>
      <c r="BP151" s="41">
        <v>0</v>
      </c>
      <c r="BQ151" s="41">
        <v>1</v>
      </c>
      <c r="BR151" s="41">
        <v>2</v>
      </c>
      <c r="BS151" s="41">
        <v>0</v>
      </c>
      <c r="BT151" s="41">
        <v>1</v>
      </c>
      <c r="BU151" s="41">
        <v>0</v>
      </c>
      <c r="BV151" s="41">
        <v>1</v>
      </c>
      <c r="BW151" s="41">
        <v>0</v>
      </c>
      <c r="BX151" s="39" t="s">
        <v>1490</v>
      </c>
      <c r="BY151" s="41">
        <v>7974958</v>
      </c>
      <c r="BZ151" s="39" t="s">
        <v>1490</v>
      </c>
      <c r="CA151" s="39" t="s">
        <v>1490</v>
      </c>
      <c r="CB151" s="39" t="s">
        <v>1490</v>
      </c>
      <c r="CC151" s="41">
        <v>3</v>
      </c>
      <c r="CD151" s="41">
        <v>2</v>
      </c>
      <c r="CE151" s="41">
        <v>0</v>
      </c>
      <c r="CF151" s="41">
        <v>0</v>
      </c>
      <c r="CG151" s="41">
        <v>1</v>
      </c>
      <c r="CH151" s="41">
        <v>0</v>
      </c>
      <c r="CI151" s="41">
        <v>26</v>
      </c>
      <c r="CJ151" s="41">
        <v>26</v>
      </c>
      <c r="CK151" s="41">
        <v>5</v>
      </c>
      <c r="CL151" s="41">
        <v>2</v>
      </c>
      <c r="CM151" s="41">
        <v>5</v>
      </c>
    </row>
    <row r="152" spans="1:91" x14ac:dyDescent="0.2">
      <c r="A152" s="41">
        <v>0</v>
      </c>
      <c r="B152" s="41">
        <v>7</v>
      </c>
      <c r="C152" s="41">
        <v>-9</v>
      </c>
      <c r="D152" s="41">
        <v>5</v>
      </c>
      <c r="E152" s="41">
        <v>3</v>
      </c>
      <c r="F152" s="41">
        <v>4.4447795231180365</v>
      </c>
      <c r="G152" s="41">
        <v>1</v>
      </c>
      <c r="H152" s="41">
        <v>10000000</v>
      </c>
      <c r="I152" s="41">
        <v>1</v>
      </c>
      <c r="J152" s="41">
        <v>0</v>
      </c>
      <c r="K152" s="41">
        <v>0</v>
      </c>
      <c r="L152" s="41">
        <v>3</v>
      </c>
      <c r="M152" s="41">
        <v>2</v>
      </c>
      <c r="N152" s="41">
        <v>6</v>
      </c>
      <c r="O152" s="41">
        <v>40</v>
      </c>
      <c r="P152" s="41">
        <v>0</v>
      </c>
      <c r="Q152" s="41">
        <v>0</v>
      </c>
      <c r="R152" s="41">
        <v>0</v>
      </c>
      <c r="S152" s="41">
        <v>0</v>
      </c>
      <c r="T152" s="41">
        <v>1</v>
      </c>
      <c r="U152" s="41">
        <v>1</v>
      </c>
      <c r="V152" s="41">
        <v>1</v>
      </c>
      <c r="W152" s="41">
        <v>0</v>
      </c>
      <c r="X152" s="41">
        <v>0</v>
      </c>
      <c r="Y152" s="41">
        <v>2</v>
      </c>
      <c r="Z152" s="41">
        <v>0</v>
      </c>
      <c r="AA152" s="41">
        <v>2</v>
      </c>
      <c r="AB152" s="41">
        <v>0</v>
      </c>
      <c r="AC152" s="41">
        <v>1</v>
      </c>
      <c r="AD152" s="41">
        <v>1</v>
      </c>
      <c r="AE152" s="41">
        <v>2</v>
      </c>
      <c r="AF152" s="41">
        <v>1</v>
      </c>
      <c r="AG152" s="41">
        <v>2</v>
      </c>
      <c r="AH152" s="41">
        <v>0</v>
      </c>
      <c r="AI152" s="41">
        <v>0</v>
      </c>
      <c r="AJ152" s="41">
        <v>1</v>
      </c>
      <c r="AK152" s="41">
        <v>0</v>
      </c>
      <c r="AL152" s="41">
        <v>1</v>
      </c>
      <c r="AM152" s="41">
        <v>1</v>
      </c>
      <c r="AN152" s="41">
        <v>0</v>
      </c>
      <c r="AO152" s="41">
        <v>1</v>
      </c>
      <c r="AP152" s="41">
        <v>1</v>
      </c>
      <c r="AQ152" s="41">
        <v>0</v>
      </c>
      <c r="AR152" s="41">
        <v>0</v>
      </c>
      <c r="AS152" s="41">
        <v>1</v>
      </c>
      <c r="AT152" s="41">
        <v>1</v>
      </c>
      <c r="AU152" s="41">
        <v>1</v>
      </c>
      <c r="AV152" s="41">
        <v>1</v>
      </c>
      <c r="AW152" s="41">
        <v>3</v>
      </c>
      <c r="AX152" s="41">
        <v>1</v>
      </c>
      <c r="AY152" s="41">
        <v>2</v>
      </c>
      <c r="AZ152" s="41">
        <v>2</v>
      </c>
      <c r="BA152" s="41">
        <v>21</v>
      </c>
      <c r="BB152" s="41">
        <v>1</v>
      </c>
      <c r="BC152" s="41">
        <v>1</v>
      </c>
      <c r="BD152" s="41">
        <v>2</v>
      </c>
      <c r="BE152" s="41">
        <v>500</v>
      </c>
      <c r="BF152" s="41">
        <v>2</v>
      </c>
      <c r="BG152" s="41">
        <v>0</v>
      </c>
      <c r="BH152" s="41">
        <v>0</v>
      </c>
      <c r="BI152" s="41">
        <v>0</v>
      </c>
      <c r="BJ152" s="41">
        <v>0</v>
      </c>
      <c r="BK152" s="41">
        <v>0</v>
      </c>
      <c r="BL152" s="41">
        <v>0</v>
      </c>
      <c r="BM152" s="41">
        <v>25</v>
      </c>
      <c r="BN152" s="41">
        <v>2</v>
      </c>
      <c r="BO152" s="41">
        <v>2</v>
      </c>
      <c r="BP152" s="41">
        <v>1</v>
      </c>
      <c r="BQ152" s="41">
        <v>0</v>
      </c>
      <c r="BR152" s="41">
        <v>1</v>
      </c>
      <c r="BS152" s="41">
        <v>0</v>
      </c>
      <c r="BT152" s="41">
        <v>1</v>
      </c>
      <c r="BU152" s="41">
        <v>0</v>
      </c>
      <c r="BV152" s="41">
        <v>0</v>
      </c>
      <c r="BW152" s="41">
        <v>0</v>
      </c>
      <c r="BX152" s="39" t="s">
        <v>1490</v>
      </c>
      <c r="BY152" s="41">
        <v>16821322</v>
      </c>
      <c r="BZ152" s="39" t="s">
        <v>1490</v>
      </c>
      <c r="CA152" s="39" t="s">
        <v>1491</v>
      </c>
      <c r="CB152" s="39" t="s">
        <v>1490</v>
      </c>
      <c r="CC152" s="41">
        <v>2</v>
      </c>
      <c r="CD152" s="41">
        <v>1</v>
      </c>
      <c r="CE152" s="41">
        <v>1</v>
      </c>
      <c r="CF152" s="41">
        <v>7</v>
      </c>
      <c r="CG152" s="41">
        <v>10</v>
      </c>
      <c r="CH152" s="41">
        <v>0</v>
      </c>
      <c r="CI152" s="41">
        <v>8</v>
      </c>
      <c r="CJ152" s="41">
        <v>8</v>
      </c>
      <c r="CK152" s="41">
        <v>5</v>
      </c>
      <c r="CL152" s="41">
        <v>0</v>
      </c>
      <c r="CM152" s="41">
        <v>6</v>
      </c>
    </row>
    <row r="153" spans="1:91" x14ac:dyDescent="0.2">
      <c r="A153" s="41">
        <v>1</v>
      </c>
      <c r="B153" s="41">
        <v>9</v>
      </c>
      <c r="C153" s="41">
        <v>50</v>
      </c>
      <c r="D153" s="41">
        <v>2</v>
      </c>
      <c r="E153" s="41">
        <v>4</v>
      </c>
      <c r="F153" s="41">
        <v>26</v>
      </c>
      <c r="G153" s="41">
        <v>1</v>
      </c>
      <c r="H153" s="41">
        <v>10000000</v>
      </c>
      <c r="I153" s="41">
        <v>1</v>
      </c>
      <c r="J153" s="41">
        <v>0</v>
      </c>
      <c r="K153" s="41">
        <v>0</v>
      </c>
      <c r="L153" s="41">
        <v>3</v>
      </c>
      <c r="M153" s="41">
        <v>2</v>
      </c>
      <c r="N153" s="41">
        <v>4</v>
      </c>
      <c r="O153" s="41">
        <v>32</v>
      </c>
      <c r="P153" s="41">
        <v>1</v>
      </c>
      <c r="Q153" s="41">
        <v>1</v>
      </c>
      <c r="R153" s="41">
        <v>2</v>
      </c>
      <c r="S153" s="41">
        <v>0</v>
      </c>
      <c r="T153" s="41">
        <v>1</v>
      </c>
      <c r="U153" s="41">
        <v>1</v>
      </c>
      <c r="V153" s="41">
        <v>1</v>
      </c>
      <c r="W153" s="41">
        <v>0</v>
      </c>
      <c r="X153" s="41">
        <v>0</v>
      </c>
      <c r="Y153" s="41">
        <v>2</v>
      </c>
      <c r="Z153" s="41">
        <v>0</v>
      </c>
      <c r="AA153" s="41">
        <v>3</v>
      </c>
      <c r="AB153" s="41">
        <v>1</v>
      </c>
      <c r="AC153" s="41">
        <v>2</v>
      </c>
      <c r="AD153" s="41">
        <v>1</v>
      </c>
      <c r="AE153" s="41">
        <v>2</v>
      </c>
      <c r="AF153" s="41">
        <v>1</v>
      </c>
      <c r="AG153" s="41">
        <v>2</v>
      </c>
      <c r="AH153" s="41">
        <v>0</v>
      </c>
      <c r="AI153" s="41">
        <v>0</v>
      </c>
      <c r="AJ153" s="41">
        <v>0</v>
      </c>
      <c r="AK153" s="41">
        <v>0</v>
      </c>
      <c r="AL153" s="41">
        <v>0</v>
      </c>
      <c r="AM153" s="41">
        <v>0</v>
      </c>
      <c r="AN153" s="41">
        <v>0</v>
      </c>
      <c r="AO153" s="41">
        <v>0</v>
      </c>
      <c r="AP153" s="41">
        <v>1</v>
      </c>
      <c r="AQ153" s="41">
        <v>1</v>
      </c>
      <c r="AR153" s="41">
        <v>0</v>
      </c>
      <c r="AS153" s="41">
        <v>0</v>
      </c>
      <c r="AT153" s="41">
        <v>1</v>
      </c>
      <c r="AU153" s="41">
        <v>1</v>
      </c>
      <c r="AV153" s="41">
        <v>3</v>
      </c>
      <c r="AW153" s="41">
        <v>3</v>
      </c>
      <c r="AX153" s="41">
        <v>0</v>
      </c>
      <c r="AY153" s="41">
        <v>1</v>
      </c>
      <c r="AZ153" s="41">
        <v>1</v>
      </c>
      <c r="BA153" s="41">
        <v>18</v>
      </c>
      <c r="BB153" s="41">
        <v>1</v>
      </c>
      <c r="BC153" s="41">
        <v>1</v>
      </c>
      <c r="BD153" s="41">
        <v>3</v>
      </c>
      <c r="BE153" s="41">
        <v>500</v>
      </c>
      <c r="BF153" s="41">
        <v>3</v>
      </c>
      <c r="BG153" s="41">
        <v>0</v>
      </c>
      <c r="BH153" s="41">
        <v>0</v>
      </c>
      <c r="BI153" s="41">
        <v>0</v>
      </c>
      <c r="BJ153" s="41">
        <v>2</v>
      </c>
      <c r="BK153" s="41">
        <v>0</v>
      </c>
      <c r="BL153" s="41">
        <v>0</v>
      </c>
      <c r="BM153" s="41">
        <v>12</v>
      </c>
      <c r="BN153" s="41">
        <v>1</v>
      </c>
      <c r="BO153" s="41">
        <v>1</v>
      </c>
      <c r="BP153" s="41">
        <v>1</v>
      </c>
      <c r="BQ153" s="41">
        <v>0</v>
      </c>
      <c r="BR153" s="41">
        <v>1</v>
      </c>
      <c r="BS153" s="41">
        <v>0</v>
      </c>
      <c r="BT153" s="41">
        <v>0</v>
      </c>
      <c r="BU153" s="41">
        <v>0</v>
      </c>
      <c r="BV153" s="41">
        <v>0</v>
      </c>
      <c r="BW153" s="41">
        <v>0</v>
      </c>
      <c r="BX153" s="39" t="s">
        <v>1490</v>
      </c>
      <c r="BY153" s="41">
        <v>7445</v>
      </c>
      <c r="BZ153" s="39" t="s">
        <v>1490</v>
      </c>
      <c r="CA153" s="39" t="s">
        <v>1490</v>
      </c>
      <c r="CB153" s="39" t="s">
        <v>1490</v>
      </c>
      <c r="CC153" s="41">
        <v>2</v>
      </c>
      <c r="CD153" s="41">
        <v>1</v>
      </c>
      <c r="CE153" s="41">
        <v>2</v>
      </c>
      <c r="CF153" s="41">
        <v>4</v>
      </c>
      <c r="CG153" s="41">
        <v>10</v>
      </c>
      <c r="CH153" s="41">
        <v>1</v>
      </c>
      <c r="CI153" s="41">
        <v>40</v>
      </c>
      <c r="CJ153" s="41">
        <v>2</v>
      </c>
      <c r="CK153" s="41">
        <v>1</v>
      </c>
      <c r="CL153" s="41">
        <v>2</v>
      </c>
      <c r="CM153" s="41">
        <v>2</v>
      </c>
    </row>
    <row r="154" spans="1:91" x14ac:dyDescent="0.2">
      <c r="A154" s="41">
        <v>0</v>
      </c>
      <c r="B154" s="41">
        <v>3.1754039998979762</v>
      </c>
      <c r="C154" s="41">
        <v>55.439322110946733</v>
      </c>
      <c r="D154" s="41">
        <v>3</v>
      </c>
      <c r="E154" s="41">
        <v>2.0791099090005867</v>
      </c>
      <c r="F154" s="41">
        <v>-15.038951186239107</v>
      </c>
      <c r="G154" s="41">
        <v>1</v>
      </c>
      <c r="H154" s="41">
        <v>5468538.5074940473</v>
      </c>
      <c r="I154" s="39"/>
      <c r="J154" s="41">
        <v>0</v>
      </c>
      <c r="K154" s="41">
        <v>0</v>
      </c>
      <c r="L154" s="41">
        <v>2</v>
      </c>
      <c r="M154" s="41">
        <v>0</v>
      </c>
      <c r="N154" s="41">
        <v>2</v>
      </c>
      <c r="O154" s="41">
        <v>50</v>
      </c>
      <c r="P154" s="41">
        <v>0</v>
      </c>
      <c r="Q154" s="41">
        <v>1</v>
      </c>
      <c r="R154" s="41">
        <v>0</v>
      </c>
      <c r="S154" s="41">
        <v>0</v>
      </c>
      <c r="T154" s="41">
        <v>1</v>
      </c>
      <c r="U154" s="41">
        <v>0</v>
      </c>
      <c r="V154" s="41">
        <v>0</v>
      </c>
      <c r="W154" s="41">
        <v>0</v>
      </c>
      <c r="X154" s="41">
        <v>0</v>
      </c>
      <c r="Y154" s="41">
        <v>2</v>
      </c>
      <c r="Z154" s="41">
        <v>0</v>
      </c>
      <c r="AA154" s="41">
        <v>2</v>
      </c>
      <c r="AB154" s="41">
        <v>0</v>
      </c>
      <c r="AC154" s="41">
        <v>0</v>
      </c>
      <c r="AD154" s="41">
        <v>1</v>
      </c>
      <c r="AE154" s="41">
        <v>2</v>
      </c>
      <c r="AF154" s="41">
        <v>2</v>
      </c>
      <c r="AG154" s="41">
        <v>2</v>
      </c>
      <c r="AH154" s="41">
        <v>0</v>
      </c>
      <c r="AI154" s="41">
        <v>0</v>
      </c>
      <c r="AJ154" s="41">
        <v>1</v>
      </c>
      <c r="AK154" s="41">
        <v>0</v>
      </c>
      <c r="AL154" s="41">
        <v>0</v>
      </c>
      <c r="AM154" s="41">
        <v>0</v>
      </c>
      <c r="AN154" s="41">
        <v>0</v>
      </c>
      <c r="AO154" s="41">
        <v>0</v>
      </c>
      <c r="AP154" s="41">
        <v>0</v>
      </c>
      <c r="AQ154" s="41">
        <v>0</v>
      </c>
      <c r="AR154" s="41">
        <v>0</v>
      </c>
      <c r="AS154" s="41">
        <v>1</v>
      </c>
      <c r="AT154" s="41">
        <v>1</v>
      </c>
      <c r="AU154" s="41">
        <v>1</v>
      </c>
      <c r="AV154" s="41">
        <v>1</v>
      </c>
      <c r="AW154" s="41">
        <v>3</v>
      </c>
      <c r="AX154" s="41">
        <v>1</v>
      </c>
      <c r="AY154" s="41">
        <v>2</v>
      </c>
      <c r="AZ154" s="41">
        <v>2</v>
      </c>
      <c r="BA154" s="41">
        <v>21</v>
      </c>
      <c r="BB154" s="41">
        <v>1</v>
      </c>
      <c r="BC154" s="41">
        <v>1</v>
      </c>
      <c r="BD154" s="41">
        <v>2</v>
      </c>
      <c r="BE154" s="41">
        <v>500</v>
      </c>
      <c r="BF154" s="41">
        <v>2</v>
      </c>
      <c r="BG154" s="41">
        <v>0</v>
      </c>
      <c r="BH154" s="41">
        <v>0</v>
      </c>
      <c r="BI154" s="41">
        <v>0</v>
      </c>
      <c r="BJ154" s="41">
        <v>0</v>
      </c>
      <c r="BK154" s="41">
        <v>0</v>
      </c>
      <c r="BL154" s="41">
        <v>0</v>
      </c>
      <c r="BM154" s="41">
        <v>0</v>
      </c>
      <c r="BN154" s="41">
        <v>2</v>
      </c>
      <c r="BO154" s="41">
        <v>2</v>
      </c>
      <c r="BP154" s="41">
        <v>1</v>
      </c>
      <c r="BQ154" s="41">
        <v>0</v>
      </c>
      <c r="BR154" s="41">
        <v>1</v>
      </c>
      <c r="BS154" s="41">
        <v>0</v>
      </c>
      <c r="BT154" s="41">
        <v>1</v>
      </c>
      <c r="BU154" s="41">
        <v>0</v>
      </c>
      <c r="BV154" s="41">
        <v>0</v>
      </c>
      <c r="BW154" s="41">
        <v>0</v>
      </c>
      <c r="BX154" s="39" t="s">
        <v>1490</v>
      </c>
      <c r="BY154" s="41">
        <v>2546876.9805028653</v>
      </c>
      <c r="BZ154" s="39" t="s">
        <v>1490</v>
      </c>
      <c r="CA154" s="39" t="s">
        <v>1491</v>
      </c>
      <c r="CB154" s="39" t="s">
        <v>1490</v>
      </c>
      <c r="CC154" s="41">
        <v>3</v>
      </c>
      <c r="CD154" s="41">
        <v>2</v>
      </c>
      <c r="CE154" s="41">
        <v>8</v>
      </c>
      <c r="CF154" s="41">
        <v>8</v>
      </c>
      <c r="CG154" s="41">
        <v>4.7310466603114083</v>
      </c>
      <c r="CH154" s="39"/>
      <c r="CI154" s="41">
        <v>-0.14231085745363459</v>
      </c>
      <c r="CJ154" s="41">
        <v>1</v>
      </c>
      <c r="CK154" s="39"/>
      <c r="CL154" s="39"/>
      <c r="CM154" s="41">
        <v>0</v>
      </c>
    </row>
    <row r="155" spans="1:91" x14ac:dyDescent="0.2">
      <c r="A155" s="41">
        <v>0</v>
      </c>
      <c r="B155" s="41">
        <v>4</v>
      </c>
      <c r="C155" s="41">
        <v>12.231423246902185</v>
      </c>
      <c r="D155" s="41">
        <v>2</v>
      </c>
      <c r="E155" s="41">
        <v>3.2768338392661325</v>
      </c>
      <c r="F155" s="41">
        <v>-10.594527987426886</v>
      </c>
      <c r="G155" s="41">
        <v>0</v>
      </c>
      <c r="H155" s="41">
        <v>2342735.2539051203</v>
      </c>
      <c r="I155" s="39"/>
      <c r="J155" s="41">
        <v>1</v>
      </c>
      <c r="K155" s="41">
        <v>0</v>
      </c>
      <c r="L155" s="41">
        <v>2</v>
      </c>
      <c r="M155" s="41">
        <v>0</v>
      </c>
      <c r="N155" s="41">
        <v>2</v>
      </c>
      <c r="O155" s="41">
        <v>3</v>
      </c>
      <c r="P155" s="41">
        <v>0</v>
      </c>
      <c r="Q155" s="41">
        <v>0</v>
      </c>
      <c r="R155" s="41">
        <v>0</v>
      </c>
      <c r="S155" s="41">
        <v>1</v>
      </c>
      <c r="T155" s="41">
        <v>1</v>
      </c>
      <c r="U155" s="41">
        <v>1</v>
      </c>
      <c r="V155" s="41">
        <v>1</v>
      </c>
      <c r="W155" s="41">
        <v>0</v>
      </c>
      <c r="X155" s="41">
        <v>0</v>
      </c>
      <c r="Y155" s="41">
        <v>2</v>
      </c>
      <c r="Z155" s="41">
        <v>0</v>
      </c>
      <c r="AA155" s="41">
        <v>2</v>
      </c>
      <c r="AB155" s="41">
        <v>0</v>
      </c>
      <c r="AC155" s="41">
        <v>1</v>
      </c>
      <c r="AD155" s="41">
        <v>0</v>
      </c>
      <c r="AE155" s="41">
        <v>2</v>
      </c>
      <c r="AF155" s="41">
        <v>2</v>
      </c>
      <c r="AG155" s="41">
        <v>2</v>
      </c>
      <c r="AH155" s="41">
        <v>0</v>
      </c>
      <c r="AI155" s="41">
        <v>0</v>
      </c>
      <c r="AJ155" s="41">
        <v>0</v>
      </c>
      <c r="AK155" s="41">
        <v>0</v>
      </c>
      <c r="AL155" s="41">
        <v>0</v>
      </c>
      <c r="AM155" s="41">
        <v>0</v>
      </c>
      <c r="AN155" s="41">
        <v>0</v>
      </c>
      <c r="AO155" s="41">
        <v>0</v>
      </c>
      <c r="AP155" s="41">
        <v>0</v>
      </c>
      <c r="AQ155" s="41">
        <v>0</v>
      </c>
      <c r="AR155" s="41">
        <v>0</v>
      </c>
      <c r="AS155" s="41">
        <v>0</v>
      </c>
      <c r="AT155" s="41">
        <v>2</v>
      </c>
      <c r="AU155" s="41">
        <v>2</v>
      </c>
      <c r="AV155" s="41">
        <v>1</v>
      </c>
      <c r="AW155" s="41">
        <v>2</v>
      </c>
      <c r="AX155" s="41">
        <v>0</v>
      </c>
      <c r="AY155" s="41">
        <v>1</v>
      </c>
      <c r="AZ155" s="41">
        <v>1</v>
      </c>
      <c r="BA155" s="41">
        <v>18</v>
      </c>
      <c r="BB155" s="41">
        <v>1</v>
      </c>
      <c r="BC155" s="41">
        <v>0</v>
      </c>
      <c r="BD155" s="41">
        <v>3</v>
      </c>
      <c r="BE155" s="41">
        <v>330</v>
      </c>
      <c r="BF155" s="41">
        <v>2</v>
      </c>
      <c r="BG155" s="41">
        <v>0</v>
      </c>
      <c r="BH155" s="41">
        <v>0</v>
      </c>
      <c r="BI155" s="41">
        <v>0</v>
      </c>
      <c r="BJ155" s="41">
        <v>1</v>
      </c>
      <c r="BK155" s="41">
        <v>76</v>
      </c>
      <c r="BL155" s="41">
        <v>1</v>
      </c>
      <c r="BM155" s="41">
        <v>45</v>
      </c>
      <c r="BN155" s="41">
        <v>2</v>
      </c>
      <c r="BO155" s="41">
        <v>1</v>
      </c>
      <c r="BP155" s="41">
        <v>1</v>
      </c>
      <c r="BQ155" s="41">
        <v>1</v>
      </c>
      <c r="BR155" s="41">
        <v>2</v>
      </c>
      <c r="BS155" s="41">
        <v>1</v>
      </c>
      <c r="BT155" s="41">
        <v>1</v>
      </c>
      <c r="BU155" s="41">
        <v>1</v>
      </c>
      <c r="BV155" s="41">
        <v>1</v>
      </c>
      <c r="BW155" s="41">
        <v>0</v>
      </c>
      <c r="BX155" s="39" t="s">
        <v>1490</v>
      </c>
      <c r="BY155" s="41">
        <v>5233270.5206325129</v>
      </c>
      <c r="BZ155" s="39" t="s">
        <v>1490</v>
      </c>
      <c r="CA155" s="39" t="s">
        <v>1490</v>
      </c>
      <c r="CB155" s="39" t="s">
        <v>1490</v>
      </c>
      <c r="CC155" s="41">
        <v>3</v>
      </c>
      <c r="CD155" s="41">
        <v>3</v>
      </c>
      <c r="CE155" s="41">
        <v>0</v>
      </c>
      <c r="CF155" s="41">
        <v>1</v>
      </c>
      <c r="CG155" s="41">
        <v>1.9420915520049733</v>
      </c>
      <c r="CH155" s="41">
        <v>2</v>
      </c>
      <c r="CI155" s="41">
        <v>1</v>
      </c>
      <c r="CJ155" s="41">
        <v>1</v>
      </c>
      <c r="CK155" s="41">
        <v>4</v>
      </c>
      <c r="CL155" s="41">
        <v>2</v>
      </c>
      <c r="CM155" s="41">
        <v>2</v>
      </c>
    </row>
    <row r="156" spans="1:91" x14ac:dyDescent="0.2">
      <c r="A156" s="41">
        <v>1</v>
      </c>
      <c r="B156" s="41">
        <v>2</v>
      </c>
      <c r="C156" s="41">
        <v>205</v>
      </c>
      <c r="D156" s="41">
        <v>4</v>
      </c>
      <c r="E156" s="41">
        <v>5</v>
      </c>
      <c r="F156" s="41">
        <v>48</v>
      </c>
      <c r="G156" s="41">
        <v>1</v>
      </c>
      <c r="H156" s="41">
        <v>8000000</v>
      </c>
      <c r="I156" s="41">
        <v>1</v>
      </c>
      <c r="J156" s="41">
        <v>0</v>
      </c>
      <c r="K156" s="41">
        <v>0</v>
      </c>
      <c r="L156" s="41">
        <v>2</v>
      </c>
      <c r="M156" s="41">
        <v>0</v>
      </c>
      <c r="N156" s="41">
        <v>3</v>
      </c>
      <c r="O156" s="41">
        <v>51</v>
      </c>
      <c r="P156" s="41">
        <v>1</v>
      </c>
      <c r="Q156" s="41">
        <v>0</v>
      </c>
      <c r="R156" s="41">
        <v>2</v>
      </c>
      <c r="S156" s="41">
        <v>0</v>
      </c>
      <c r="T156" s="41">
        <v>3</v>
      </c>
      <c r="U156" s="41">
        <v>1</v>
      </c>
      <c r="V156" s="41">
        <v>1</v>
      </c>
      <c r="W156" s="41">
        <v>0</v>
      </c>
      <c r="X156" s="41">
        <v>0</v>
      </c>
      <c r="Y156" s="41">
        <v>2</v>
      </c>
      <c r="Z156" s="41">
        <v>1</v>
      </c>
      <c r="AA156" s="41">
        <v>2</v>
      </c>
      <c r="AB156" s="41">
        <v>1</v>
      </c>
      <c r="AC156" s="41">
        <v>3</v>
      </c>
      <c r="AD156" s="41">
        <v>1</v>
      </c>
      <c r="AE156" s="41">
        <v>3</v>
      </c>
      <c r="AF156" s="41">
        <v>2</v>
      </c>
      <c r="AG156" s="41">
        <v>2</v>
      </c>
      <c r="AH156" s="41">
        <v>0</v>
      </c>
      <c r="AI156" s="41">
        <v>0</v>
      </c>
      <c r="AJ156" s="41">
        <v>0</v>
      </c>
      <c r="AK156" s="41">
        <v>0</v>
      </c>
      <c r="AL156" s="41">
        <v>0</v>
      </c>
      <c r="AM156" s="41">
        <v>0</v>
      </c>
      <c r="AN156" s="41">
        <v>0</v>
      </c>
      <c r="AO156" s="41">
        <v>0</v>
      </c>
      <c r="AP156" s="41">
        <v>0</v>
      </c>
      <c r="AQ156" s="41">
        <v>1</v>
      </c>
      <c r="AR156" s="41">
        <v>0</v>
      </c>
      <c r="AS156" s="41">
        <v>0</v>
      </c>
      <c r="AT156" s="41">
        <v>3</v>
      </c>
      <c r="AU156" s="41">
        <v>2</v>
      </c>
      <c r="AV156" s="41">
        <v>3</v>
      </c>
      <c r="AW156" s="41">
        <v>3</v>
      </c>
      <c r="AX156" s="41">
        <v>0</v>
      </c>
      <c r="AY156" s="41">
        <v>1</v>
      </c>
      <c r="AZ156" s="41">
        <v>2</v>
      </c>
      <c r="BA156" s="41">
        <v>21</v>
      </c>
      <c r="BB156" s="41">
        <v>1</v>
      </c>
      <c r="BC156" s="41">
        <v>1</v>
      </c>
      <c r="BD156" s="41">
        <v>2</v>
      </c>
      <c r="BE156" s="41">
        <v>480</v>
      </c>
      <c r="BF156" s="41">
        <v>2</v>
      </c>
      <c r="BG156" s="41">
        <v>1</v>
      </c>
      <c r="BH156" s="41">
        <v>1</v>
      </c>
      <c r="BI156" s="41">
        <v>1</v>
      </c>
      <c r="BJ156" s="41">
        <v>3</v>
      </c>
      <c r="BK156" s="41">
        <v>72</v>
      </c>
      <c r="BL156" s="41">
        <v>1</v>
      </c>
      <c r="BM156" s="41">
        <v>16</v>
      </c>
      <c r="BN156" s="41">
        <v>2</v>
      </c>
      <c r="BO156" s="41">
        <v>2</v>
      </c>
      <c r="BP156" s="41">
        <v>1</v>
      </c>
      <c r="BQ156" s="41">
        <v>0</v>
      </c>
      <c r="BR156" s="41">
        <v>2</v>
      </c>
      <c r="BS156" s="41">
        <v>1</v>
      </c>
      <c r="BT156" s="41">
        <v>1</v>
      </c>
      <c r="BU156" s="41">
        <v>1</v>
      </c>
      <c r="BV156" s="41">
        <v>0</v>
      </c>
      <c r="BW156" s="41">
        <v>0</v>
      </c>
      <c r="BX156" s="39" t="s">
        <v>1490</v>
      </c>
      <c r="BY156" s="41">
        <v>2205289</v>
      </c>
      <c r="BZ156" s="39" t="s">
        <v>1490</v>
      </c>
      <c r="CA156" s="39" t="s">
        <v>1490</v>
      </c>
      <c r="CB156" s="39" t="s">
        <v>1491</v>
      </c>
      <c r="CC156" s="41">
        <v>4</v>
      </c>
      <c r="CD156" s="41">
        <v>3</v>
      </c>
      <c r="CE156" s="41">
        <v>0</v>
      </c>
      <c r="CF156" s="41">
        <v>51</v>
      </c>
      <c r="CG156" s="41">
        <v>8</v>
      </c>
      <c r="CH156" s="41">
        <v>2</v>
      </c>
      <c r="CI156" s="41">
        <v>20</v>
      </c>
      <c r="CJ156" s="41">
        <v>20</v>
      </c>
      <c r="CK156" s="41">
        <v>2</v>
      </c>
      <c r="CL156" s="41">
        <v>2</v>
      </c>
      <c r="CM156" s="41">
        <v>0</v>
      </c>
    </row>
    <row r="157" spans="1:91" x14ac:dyDescent="0.2">
      <c r="A157" s="41">
        <v>1</v>
      </c>
      <c r="B157" s="41">
        <v>7</v>
      </c>
      <c r="C157" s="41">
        <v>120</v>
      </c>
      <c r="D157" s="41">
        <v>4</v>
      </c>
      <c r="E157" s="41">
        <v>7</v>
      </c>
      <c r="F157" s="41">
        <v>97.083733462936237</v>
      </c>
      <c r="G157" s="41">
        <v>1</v>
      </c>
      <c r="H157" s="41">
        <v>43000000</v>
      </c>
      <c r="I157" s="41">
        <v>1</v>
      </c>
      <c r="J157" s="41">
        <v>0</v>
      </c>
      <c r="K157" s="41">
        <v>1</v>
      </c>
      <c r="L157" s="41">
        <v>3</v>
      </c>
      <c r="M157" s="41">
        <v>6</v>
      </c>
      <c r="N157" s="41">
        <v>11</v>
      </c>
      <c r="O157" s="41">
        <v>322</v>
      </c>
      <c r="P157" s="41">
        <v>1</v>
      </c>
      <c r="Q157" s="41">
        <v>4</v>
      </c>
      <c r="R157" s="41">
        <v>3</v>
      </c>
      <c r="S157" s="41">
        <v>0</v>
      </c>
      <c r="T157" s="41">
        <v>2</v>
      </c>
      <c r="U157" s="41">
        <v>1</v>
      </c>
      <c r="V157" s="41">
        <v>1</v>
      </c>
      <c r="W157" s="41">
        <v>1</v>
      </c>
      <c r="X157" s="41">
        <v>1</v>
      </c>
      <c r="Y157" s="41">
        <v>1</v>
      </c>
      <c r="Z157" s="41">
        <v>0</v>
      </c>
      <c r="AA157" s="41">
        <v>3</v>
      </c>
      <c r="AB157" s="41">
        <v>1</v>
      </c>
      <c r="AC157" s="41">
        <v>3</v>
      </c>
      <c r="AD157" s="41">
        <v>1</v>
      </c>
      <c r="AE157" s="41">
        <v>2</v>
      </c>
      <c r="AF157" s="41">
        <v>2</v>
      </c>
      <c r="AG157" s="41">
        <v>1</v>
      </c>
      <c r="AH157" s="41">
        <v>1</v>
      </c>
      <c r="AI157" s="41">
        <v>0</v>
      </c>
      <c r="AJ157" s="41">
        <v>0</v>
      </c>
      <c r="AK157" s="41">
        <v>0</v>
      </c>
      <c r="AL157" s="41">
        <v>0</v>
      </c>
      <c r="AM157" s="41">
        <v>0</v>
      </c>
      <c r="AN157" s="41">
        <v>0</v>
      </c>
      <c r="AO157" s="41">
        <v>0</v>
      </c>
      <c r="AP157" s="41">
        <v>1</v>
      </c>
      <c r="AQ157" s="41">
        <v>0</v>
      </c>
      <c r="AR157" s="41">
        <v>0</v>
      </c>
      <c r="AS157" s="41">
        <v>0</v>
      </c>
      <c r="AT157" s="41">
        <v>3</v>
      </c>
      <c r="AU157" s="41">
        <v>2</v>
      </c>
      <c r="AV157" s="41">
        <v>3</v>
      </c>
      <c r="AW157" s="41">
        <v>3</v>
      </c>
      <c r="AX157" s="41">
        <v>0</v>
      </c>
      <c r="AY157" s="41">
        <v>1</v>
      </c>
      <c r="AZ157" s="41">
        <v>1</v>
      </c>
      <c r="BA157" s="41">
        <v>18</v>
      </c>
      <c r="BB157" s="41">
        <v>0</v>
      </c>
      <c r="BC157" s="41">
        <v>0</v>
      </c>
      <c r="BD157" s="41">
        <v>0</v>
      </c>
      <c r="BE157" s="41">
        <v>500</v>
      </c>
      <c r="BF157" s="41">
        <v>2</v>
      </c>
      <c r="BG157" s="41">
        <v>0</v>
      </c>
      <c r="BH157" s="41">
        <v>0</v>
      </c>
      <c r="BI157" s="41">
        <v>0</v>
      </c>
      <c r="BJ157" s="41">
        <v>1</v>
      </c>
      <c r="BK157" s="41">
        <v>73</v>
      </c>
      <c r="BL157" s="41">
        <v>1</v>
      </c>
      <c r="BM157" s="41">
        <v>50</v>
      </c>
      <c r="BN157" s="41">
        <v>3</v>
      </c>
      <c r="BO157" s="41">
        <v>3</v>
      </c>
      <c r="BP157" s="41">
        <v>1</v>
      </c>
      <c r="BQ157" s="41">
        <v>1</v>
      </c>
      <c r="BR157" s="41">
        <v>1</v>
      </c>
      <c r="BS157" s="41">
        <v>0</v>
      </c>
      <c r="BT157" s="41">
        <v>0</v>
      </c>
      <c r="BU157" s="41">
        <v>1</v>
      </c>
      <c r="BV157" s="41">
        <v>0</v>
      </c>
      <c r="BW157" s="41">
        <v>0</v>
      </c>
      <c r="BX157" s="39" t="s">
        <v>1490</v>
      </c>
      <c r="BY157" s="41">
        <v>29182</v>
      </c>
      <c r="BZ157" s="39" t="s">
        <v>1491</v>
      </c>
      <c r="CA157" s="39" t="s">
        <v>1490</v>
      </c>
      <c r="CB157" s="39" t="s">
        <v>1490</v>
      </c>
      <c r="CC157" s="41">
        <v>4</v>
      </c>
      <c r="CD157" s="41">
        <v>3</v>
      </c>
      <c r="CE157" s="41">
        <v>12</v>
      </c>
      <c r="CF157" s="41">
        <v>54</v>
      </c>
      <c r="CG157" s="41">
        <v>43</v>
      </c>
      <c r="CH157" s="41">
        <v>1</v>
      </c>
      <c r="CI157" s="41">
        <v>2</v>
      </c>
      <c r="CJ157" s="41">
        <v>6</v>
      </c>
      <c r="CK157" s="41">
        <v>5</v>
      </c>
      <c r="CL157" s="41">
        <v>0</v>
      </c>
      <c r="CM157" s="41">
        <v>5</v>
      </c>
    </row>
    <row r="158" spans="1:91" x14ac:dyDescent="0.2">
      <c r="A158" s="41">
        <v>1</v>
      </c>
      <c r="B158" s="41">
        <v>7</v>
      </c>
      <c r="C158" s="41">
        <v>-69</v>
      </c>
      <c r="D158" s="41">
        <v>4</v>
      </c>
      <c r="E158" s="41">
        <v>8</v>
      </c>
      <c r="F158" s="41">
        <v>55</v>
      </c>
      <c r="G158" s="41">
        <v>1</v>
      </c>
      <c r="H158" s="41">
        <v>20000000</v>
      </c>
      <c r="I158" s="41">
        <v>1</v>
      </c>
      <c r="J158" s="41">
        <v>0</v>
      </c>
      <c r="K158" s="41">
        <v>7</v>
      </c>
      <c r="L158" s="41">
        <v>2</v>
      </c>
      <c r="M158" s="41">
        <v>0</v>
      </c>
      <c r="N158" s="41">
        <v>6</v>
      </c>
      <c r="O158" s="41">
        <v>46</v>
      </c>
      <c r="P158" s="41">
        <v>1</v>
      </c>
      <c r="Q158" s="41">
        <v>6</v>
      </c>
      <c r="R158" s="41">
        <v>3</v>
      </c>
      <c r="S158" s="41">
        <v>0</v>
      </c>
      <c r="T158" s="41">
        <v>2</v>
      </c>
      <c r="U158" s="41">
        <v>1</v>
      </c>
      <c r="V158" s="41">
        <v>1</v>
      </c>
      <c r="W158" s="41">
        <v>0</v>
      </c>
      <c r="X158" s="41">
        <v>0</v>
      </c>
      <c r="Y158" s="41">
        <v>1</v>
      </c>
      <c r="Z158" s="41">
        <v>1</v>
      </c>
      <c r="AA158" s="41">
        <v>2</v>
      </c>
      <c r="AB158" s="41">
        <v>0</v>
      </c>
      <c r="AC158" s="41">
        <v>3</v>
      </c>
      <c r="AD158" s="41">
        <v>0</v>
      </c>
      <c r="AE158" s="41">
        <v>1</v>
      </c>
      <c r="AF158" s="41">
        <v>2</v>
      </c>
      <c r="AG158" s="41">
        <v>1</v>
      </c>
      <c r="AH158" s="41">
        <v>1</v>
      </c>
      <c r="AI158" s="41">
        <v>0</v>
      </c>
      <c r="AJ158" s="41">
        <v>0</v>
      </c>
      <c r="AK158" s="41">
        <v>0</v>
      </c>
      <c r="AL158" s="41">
        <v>0</v>
      </c>
      <c r="AM158" s="41">
        <v>0</v>
      </c>
      <c r="AN158" s="41">
        <v>0</v>
      </c>
      <c r="AO158" s="41">
        <v>0</v>
      </c>
      <c r="AP158" s="41">
        <v>1</v>
      </c>
      <c r="AQ158" s="41">
        <v>1</v>
      </c>
      <c r="AR158" s="41">
        <v>0</v>
      </c>
      <c r="AS158" s="41">
        <v>0</v>
      </c>
      <c r="AT158" s="41">
        <v>1</v>
      </c>
      <c r="AU158" s="41">
        <v>2</v>
      </c>
      <c r="AV158" s="41">
        <v>3</v>
      </c>
      <c r="AW158" s="41">
        <v>3</v>
      </c>
      <c r="AX158" s="41">
        <v>0</v>
      </c>
      <c r="AY158" s="41">
        <v>2</v>
      </c>
      <c r="AZ158" s="41">
        <v>2</v>
      </c>
      <c r="BA158" s="41">
        <v>21</v>
      </c>
      <c r="BB158" s="41">
        <v>1</v>
      </c>
      <c r="BC158" s="41">
        <v>0</v>
      </c>
      <c r="BD158" s="41">
        <v>0</v>
      </c>
      <c r="BE158" s="41">
        <v>500</v>
      </c>
      <c r="BF158" s="41">
        <v>1</v>
      </c>
      <c r="BG158" s="41">
        <v>1</v>
      </c>
      <c r="BH158" s="41">
        <v>1</v>
      </c>
      <c r="BI158" s="41">
        <v>1</v>
      </c>
      <c r="BJ158" s="41">
        <v>1</v>
      </c>
      <c r="BK158" s="41">
        <v>81</v>
      </c>
      <c r="BL158" s="41">
        <v>2</v>
      </c>
      <c r="BM158" s="41">
        <v>40</v>
      </c>
      <c r="BN158" s="41">
        <v>1</v>
      </c>
      <c r="BO158" s="41">
        <v>3</v>
      </c>
      <c r="BP158" s="41">
        <v>1</v>
      </c>
      <c r="BQ158" s="41">
        <v>0</v>
      </c>
      <c r="BR158" s="41">
        <v>2</v>
      </c>
      <c r="BS158" s="41">
        <v>0</v>
      </c>
      <c r="BT158" s="41">
        <v>1</v>
      </c>
      <c r="BU158" s="41">
        <v>0</v>
      </c>
      <c r="BV158" s="41">
        <v>1</v>
      </c>
      <c r="BW158" s="41">
        <v>0</v>
      </c>
      <c r="BX158" s="39" t="s">
        <v>1490</v>
      </c>
      <c r="BY158" s="41">
        <v>-1080738.6630832816</v>
      </c>
      <c r="BZ158" s="39" t="s">
        <v>1490</v>
      </c>
      <c r="CA158" s="39" t="s">
        <v>1490</v>
      </c>
      <c r="CB158" s="39" t="s">
        <v>1490</v>
      </c>
      <c r="CC158" s="41">
        <v>3</v>
      </c>
      <c r="CD158" s="41">
        <v>2</v>
      </c>
      <c r="CE158" s="41">
        <v>0</v>
      </c>
      <c r="CF158" s="41">
        <v>8</v>
      </c>
      <c r="CG158" s="41">
        <v>20</v>
      </c>
      <c r="CH158" s="41">
        <v>1</v>
      </c>
      <c r="CI158" s="41">
        <v>12</v>
      </c>
      <c r="CJ158" s="41">
        <v>9</v>
      </c>
      <c r="CK158" s="41">
        <v>5</v>
      </c>
      <c r="CL158" s="41">
        <v>0</v>
      </c>
      <c r="CM158" s="41">
        <v>0</v>
      </c>
    </row>
    <row r="159" spans="1:91" x14ac:dyDescent="0.2">
      <c r="A159" s="41">
        <v>1</v>
      </c>
      <c r="B159" s="41">
        <v>1</v>
      </c>
      <c r="C159" s="41">
        <v>232.19406489927573</v>
      </c>
      <c r="D159" s="41">
        <v>2</v>
      </c>
      <c r="E159" s="41">
        <v>1.4904483719105395</v>
      </c>
      <c r="F159" s="41">
        <v>20.508989532712931</v>
      </c>
      <c r="G159" s="41">
        <v>1</v>
      </c>
      <c r="H159" s="41">
        <v>4171957.3527499312</v>
      </c>
      <c r="I159" s="39"/>
      <c r="J159" s="41">
        <v>0</v>
      </c>
      <c r="K159" s="41">
        <v>0</v>
      </c>
      <c r="L159" s="41">
        <v>2</v>
      </c>
      <c r="M159" s="41">
        <v>0</v>
      </c>
      <c r="N159" s="41">
        <v>3</v>
      </c>
      <c r="O159" s="41">
        <v>12</v>
      </c>
      <c r="P159" s="41">
        <v>1</v>
      </c>
      <c r="Q159" s="41">
        <v>0</v>
      </c>
      <c r="R159" s="41">
        <v>2</v>
      </c>
      <c r="S159" s="41">
        <v>0</v>
      </c>
      <c r="T159" s="41">
        <v>1</v>
      </c>
      <c r="U159" s="41">
        <v>0</v>
      </c>
      <c r="V159" s="41">
        <v>0</v>
      </c>
      <c r="W159" s="41">
        <v>0</v>
      </c>
      <c r="X159" s="41">
        <v>0</v>
      </c>
      <c r="Y159" s="41">
        <v>2</v>
      </c>
      <c r="Z159" s="41">
        <v>1</v>
      </c>
      <c r="AA159" s="41">
        <v>1</v>
      </c>
      <c r="AB159" s="41">
        <v>1</v>
      </c>
      <c r="AC159" s="41">
        <v>1</v>
      </c>
      <c r="AD159" s="41">
        <v>1</v>
      </c>
      <c r="AE159" s="41">
        <v>2</v>
      </c>
      <c r="AF159" s="41">
        <v>2</v>
      </c>
      <c r="AG159" s="41">
        <v>2</v>
      </c>
      <c r="AH159" s="41">
        <v>0</v>
      </c>
      <c r="AI159" s="41">
        <v>0</v>
      </c>
      <c r="AJ159" s="41">
        <v>0</v>
      </c>
      <c r="AK159" s="41">
        <v>0</v>
      </c>
      <c r="AL159" s="41">
        <v>1</v>
      </c>
      <c r="AM159" s="41">
        <v>1</v>
      </c>
      <c r="AN159" s="41">
        <v>0</v>
      </c>
      <c r="AO159" s="41">
        <v>1</v>
      </c>
      <c r="AP159" s="41">
        <v>1</v>
      </c>
      <c r="AQ159" s="41">
        <v>1</v>
      </c>
      <c r="AR159" s="41">
        <v>1</v>
      </c>
      <c r="AS159" s="41">
        <v>0</v>
      </c>
      <c r="AT159" s="41">
        <v>3</v>
      </c>
      <c r="AU159" s="41">
        <v>2</v>
      </c>
      <c r="AV159" s="41">
        <v>3</v>
      </c>
      <c r="AW159" s="41">
        <v>3</v>
      </c>
      <c r="AX159" s="41">
        <v>0</v>
      </c>
      <c r="AY159" s="41">
        <v>2</v>
      </c>
      <c r="AZ159" s="41">
        <v>2</v>
      </c>
      <c r="BA159" s="41">
        <v>21</v>
      </c>
      <c r="BB159" s="41">
        <v>1</v>
      </c>
      <c r="BC159" s="41">
        <v>1</v>
      </c>
      <c r="BD159" s="41">
        <v>2</v>
      </c>
      <c r="BE159" s="41">
        <v>500</v>
      </c>
      <c r="BF159" s="41">
        <v>2</v>
      </c>
      <c r="BG159" s="41">
        <v>1</v>
      </c>
      <c r="BH159" s="41">
        <v>1</v>
      </c>
      <c r="BI159" s="41">
        <v>1</v>
      </c>
      <c r="BJ159" s="41">
        <v>3</v>
      </c>
      <c r="BK159" s="41">
        <v>86</v>
      </c>
      <c r="BL159" s="41">
        <v>2</v>
      </c>
      <c r="BM159" s="41">
        <v>18</v>
      </c>
      <c r="BN159" s="41">
        <v>1</v>
      </c>
      <c r="BO159" s="41">
        <v>1</v>
      </c>
      <c r="BP159" s="41">
        <v>0</v>
      </c>
      <c r="BQ159" s="41">
        <v>0</v>
      </c>
      <c r="BR159" s="41">
        <v>1</v>
      </c>
      <c r="BS159" s="41">
        <v>1</v>
      </c>
      <c r="BT159" s="41">
        <v>0</v>
      </c>
      <c r="BU159" s="41">
        <v>0</v>
      </c>
      <c r="BV159" s="41">
        <v>0</v>
      </c>
      <c r="BW159" s="41">
        <v>0</v>
      </c>
      <c r="BX159" s="39" t="s">
        <v>1490</v>
      </c>
      <c r="BY159" s="41">
        <v>1615432</v>
      </c>
      <c r="BZ159" s="39" t="s">
        <v>1491</v>
      </c>
      <c r="CA159" s="39" t="s">
        <v>1490</v>
      </c>
      <c r="CB159" s="39" t="s">
        <v>1490</v>
      </c>
      <c r="CC159" s="41">
        <v>3</v>
      </c>
      <c r="CD159" s="41">
        <v>2</v>
      </c>
      <c r="CE159" s="41">
        <v>0</v>
      </c>
      <c r="CF159" s="41">
        <v>12</v>
      </c>
      <c r="CG159" s="41">
        <v>4</v>
      </c>
      <c r="CH159" s="41">
        <v>2</v>
      </c>
      <c r="CI159" s="41">
        <v>12</v>
      </c>
      <c r="CJ159" s="41">
        <v>12</v>
      </c>
      <c r="CK159" s="39"/>
      <c r="CL159" s="39"/>
      <c r="CM159" s="41">
        <v>0</v>
      </c>
    </row>
    <row r="160" spans="1:91" x14ac:dyDescent="0.2">
      <c r="A160" s="41">
        <v>0</v>
      </c>
      <c r="B160" s="41">
        <v>7</v>
      </c>
      <c r="C160" s="41">
        <v>17</v>
      </c>
      <c r="D160" s="41">
        <v>2</v>
      </c>
      <c r="E160" s="41">
        <v>2</v>
      </c>
      <c r="F160" s="41">
        <v>12.269479326135038</v>
      </c>
      <c r="G160" s="41">
        <v>0</v>
      </c>
      <c r="H160" s="41">
        <v>4300000</v>
      </c>
      <c r="I160" s="41">
        <v>1</v>
      </c>
      <c r="J160" s="41">
        <v>0</v>
      </c>
      <c r="K160" s="41">
        <v>0</v>
      </c>
      <c r="L160" s="41">
        <v>2</v>
      </c>
      <c r="M160" s="41">
        <v>1</v>
      </c>
      <c r="N160" s="41">
        <v>2</v>
      </c>
      <c r="O160" s="41">
        <v>5</v>
      </c>
      <c r="P160" s="41">
        <v>0</v>
      </c>
      <c r="Q160" s="41">
        <v>0</v>
      </c>
      <c r="R160" s="41">
        <v>1</v>
      </c>
      <c r="S160" s="41">
        <v>1</v>
      </c>
      <c r="T160" s="41">
        <v>1</v>
      </c>
      <c r="U160" s="41">
        <v>0</v>
      </c>
      <c r="V160" s="41">
        <v>0</v>
      </c>
      <c r="W160" s="41">
        <v>0</v>
      </c>
      <c r="X160" s="41">
        <v>0</v>
      </c>
      <c r="Y160" s="41">
        <v>2</v>
      </c>
      <c r="Z160" s="41">
        <v>0</v>
      </c>
      <c r="AA160" s="41">
        <v>2</v>
      </c>
      <c r="AB160" s="41">
        <v>0</v>
      </c>
      <c r="AC160" s="41">
        <v>3</v>
      </c>
      <c r="AD160" s="41">
        <v>1</v>
      </c>
      <c r="AE160" s="41">
        <v>2</v>
      </c>
      <c r="AF160" s="41">
        <v>2</v>
      </c>
      <c r="AG160" s="41">
        <v>2</v>
      </c>
      <c r="AH160" s="41">
        <v>0</v>
      </c>
      <c r="AI160" s="41">
        <v>0</v>
      </c>
      <c r="AJ160" s="41">
        <v>1</v>
      </c>
      <c r="AK160" s="41">
        <v>0</v>
      </c>
      <c r="AL160" s="41">
        <v>0</v>
      </c>
      <c r="AM160" s="41">
        <v>0</v>
      </c>
      <c r="AN160" s="41">
        <v>0</v>
      </c>
      <c r="AO160" s="41">
        <v>0</v>
      </c>
      <c r="AP160" s="41">
        <v>0</v>
      </c>
      <c r="AQ160" s="41">
        <v>0</v>
      </c>
      <c r="AR160" s="41">
        <v>1</v>
      </c>
      <c r="AS160" s="41">
        <v>1</v>
      </c>
      <c r="AT160" s="41">
        <v>1</v>
      </c>
      <c r="AU160" s="41">
        <v>2</v>
      </c>
      <c r="AV160" s="41">
        <v>1</v>
      </c>
      <c r="AW160" s="41">
        <v>2</v>
      </c>
      <c r="AX160" s="41">
        <v>0</v>
      </c>
      <c r="AY160" s="41">
        <v>2</v>
      </c>
      <c r="AZ160" s="41">
        <v>2</v>
      </c>
      <c r="BA160" s="41">
        <v>21</v>
      </c>
      <c r="BB160" s="41">
        <v>1</v>
      </c>
      <c r="BC160" s="41">
        <v>1</v>
      </c>
      <c r="BD160" s="41">
        <v>2</v>
      </c>
      <c r="BE160" s="41">
        <v>500</v>
      </c>
      <c r="BF160" s="41">
        <v>2</v>
      </c>
      <c r="BG160" s="41">
        <v>1</v>
      </c>
      <c r="BH160" s="41">
        <v>1</v>
      </c>
      <c r="BI160" s="41">
        <v>1</v>
      </c>
      <c r="BJ160" s="41">
        <v>3</v>
      </c>
      <c r="BK160" s="41">
        <v>72</v>
      </c>
      <c r="BL160" s="41">
        <v>1</v>
      </c>
      <c r="BM160" s="41">
        <v>25</v>
      </c>
      <c r="BN160" s="41">
        <v>2</v>
      </c>
      <c r="BO160" s="41">
        <v>1</v>
      </c>
      <c r="BP160" s="41">
        <v>0</v>
      </c>
      <c r="BQ160" s="41">
        <v>0</v>
      </c>
      <c r="BR160" s="41">
        <v>2</v>
      </c>
      <c r="BS160" s="41">
        <v>0</v>
      </c>
      <c r="BT160" s="41">
        <v>0</v>
      </c>
      <c r="BU160" s="41">
        <v>0</v>
      </c>
      <c r="BV160" s="41">
        <v>0</v>
      </c>
      <c r="BW160" s="41">
        <v>1</v>
      </c>
      <c r="BX160" s="39" t="s">
        <v>1491</v>
      </c>
      <c r="BY160" s="41">
        <v>4900869.1696885424</v>
      </c>
      <c r="BZ160" s="39" t="s">
        <v>1490</v>
      </c>
      <c r="CA160" s="39" t="s">
        <v>1490</v>
      </c>
      <c r="CB160" s="39" t="s">
        <v>1490</v>
      </c>
      <c r="CC160" s="41">
        <v>2</v>
      </c>
      <c r="CD160" s="41">
        <v>1</v>
      </c>
      <c r="CE160" s="41">
        <v>1</v>
      </c>
      <c r="CF160" s="41">
        <v>1</v>
      </c>
      <c r="CG160" s="41">
        <v>4</v>
      </c>
      <c r="CH160" s="41">
        <v>0</v>
      </c>
      <c r="CI160" s="41">
        <v>14</v>
      </c>
      <c r="CJ160" s="41">
        <v>14</v>
      </c>
      <c r="CK160" s="41">
        <v>5</v>
      </c>
      <c r="CL160" s="41">
        <v>0</v>
      </c>
      <c r="CM160" s="41">
        <v>3</v>
      </c>
    </row>
    <row r="161" spans="1:91" x14ac:dyDescent="0.2">
      <c r="A161" s="41">
        <v>0</v>
      </c>
      <c r="B161" s="41">
        <v>7</v>
      </c>
      <c r="C161" s="41">
        <v>-28.647610102921181</v>
      </c>
      <c r="D161" s="41">
        <v>3</v>
      </c>
      <c r="E161" s="41">
        <v>0.88643621390861593</v>
      </c>
      <c r="F161" s="41">
        <v>30.104498440380858</v>
      </c>
      <c r="G161" s="41">
        <v>0</v>
      </c>
      <c r="H161" s="41">
        <v>-266304.85154424631</v>
      </c>
      <c r="I161" s="39"/>
      <c r="J161" s="41">
        <v>0</v>
      </c>
      <c r="K161" s="41">
        <v>1</v>
      </c>
      <c r="L161" s="41">
        <v>2</v>
      </c>
      <c r="M161" s="41">
        <v>0</v>
      </c>
      <c r="N161" s="41">
        <v>3</v>
      </c>
      <c r="O161" s="41">
        <v>4</v>
      </c>
      <c r="P161" s="41">
        <v>0</v>
      </c>
      <c r="Q161" s="41">
        <v>0</v>
      </c>
      <c r="R161" s="41">
        <v>1</v>
      </c>
      <c r="S161" s="41">
        <v>0</v>
      </c>
      <c r="T161" s="41">
        <v>2</v>
      </c>
      <c r="U161" s="41">
        <v>1</v>
      </c>
      <c r="V161" s="41">
        <v>1</v>
      </c>
      <c r="W161" s="41">
        <v>0</v>
      </c>
      <c r="X161" s="41">
        <v>0</v>
      </c>
      <c r="Y161" s="41">
        <v>2</v>
      </c>
      <c r="Z161" s="41">
        <v>0</v>
      </c>
      <c r="AA161" s="41">
        <v>3</v>
      </c>
      <c r="AB161" s="41">
        <v>0</v>
      </c>
      <c r="AC161" s="41">
        <v>1</v>
      </c>
      <c r="AD161" s="41">
        <v>1</v>
      </c>
      <c r="AE161" s="41">
        <v>2</v>
      </c>
      <c r="AF161" s="41">
        <v>2</v>
      </c>
      <c r="AG161" s="41">
        <v>1</v>
      </c>
      <c r="AH161" s="41">
        <v>1</v>
      </c>
      <c r="AI161" s="41">
        <v>0</v>
      </c>
      <c r="AJ161" s="41">
        <v>1</v>
      </c>
      <c r="AK161" s="41">
        <v>0</v>
      </c>
      <c r="AL161" s="41">
        <v>1</v>
      </c>
      <c r="AM161" s="41">
        <v>1</v>
      </c>
      <c r="AN161" s="41">
        <v>0</v>
      </c>
      <c r="AO161" s="41">
        <v>1</v>
      </c>
      <c r="AP161" s="41">
        <v>1</v>
      </c>
      <c r="AQ161" s="41">
        <v>0</v>
      </c>
      <c r="AR161" s="41">
        <v>0</v>
      </c>
      <c r="AS161" s="41">
        <v>0</v>
      </c>
      <c r="AT161" s="41">
        <v>1</v>
      </c>
      <c r="AU161" s="41">
        <v>1</v>
      </c>
      <c r="AV161" s="41">
        <v>1</v>
      </c>
      <c r="AW161" s="41">
        <v>2</v>
      </c>
      <c r="AX161" s="41">
        <v>0</v>
      </c>
      <c r="AY161" s="41">
        <v>1</v>
      </c>
      <c r="AZ161" s="41">
        <v>1</v>
      </c>
      <c r="BA161" s="41">
        <v>18</v>
      </c>
      <c r="BB161" s="41">
        <v>1</v>
      </c>
      <c r="BC161" s="41">
        <v>1</v>
      </c>
      <c r="BD161" s="41">
        <v>3</v>
      </c>
      <c r="BE161" s="41">
        <v>200</v>
      </c>
      <c r="BF161" s="41">
        <v>2</v>
      </c>
      <c r="BG161" s="41">
        <v>1</v>
      </c>
      <c r="BH161" s="41">
        <v>1</v>
      </c>
      <c r="BI161" s="41">
        <v>1</v>
      </c>
      <c r="BJ161" s="41">
        <v>2</v>
      </c>
      <c r="BK161" s="41">
        <v>63</v>
      </c>
      <c r="BL161" s="41">
        <v>2</v>
      </c>
      <c r="BM161" s="41">
        <v>10</v>
      </c>
      <c r="BN161" s="41">
        <v>1</v>
      </c>
      <c r="BO161" s="41">
        <v>2</v>
      </c>
      <c r="BP161" s="41">
        <v>0</v>
      </c>
      <c r="BQ161" s="41">
        <v>1</v>
      </c>
      <c r="BR161" s="41">
        <v>2</v>
      </c>
      <c r="BS161" s="41">
        <v>1</v>
      </c>
      <c r="BT161" s="41">
        <v>1</v>
      </c>
      <c r="BU161" s="41">
        <v>1</v>
      </c>
      <c r="BV161" s="41">
        <v>1</v>
      </c>
      <c r="BW161" s="41">
        <v>0</v>
      </c>
      <c r="BX161" s="39" t="s">
        <v>1490</v>
      </c>
      <c r="BY161" s="41">
        <v>6737793.5943619199</v>
      </c>
      <c r="BZ161" s="39" t="s">
        <v>1490</v>
      </c>
      <c r="CA161" s="39" t="s">
        <v>1490</v>
      </c>
      <c r="CB161" s="39" t="s">
        <v>234</v>
      </c>
      <c r="CC161" s="41">
        <v>4</v>
      </c>
      <c r="CD161" s="41">
        <v>3</v>
      </c>
      <c r="CE161" s="41">
        <v>1</v>
      </c>
      <c r="CF161" s="41">
        <v>1</v>
      </c>
      <c r="CG161" s="41">
        <v>0</v>
      </c>
      <c r="CH161" s="41">
        <v>1</v>
      </c>
      <c r="CI161" s="41">
        <v>24.181847525428623</v>
      </c>
      <c r="CJ161" s="41">
        <v>15.819796971680836</v>
      </c>
      <c r="CK161" s="41">
        <v>5</v>
      </c>
      <c r="CL161" s="41">
        <v>0</v>
      </c>
      <c r="CM161" s="41">
        <v>0</v>
      </c>
    </row>
    <row r="162" spans="1:91" x14ac:dyDescent="0.2">
      <c r="A162" s="41">
        <v>1</v>
      </c>
      <c r="B162" s="41">
        <v>7</v>
      </c>
      <c r="C162" s="41">
        <v>1535</v>
      </c>
      <c r="D162" s="41">
        <v>1</v>
      </c>
      <c r="E162" s="41">
        <v>4</v>
      </c>
      <c r="F162" s="41">
        <v>146.30407297584262</v>
      </c>
      <c r="G162" s="41">
        <v>1</v>
      </c>
      <c r="H162" s="41">
        <v>5000000</v>
      </c>
      <c r="I162" s="41">
        <v>1</v>
      </c>
      <c r="J162" s="41">
        <v>0</v>
      </c>
      <c r="K162" s="41">
        <v>0</v>
      </c>
      <c r="L162" s="41">
        <v>1</v>
      </c>
      <c r="M162" s="41">
        <v>6</v>
      </c>
      <c r="N162" s="41">
        <v>5</v>
      </c>
      <c r="O162" s="41">
        <v>33</v>
      </c>
      <c r="P162" s="41">
        <v>0</v>
      </c>
      <c r="Q162" s="41">
        <v>0</v>
      </c>
      <c r="R162" s="41">
        <v>3</v>
      </c>
      <c r="S162" s="41">
        <v>0</v>
      </c>
      <c r="T162" s="41">
        <v>2</v>
      </c>
      <c r="U162" s="41">
        <v>1</v>
      </c>
      <c r="V162" s="41">
        <v>1</v>
      </c>
      <c r="W162" s="41">
        <v>0</v>
      </c>
      <c r="X162" s="41">
        <v>1</v>
      </c>
      <c r="Y162" s="41">
        <v>2</v>
      </c>
      <c r="Z162" s="41">
        <v>1</v>
      </c>
      <c r="AA162" s="41">
        <v>2</v>
      </c>
      <c r="AB162" s="41">
        <v>0</v>
      </c>
      <c r="AC162" s="41">
        <v>3</v>
      </c>
      <c r="AD162" s="41">
        <v>1</v>
      </c>
      <c r="AE162" s="41">
        <v>2</v>
      </c>
      <c r="AF162" s="41">
        <v>2</v>
      </c>
      <c r="AG162" s="41">
        <v>2</v>
      </c>
      <c r="AH162" s="41">
        <v>0</v>
      </c>
      <c r="AI162" s="41">
        <v>0</v>
      </c>
      <c r="AJ162" s="41">
        <v>0</v>
      </c>
      <c r="AK162" s="41">
        <v>0</v>
      </c>
      <c r="AL162" s="41">
        <v>1</v>
      </c>
      <c r="AM162" s="41">
        <v>1</v>
      </c>
      <c r="AN162" s="41">
        <v>0</v>
      </c>
      <c r="AO162" s="41">
        <v>1</v>
      </c>
      <c r="AP162" s="41">
        <v>1</v>
      </c>
      <c r="AQ162" s="41">
        <v>0</v>
      </c>
      <c r="AR162" s="41">
        <v>0</v>
      </c>
      <c r="AS162" s="41">
        <v>0</v>
      </c>
      <c r="AT162" s="41">
        <v>1</v>
      </c>
      <c r="AU162" s="41">
        <v>2</v>
      </c>
      <c r="AV162" s="41">
        <v>1</v>
      </c>
      <c r="AW162" s="41">
        <v>2</v>
      </c>
      <c r="AX162" s="41">
        <v>1</v>
      </c>
      <c r="AY162" s="41">
        <v>2</v>
      </c>
      <c r="AZ162" s="41">
        <v>3</v>
      </c>
      <c r="BA162" s="41">
        <v>25</v>
      </c>
      <c r="BB162" s="41">
        <v>1</v>
      </c>
      <c r="BC162" s="41">
        <v>1</v>
      </c>
      <c r="BD162" s="41">
        <v>0</v>
      </c>
      <c r="BE162" s="41">
        <v>500</v>
      </c>
      <c r="BF162" s="41">
        <v>3</v>
      </c>
      <c r="BG162" s="41">
        <v>0</v>
      </c>
      <c r="BH162" s="41">
        <v>0</v>
      </c>
      <c r="BI162" s="41">
        <v>0</v>
      </c>
      <c r="BJ162" s="41">
        <v>3</v>
      </c>
      <c r="BK162" s="41">
        <v>61</v>
      </c>
      <c r="BL162" s="41">
        <v>2</v>
      </c>
      <c r="BM162" s="41">
        <v>41</v>
      </c>
      <c r="BN162" s="41">
        <v>3</v>
      </c>
      <c r="BO162" s="41">
        <v>2</v>
      </c>
      <c r="BP162" s="41">
        <v>1</v>
      </c>
      <c r="BQ162" s="41">
        <v>0</v>
      </c>
      <c r="BR162" s="41">
        <v>1</v>
      </c>
      <c r="BS162" s="41">
        <v>1</v>
      </c>
      <c r="BT162" s="41">
        <v>1</v>
      </c>
      <c r="BU162" s="41">
        <v>1</v>
      </c>
      <c r="BV162" s="41">
        <v>1</v>
      </c>
      <c r="BW162" s="41">
        <v>0</v>
      </c>
      <c r="BX162" s="39" t="s">
        <v>1490</v>
      </c>
      <c r="BY162" s="41">
        <v>104224</v>
      </c>
      <c r="BZ162" s="39" t="s">
        <v>1491</v>
      </c>
      <c r="CA162" s="39" t="s">
        <v>1491</v>
      </c>
      <c r="CB162" s="39" t="s">
        <v>1491</v>
      </c>
      <c r="CC162" s="41">
        <v>4</v>
      </c>
      <c r="CD162" s="41">
        <v>3</v>
      </c>
      <c r="CE162" s="41">
        <v>0</v>
      </c>
      <c r="CF162" s="41">
        <v>6</v>
      </c>
      <c r="CG162" s="41">
        <v>5</v>
      </c>
      <c r="CH162" s="41">
        <v>1</v>
      </c>
      <c r="CI162" s="41">
        <v>72</v>
      </c>
      <c r="CJ162" s="41">
        <v>72</v>
      </c>
      <c r="CK162" s="41">
        <v>2</v>
      </c>
      <c r="CL162" s="41">
        <v>2</v>
      </c>
      <c r="CM162" s="41">
        <v>1</v>
      </c>
    </row>
    <row r="163" spans="1:91" x14ac:dyDescent="0.2">
      <c r="A163" s="41">
        <v>1</v>
      </c>
      <c r="B163" s="41">
        <v>1</v>
      </c>
      <c r="C163" s="41">
        <v>120</v>
      </c>
      <c r="D163" s="41">
        <v>1</v>
      </c>
      <c r="E163" s="41">
        <v>10</v>
      </c>
      <c r="F163" s="41">
        <v>5</v>
      </c>
      <c r="G163" s="41">
        <v>0</v>
      </c>
      <c r="H163" s="41">
        <v>3700000</v>
      </c>
      <c r="I163" s="41">
        <v>1</v>
      </c>
      <c r="J163" s="41">
        <v>0</v>
      </c>
      <c r="K163" s="41">
        <v>7</v>
      </c>
      <c r="L163" s="41">
        <v>4</v>
      </c>
      <c r="M163" s="41">
        <v>1</v>
      </c>
      <c r="N163" s="41">
        <v>4</v>
      </c>
      <c r="O163" s="41">
        <v>8</v>
      </c>
      <c r="P163" s="41">
        <v>1</v>
      </c>
      <c r="Q163" s="41">
        <v>4</v>
      </c>
      <c r="R163" s="41">
        <v>0</v>
      </c>
      <c r="S163" s="41">
        <v>0</v>
      </c>
      <c r="T163" s="41">
        <v>1</v>
      </c>
      <c r="U163" s="41">
        <v>1</v>
      </c>
      <c r="V163" s="41">
        <v>0</v>
      </c>
      <c r="W163" s="41">
        <v>0</v>
      </c>
      <c r="X163" s="41">
        <v>0</v>
      </c>
      <c r="Y163" s="41">
        <v>2</v>
      </c>
      <c r="Z163" s="41">
        <v>0</v>
      </c>
      <c r="AA163" s="41">
        <v>2</v>
      </c>
      <c r="AB163" s="41">
        <v>0</v>
      </c>
      <c r="AC163" s="41">
        <v>3</v>
      </c>
      <c r="AD163" s="41">
        <v>0</v>
      </c>
      <c r="AE163" s="41">
        <v>2</v>
      </c>
      <c r="AF163" s="41">
        <v>1</v>
      </c>
      <c r="AG163" s="41">
        <v>2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1</v>
      </c>
      <c r="AN163" s="41">
        <v>0</v>
      </c>
      <c r="AO163" s="41">
        <v>0</v>
      </c>
      <c r="AP163" s="41">
        <v>1</v>
      </c>
      <c r="AQ163" s="41">
        <v>0</v>
      </c>
      <c r="AR163" s="41">
        <v>0</v>
      </c>
      <c r="AS163" s="41">
        <v>0</v>
      </c>
      <c r="AT163" s="41">
        <v>1</v>
      </c>
      <c r="AU163" s="41">
        <v>2</v>
      </c>
      <c r="AV163" s="41">
        <v>1</v>
      </c>
      <c r="AW163" s="41">
        <v>2</v>
      </c>
      <c r="AX163" s="41">
        <v>0</v>
      </c>
      <c r="AY163" s="41">
        <v>1</v>
      </c>
      <c r="AZ163" s="41">
        <v>2</v>
      </c>
      <c r="BA163" s="41">
        <v>21</v>
      </c>
      <c r="BB163" s="41">
        <v>1</v>
      </c>
      <c r="BC163" s="41">
        <v>0</v>
      </c>
      <c r="BD163" s="41">
        <v>1</v>
      </c>
      <c r="BE163" s="41">
        <v>300</v>
      </c>
      <c r="BF163" s="41">
        <v>1</v>
      </c>
      <c r="BG163" s="41">
        <v>1</v>
      </c>
      <c r="BH163" s="41">
        <v>1</v>
      </c>
      <c r="BI163" s="41">
        <v>1</v>
      </c>
      <c r="BJ163" s="41">
        <v>2</v>
      </c>
      <c r="BK163" s="41">
        <v>91</v>
      </c>
      <c r="BL163" s="41">
        <v>1</v>
      </c>
      <c r="BM163" s="41">
        <v>10</v>
      </c>
      <c r="BN163" s="41">
        <v>1</v>
      </c>
      <c r="BO163" s="41">
        <v>1</v>
      </c>
      <c r="BP163" s="41">
        <v>1</v>
      </c>
      <c r="BQ163" s="41">
        <v>0</v>
      </c>
      <c r="BR163" s="41">
        <v>1</v>
      </c>
      <c r="BS163" s="41">
        <v>0</v>
      </c>
      <c r="BT163" s="41">
        <v>0</v>
      </c>
      <c r="BU163" s="41">
        <v>0</v>
      </c>
      <c r="BV163" s="41">
        <v>1</v>
      </c>
      <c r="BW163" s="41">
        <v>0</v>
      </c>
      <c r="BX163" s="39" t="s">
        <v>1490</v>
      </c>
      <c r="BY163" s="41">
        <v>1125918</v>
      </c>
      <c r="BZ163" s="39" t="s">
        <v>1491</v>
      </c>
      <c r="CA163" s="39" t="s">
        <v>1490</v>
      </c>
      <c r="CB163" s="39" t="s">
        <v>1491</v>
      </c>
      <c r="CC163" s="41">
        <v>4</v>
      </c>
      <c r="CD163" s="41">
        <v>2</v>
      </c>
      <c r="CE163" s="41">
        <v>0</v>
      </c>
      <c r="CF163" s="41">
        <v>8</v>
      </c>
      <c r="CG163" s="41">
        <v>4</v>
      </c>
      <c r="CH163" s="41">
        <v>2</v>
      </c>
      <c r="CI163" s="41">
        <v>1</v>
      </c>
      <c r="CJ163" s="41">
        <v>6</v>
      </c>
      <c r="CK163" s="41">
        <v>3</v>
      </c>
      <c r="CL163" s="41">
        <v>0</v>
      </c>
      <c r="CM163" s="41">
        <v>6</v>
      </c>
    </row>
    <row r="164" spans="1:91" x14ac:dyDescent="0.2">
      <c r="A164" s="41">
        <v>1</v>
      </c>
      <c r="B164" s="41">
        <v>7</v>
      </c>
      <c r="C164" s="41">
        <v>355</v>
      </c>
      <c r="D164" s="41">
        <v>1</v>
      </c>
      <c r="E164" s="41">
        <v>3</v>
      </c>
      <c r="F164" s="41">
        <v>103</v>
      </c>
      <c r="G164" s="41">
        <v>1</v>
      </c>
      <c r="H164" s="41">
        <v>7800000</v>
      </c>
      <c r="I164" s="41">
        <v>1</v>
      </c>
      <c r="J164" s="41">
        <v>0</v>
      </c>
      <c r="K164" s="41">
        <v>0</v>
      </c>
      <c r="L164" s="41">
        <v>2</v>
      </c>
      <c r="M164" s="41">
        <v>3</v>
      </c>
      <c r="N164" s="41">
        <v>3</v>
      </c>
      <c r="O164" s="41">
        <v>105</v>
      </c>
      <c r="P164" s="41">
        <v>1</v>
      </c>
      <c r="Q164" s="41">
        <v>3</v>
      </c>
      <c r="R164" s="41">
        <v>3</v>
      </c>
      <c r="S164" s="41">
        <v>0</v>
      </c>
      <c r="T164" s="41">
        <v>3</v>
      </c>
      <c r="U164" s="41">
        <v>1</v>
      </c>
      <c r="V164" s="41">
        <v>0</v>
      </c>
      <c r="W164" s="41">
        <v>1</v>
      </c>
      <c r="X164" s="41">
        <v>1</v>
      </c>
      <c r="Y164" s="41">
        <v>1</v>
      </c>
      <c r="Z164" s="41">
        <v>1</v>
      </c>
      <c r="AA164" s="41">
        <v>2</v>
      </c>
      <c r="AB164" s="41">
        <v>0</v>
      </c>
      <c r="AC164" s="41">
        <v>1</v>
      </c>
      <c r="AD164" s="41">
        <v>1</v>
      </c>
      <c r="AE164" s="41">
        <v>1</v>
      </c>
      <c r="AF164" s="41">
        <v>2</v>
      </c>
      <c r="AG164" s="41">
        <v>1</v>
      </c>
      <c r="AH164" s="41">
        <v>1</v>
      </c>
      <c r="AI164" s="41">
        <v>0</v>
      </c>
      <c r="AJ164" s="41">
        <v>1</v>
      </c>
      <c r="AK164" s="41">
        <v>0</v>
      </c>
      <c r="AL164" s="41">
        <v>1</v>
      </c>
      <c r="AM164" s="41">
        <v>1</v>
      </c>
      <c r="AN164" s="41">
        <v>0</v>
      </c>
      <c r="AO164" s="41">
        <v>1</v>
      </c>
      <c r="AP164" s="41">
        <v>1</v>
      </c>
      <c r="AQ164" s="41">
        <v>0</v>
      </c>
      <c r="AR164" s="41">
        <v>1</v>
      </c>
      <c r="AS164" s="41">
        <v>0</v>
      </c>
      <c r="AT164" s="41">
        <v>1</v>
      </c>
      <c r="AU164" s="41">
        <v>1</v>
      </c>
      <c r="AV164" s="41">
        <v>2</v>
      </c>
      <c r="AW164" s="41">
        <v>3</v>
      </c>
      <c r="AX164" s="41">
        <v>0</v>
      </c>
      <c r="AY164" s="41">
        <v>2</v>
      </c>
      <c r="AZ164" s="41">
        <v>1</v>
      </c>
      <c r="BA164" s="41">
        <v>18</v>
      </c>
      <c r="BB164" s="41">
        <v>1</v>
      </c>
      <c r="BC164" s="41">
        <v>1</v>
      </c>
      <c r="BD164" s="41">
        <v>0</v>
      </c>
      <c r="BE164" s="41">
        <v>500</v>
      </c>
      <c r="BF164" s="41">
        <v>3</v>
      </c>
      <c r="BG164" s="41">
        <v>0</v>
      </c>
      <c r="BH164" s="41">
        <v>0</v>
      </c>
      <c r="BI164" s="41">
        <v>0</v>
      </c>
      <c r="BJ164" s="41">
        <v>1</v>
      </c>
      <c r="BK164" s="41">
        <v>279</v>
      </c>
      <c r="BL164" s="41">
        <v>1</v>
      </c>
      <c r="BM164" s="41">
        <v>6</v>
      </c>
      <c r="BN164" s="41">
        <v>3</v>
      </c>
      <c r="BO164" s="41">
        <v>3</v>
      </c>
      <c r="BP164" s="41">
        <v>0</v>
      </c>
      <c r="BQ164" s="41">
        <v>0</v>
      </c>
      <c r="BR164" s="41">
        <v>2</v>
      </c>
      <c r="BS164" s="41">
        <v>0</v>
      </c>
      <c r="BT164" s="41">
        <v>1</v>
      </c>
      <c r="BU164" s="41">
        <v>0</v>
      </c>
      <c r="BV164" s="41">
        <v>1</v>
      </c>
      <c r="BW164" s="41">
        <v>0</v>
      </c>
      <c r="BX164" s="39" t="s">
        <v>1490</v>
      </c>
      <c r="BY164" s="41">
        <v>95565</v>
      </c>
      <c r="BZ164" s="39" t="s">
        <v>1491</v>
      </c>
      <c r="CA164" s="39" t="s">
        <v>1491</v>
      </c>
      <c r="CB164" s="39" t="s">
        <v>1491</v>
      </c>
      <c r="CC164" s="41">
        <v>3</v>
      </c>
      <c r="CD164" s="41">
        <v>2</v>
      </c>
      <c r="CE164" s="41">
        <v>0</v>
      </c>
      <c r="CF164" s="41">
        <v>18</v>
      </c>
      <c r="CG164" s="41">
        <v>8</v>
      </c>
      <c r="CH164" s="41">
        <v>1</v>
      </c>
      <c r="CI164" s="41">
        <v>12</v>
      </c>
      <c r="CJ164" s="41">
        <v>12</v>
      </c>
      <c r="CK164" s="41">
        <v>2</v>
      </c>
      <c r="CL164" s="41">
        <v>2</v>
      </c>
      <c r="CM164" s="41">
        <v>0</v>
      </c>
    </row>
    <row r="165" spans="1:91" x14ac:dyDescent="0.2">
      <c r="A165" s="41">
        <v>1</v>
      </c>
      <c r="B165" s="41">
        <v>5</v>
      </c>
      <c r="C165" s="41">
        <v>109.75167468842865</v>
      </c>
      <c r="D165" s="41">
        <v>4</v>
      </c>
      <c r="E165" s="41">
        <v>3.4682438142964496</v>
      </c>
      <c r="F165" s="41">
        <v>4.7724482961303174</v>
      </c>
      <c r="G165" s="41">
        <v>0</v>
      </c>
      <c r="H165" s="41">
        <v>1185119.5045601039</v>
      </c>
      <c r="I165" s="39"/>
      <c r="J165" s="41">
        <v>4</v>
      </c>
      <c r="K165" s="41">
        <v>0</v>
      </c>
      <c r="L165" s="41">
        <v>2</v>
      </c>
      <c r="M165" s="41">
        <v>0</v>
      </c>
      <c r="N165" s="41">
        <v>2</v>
      </c>
      <c r="O165" s="41">
        <v>5</v>
      </c>
      <c r="P165" s="41">
        <v>0</v>
      </c>
      <c r="Q165" s="41">
        <v>0</v>
      </c>
      <c r="R165" s="41">
        <v>2</v>
      </c>
      <c r="S165" s="41">
        <v>0</v>
      </c>
      <c r="T165" s="41">
        <v>1</v>
      </c>
      <c r="U165" s="41">
        <v>1</v>
      </c>
      <c r="V165" s="41">
        <v>1</v>
      </c>
      <c r="W165" s="41">
        <v>0</v>
      </c>
      <c r="X165" s="41">
        <v>0</v>
      </c>
      <c r="Y165" s="41">
        <v>2</v>
      </c>
      <c r="Z165" s="41">
        <v>1</v>
      </c>
      <c r="AA165" s="41">
        <v>2</v>
      </c>
      <c r="AB165" s="41">
        <v>1</v>
      </c>
      <c r="AC165" s="41">
        <v>1</v>
      </c>
      <c r="AD165" s="41">
        <v>0</v>
      </c>
      <c r="AE165" s="41">
        <v>2</v>
      </c>
      <c r="AF165" s="41">
        <v>1</v>
      </c>
      <c r="AG165" s="41">
        <v>2</v>
      </c>
      <c r="AH165" s="41">
        <v>0</v>
      </c>
      <c r="AI165" s="41">
        <v>0</v>
      </c>
      <c r="AJ165" s="41">
        <v>0</v>
      </c>
      <c r="AK165" s="41">
        <v>0</v>
      </c>
      <c r="AL165" s="41">
        <v>0</v>
      </c>
      <c r="AM165" s="41">
        <v>0</v>
      </c>
      <c r="AN165" s="41">
        <v>0</v>
      </c>
      <c r="AO165" s="41">
        <v>0</v>
      </c>
      <c r="AP165" s="41">
        <v>0</v>
      </c>
      <c r="AQ165" s="41">
        <v>0</v>
      </c>
      <c r="AR165" s="41">
        <v>0</v>
      </c>
      <c r="AS165" s="41">
        <v>0</v>
      </c>
      <c r="AT165" s="41">
        <v>2</v>
      </c>
      <c r="AU165" s="41">
        <v>2</v>
      </c>
      <c r="AV165" s="41">
        <v>1</v>
      </c>
      <c r="AW165" s="41">
        <v>2</v>
      </c>
      <c r="AX165" s="41">
        <v>0</v>
      </c>
      <c r="AY165" s="41">
        <v>1</v>
      </c>
      <c r="AZ165" s="41">
        <v>1</v>
      </c>
      <c r="BA165" s="41">
        <v>18</v>
      </c>
      <c r="BB165" s="41">
        <v>0</v>
      </c>
      <c r="BC165" s="41">
        <v>0</v>
      </c>
      <c r="BD165" s="41">
        <v>0</v>
      </c>
      <c r="BE165" s="41">
        <v>500</v>
      </c>
      <c r="BF165" s="41">
        <v>1</v>
      </c>
      <c r="BG165" s="41">
        <v>0</v>
      </c>
      <c r="BH165" s="41">
        <v>0</v>
      </c>
      <c r="BI165" s="41">
        <v>0</v>
      </c>
      <c r="BJ165" s="41">
        <v>1</v>
      </c>
      <c r="BK165" s="41">
        <v>106</v>
      </c>
      <c r="BL165" s="41">
        <v>1</v>
      </c>
      <c r="BM165" s="41">
        <v>17</v>
      </c>
      <c r="BN165" s="41">
        <v>1</v>
      </c>
      <c r="BO165" s="41">
        <v>1</v>
      </c>
      <c r="BP165" s="41">
        <v>0</v>
      </c>
      <c r="BQ165" s="41">
        <v>1</v>
      </c>
      <c r="BR165" s="41">
        <v>2</v>
      </c>
      <c r="BS165" s="41">
        <v>0</v>
      </c>
      <c r="BT165" s="41">
        <v>1</v>
      </c>
      <c r="BU165" s="41">
        <v>1</v>
      </c>
      <c r="BV165" s="41">
        <v>1</v>
      </c>
      <c r="BW165" s="41">
        <v>0</v>
      </c>
      <c r="BX165" s="39" t="s">
        <v>1491</v>
      </c>
      <c r="BY165" s="41">
        <v>6536311</v>
      </c>
      <c r="BZ165" s="39" t="s">
        <v>1491</v>
      </c>
      <c r="CA165" s="39" t="s">
        <v>1490</v>
      </c>
      <c r="CB165" s="39" t="s">
        <v>1491</v>
      </c>
      <c r="CC165" s="41">
        <v>3</v>
      </c>
      <c r="CD165" s="41">
        <v>2</v>
      </c>
      <c r="CE165" s="41">
        <v>0</v>
      </c>
      <c r="CF165" s="41">
        <v>1</v>
      </c>
      <c r="CG165" s="41">
        <v>1</v>
      </c>
      <c r="CH165" s="41">
        <v>2</v>
      </c>
      <c r="CI165" s="41">
        <v>30</v>
      </c>
      <c r="CJ165" s="41">
        <v>8</v>
      </c>
      <c r="CK165" s="41">
        <v>1</v>
      </c>
      <c r="CL165" s="41">
        <v>3</v>
      </c>
      <c r="CM165" s="41">
        <v>4</v>
      </c>
    </row>
    <row r="166" spans="1:91" x14ac:dyDescent="0.2">
      <c r="A166" s="41">
        <v>1</v>
      </c>
      <c r="B166" s="41">
        <v>1</v>
      </c>
      <c r="C166" s="41">
        <v>294</v>
      </c>
      <c r="D166" s="41">
        <v>3</v>
      </c>
      <c r="E166" s="41">
        <v>2</v>
      </c>
      <c r="F166" s="41">
        <v>4</v>
      </c>
      <c r="G166" s="41">
        <v>0</v>
      </c>
      <c r="H166" s="41">
        <v>1000000</v>
      </c>
      <c r="I166" s="41">
        <v>1</v>
      </c>
      <c r="J166" s="41">
        <v>1</v>
      </c>
      <c r="K166" s="41">
        <v>1</v>
      </c>
      <c r="L166" s="41">
        <v>3</v>
      </c>
      <c r="M166" s="41">
        <v>0</v>
      </c>
      <c r="N166" s="41">
        <v>4</v>
      </c>
      <c r="O166" s="41">
        <v>6</v>
      </c>
      <c r="P166" s="41">
        <v>0</v>
      </c>
      <c r="Q166" s="41">
        <v>0</v>
      </c>
      <c r="R166" s="41">
        <v>3</v>
      </c>
      <c r="S166" s="41">
        <v>0</v>
      </c>
      <c r="T166" s="41">
        <v>1</v>
      </c>
      <c r="U166" s="41">
        <v>0</v>
      </c>
      <c r="V166" s="41">
        <v>0</v>
      </c>
      <c r="W166" s="41">
        <v>0</v>
      </c>
      <c r="X166" s="41">
        <v>0</v>
      </c>
      <c r="Y166" s="41">
        <v>2</v>
      </c>
      <c r="Z166" s="41">
        <v>0</v>
      </c>
      <c r="AA166" s="41">
        <v>2</v>
      </c>
      <c r="AB166" s="41">
        <v>0</v>
      </c>
      <c r="AC166" s="41">
        <v>3</v>
      </c>
      <c r="AD166" s="41">
        <v>1</v>
      </c>
      <c r="AE166" s="41">
        <v>2</v>
      </c>
      <c r="AF166" s="41">
        <v>1</v>
      </c>
      <c r="AG166" s="41">
        <v>1</v>
      </c>
      <c r="AH166" s="41">
        <v>1</v>
      </c>
      <c r="AI166" s="41">
        <v>0</v>
      </c>
      <c r="AJ166" s="41">
        <v>0</v>
      </c>
      <c r="AK166" s="41">
        <v>0</v>
      </c>
      <c r="AL166" s="41">
        <v>1</v>
      </c>
      <c r="AM166" s="41">
        <v>1</v>
      </c>
      <c r="AN166" s="41">
        <v>0</v>
      </c>
      <c r="AO166" s="41">
        <v>1</v>
      </c>
      <c r="AP166" s="41">
        <v>1</v>
      </c>
      <c r="AQ166" s="41">
        <v>0</v>
      </c>
      <c r="AR166" s="41">
        <v>0</v>
      </c>
      <c r="AS166" s="41">
        <v>0</v>
      </c>
      <c r="AT166" s="41">
        <v>1</v>
      </c>
      <c r="AU166" s="41">
        <v>2</v>
      </c>
      <c r="AV166" s="41">
        <v>1</v>
      </c>
      <c r="AW166" s="41">
        <v>3</v>
      </c>
      <c r="AX166" s="41">
        <v>0</v>
      </c>
      <c r="AY166" s="41">
        <v>2</v>
      </c>
      <c r="AZ166" s="41">
        <v>2</v>
      </c>
      <c r="BA166" s="41">
        <v>21</v>
      </c>
      <c r="BB166" s="41">
        <v>1</v>
      </c>
      <c r="BC166" s="41">
        <v>1</v>
      </c>
      <c r="BD166" s="41">
        <v>0</v>
      </c>
      <c r="BE166" s="41">
        <v>500</v>
      </c>
      <c r="BF166" s="41">
        <v>1</v>
      </c>
      <c r="BG166" s="41">
        <v>0</v>
      </c>
      <c r="BH166" s="41">
        <v>0</v>
      </c>
      <c r="BI166" s="41">
        <v>0</v>
      </c>
      <c r="BJ166" s="41">
        <v>1</v>
      </c>
      <c r="BK166" s="41">
        <v>112</v>
      </c>
      <c r="BL166" s="41">
        <v>2</v>
      </c>
      <c r="BM166" s="41">
        <v>45</v>
      </c>
      <c r="BN166" s="41">
        <v>1</v>
      </c>
      <c r="BO166" s="41">
        <v>1</v>
      </c>
      <c r="BP166" s="41">
        <v>1</v>
      </c>
      <c r="BQ166" s="41">
        <v>1</v>
      </c>
      <c r="BR166" s="41">
        <v>1</v>
      </c>
      <c r="BS166" s="41">
        <v>0</v>
      </c>
      <c r="BT166" s="41">
        <v>1</v>
      </c>
      <c r="BU166" s="41">
        <v>1</v>
      </c>
      <c r="BV166" s="41">
        <v>1</v>
      </c>
      <c r="BW166" s="41">
        <v>0</v>
      </c>
      <c r="BX166" s="39" t="s">
        <v>1490</v>
      </c>
      <c r="BY166" s="41">
        <v>810092</v>
      </c>
      <c r="BZ166" s="39" t="s">
        <v>1490</v>
      </c>
      <c r="CA166" s="39" t="s">
        <v>1490</v>
      </c>
      <c r="CB166" s="39" t="s">
        <v>1490</v>
      </c>
      <c r="CC166" s="41">
        <v>3</v>
      </c>
      <c r="CD166" s="41">
        <v>2</v>
      </c>
      <c r="CE166" s="41">
        <v>0</v>
      </c>
      <c r="CF166" s="41">
        <v>6</v>
      </c>
      <c r="CG166" s="41">
        <v>1</v>
      </c>
      <c r="CH166" s="41">
        <v>2</v>
      </c>
      <c r="CI166" s="41">
        <v>1</v>
      </c>
      <c r="CJ166" s="41">
        <v>2</v>
      </c>
      <c r="CK166" s="41">
        <v>3</v>
      </c>
      <c r="CL166" s="41">
        <v>0</v>
      </c>
      <c r="CM166" s="41">
        <v>4</v>
      </c>
    </row>
    <row r="167" spans="1:91" x14ac:dyDescent="0.2">
      <c r="A167" s="41">
        <v>1</v>
      </c>
      <c r="B167" s="41">
        <v>3</v>
      </c>
      <c r="C167" s="41">
        <v>221</v>
      </c>
      <c r="D167" s="41">
        <v>5</v>
      </c>
      <c r="E167" s="41">
        <v>13</v>
      </c>
      <c r="F167" s="41">
        <v>26</v>
      </c>
      <c r="G167" s="41">
        <v>1</v>
      </c>
      <c r="H167" s="41">
        <v>6000000</v>
      </c>
      <c r="I167" s="41">
        <v>1</v>
      </c>
      <c r="J167" s="41">
        <v>9</v>
      </c>
      <c r="K167" s="41">
        <v>0</v>
      </c>
      <c r="L167" s="41">
        <v>2</v>
      </c>
      <c r="M167" s="41">
        <v>0</v>
      </c>
      <c r="N167" s="41">
        <v>6</v>
      </c>
      <c r="O167" s="41">
        <v>32</v>
      </c>
      <c r="P167" s="41">
        <v>0</v>
      </c>
      <c r="Q167" s="41">
        <v>3</v>
      </c>
      <c r="R167" s="41">
        <v>3</v>
      </c>
      <c r="S167" s="41">
        <v>0</v>
      </c>
      <c r="T167" s="41">
        <v>3</v>
      </c>
      <c r="U167" s="41">
        <v>0</v>
      </c>
      <c r="V167" s="41">
        <v>0</v>
      </c>
      <c r="W167" s="41">
        <v>0</v>
      </c>
      <c r="X167" s="41">
        <v>0</v>
      </c>
      <c r="Y167" s="41">
        <v>2</v>
      </c>
      <c r="Z167" s="41">
        <v>0</v>
      </c>
      <c r="AA167" s="41">
        <v>2</v>
      </c>
      <c r="AB167" s="41">
        <v>1</v>
      </c>
      <c r="AC167" s="41">
        <v>3</v>
      </c>
      <c r="AD167" s="41">
        <v>1</v>
      </c>
      <c r="AE167" s="41">
        <v>2</v>
      </c>
      <c r="AF167" s="41">
        <v>1</v>
      </c>
      <c r="AG167" s="41">
        <v>2</v>
      </c>
      <c r="AH167" s="41">
        <v>0</v>
      </c>
      <c r="AI167" s="41">
        <v>0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0</v>
      </c>
      <c r="AP167" s="41">
        <v>0</v>
      </c>
      <c r="AQ167" s="41">
        <v>0</v>
      </c>
      <c r="AR167" s="41">
        <v>0</v>
      </c>
      <c r="AS167" s="41">
        <v>0</v>
      </c>
      <c r="AT167" s="41">
        <v>1</v>
      </c>
      <c r="AU167" s="41">
        <v>1</v>
      </c>
      <c r="AV167" s="41">
        <v>1</v>
      </c>
      <c r="AW167" s="41">
        <v>2</v>
      </c>
      <c r="AX167" s="41">
        <v>0</v>
      </c>
      <c r="AY167" s="41">
        <v>3</v>
      </c>
      <c r="AZ167" s="41">
        <v>1</v>
      </c>
      <c r="BA167" s="41">
        <v>18</v>
      </c>
      <c r="BB167" s="41">
        <v>1</v>
      </c>
      <c r="BC167" s="41">
        <v>1</v>
      </c>
      <c r="BD167" s="41">
        <v>2</v>
      </c>
      <c r="BE167" s="41">
        <v>500</v>
      </c>
      <c r="BF167" s="41">
        <v>1</v>
      </c>
      <c r="BG167" s="41">
        <v>0</v>
      </c>
      <c r="BH167" s="41">
        <v>0</v>
      </c>
      <c r="BI167" s="41">
        <v>0</v>
      </c>
      <c r="BJ167" s="41">
        <v>3</v>
      </c>
      <c r="BK167" s="41">
        <v>152</v>
      </c>
      <c r="BL167" s="41">
        <v>1</v>
      </c>
      <c r="BM167" s="41">
        <v>27</v>
      </c>
      <c r="BN167" s="41">
        <v>2</v>
      </c>
      <c r="BO167" s="41">
        <v>2</v>
      </c>
      <c r="BP167" s="41">
        <v>1</v>
      </c>
      <c r="BQ167" s="41">
        <v>1</v>
      </c>
      <c r="BR167" s="41">
        <v>2</v>
      </c>
      <c r="BS167" s="41">
        <v>1</v>
      </c>
      <c r="BT167" s="41">
        <v>0</v>
      </c>
      <c r="BU167" s="41">
        <v>0</v>
      </c>
      <c r="BV167" s="41">
        <v>1</v>
      </c>
      <c r="BW167" s="41">
        <v>0</v>
      </c>
      <c r="BX167" s="39" t="s">
        <v>1490</v>
      </c>
      <c r="BY167" s="41">
        <v>797253</v>
      </c>
      <c r="BZ167" s="39" t="s">
        <v>1490</v>
      </c>
      <c r="CA167" s="39" t="s">
        <v>1490</v>
      </c>
      <c r="CB167" s="39" t="s">
        <v>1491</v>
      </c>
      <c r="CC167" s="41">
        <v>3</v>
      </c>
      <c r="CD167" s="41">
        <v>3</v>
      </c>
      <c r="CE167" s="41">
        <v>4</v>
      </c>
      <c r="CF167" s="41">
        <v>16</v>
      </c>
      <c r="CG167" s="41">
        <v>6</v>
      </c>
      <c r="CH167" s="41">
        <v>2</v>
      </c>
      <c r="CI167" s="41">
        <v>6</v>
      </c>
      <c r="CJ167" s="41">
        <v>8</v>
      </c>
      <c r="CK167" s="39"/>
      <c r="CL167" s="39"/>
      <c r="CM167" s="41">
        <v>4</v>
      </c>
    </row>
    <row r="168" spans="1:91" x14ac:dyDescent="0.2">
      <c r="A168" s="41">
        <v>1</v>
      </c>
      <c r="B168" s="41">
        <v>2</v>
      </c>
      <c r="C168" s="41">
        <v>334</v>
      </c>
      <c r="D168" s="41">
        <v>1</v>
      </c>
      <c r="E168" s="41">
        <v>7</v>
      </c>
      <c r="F168" s="41">
        <v>36</v>
      </c>
      <c r="G168" s="41">
        <v>1</v>
      </c>
      <c r="H168" s="41">
        <v>18000000</v>
      </c>
      <c r="I168" s="41">
        <v>1</v>
      </c>
      <c r="J168" s="41">
        <v>0</v>
      </c>
      <c r="K168" s="41">
        <v>0</v>
      </c>
      <c r="L168" s="41">
        <v>2</v>
      </c>
      <c r="M168" s="41">
        <v>4</v>
      </c>
      <c r="N168" s="41">
        <v>7</v>
      </c>
      <c r="O168" s="41">
        <v>42</v>
      </c>
      <c r="P168" s="41">
        <v>1</v>
      </c>
      <c r="Q168" s="41">
        <v>1</v>
      </c>
      <c r="R168" s="41">
        <v>1</v>
      </c>
      <c r="S168" s="41">
        <v>1</v>
      </c>
      <c r="T168" s="41">
        <v>2</v>
      </c>
      <c r="U168" s="41">
        <v>0</v>
      </c>
      <c r="V168" s="41">
        <v>0</v>
      </c>
      <c r="W168" s="41">
        <v>0</v>
      </c>
      <c r="X168" s="41">
        <v>0</v>
      </c>
      <c r="Y168" s="41">
        <v>2</v>
      </c>
      <c r="Z168" s="41">
        <v>1</v>
      </c>
      <c r="AA168" s="41">
        <v>2</v>
      </c>
      <c r="AB168" s="41">
        <v>0</v>
      </c>
      <c r="AC168" s="41">
        <v>3</v>
      </c>
      <c r="AD168" s="41">
        <v>0</v>
      </c>
      <c r="AE168" s="41">
        <v>2</v>
      </c>
      <c r="AF168" s="41">
        <v>2</v>
      </c>
      <c r="AG168" s="41">
        <v>2</v>
      </c>
      <c r="AH168" s="41">
        <v>0</v>
      </c>
      <c r="AI168" s="41">
        <v>0</v>
      </c>
      <c r="AJ168" s="41">
        <v>0</v>
      </c>
      <c r="AK168" s="41">
        <v>0</v>
      </c>
      <c r="AL168" s="41">
        <v>1</v>
      </c>
      <c r="AM168" s="41">
        <v>1</v>
      </c>
      <c r="AN168" s="41">
        <v>0</v>
      </c>
      <c r="AO168" s="41">
        <v>1</v>
      </c>
      <c r="AP168" s="41">
        <v>1</v>
      </c>
      <c r="AQ168" s="41">
        <v>1</v>
      </c>
      <c r="AR168" s="41">
        <v>0</v>
      </c>
      <c r="AS168" s="41">
        <v>0</v>
      </c>
      <c r="AT168" s="41">
        <v>3</v>
      </c>
      <c r="AU168" s="41">
        <v>2</v>
      </c>
      <c r="AV168" s="41">
        <v>1</v>
      </c>
      <c r="AW168" s="41">
        <v>3</v>
      </c>
      <c r="AX168" s="41">
        <v>1</v>
      </c>
      <c r="AY168" s="41">
        <v>3</v>
      </c>
      <c r="AZ168" s="41">
        <v>3</v>
      </c>
      <c r="BA168" s="41">
        <v>25</v>
      </c>
      <c r="BB168" s="41">
        <v>1</v>
      </c>
      <c r="BC168" s="41">
        <v>1</v>
      </c>
      <c r="BD168" s="41">
        <v>0</v>
      </c>
      <c r="BE168" s="41">
        <v>400</v>
      </c>
      <c r="BF168" s="41">
        <v>3</v>
      </c>
      <c r="BG168" s="41">
        <v>1</v>
      </c>
      <c r="BH168" s="41">
        <v>1</v>
      </c>
      <c r="BI168" s="41">
        <v>1</v>
      </c>
      <c r="BJ168" s="41">
        <v>2</v>
      </c>
      <c r="BK168" s="41">
        <v>86</v>
      </c>
      <c r="BL168" s="41">
        <v>2</v>
      </c>
      <c r="BM168" s="41">
        <v>40</v>
      </c>
      <c r="BN168" s="41">
        <v>2</v>
      </c>
      <c r="BO168" s="41">
        <v>2</v>
      </c>
      <c r="BP168" s="41">
        <v>1</v>
      </c>
      <c r="BQ168" s="41">
        <v>0</v>
      </c>
      <c r="BR168" s="41">
        <v>2</v>
      </c>
      <c r="BS168" s="41">
        <v>0</v>
      </c>
      <c r="BT168" s="41">
        <v>0</v>
      </c>
      <c r="BU168" s="41">
        <v>0</v>
      </c>
      <c r="BV168" s="41">
        <v>1</v>
      </c>
      <c r="BW168" s="41">
        <v>0</v>
      </c>
      <c r="BX168" s="39" t="s">
        <v>1490</v>
      </c>
      <c r="BY168" s="41">
        <v>583200</v>
      </c>
      <c r="BZ168" s="39" t="s">
        <v>1490</v>
      </c>
      <c r="CA168" s="39" t="s">
        <v>1490</v>
      </c>
      <c r="CB168" s="39" t="s">
        <v>1490</v>
      </c>
      <c r="CC168" s="41">
        <v>3</v>
      </c>
      <c r="CD168" s="41">
        <v>1</v>
      </c>
      <c r="CE168" s="41">
        <v>0</v>
      </c>
      <c r="CF168" s="41">
        <v>42</v>
      </c>
      <c r="CG168" s="41">
        <v>18</v>
      </c>
      <c r="CH168" s="41">
        <v>2</v>
      </c>
      <c r="CI168" s="41">
        <v>1</v>
      </c>
      <c r="CJ168" s="41">
        <v>4</v>
      </c>
      <c r="CK168" s="41">
        <v>2</v>
      </c>
      <c r="CL168" s="41">
        <v>2</v>
      </c>
      <c r="CM168" s="41">
        <v>1</v>
      </c>
    </row>
    <row r="169" spans="1:91" x14ac:dyDescent="0.2">
      <c r="A169" s="41">
        <v>1</v>
      </c>
      <c r="B169" s="41">
        <v>7</v>
      </c>
      <c r="C169" s="41">
        <v>84</v>
      </c>
      <c r="D169" s="41">
        <v>5</v>
      </c>
      <c r="E169" s="41">
        <v>0.78238656908587778</v>
      </c>
      <c r="F169" s="41">
        <v>20</v>
      </c>
      <c r="G169" s="41">
        <v>1</v>
      </c>
      <c r="H169" s="41">
        <v>1500000</v>
      </c>
      <c r="I169" s="41">
        <v>1</v>
      </c>
      <c r="J169" s="41">
        <v>0</v>
      </c>
      <c r="K169" s="41">
        <v>0</v>
      </c>
      <c r="L169" s="41">
        <v>1</v>
      </c>
      <c r="M169" s="41">
        <v>4</v>
      </c>
      <c r="N169" s="41">
        <v>5</v>
      </c>
      <c r="O169" s="41">
        <v>290</v>
      </c>
      <c r="P169" s="41">
        <v>0</v>
      </c>
      <c r="Q169" s="41">
        <v>0</v>
      </c>
      <c r="R169" s="41">
        <v>2</v>
      </c>
      <c r="S169" s="41">
        <v>0</v>
      </c>
      <c r="T169" s="41">
        <v>1</v>
      </c>
      <c r="U169" s="41">
        <v>1</v>
      </c>
      <c r="V169" s="41">
        <v>1</v>
      </c>
      <c r="W169" s="41">
        <v>0</v>
      </c>
      <c r="X169" s="41">
        <v>1</v>
      </c>
      <c r="Y169" s="41">
        <v>2</v>
      </c>
      <c r="Z169" s="41">
        <v>1</v>
      </c>
      <c r="AA169" s="41">
        <v>2</v>
      </c>
      <c r="AB169" s="41">
        <v>0</v>
      </c>
      <c r="AC169" s="41">
        <v>1</v>
      </c>
      <c r="AD169" s="41">
        <v>0</v>
      </c>
      <c r="AE169" s="41">
        <v>2</v>
      </c>
      <c r="AF169" s="41">
        <v>2</v>
      </c>
      <c r="AG169" s="41">
        <v>2</v>
      </c>
      <c r="AH169" s="41">
        <v>0</v>
      </c>
      <c r="AI169" s="41">
        <v>0</v>
      </c>
      <c r="AJ169" s="41">
        <v>0</v>
      </c>
      <c r="AK169" s="41">
        <v>0</v>
      </c>
      <c r="AL169" s="41">
        <v>0</v>
      </c>
      <c r="AM169" s="41">
        <v>0</v>
      </c>
      <c r="AN169" s="41">
        <v>0</v>
      </c>
      <c r="AO169" s="41">
        <v>0</v>
      </c>
      <c r="AP169" s="41">
        <v>0</v>
      </c>
      <c r="AQ169" s="41">
        <v>0</v>
      </c>
      <c r="AR169" s="41">
        <v>0</v>
      </c>
      <c r="AS169" s="41">
        <v>0</v>
      </c>
      <c r="AT169" s="41">
        <v>1</v>
      </c>
      <c r="AU169" s="41">
        <v>2</v>
      </c>
      <c r="AV169" s="41">
        <v>1</v>
      </c>
      <c r="AW169" s="41">
        <v>3</v>
      </c>
      <c r="AX169" s="41">
        <v>0</v>
      </c>
      <c r="AY169" s="41">
        <v>2</v>
      </c>
      <c r="AZ169" s="41">
        <v>1</v>
      </c>
      <c r="BA169" s="41">
        <v>18</v>
      </c>
      <c r="BB169" s="41">
        <v>0</v>
      </c>
      <c r="BC169" s="41">
        <v>0</v>
      </c>
      <c r="BD169" s="41">
        <v>0</v>
      </c>
      <c r="BE169" s="41">
        <v>500</v>
      </c>
      <c r="BF169" s="41">
        <v>1</v>
      </c>
      <c r="BG169" s="41">
        <v>0</v>
      </c>
      <c r="BH169" s="41">
        <v>0</v>
      </c>
      <c r="BI169" s="41">
        <v>0</v>
      </c>
      <c r="BJ169" s="41">
        <v>1</v>
      </c>
      <c r="BK169" s="41">
        <v>55</v>
      </c>
      <c r="BL169" s="41">
        <v>1</v>
      </c>
      <c r="BM169" s="41">
        <v>20</v>
      </c>
      <c r="BN169" s="41">
        <v>2</v>
      </c>
      <c r="BO169" s="41">
        <v>2</v>
      </c>
      <c r="BP169" s="41">
        <v>1</v>
      </c>
      <c r="BQ169" s="41">
        <v>0</v>
      </c>
      <c r="BR169" s="41">
        <v>1</v>
      </c>
      <c r="BS169" s="41">
        <v>0</v>
      </c>
      <c r="BT169" s="41">
        <v>0</v>
      </c>
      <c r="BU169" s="41">
        <v>0</v>
      </c>
      <c r="BV169" s="41">
        <v>1</v>
      </c>
      <c r="BW169" s="41">
        <v>0</v>
      </c>
      <c r="BX169" s="39" t="s">
        <v>1490</v>
      </c>
      <c r="BY169" s="41">
        <v>6884301.5622159597</v>
      </c>
      <c r="BZ169" s="39" t="s">
        <v>1490</v>
      </c>
      <c r="CA169" s="39" t="s">
        <v>1490</v>
      </c>
      <c r="CB169" s="39" t="s">
        <v>1490</v>
      </c>
      <c r="CC169" s="41">
        <v>2</v>
      </c>
      <c r="CD169" s="41">
        <v>2</v>
      </c>
      <c r="CE169" s="41">
        <v>3</v>
      </c>
      <c r="CF169" s="41">
        <v>48</v>
      </c>
      <c r="CG169" s="41">
        <v>2</v>
      </c>
      <c r="CH169" s="41">
        <v>1</v>
      </c>
      <c r="CI169" s="41">
        <v>36</v>
      </c>
      <c r="CJ169" s="41">
        <v>36</v>
      </c>
      <c r="CK169" s="41">
        <v>5</v>
      </c>
      <c r="CL169" s="41">
        <v>0</v>
      </c>
      <c r="CM169" s="41">
        <v>8</v>
      </c>
    </row>
    <row r="170" spans="1:91" x14ac:dyDescent="0.2">
      <c r="A170" s="41">
        <v>1</v>
      </c>
      <c r="B170" s="41">
        <v>5</v>
      </c>
      <c r="C170" s="41">
        <v>237</v>
      </c>
      <c r="D170" s="41">
        <v>1</v>
      </c>
      <c r="E170" s="41">
        <v>4</v>
      </c>
      <c r="F170" s="41">
        <v>38</v>
      </c>
      <c r="G170" s="41">
        <v>1</v>
      </c>
      <c r="H170" s="41">
        <v>4499999</v>
      </c>
      <c r="I170" s="41">
        <v>1</v>
      </c>
      <c r="J170" s="41">
        <v>2</v>
      </c>
      <c r="K170" s="41">
        <v>3</v>
      </c>
      <c r="L170" s="41">
        <v>1</v>
      </c>
      <c r="M170" s="41">
        <v>5</v>
      </c>
      <c r="N170" s="41">
        <v>7</v>
      </c>
      <c r="O170" s="41">
        <v>40</v>
      </c>
      <c r="P170" s="41">
        <v>1</v>
      </c>
      <c r="Q170" s="41">
        <v>3</v>
      </c>
      <c r="R170" s="41">
        <v>2</v>
      </c>
      <c r="S170" s="41">
        <v>0</v>
      </c>
      <c r="T170" s="41">
        <v>1</v>
      </c>
      <c r="U170" s="41">
        <v>0</v>
      </c>
      <c r="V170" s="41">
        <v>0</v>
      </c>
      <c r="W170" s="41">
        <v>0</v>
      </c>
      <c r="X170" s="41">
        <v>0</v>
      </c>
      <c r="Y170" s="41">
        <v>2</v>
      </c>
      <c r="Z170" s="41">
        <v>1</v>
      </c>
      <c r="AA170" s="41">
        <v>2</v>
      </c>
      <c r="AB170" s="41">
        <v>0</v>
      </c>
      <c r="AC170" s="41">
        <v>3</v>
      </c>
      <c r="AD170" s="41">
        <v>0</v>
      </c>
      <c r="AE170" s="41">
        <v>2</v>
      </c>
      <c r="AF170" s="41">
        <v>2</v>
      </c>
      <c r="AG170" s="41">
        <v>1</v>
      </c>
      <c r="AH170" s="41">
        <v>1</v>
      </c>
      <c r="AI170" s="41">
        <v>0</v>
      </c>
      <c r="AJ170" s="41">
        <v>0</v>
      </c>
      <c r="AK170" s="41">
        <v>0</v>
      </c>
      <c r="AL170" s="41">
        <v>1</v>
      </c>
      <c r="AM170" s="41">
        <v>1</v>
      </c>
      <c r="AN170" s="41">
        <v>0</v>
      </c>
      <c r="AO170" s="41">
        <v>1</v>
      </c>
      <c r="AP170" s="41">
        <v>1</v>
      </c>
      <c r="AQ170" s="41">
        <v>0</v>
      </c>
      <c r="AR170" s="41">
        <v>0</v>
      </c>
      <c r="AS170" s="41">
        <v>0</v>
      </c>
      <c r="AT170" s="41">
        <v>2</v>
      </c>
      <c r="AU170" s="41">
        <v>2</v>
      </c>
      <c r="AV170" s="41">
        <v>1</v>
      </c>
      <c r="AW170" s="41">
        <v>3</v>
      </c>
      <c r="AX170" s="41">
        <v>0</v>
      </c>
      <c r="AY170" s="41">
        <v>2</v>
      </c>
      <c r="AZ170" s="41">
        <v>1</v>
      </c>
      <c r="BA170" s="41">
        <v>18</v>
      </c>
      <c r="BB170" s="41">
        <v>0</v>
      </c>
      <c r="BC170" s="41">
        <v>1</v>
      </c>
      <c r="BD170" s="41">
        <v>0</v>
      </c>
      <c r="BE170" s="41">
        <v>489</v>
      </c>
      <c r="BF170" s="41">
        <v>2</v>
      </c>
      <c r="BG170" s="41">
        <v>0</v>
      </c>
      <c r="BH170" s="41">
        <v>0</v>
      </c>
      <c r="BI170" s="41">
        <v>0</v>
      </c>
      <c r="BJ170" s="41">
        <v>2</v>
      </c>
      <c r="BK170" s="41">
        <v>31</v>
      </c>
      <c r="BL170" s="41">
        <v>1</v>
      </c>
      <c r="BM170" s="41">
        <v>21</v>
      </c>
      <c r="BN170" s="41">
        <v>2</v>
      </c>
      <c r="BO170" s="41">
        <v>2</v>
      </c>
      <c r="BP170" s="41">
        <v>0</v>
      </c>
      <c r="BQ170" s="41">
        <v>0</v>
      </c>
      <c r="BR170" s="41">
        <v>1</v>
      </c>
      <c r="BS170" s="41">
        <v>1</v>
      </c>
      <c r="BT170" s="41">
        <v>1</v>
      </c>
      <c r="BU170" s="41">
        <v>0</v>
      </c>
      <c r="BV170" s="41">
        <v>0</v>
      </c>
      <c r="BW170" s="41">
        <v>0</v>
      </c>
      <c r="BX170" s="39" t="s">
        <v>1490</v>
      </c>
      <c r="BY170" s="41">
        <v>2155880</v>
      </c>
      <c r="BZ170" s="39" t="s">
        <v>1490</v>
      </c>
      <c r="CA170" s="39" t="s">
        <v>1490</v>
      </c>
      <c r="CB170" s="39" t="s">
        <v>1491</v>
      </c>
      <c r="CC170" s="41">
        <v>3</v>
      </c>
      <c r="CD170" s="41">
        <v>2</v>
      </c>
      <c r="CE170" s="41">
        <v>0</v>
      </c>
      <c r="CF170" s="41">
        <v>10</v>
      </c>
      <c r="CG170" s="41">
        <v>4</v>
      </c>
      <c r="CH170" s="41">
        <v>2</v>
      </c>
      <c r="CI170" s="41">
        <v>20</v>
      </c>
      <c r="CJ170" s="41">
        <v>11</v>
      </c>
      <c r="CK170" s="41">
        <v>3</v>
      </c>
      <c r="CL170" s="41">
        <v>2</v>
      </c>
      <c r="CM170" s="41">
        <v>2</v>
      </c>
    </row>
    <row r="171" spans="1:91" x14ac:dyDescent="0.2">
      <c r="A171" s="41">
        <v>0</v>
      </c>
      <c r="B171" s="41">
        <v>7</v>
      </c>
      <c r="C171" s="41">
        <v>-36.426004380809893</v>
      </c>
      <c r="D171" s="41">
        <v>4</v>
      </c>
      <c r="E171" s="41">
        <v>4.017413479777689</v>
      </c>
      <c r="F171" s="41">
        <v>-0.57578499727985166</v>
      </c>
      <c r="G171" s="41">
        <v>0</v>
      </c>
      <c r="H171" s="41">
        <v>5613574.0134819513</v>
      </c>
      <c r="I171" s="39"/>
      <c r="J171" s="41">
        <v>0</v>
      </c>
      <c r="K171" s="41">
        <v>0</v>
      </c>
      <c r="L171" s="41">
        <v>2</v>
      </c>
      <c r="M171" s="41">
        <v>1</v>
      </c>
      <c r="N171" s="41">
        <v>3</v>
      </c>
      <c r="O171" s="41">
        <v>4</v>
      </c>
      <c r="P171" s="41">
        <v>0</v>
      </c>
      <c r="Q171" s="41">
        <v>0</v>
      </c>
      <c r="R171" s="41">
        <v>2</v>
      </c>
      <c r="S171" s="41">
        <v>0</v>
      </c>
      <c r="T171" s="41">
        <v>1</v>
      </c>
      <c r="U171" s="41">
        <v>0</v>
      </c>
      <c r="V171" s="41">
        <v>0</v>
      </c>
      <c r="W171" s="41">
        <v>0</v>
      </c>
      <c r="X171" s="41">
        <v>0</v>
      </c>
      <c r="Y171" s="41">
        <v>2</v>
      </c>
      <c r="Z171" s="41">
        <v>0</v>
      </c>
      <c r="AA171" s="41">
        <v>2</v>
      </c>
      <c r="AB171" s="41">
        <v>0</v>
      </c>
      <c r="AC171" s="41">
        <v>0</v>
      </c>
      <c r="AD171" s="41">
        <v>1</v>
      </c>
      <c r="AE171" s="41">
        <v>2</v>
      </c>
      <c r="AF171" s="41">
        <v>2</v>
      </c>
      <c r="AG171" s="41">
        <v>2</v>
      </c>
      <c r="AH171" s="41">
        <v>0</v>
      </c>
      <c r="AI171" s="41">
        <v>0</v>
      </c>
      <c r="AJ171" s="41">
        <v>1</v>
      </c>
      <c r="AK171" s="41">
        <v>0</v>
      </c>
      <c r="AL171" s="41">
        <v>0</v>
      </c>
      <c r="AM171" s="41">
        <v>0</v>
      </c>
      <c r="AN171" s="41">
        <v>0</v>
      </c>
      <c r="AO171" s="41">
        <v>0</v>
      </c>
      <c r="AP171" s="41">
        <v>0</v>
      </c>
      <c r="AQ171" s="41">
        <v>0</v>
      </c>
      <c r="AR171" s="41">
        <v>0</v>
      </c>
      <c r="AS171" s="41">
        <v>0</v>
      </c>
      <c r="AT171" s="41">
        <v>1</v>
      </c>
      <c r="AU171" s="41">
        <v>1</v>
      </c>
      <c r="AV171" s="41">
        <v>1</v>
      </c>
      <c r="AW171" s="41">
        <v>3</v>
      </c>
      <c r="AX171" s="41">
        <v>0</v>
      </c>
      <c r="AY171" s="41">
        <v>2</v>
      </c>
      <c r="AZ171" s="41">
        <v>2</v>
      </c>
      <c r="BA171" s="41">
        <v>21</v>
      </c>
      <c r="BB171" s="41">
        <v>1</v>
      </c>
      <c r="BC171" s="41">
        <v>1</v>
      </c>
      <c r="BD171" s="41">
        <v>2</v>
      </c>
      <c r="BE171" s="41">
        <v>500</v>
      </c>
      <c r="BF171" s="41">
        <v>1</v>
      </c>
      <c r="BG171" s="41">
        <v>0</v>
      </c>
      <c r="BH171" s="41">
        <v>0</v>
      </c>
      <c r="BI171" s="41">
        <v>0</v>
      </c>
      <c r="BJ171" s="41">
        <v>0</v>
      </c>
      <c r="BK171" s="41">
        <v>0</v>
      </c>
      <c r="BL171" s="41">
        <v>0</v>
      </c>
      <c r="BM171" s="41">
        <v>25</v>
      </c>
      <c r="BN171" s="41">
        <v>1</v>
      </c>
      <c r="BO171" s="41">
        <v>1</v>
      </c>
      <c r="BP171" s="41">
        <v>0</v>
      </c>
      <c r="BQ171" s="41">
        <v>0</v>
      </c>
      <c r="BR171" s="41">
        <v>1</v>
      </c>
      <c r="BS171" s="41">
        <v>0</v>
      </c>
      <c r="BT171" s="41">
        <v>0</v>
      </c>
      <c r="BU171" s="41">
        <v>0</v>
      </c>
      <c r="BV171" s="41">
        <v>0</v>
      </c>
      <c r="BW171" s="41">
        <v>0</v>
      </c>
      <c r="BX171" s="39" t="s">
        <v>1490</v>
      </c>
      <c r="BY171" s="41">
        <v>5021519.2527417196</v>
      </c>
      <c r="BZ171" s="39" t="s">
        <v>1490</v>
      </c>
      <c r="CA171" s="39" t="s">
        <v>1491</v>
      </c>
      <c r="CB171" s="39" t="s">
        <v>234</v>
      </c>
      <c r="CC171" s="41">
        <v>3</v>
      </c>
      <c r="CD171" s="41">
        <v>1</v>
      </c>
      <c r="CE171" s="41">
        <v>1</v>
      </c>
      <c r="CF171" s="41">
        <v>1</v>
      </c>
      <c r="CG171" s="41">
        <v>5.70874323535985</v>
      </c>
      <c r="CH171" s="41">
        <v>0</v>
      </c>
      <c r="CI171" s="41">
        <v>1</v>
      </c>
      <c r="CJ171" s="41">
        <v>1</v>
      </c>
      <c r="CK171" s="41">
        <v>5</v>
      </c>
      <c r="CL171" s="41">
        <v>0</v>
      </c>
      <c r="CM171" s="41">
        <v>4</v>
      </c>
    </row>
    <row r="172" spans="1:91" x14ac:dyDescent="0.2">
      <c r="A172" s="41">
        <v>1</v>
      </c>
      <c r="B172" s="41">
        <v>4</v>
      </c>
      <c r="C172" s="41">
        <v>616</v>
      </c>
      <c r="D172" s="41">
        <v>2</v>
      </c>
      <c r="E172" s="41">
        <v>5</v>
      </c>
      <c r="F172" s="41">
        <v>6</v>
      </c>
      <c r="G172" s="41">
        <v>0</v>
      </c>
      <c r="H172" s="41">
        <v>1000000</v>
      </c>
      <c r="I172" s="41">
        <v>1</v>
      </c>
      <c r="J172" s="41">
        <v>5</v>
      </c>
      <c r="K172" s="41">
        <v>0</v>
      </c>
      <c r="L172" s="41">
        <v>2</v>
      </c>
      <c r="M172" s="41">
        <v>0</v>
      </c>
      <c r="N172" s="41">
        <v>2</v>
      </c>
      <c r="O172" s="41">
        <v>5</v>
      </c>
      <c r="P172" s="41">
        <v>0</v>
      </c>
      <c r="Q172" s="41">
        <v>0</v>
      </c>
      <c r="R172" s="41">
        <v>3</v>
      </c>
      <c r="S172" s="41">
        <v>0</v>
      </c>
      <c r="T172" s="41">
        <v>1</v>
      </c>
      <c r="U172" s="41">
        <v>0</v>
      </c>
      <c r="V172" s="41">
        <v>0</v>
      </c>
      <c r="W172" s="41">
        <v>0</v>
      </c>
      <c r="X172" s="41">
        <v>0</v>
      </c>
      <c r="Y172" s="41">
        <v>2</v>
      </c>
      <c r="Z172" s="41">
        <v>1</v>
      </c>
      <c r="AA172" s="41">
        <v>2</v>
      </c>
      <c r="AB172" s="41">
        <v>0</v>
      </c>
      <c r="AC172" s="41">
        <v>1</v>
      </c>
      <c r="AD172" s="41">
        <v>0</v>
      </c>
      <c r="AE172" s="41">
        <v>2</v>
      </c>
      <c r="AF172" s="41">
        <v>2</v>
      </c>
      <c r="AG172" s="41">
        <v>2</v>
      </c>
      <c r="AH172" s="41">
        <v>0</v>
      </c>
      <c r="AI172" s="41">
        <v>0</v>
      </c>
      <c r="AJ172" s="41">
        <v>0</v>
      </c>
      <c r="AK172" s="41">
        <v>0</v>
      </c>
      <c r="AL172" s="41">
        <v>1</v>
      </c>
      <c r="AM172" s="41">
        <v>1</v>
      </c>
      <c r="AN172" s="41">
        <v>0</v>
      </c>
      <c r="AO172" s="41">
        <v>1</v>
      </c>
      <c r="AP172" s="41">
        <v>1</v>
      </c>
      <c r="AQ172" s="41">
        <v>1</v>
      </c>
      <c r="AR172" s="41">
        <v>0</v>
      </c>
      <c r="AS172" s="41">
        <v>0</v>
      </c>
      <c r="AT172" s="41">
        <v>1</v>
      </c>
      <c r="AU172" s="41">
        <v>2</v>
      </c>
      <c r="AV172" s="41">
        <v>0</v>
      </c>
      <c r="AW172" s="41">
        <v>2</v>
      </c>
      <c r="AX172" s="41">
        <v>0</v>
      </c>
      <c r="AY172" s="41">
        <v>3</v>
      </c>
      <c r="AZ172" s="41">
        <v>2</v>
      </c>
      <c r="BA172" s="41">
        <v>21</v>
      </c>
      <c r="BB172" s="41">
        <v>0</v>
      </c>
      <c r="BC172" s="41">
        <v>0</v>
      </c>
      <c r="BD172" s="41">
        <v>2</v>
      </c>
      <c r="BE172" s="41">
        <v>500</v>
      </c>
      <c r="BF172" s="41">
        <v>1</v>
      </c>
      <c r="BG172" s="41">
        <v>0</v>
      </c>
      <c r="BH172" s="41">
        <v>0</v>
      </c>
      <c r="BI172" s="41">
        <v>0</v>
      </c>
      <c r="BJ172" s="41">
        <v>2</v>
      </c>
      <c r="BK172" s="41">
        <v>153</v>
      </c>
      <c r="BL172" s="41">
        <v>1</v>
      </c>
      <c r="BM172" s="41">
        <v>35</v>
      </c>
      <c r="BN172" s="41">
        <v>1</v>
      </c>
      <c r="BO172" s="41">
        <v>1</v>
      </c>
      <c r="BP172" s="41">
        <v>0</v>
      </c>
      <c r="BQ172" s="41">
        <v>0</v>
      </c>
      <c r="BR172" s="41">
        <v>2</v>
      </c>
      <c r="BS172" s="41">
        <v>0</v>
      </c>
      <c r="BT172" s="41">
        <v>0</v>
      </c>
      <c r="BU172" s="41">
        <v>0</v>
      </c>
      <c r="BV172" s="41">
        <v>1</v>
      </c>
      <c r="BW172" s="41">
        <v>0</v>
      </c>
      <c r="BX172" s="39" t="s">
        <v>1490</v>
      </c>
      <c r="BY172" s="41">
        <v>103061</v>
      </c>
      <c r="BZ172" s="39" t="s">
        <v>1491</v>
      </c>
      <c r="CA172" s="39" t="s">
        <v>1490</v>
      </c>
      <c r="CB172" s="39" t="s">
        <v>1490</v>
      </c>
      <c r="CC172" s="41">
        <v>2</v>
      </c>
      <c r="CD172" s="41">
        <v>1</v>
      </c>
      <c r="CE172" s="41">
        <v>0</v>
      </c>
      <c r="CF172" s="41">
        <v>2</v>
      </c>
      <c r="CG172" s="41">
        <v>1</v>
      </c>
      <c r="CH172" s="41">
        <v>2</v>
      </c>
      <c r="CI172" s="41">
        <v>37</v>
      </c>
      <c r="CJ172" s="41">
        <v>37</v>
      </c>
      <c r="CK172" s="41">
        <v>5</v>
      </c>
      <c r="CL172" s="41">
        <v>0</v>
      </c>
      <c r="CM172" s="41">
        <v>0</v>
      </c>
    </row>
    <row r="173" spans="1:91" x14ac:dyDescent="0.2">
      <c r="A173" s="41">
        <v>0</v>
      </c>
      <c r="B173" s="41">
        <v>4.8681462728215239</v>
      </c>
      <c r="C173" s="41">
        <v>3</v>
      </c>
      <c r="D173" s="41">
        <v>4</v>
      </c>
      <c r="E173" s="41">
        <v>1</v>
      </c>
      <c r="F173" s="41">
        <v>16.127764079406482</v>
      </c>
      <c r="G173" s="41">
        <v>0</v>
      </c>
      <c r="H173" s="41">
        <v>4000000</v>
      </c>
      <c r="I173" s="41">
        <v>1</v>
      </c>
      <c r="J173" s="41">
        <v>0</v>
      </c>
      <c r="K173" s="41">
        <v>0</v>
      </c>
      <c r="L173" s="41">
        <v>3</v>
      </c>
      <c r="M173" s="41">
        <v>1</v>
      </c>
      <c r="N173" s="41">
        <v>4</v>
      </c>
      <c r="O173" s="41">
        <v>10</v>
      </c>
      <c r="P173" s="41">
        <v>0</v>
      </c>
      <c r="Q173" s="41">
        <v>0</v>
      </c>
      <c r="R173" s="41">
        <v>1</v>
      </c>
      <c r="S173" s="41">
        <v>0</v>
      </c>
      <c r="T173" s="41">
        <v>1</v>
      </c>
      <c r="U173" s="41">
        <v>0</v>
      </c>
      <c r="V173" s="41">
        <v>0</v>
      </c>
      <c r="W173" s="41">
        <v>0</v>
      </c>
      <c r="X173" s="41">
        <v>0</v>
      </c>
      <c r="Y173" s="41">
        <v>1</v>
      </c>
      <c r="Z173" s="41">
        <v>0</v>
      </c>
      <c r="AA173" s="41">
        <v>2</v>
      </c>
      <c r="AB173" s="41">
        <v>0</v>
      </c>
      <c r="AC173" s="41">
        <v>0</v>
      </c>
      <c r="AD173" s="41">
        <v>1</v>
      </c>
      <c r="AE173" s="41">
        <v>2</v>
      </c>
      <c r="AF173" s="41">
        <v>1</v>
      </c>
      <c r="AG173" s="41">
        <v>2</v>
      </c>
      <c r="AH173" s="41">
        <v>0</v>
      </c>
      <c r="AI173" s="41">
        <v>0</v>
      </c>
      <c r="AJ173" s="41">
        <v>0</v>
      </c>
      <c r="AK173" s="41">
        <v>1</v>
      </c>
      <c r="AL173" s="41">
        <v>0</v>
      </c>
      <c r="AM173" s="41">
        <v>0</v>
      </c>
      <c r="AN173" s="41">
        <v>0</v>
      </c>
      <c r="AO173" s="41">
        <v>0</v>
      </c>
      <c r="AP173" s="41">
        <v>0</v>
      </c>
      <c r="AQ173" s="41">
        <v>0</v>
      </c>
      <c r="AR173" s="41">
        <v>0</v>
      </c>
      <c r="AS173" s="41">
        <v>0</v>
      </c>
      <c r="AT173" s="41">
        <v>1</v>
      </c>
      <c r="AU173" s="41">
        <v>1</v>
      </c>
      <c r="AV173" s="41">
        <v>2</v>
      </c>
      <c r="AW173" s="41">
        <v>3</v>
      </c>
      <c r="AX173" s="41">
        <v>0</v>
      </c>
      <c r="AY173" s="41">
        <v>2</v>
      </c>
      <c r="AZ173" s="41">
        <v>1</v>
      </c>
      <c r="BA173" s="41">
        <v>18</v>
      </c>
      <c r="BB173" s="41">
        <v>0</v>
      </c>
      <c r="BC173" s="41">
        <v>1</v>
      </c>
      <c r="BD173" s="41">
        <v>0</v>
      </c>
      <c r="BE173" s="41">
        <v>500</v>
      </c>
      <c r="BF173" s="41">
        <v>1</v>
      </c>
      <c r="BG173" s="41">
        <v>0</v>
      </c>
      <c r="BH173" s="41">
        <v>0</v>
      </c>
      <c r="BI173" s="41">
        <v>0</v>
      </c>
      <c r="BJ173" s="41">
        <v>1</v>
      </c>
      <c r="BK173" s="41">
        <v>0</v>
      </c>
      <c r="BL173" s="41">
        <v>0</v>
      </c>
      <c r="BM173" s="41">
        <v>10</v>
      </c>
      <c r="BN173" s="41">
        <v>2</v>
      </c>
      <c r="BO173" s="41">
        <v>1</v>
      </c>
      <c r="BP173" s="41">
        <v>1</v>
      </c>
      <c r="BQ173" s="41">
        <v>0</v>
      </c>
      <c r="BR173" s="41">
        <v>1</v>
      </c>
      <c r="BS173" s="41">
        <v>0</v>
      </c>
      <c r="BT173" s="41">
        <v>0</v>
      </c>
      <c r="BU173" s="41">
        <v>0</v>
      </c>
      <c r="BV173" s="41">
        <v>0</v>
      </c>
      <c r="BW173" s="41">
        <v>0</v>
      </c>
      <c r="BX173" s="39" t="s">
        <v>1490</v>
      </c>
      <c r="BY173" s="41">
        <v>2738450</v>
      </c>
      <c r="BZ173" s="39" t="s">
        <v>1490</v>
      </c>
      <c r="CA173" s="39" t="s">
        <v>1491</v>
      </c>
      <c r="CB173" s="39" t="s">
        <v>1490</v>
      </c>
      <c r="CC173" s="41">
        <v>2</v>
      </c>
      <c r="CD173" s="41">
        <v>1</v>
      </c>
      <c r="CE173" s="41">
        <v>6</v>
      </c>
      <c r="CF173" s="41">
        <v>1</v>
      </c>
      <c r="CG173" s="41">
        <v>4</v>
      </c>
      <c r="CH173" s="39"/>
      <c r="CI173" s="41">
        <v>16.229290070768759</v>
      </c>
      <c r="CJ173" s="41">
        <v>10.585585622510571</v>
      </c>
      <c r="CK173" s="39"/>
      <c r="CL173" s="39"/>
      <c r="CM173" s="41">
        <v>7</v>
      </c>
    </row>
    <row r="174" spans="1:91" x14ac:dyDescent="0.2">
      <c r="A174" s="41">
        <v>1</v>
      </c>
      <c r="B174" s="41">
        <v>2</v>
      </c>
      <c r="C174" s="41">
        <v>137</v>
      </c>
      <c r="D174" s="41">
        <v>4</v>
      </c>
      <c r="E174" s="41">
        <v>2</v>
      </c>
      <c r="F174" s="41">
        <v>24</v>
      </c>
      <c r="G174" s="41">
        <v>1</v>
      </c>
      <c r="H174" s="41">
        <v>15000000</v>
      </c>
      <c r="I174" s="41">
        <v>1</v>
      </c>
      <c r="J174" s="41">
        <v>0</v>
      </c>
      <c r="K174" s="41">
        <v>0</v>
      </c>
      <c r="L174" s="41">
        <v>3</v>
      </c>
      <c r="M174" s="41">
        <v>4</v>
      </c>
      <c r="N174" s="41">
        <v>6</v>
      </c>
      <c r="O174" s="41">
        <v>30</v>
      </c>
      <c r="P174" s="41">
        <v>1</v>
      </c>
      <c r="Q174" s="41">
        <v>1</v>
      </c>
      <c r="R174" s="41">
        <v>3</v>
      </c>
      <c r="S174" s="41">
        <v>0</v>
      </c>
      <c r="T174" s="41">
        <v>2</v>
      </c>
      <c r="U174" s="41">
        <v>1</v>
      </c>
      <c r="V174" s="41">
        <v>1</v>
      </c>
      <c r="W174" s="41">
        <v>0</v>
      </c>
      <c r="X174" s="41">
        <v>0</v>
      </c>
      <c r="Y174" s="41">
        <v>1</v>
      </c>
      <c r="Z174" s="41">
        <v>1</v>
      </c>
      <c r="AA174" s="41">
        <v>2</v>
      </c>
      <c r="AB174" s="41">
        <v>0</v>
      </c>
      <c r="AC174" s="41">
        <v>1</v>
      </c>
      <c r="AD174" s="41">
        <v>1</v>
      </c>
      <c r="AE174" s="41">
        <v>2</v>
      </c>
      <c r="AF174" s="41">
        <v>2</v>
      </c>
      <c r="AG174" s="41">
        <v>1</v>
      </c>
      <c r="AH174" s="41">
        <v>1</v>
      </c>
      <c r="AI174" s="41">
        <v>0</v>
      </c>
      <c r="AJ174" s="41">
        <v>0</v>
      </c>
      <c r="AK174" s="41">
        <v>0</v>
      </c>
      <c r="AL174" s="41">
        <v>0</v>
      </c>
      <c r="AM174" s="41">
        <v>0</v>
      </c>
      <c r="AN174" s="41">
        <v>0</v>
      </c>
      <c r="AO174" s="41">
        <v>0</v>
      </c>
      <c r="AP174" s="41">
        <v>1</v>
      </c>
      <c r="AQ174" s="41">
        <v>0</v>
      </c>
      <c r="AR174" s="41">
        <v>0</v>
      </c>
      <c r="AS174" s="41">
        <v>0</v>
      </c>
      <c r="AT174" s="41">
        <v>2</v>
      </c>
      <c r="AU174" s="41">
        <v>2</v>
      </c>
      <c r="AV174" s="41">
        <v>1</v>
      </c>
      <c r="AW174" s="41">
        <v>3</v>
      </c>
      <c r="AX174" s="41">
        <v>0</v>
      </c>
      <c r="AY174" s="41">
        <v>3</v>
      </c>
      <c r="AZ174" s="41">
        <v>2</v>
      </c>
      <c r="BA174" s="41">
        <v>21</v>
      </c>
      <c r="BB174" s="41">
        <v>0</v>
      </c>
      <c r="BC174" s="41">
        <v>1</v>
      </c>
      <c r="BD174" s="41">
        <v>0</v>
      </c>
      <c r="BE174" s="41">
        <v>500</v>
      </c>
      <c r="BF174" s="41">
        <v>2</v>
      </c>
      <c r="BG174" s="41">
        <v>0</v>
      </c>
      <c r="BH174" s="41">
        <v>0</v>
      </c>
      <c r="BI174" s="41">
        <v>0</v>
      </c>
      <c r="BJ174" s="41">
        <v>1</v>
      </c>
      <c r="BK174" s="41">
        <v>68</v>
      </c>
      <c r="BL174" s="41">
        <v>1</v>
      </c>
      <c r="BM174" s="41">
        <v>12</v>
      </c>
      <c r="BN174" s="41">
        <v>2</v>
      </c>
      <c r="BO174" s="41">
        <v>2</v>
      </c>
      <c r="BP174" s="41">
        <v>1</v>
      </c>
      <c r="BQ174" s="41">
        <v>0</v>
      </c>
      <c r="BR174" s="41">
        <v>2</v>
      </c>
      <c r="BS174" s="41">
        <v>0</v>
      </c>
      <c r="BT174" s="41">
        <v>1</v>
      </c>
      <c r="BU174" s="41">
        <v>1</v>
      </c>
      <c r="BV174" s="41">
        <v>1</v>
      </c>
      <c r="BW174" s="41">
        <v>0</v>
      </c>
      <c r="BX174" s="39" t="s">
        <v>1490</v>
      </c>
      <c r="BY174" s="41">
        <v>1065438</v>
      </c>
      <c r="BZ174" s="39" t="s">
        <v>1490</v>
      </c>
      <c r="CA174" s="39" t="s">
        <v>1490</v>
      </c>
      <c r="CB174" s="39" t="s">
        <v>1491</v>
      </c>
      <c r="CC174" s="41">
        <v>3</v>
      </c>
      <c r="CD174" s="41">
        <v>3</v>
      </c>
      <c r="CE174" s="41">
        <v>0</v>
      </c>
      <c r="CF174" s="41">
        <v>30</v>
      </c>
      <c r="CG174" s="41">
        <v>15</v>
      </c>
      <c r="CH174" s="41">
        <v>2</v>
      </c>
      <c r="CI174" s="41">
        <v>10</v>
      </c>
      <c r="CJ174" s="41">
        <v>8</v>
      </c>
      <c r="CK174" s="41">
        <v>2</v>
      </c>
      <c r="CL174" s="41">
        <v>2</v>
      </c>
      <c r="CM174" s="41">
        <v>1</v>
      </c>
    </row>
    <row r="175" spans="1:91" x14ac:dyDescent="0.2">
      <c r="A175" s="41">
        <v>1</v>
      </c>
      <c r="B175" s="41">
        <v>12</v>
      </c>
      <c r="C175" s="41">
        <v>83</v>
      </c>
      <c r="D175" s="41">
        <v>4</v>
      </c>
      <c r="E175" s="41">
        <v>1</v>
      </c>
      <c r="F175" s="41">
        <v>67.918545380137445</v>
      </c>
      <c r="G175" s="41">
        <v>1</v>
      </c>
      <c r="H175" s="41">
        <v>6000000</v>
      </c>
      <c r="I175" s="41">
        <v>1</v>
      </c>
      <c r="J175" s="41">
        <v>0</v>
      </c>
      <c r="K175" s="41">
        <v>0</v>
      </c>
      <c r="L175" s="41">
        <v>1</v>
      </c>
      <c r="M175" s="41">
        <v>6</v>
      </c>
      <c r="N175" s="41">
        <v>7</v>
      </c>
      <c r="O175" s="41">
        <v>18</v>
      </c>
      <c r="P175" s="41">
        <v>0</v>
      </c>
      <c r="Q175" s="41">
        <v>0</v>
      </c>
      <c r="R175" s="41">
        <v>3</v>
      </c>
      <c r="S175" s="41">
        <v>0</v>
      </c>
      <c r="T175" s="41">
        <v>2</v>
      </c>
      <c r="U175" s="41">
        <v>1</v>
      </c>
      <c r="V175" s="41">
        <v>1</v>
      </c>
      <c r="W175" s="41">
        <v>0</v>
      </c>
      <c r="X175" s="41">
        <v>0</v>
      </c>
      <c r="Y175" s="41">
        <v>2</v>
      </c>
      <c r="Z175" s="41">
        <v>1</v>
      </c>
      <c r="AA175" s="41">
        <v>2</v>
      </c>
      <c r="AB175" s="41">
        <v>0</v>
      </c>
      <c r="AC175" s="41">
        <v>3</v>
      </c>
      <c r="AD175" s="41">
        <v>0</v>
      </c>
      <c r="AE175" s="41">
        <v>2</v>
      </c>
      <c r="AF175" s="41">
        <v>2</v>
      </c>
      <c r="AG175" s="41">
        <v>1</v>
      </c>
      <c r="AH175" s="41">
        <v>1</v>
      </c>
      <c r="AI175" s="41">
        <v>0</v>
      </c>
      <c r="AJ175" s="41">
        <v>0</v>
      </c>
      <c r="AK175" s="41">
        <v>0</v>
      </c>
      <c r="AL175" s="41">
        <v>0</v>
      </c>
      <c r="AM175" s="41">
        <v>0</v>
      </c>
      <c r="AN175" s="41">
        <v>0</v>
      </c>
      <c r="AO175" s="41">
        <v>0</v>
      </c>
      <c r="AP175" s="41">
        <v>1</v>
      </c>
      <c r="AQ175" s="41">
        <v>0</v>
      </c>
      <c r="AR175" s="41">
        <v>0</v>
      </c>
      <c r="AS175" s="41">
        <v>0</v>
      </c>
      <c r="AT175" s="41">
        <v>2</v>
      </c>
      <c r="AU175" s="41">
        <v>2</v>
      </c>
      <c r="AV175" s="41">
        <v>1</v>
      </c>
      <c r="AW175" s="41">
        <v>3</v>
      </c>
      <c r="AX175" s="41">
        <v>1</v>
      </c>
      <c r="AY175" s="41">
        <v>3</v>
      </c>
      <c r="AZ175" s="41">
        <v>1</v>
      </c>
      <c r="BA175" s="41">
        <v>18</v>
      </c>
      <c r="BB175" s="41">
        <v>1</v>
      </c>
      <c r="BC175" s="41">
        <v>1</v>
      </c>
      <c r="BD175" s="41">
        <v>3</v>
      </c>
      <c r="BE175" s="41">
        <v>500</v>
      </c>
      <c r="BF175" s="41">
        <v>3</v>
      </c>
      <c r="BG175" s="41">
        <v>0</v>
      </c>
      <c r="BH175" s="41">
        <v>0</v>
      </c>
      <c r="BI175" s="41">
        <v>0</v>
      </c>
      <c r="BJ175" s="41">
        <v>1</v>
      </c>
      <c r="BK175" s="41">
        <v>65</v>
      </c>
      <c r="BL175" s="41">
        <v>2</v>
      </c>
      <c r="BM175" s="41">
        <v>0</v>
      </c>
      <c r="BN175" s="41">
        <v>3</v>
      </c>
      <c r="BO175" s="41">
        <v>2</v>
      </c>
      <c r="BP175" s="41">
        <v>1</v>
      </c>
      <c r="BQ175" s="41">
        <v>0</v>
      </c>
      <c r="BR175" s="41">
        <v>2</v>
      </c>
      <c r="BS175" s="41">
        <v>1</v>
      </c>
      <c r="BT175" s="41">
        <v>1</v>
      </c>
      <c r="BU175" s="41">
        <v>0</v>
      </c>
      <c r="BV175" s="41">
        <v>1</v>
      </c>
      <c r="BW175" s="41">
        <v>0</v>
      </c>
      <c r="BX175" s="39" t="s">
        <v>1490</v>
      </c>
      <c r="BY175" s="41">
        <v>3606892.6318322849</v>
      </c>
      <c r="BZ175" s="39" t="s">
        <v>1490</v>
      </c>
      <c r="CA175" s="39" t="s">
        <v>1490</v>
      </c>
      <c r="CB175" s="39" t="s">
        <v>1490</v>
      </c>
      <c r="CC175" s="41">
        <v>3</v>
      </c>
      <c r="CD175" s="41">
        <v>2</v>
      </c>
      <c r="CE175" s="41">
        <v>0</v>
      </c>
      <c r="CF175" s="41">
        <v>2</v>
      </c>
      <c r="CG175" s="41">
        <v>6</v>
      </c>
      <c r="CH175" s="41">
        <v>1</v>
      </c>
      <c r="CI175" s="41">
        <v>108</v>
      </c>
      <c r="CJ175" s="41">
        <v>1</v>
      </c>
      <c r="CK175" s="39"/>
      <c r="CL175" s="39"/>
      <c r="CM175" s="41">
        <v>7</v>
      </c>
    </row>
    <row r="176" spans="1:91" x14ac:dyDescent="0.2">
      <c r="A176" s="41">
        <v>1</v>
      </c>
      <c r="B176" s="41">
        <v>4</v>
      </c>
      <c r="C176" s="41">
        <v>191</v>
      </c>
      <c r="D176" s="41">
        <v>3</v>
      </c>
      <c r="E176" s="41">
        <v>2</v>
      </c>
      <c r="F176" s="41">
        <v>6</v>
      </c>
      <c r="G176" s="41">
        <v>0</v>
      </c>
      <c r="H176" s="41">
        <v>1508849.2964953058</v>
      </c>
      <c r="I176" s="41">
        <v>1</v>
      </c>
      <c r="J176" s="41">
        <v>0</v>
      </c>
      <c r="K176" s="41">
        <v>9</v>
      </c>
      <c r="L176" s="41">
        <v>2</v>
      </c>
      <c r="M176" s="41">
        <v>0</v>
      </c>
      <c r="N176" s="41">
        <v>3</v>
      </c>
      <c r="O176" s="41">
        <v>8</v>
      </c>
      <c r="P176" s="41">
        <v>0</v>
      </c>
      <c r="Q176" s="41">
        <v>0</v>
      </c>
      <c r="R176" s="41">
        <v>3</v>
      </c>
      <c r="S176" s="41">
        <v>1</v>
      </c>
      <c r="T176" s="41">
        <v>3</v>
      </c>
      <c r="U176" s="41">
        <v>1</v>
      </c>
      <c r="V176" s="41">
        <v>1</v>
      </c>
      <c r="W176" s="41">
        <v>0</v>
      </c>
      <c r="X176" s="41">
        <v>0</v>
      </c>
      <c r="Y176" s="41">
        <v>1</v>
      </c>
      <c r="Z176" s="41">
        <v>0</v>
      </c>
      <c r="AA176" s="41">
        <v>2</v>
      </c>
      <c r="AB176" s="41">
        <v>0</v>
      </c>
      <c r="AC176" s="41">
        <v>1</v>
      </c>
      <c r="AD176" s="41">
        <v>0</v>
      </c>
      <c r="AE176" s="41">
        <v>2</v>
      </c>
      <c r="AF176" s="41">
        <v>2</v>
      </c>
      <c r="AG176" s="41">
        <v>2</v>
      </c>
      <c r="AH176" s="41">
        <v>0</v>
      </c>
      <c r="AI176" s="41">
        <v>0</v>
      </c>
      <c r="AJ176" s="41">
        <v>0</v>
      </c>
      <c r="AK176" s="41">
        <v>0</v>
      </c>
      <c r="AL176" s="41">
        <v>1</v>
      </c>
      <c r="AM176" s="41">
        <v>1</v>
      </c>
      <c r="AN176" s="41">
        <v>0</v>
      </c>
      <c r="AO176" s="41">
        <v>1</v>
      </c>
      <c r="AP176" s="41">
        <v>1</v>
      </c>
      <c r="AQ176" s="41">
        <v>0</v>
      </c>
      <c r="AR176" s="41">
        <v>0</v>
      </c>
      <c r="AS176" s="41">
        <v>0</v>
      </c>
      <c r="AT176" s="41">
        <v>2</v>
      </c>
      <c r="AU176" s="41">
        <v>2</v>
      </c>
      <c r="AV176" s="41">
        <v>1</v>
      </c>
      <c r="AW176" s="41">
        <v>3</v>
      </c>
      <c r="AX176" s="41">
        <v>1</v>
      </c>
      <c r="AY176" s="41">
        <v>3</v>
      </c>
      <c r="AZ176" s="41">
        <v>3</v>
      </c>
      <c r="BA176" s="41">
        <v>25</v>
      </c>
      <c r="BB176" s="41">
        <v>1</v>
      </c>
      <c r="BC176" s="41">
        <v>1</v>
      </c>
      <c r="BD176" s="41">
        <v>2</v>
      </c>
      <c r="BE176" s="41">
        <v>500</v>
      </c>
      <c r="BF176" s="41">
        <v>3</v>
      </c>
      <c r="BG176" s="41">
        <v>1</v>
      </c>
      <c r="BH176" s="41">
        <v>1</v>
      </c>
      <c r="BI176" s="41">
        <v>1</v>
      </c>
      <c r="BJ176" s="41">
        <v>1</v>
      </c>
      <c r="BK176" s="41">
        <v>230</v>
      </c>
      <c r="BL176" s="41">
        <v>2</v>
      </c>
      <c r="BM176" s="41">
        <v>0</v>
      </c>
      <c r="BN176" s="41">
        <v>2</v>
      </c>
      <c r="BO176" s="41">
        <v>2</v>
      </c>
      <c r="BP176" s="41">
        <v>1</v>
      </c>
      <c r="BQ176" s="41">
        <v>0</v>
      </c>
      <c r="BR176" s="41">
        <v>2</v>
      </c>
      <c r="BS176" s="41">
        <v>0</v>
      </c>
      <c r="BT176" s="41">
        <v>1</v>
      </c>
      <c r="BU176" s="41">
        <v>1</v>
      </c>
      <c r="BV176" s="41">
        <v>1</v>
      </c>
      <c r="BW176" s="41">
        <v>0</v>
      </c>
      <c r="BX176" s="39" t="s">
        <v>1490</v>
      </c>
      <c r="BY176" s="41">
        <v>1178117</v>
      </c>
      <c r="BZ176" s="39" t="s">
        <v>1491</v>
      </c>
      <c r="CA176" s="39" t="s">
        <v>1490</v>
      </c>
      <c r="CB176" s="39" t="s">
        <v>1490</v>
      </c>
      <c r="CC176" s="41">
        <v>4</v>
      </c>
      <c r="CD176" s="41">
        <v>3</v>
      </c>
      <c r="CE176" s="41">
        <v>0</v>
      </c>
      <c r="CF176" s="41">
        <v>3</v>
      </c>
      <c r="CG176" s="41">
        <v>1</v>
      </c>
      <c r="CH176" s="41">
        <v>2</v>
      </c>
      <c r="CI176" s="41">
        <v>26</v>
      </c>
      <c r="CJ176" s="41">
        <v>6</v>
      </c>
      <c r="CK176" s="41">
        <v>5</v>
      </c>
      <c r="CL176" s="41">
        <v>0</v>
      </c>
      <c r="CM176" s="41">
        <v>8</v>
      </c>
    </row>
    <row r="177" spans="1:91" x14ac:dyDescent="0.2">
      <c r="A177" s="41">
        <v>1</v>
      </c>
      <c r="B177" s="41">
        <v>2</v>
      </c>
      <c r="C177" s="41">
        <v>23</v>
      </c>
      <c r="D177" s="41">
        <v>4</v>
      </c>
      <c r="E177" s="41">
        <v>1</v>
      </c>
      <c r="F177" s="41">
        <v>3</v>
      </c>
      <c r="G177" s="41">
        <v>1</v>
      </c>
      <c r="H177" s="41">
        <v>20000</v>
      </c>
      <c r="I177" s="41">
        <v>1</v>
      </c>
      <c r="J177" s="41">
        <v>1</v>
      </c>
      <c r="K177" s="41">
        <v>0</v>
      </c>
      <c r="L177" s="41">
        <v>1</v>
      </c>
      <c r="M177" s="41">
        <v>1</v>
      </c>
      <c r="N177" s="41">
        <v>2</v>
      </c>
      <c r="O177" s="41">
        <v>10</v>
      </c>
      <c r="P177" s="39"/>
      <c r="Q177" s="41">
        <v>0</v>
      </c>
      <c r="R177" s="41">
        <v>2</v>
      </c>
      <c r="S177" s="41">
        <v>0</v>
      </c>
      <c r="T177" s="41">
        <v>1</v>
      </c>
      <c r="U177" s="41">
        <v>1</v>
      </c>
      <c r="V177" s="41">
        <v>1</v>
      </c>
      <c r="W177" s="41">
        <v>0</v>
      </c>
      <c r="X177" s="41">
        <v>0</v>
      </c>
      <c r="Y177" s="41">
        <v>2</v>
      </c>
      <c r="Z177" s="41">
        <v>0</v>
      </c>
      <c r="AA177" s="41">
        <v>2</v>
      </c>
      <c r="AB177" s="41">
        <v>1</v>
      </c>
      <c r="AC177" s="41">
        <v>3</v>
      </c>
      <c r="AD177" s="41">
        <v>1</v>
      </c>
      <c r="AE177" s="41">
        <v>2</v>
      </c>
      <c r="AF177" s="41">
        <v>1</v>
      </c>
      <c r="AG177" s="41">
        <v>1</v>
      </c>
      <c r="AH177" s="41">
        <v>0</v>
      </c>
      <c r="AI177" s="41">
        <v>1</v>
      </c>
      <c r="AJ177" s="41">
        <v>0</v>
      </c>
      <c r="AK177" s="41">
        <v>0</v>
      </c>
      <c r="AL177" s="41">
        <v>0</v>
      </c>
      <c r="AM177" s="41">
        <v>0</v>
      </c>
      <c r="AN177" s="41">
        <v>0</v>
      </c>
      <c r="AO177" s="41">
        <v>0</v>
      </c>
      <c r="AP177" s="41">
        <v>1</v>
      </c>
      <c r="AQ177" s="41">
        <v>0</v>
      </c>
      <c r="AR177" s="41">
        <v>0</v>
      </c>
      <c r="AS177" s="41">
        <v>0</v>
      </c>
      <c r="AT177" s="41">
        <v>1</v>
      </c>
      <c r="AU177" s="41">
        <v>1</v>
      </c>
      <c r="AV177" s="41">
        <v>1</v>
      </c>
      <c r="AW177" s="41">
        <v>2</v>
      </c>
      <c r="AX177" s="41">
        <v>0</v>
      </c>
      <c r="AY177" s="41">
        <v>2</v>
      </c>
      <c r="AZ177" s="41">
        <v>2</v>
      </c>
      <c r="BA177" s="41">
        <v>21</v>
      </c>
      <c r="BB177" s="41">
        <v>1</v>
      </c>
      <c r="BC177" s="41">
        <v>1</v>
      </c>
      <c r="BD177" s="41">
        <v>2</v>
      </c>
      <c r="BE177" s="41">
        <v>500</v>
      </c>
      <c r="BF177" s="41">
        <v>0</v>
      </c>
      <c r="BG177" s="41">
        <v>0</v>
      </c>
      <c r="BH177" s="41">
        <v>0</v>
      </c>
      <c r="BI177" s="41">
        <v>0</v>
      </c>
      <c r="BJ177" s="41">
        <v>0</v>
      </c>
      <c r="BK177" s="41">
        <v>3</v>
      </c>
      <c r="BL177" s="41">
        <v>0</v>
      </c>
      <c r="BM177" s="41">
        <v>25</v>
      </c>
      <c r="BN177" s="41">
        <v>1</v>
      </c>
      <c r="BO177" s="41">
        <v>2</v>
      </c>
      <c r="BP177" s="41">
        <v>0</v>
      </c>
      <c r="BQ177" s="41">
        <v>1</v>
      </c>
      <c r="BR177" s="41">
        <v>2</v>
      </c>
      <c r="BS177" s="41">
        <v>0</v>
      </c>
      <c r="BT177" s="41">
        <v>0</v>
      </c>
      <c r="BU177" s="41">
        <v>0</v>
      </c>
      <c r="BV177" s="41">
        <v>0</v>
      </c>
      <c r="BW177" s="41">
        <v>0</v>
      </c>
      <c r="BX177" s="39" t="s">
        <v>1490</v>
      </c>
      <c r="BY177" s="41">
        <v>6657549</v>
      </c>
      <c r="BZ177" s="39" t="s">
        <v>1491</v>
      </c>
      <c r="CA177" s="39" t="s">
        <v>1491</v>
      </c>
      <c r="CB177" s="39" t="s">
        <v>1490</v>
      </c>
      <c r="CC177" s="41">
        <v>3</v>
      </c>
      <c r="CD177" s="41">
        <v>2</v>
      </c>
      <c r="CE177" s="41">
        <v>0</v>
      </c>
      <c r="CF177" s="41">
        <v>10</v>
      </c>
      <c r="CG177" s="41">
        <v>0</v>
      </c>
      <c r="CH177" s="41">
        <v>2</v>
      </c>
      <c r="CI177" s="41">
        <v>6.114426886586374</v>
      </c>
      <c r="CJ177" s="41">
        <v>6.6132344077888892</v>
      </c>
      <c r="CK177" s="39"/>
      <c r="CL177" s="39"/>
      <c r="CM177" s="41">
        <v>5</v>
      </c>
    </row>
    <row r="178" spans="1:91" x14ac:dyDescent="0.2">
      <c r="A178" s="41">
        <v>1</v>
      </c>
      <c r="B178" s="41">
        <v>5</v>
      </c>
      <c r="C178" s="41">
        <v>56</v>
      </c>
      <c r="D178" s="41">
        <v>5</v>
      </c>
      <c r="E178" s="41">
        <v>6</v>
      </c>
      <c r="F178" s="41">
        <v>15</v>
      </c>
      <c r="G178" s="41">
        <v>1</v>
      </c>
      <c r="H178" s="41">
        <v>4250000</v>
      </c>
      <c r="I178" s="41">
        <v>1</v>
      </c>
      <c r="J178" s="41">
        <v>3</v>
      </c>
      <c r="K178" s="41">
        <v>5</v>
      </c>
      <c r="L178" s="41">
        <v>2</v>
      </c>
      <c r="M178" s="41">
        <v>2</v>
      </c>
      <c r="N178" s="41">
        <v>1</v>
      </c>
      <c r="O178" s="41">
        <v>14</v>
      </c>
      <c r="P178" s="41">
        <v>1</v>
      </c>
      <c r="Q178" s="41">
        <v>2</v>
      </c>
      <c r="R178" s="41">
        <v>3</v>
      </c>
      <c r="S178" s="41">
        <v>1</v>
      </c>
      <c r="T178" s="41">
        <v>3</v>
      </c>
      <c r="U178" s="41">
        <v>0</v>
      </c>
      <c r="V178" s="41">
        <v>0</v>
      </c>
      <c r="W178" s="41">
        <v>0</v>
      </c>
      <c r="X178" s="41">
        <v>0</v>
      </c>
      <c r="Y178" s="41">
        <v>2</v>
      </c>
      <c r="Z178" s="41">
        <v>1</v>
      </c>
      <c r="AA178" s="41">
        <v>2</v>
      </c>
      <c r="AB178" s="41">
        <v>1</v>
      </c>
      <c r="AC178" s="41">
        <v>3</v>
      </c>
      <c r="AD178" s="41">
        <v>1</v>
      </c>
      <c r="AE178" s="41">
        <v>2</v>
      </c>
      <c r="AF178" s="41">
        <v>2</v>
      </c>
      <c r="AG178" s="41">
        <v>2</v>
      </c>
      <c r="AH178" s="41">
        <v>0</v>
      </c>
      <c r="AI178" s="41">
        <v>0</v>
      </c>
      <c r="AJ178" s="41">
        <v>0</v>
      </c>
      <c r="AK178" s="41">
        <v>0</v>
      </c>
      <c r="AL178" s="41">
        <v>0</v>
      </c>
      <c r="AM178" s="41">
        <v>0</v>
      </c>
      <c r="AN178" s="41">
        <v>0</v>
      </c>
      <c r="AO178" s="41">
        <v>1</v>
      </c>
      <c r="AP178" s="41">
        <v>0</v>
      </c>
      <c r="AQ178" s="41">
        <v>1</v>
      </c>
      <c r="AR178" s="41">
        <v>0</v>
      </c>
      <c r="AS178" s="41">
        <v>0</v>
      </c>
      <c r="AT178" s="41">
        <v>1</v>
      </c>
      <c r="AU178" s="41">
        <v>2</v>
      </c>
      <c r="AV178" s="41">
        <v>2</v>
      </c>
      <c r="AW178" s="41">
        <v>2</v>
      </c>
      <c r="AX178" s="41">
        <v>1</v>
      </c>
      <c r="AY178" s="41">
        <v>2</v>
      </c>
      <c r="AZ178" s="41">
        <v>1</v>
      </c>
      <c r="BA178" s="41">
        <v>18</v>
      </c>
      <c r="BB178" s="41">
        <v>1</v>
      </c>
      <c r="BC178" s="41">
        <v>1</v>
      </c>
      <c r="BD178" s="41">
        <v>1</v>
      </c>
      <c r="BE178" s="41">
        <v>500</v>
      </c>
      <c r="BF178" s="41">
        <v>3</v>
      </c>
      <c r="BG178" s="41">
        <v>1</v>
      </c>
      <c r="BH178" s="41">
        <v>1</v>
      </c>
      <c r="BI178" s="41">
        <v>1</v>
      </c>
      <c r="BJ178" s="41">
        <v>0</v>
      </c>
      <c r="BK178" s="41">
        <v>67</v>
      </c>
      <c r="BL178" s="41">
        <v>0</v>
      </c>
      <c r="BM178" s="41">
        <v>9</v>
      </c>
      <c r="BN178" s="41">
        <v>2</v>
      </c>
      <c r="BO178" s="41">
        <v>1</v>
      </c>
      <c r="BP178" s="41">
        <v>0</v>
      </c>
      <c r="BQ178" s="41">
        <v>0</v>
      </c>
      <c r="BR178" s="41">
        <v>1</v>
      </c>
      <c r="BS178" s="41">
        <v>1</v>
      </c>
      <c r="BT178" s="41">
        <v>0</v>
      </c>
      <c r="BU178" s="41">
        <v>0</v>
      </c>
      <c r="BV178" s="41">
        <v>0</v>
      </c>
      <c r="BW178" s="41">
        <v>0</v>
      </c>
      <c r="BX178" s="39" t="s">
        <v>1490</v>
      </c>
      <c r="BY178" s="41">
        <v>108639</v>
      </c>
      <c r="BZ178" s="39" t="s">
        <v>1491</v>
      </c>
      <c r="CA178" s="39" t="s">
        <v>1490</v>
      </c>
      <c r="CB178" s="39" t="s">
        <v>1490</v>
      </c>
      <c r="CC178" s="41">
        <v>3</v>
      </c>
      <c r="CD178" s="41">
        <v>1</v>
      </c>
      <c r="CE178" s="41">
        <v>3</v>
      </c>
      <c r="CF178" s="41">
        <v>2</v>
      </c>
      <c r="CG178" s="41">
        <v>4</v>
      </c>
      <c r="CH178" s="41">
        <v>2</v>
      </c>
      <c r="CI178" s="41">
        <v>12</v>
      </c>
      <c r="CJ178" s="41">
        <v>12</v>
      </c>
      <c r="CK178" s="39"/>
      <c r="CL178" s="39"/>
      <c r="CM178" s="41">
        <v>8</v>
      </c>
    </row>
    <row r="179" spans="1:91" x14ac:dyDescent="0.2">
      <c r="A179" s="41">
        <v>1</v>
      </c>
      <c r="B179" s="41">
        <v>6</v>
      </c>
      <c r="C179" s="41">
        <v>246</v>
      </c>
      <c r="D179" s="41">
        <v>3</v>
      </c>
      <c r="E179" s="41">
        <v>6</v>
      </c>
      <c r="F179" s="41">
        <v>65</v>
      </c>
      <c r="G179" s="41">
        <v>1</v>
      </c>
      <c r="H179" s="41">
        <v>30600000</v>
      </c>
      <c r="I179" s="41">
        <v>1</v>
      </c>
      <c r="J179" s="41">
        <v>1</v>
      </c>
      <c r="K179" s="41">
        <v>2</v>
      </c>
      <c r="L179" s="41">
        <v>3</v>
      </c>
      <c r="M179" s="41">
        <v>3</v>
      </c>
      <c r="N179" s="41">
        <v>8</v>
      </c>
      <c r="O179" s="41">
        <v>60</v>
      </c>
      <c r="P179" s="41">
        <v>0</v>
      </c>
      <c r="Q179" s="41">
        <v>2</v>
      </c>
      <c r="R179" s="41">
        <v>2</v>
      </c>
      <c r="S179" s="41">
        <v>1</v>
      </c>
      <c r="T179" s="41">
        <v>3</v>
      </c>
      <c r="U179" s="41">
        <v>0</v>
      </c>
      <c r="V179" s="41">
        <v>0</v>
      </c>
      <c r="W179" s="41">
        <v>0</v>
      </c>
      <c r="X179" s="41">
        <v>0</v>
      </c>
      <c r="Y179" s="41">
        <v>2</v>
      </c>
      <c r="Z179" s="41">
        <v>1</v>
      </c>
      <c r="AA179" s="41">
        <v>2</v>
      </c>
      <c r="AB179" s="41">
        <v>1</v>
      </c>
      <c r="AC179" s="41">
        <v>3</v>
      </c>
      <c r="AD179" s="41">
        <v>1</v>
      </c>
      <c r="AE179" s="41">
        <v>2</v>
      </c>
      <c r="AF179" s="41">
        <v>2</v>
      </c>
      <c r="AG179" s="41">
        <v>2</v>
      </c>
      <c r="AH179" s="41">
        <v>0</v>
      </c>
      <c r="AI179" s="41">
        <v>1</v>
      </c>
      <c r="AJ179" s="41">
        <v>0</v>
      </c>
      <c r="AK179" s="41">
        <v>0</v>
      </c>
      <c r="AL179" s="41">
        <v>1</v>
      </c>
      <c r="AM179" s="41">
        <v>0</v>
      </c>
      <c r="AN179" s="41">
        <v>0</v>
      </c>
      <c r="AO179" s="41">
        <v>1</v>
      </c>
      <c r="AP179" s="41">
        <v>1</v>
      </c>
      <c r="AQ179" s="41">
        <v>0</v>
      </c>
      <c r="AR179" s="41">
        <v>0</v>
      </c>
      <c r="AS179" s="41">
        <v>0</v>
      </c>
      <c r="AT179" s="41">
        <v>1</v>
      </c>
      <c r="AU179" s="41">
        <v>2</v>
      </c>
      <c r="AV179" s="41">
        <v>2</v>
      </c>
      <c r="AW179" s="41">
        <v>2</v>
      </c>
      <c r="AX179" s="41">
        <v>1</v>
      </c>
      <c r="AY179" s="41">
        <v>1</v>
      </c>
      <c r="AZ179" s="41">
        <v>3</v>
      </c>
      <c r="BA179" s="41">
        <v>25</v>
      </c>
      <c r="BB179" s="41">
        <v>1</v>
      </c>
      <c r="BC179" s="41">
        <v>1</v>
      </c>
      <c r="BD179" s="41">
        <v>1</v>
      </c>
      <c r="BE179" s="41">
        <v>500</v>
      </c>
      <c r="BF179" s="41">
        <v>1</v>
      </c>
      <c r="BG179" s="41">
        <v>1</v>
      </c>
      <c r="BH179" s="41">
        <v>1</v>
      </c>
      <c r="BI179" s="41">
        <v>1</v>
      </c>
      <c r="BJ179" s="41">
        <v>0</v>
      </c>
      <c r="BK179" s="41">
        <v>125</v>
      </c>
      <c r="BL179" s="41">
        <v>2</v>
      </c>
      <c r="BM179" s="41">
        <v>20</v>
      </c>
      <c r="BN179" s="41">
        <v>2</v>
      </c>
      <c r="BO179" s="41">
        <v>2</v>
      </c>
      <c r="BP179" s="41">
        <v>1</v>
      </c>
      <c r="BQ179" s="41">
        <v>0</v>
      </c>
      <c r="BR179" s="41">
        <v>2</v>
      </c>
      <c r="BS179" s="41">
        <v>1</v>
      </c>
      <c r="BT179" s="41">
        <v>1</v>
      </c>
      <c r="BU179" s="41">
        <v>1</v>
      </c>
      <c r="BV179" s="41">
        <v>1</v>
      </c>
      <c r="BW179" s="41">
        <v>0</v>
      </c>
      <c r="BX179" s="39" t="s">
        <v>1490</v>
      </c>
      <c r="BY179" s="41">
        <v>368165</v>
      </c>
      <c r="BZ179" s="39" t="s">
        <v>1491</v>
      </c>
      <c r="CA179" s="39" t="s">
        <v>1491</v>
      </c>
      <c r="CB179" s="39" t="s">
        <v>1491</v>
      </c>
      <c r="CC179" s="41">
        <v>4</v>
      </c>
      <c r="CD179" s="41">
        <v>3</v>
      </c>
      <c r="CE179" s="41">
        <v>0</v>
      </c>
      <c r="CF179" s="41">
        <v>4</v>
      </c>
      <c r="CG179" s="41">
        <v>31</v>
      </c>
      <c r="CH179" s="41">
        <v>1</v>
      </c>
      <c r="CI179" s="41">
        <v>4</v>
      </c>
      <c r="CJ179" s="41">
        <v>4</v>
      </c>
      <c r="CK179" s="41">
        <v>5</v>
      </c>
      <c r="CL179" s="41">
        <v>0</v>
      </c>
      <c r="CM179" s="41">
        <v>1</v>
      </c>
    </row>
    <row r="180" spans="1:91" x14ac:dyDescent="0.2">
      <c r="A180" s="41">
        <v>1</v>
      </c>
      <c r="B180" s="41">
        <v>3</v>
      </c>
      <c r="C180" s="41">
        <v>299</v>
      </c>
      <c r="D180" s="41">
        <v>1</v>
      </c>
      <c r="E180" s="41">
        <v>5</v>
      </c>
      <c r="F180" s="41">
        <v>41</v>
      </c>
      <c r="G180" s="41">
        <v>1</v>
      </c>
      <c r="H180" s="41">
        <v>24000000</v>
      </c>
      <c r="I180" s="41">
        <v>1</v>
      </c>
      <c r="J180" s="41">
        <v>3</v>
      </c>
      <c r="K180" s="41">
        <v>0</v>
      </c>
      <c r="L180" s="41">
        <v>2</v>
      </c>
      <c r="M180" s="41">
        <v>2</v>
      </c>
      <c r="N180" s="41">
        <v>3</v>
      </c>
      <c r="O180" s="41">
        <v>25</v>
      </c>
      <c r="P180" s="41">
        <v>1</v>
      </c>
      <c r="Q180" s="41">
        <v>2</v>
      </c>
      <c r="R180" s="41">
        <v>3</v>
      </c>
      <c r="S180" s="41">
        <v>0</v>
      </c>
      <c r="T180" s="41">
        <v>1</v>
      </c>
      <c r="U180" s="41">
        <v>0</v>
      </c>
      <c r="V180" s="41">
        <v>0</v>
      </c>
      <c r="W180" s="41">
        <v>0</v>
      </c>
      <c r="X180" s="41">
        <v>0</v>
      </c>
      <c r="Y180" s="41">
        <v>2</v>
      </c>
      <c r="Z180" s="41">
        <v>1</v>
      </c>
      <c r="AA180" s="41">
        <v>2</v>
      </c>
      <c r="AB180" s="41">
        <v>1</v>
      </c>
      <c r="AC180" s="41">
        <v>3</v>
      </c>
      <c r="AD180" s="41">
        <v>1</v>
      </c>
      <c r="AE180" s="41">
        <v>2</v>
      </c>
      <c r="AF180" s="41">
        <v>2</v>
      </c>
      <c r="AG180" s="41">
        <v>2</v>
      </c>
      <c r="AH180" s="41">
        <v>0</v>
      </c>
      <c r="AI180" s="41">
        <v>0</v>
      </c>
      <c r="AJ180" s="41">
        <v>0</v>
      </c>
      <c r="AK180" s="41">
        <v>0</v>
      </c>
      <c r="AL180" s="41">
        <v>0</v>
      </c>
      <c r="AM180" s="41">
        <v>1</v>
      </c>
      <c r="AN180" s="41">
        <v>0</v>
      </c>
      <c r="AO180" s="41">
        <v>0</v>
      </c>
      <c r="AP180" s="41">
        <v>0</v>
      </c>
      <c r="AQ180" s="41">
        <v>0</v>
      </c>
      <c r="AR180" s="41">
        <v>0</v>
      </c>
      <c r="AS180" s="41">
        <v>0</v>
      </c>
      <c r="AT180" s="41">
        <v>1</v>
      </c>
      <c r="AU180" s="41">
        <v>2</v>
      </c>
      <c r="AV180" s="41">
        <v>2</v>
      </c>
      <c r="AW180" s="41">
        <v>3</v>
      </c>
      <c r="AX180" s="41">
        <v>1</v>
      </c>
      <c r="AY180" s="41">
        <v>2</v>
      </c>
      <c r="AZ180" s="41">
        <v>1</v>
      </c>
      <c r="BA180" s="41">
        <v>18</v>
      </c>
      <c r="BB180" s="41">
        <v>1</v>
      </c>
      <c r="BC180" s="41">
        <v>1</v>
      </c>
      <c r="BD180" s="41">
        <v>0</v>
      </c>
      <c r="BE180" s="41">
        <v>500</v>
      </c>
      <c r="BF180" s="41">
        <v>1</v>
      </c>
      <c r="BG180" s="41">
        <v>1</v>
      </c>
      <c r="BH180" s="41">
        <v>0</v>
      </c>
      <c r="BI180" s="41">
        <v>0</v>
      </c>
      <c r="BJ180" s="41">
        <v>0</v>
      </c>
      <c r="BK180" s="41">
        <v>360</v>
      </c>
      <c r="BL180" s="41">
        <v>2</v>
      </c>
      <c r="BM180" s="41">
        <v>20</v>
      </c>
      <c r="BN180" s="41">
        <v>2</v>
      </c>
      <c r="BO180" s="41">
        <v>3</v>
      </c>
      <c r="BP180" s="41">
        <v>0</v>
      </c>
      <c r="BQ180" s="41">
        <v>0</v>
      </c>
      <c r="BR180" s="41">
        <v>2</v>
      </c>
      <c r="BS180" s="41">
        <v>1</v>
      </c>
      <c r="BT180" s="41">
        <v>1</v>
      </c>
      <c r="BU180" s="41">
        <v>1</v>
      </c>
      <c r="BV180" s="41">
        <v>0</v>
      </c>
      <c r="BW180" s="41">
        <v>0</v>
      </c>
      <c r="BX180" s="39" t="s">
        <v>1491</v>
      </c>
      <c r="BY180" s="41">
        <v>1162155</v>
      </c>
      <c r="BZ180" s="39" t="s">
        <v>1491</v>
      </c>
      <c r="CA180" s="39" t="s">
        <v>1491</v>
      </c>
      <c r="CB180" s="39" t="s">
        <v>1490</v>
      </c>
      <c r="CC180" s="41">
        <v>4</v>
      </c>
      <c r="CD180" s="41">
        <v>2</v>
      </c>
      <c r="CE180" s="41">
        <v>10</v>
      </c>
      <c r="CF180" s="41">
        <v>3</v>
      </c>
      <c r="CG180" s="41">
        <v>24</v>
      </c>
      <c r="CH180" s="41">
        <v>2</v>
      </c>
      <c r="CI180" s="41">
        <v>36</v>
      </c>
      <c r="CJ180" s="41">
        <v>24</v>
      </c>
      <c r="CK180" s="41">
        <v>1</v>
      </c>
      <c r="CL180" s="41">
        <v>2</v>
      </c>
      <c r="CM180" s="41">
        <v>2</v>
      </c>
    </row>
    <row r="181" spans="1:91" x14ac:dyDescent="0.2">
      <c r="A181" s="41">
        <v>1</v>
      </c>
      <c r="B181" s="41">
        <v>4</v>
      </c>
      <c r="C181" s="41">
        <v>-100</v>
      </c>
      <c r="D181" s="41">
        <v>5</v>
      </c>
      <c r="E181" s="41">
        <v>13</v>
      </c>
      <c r="F181" s="41">
        <v>12</v>
      </c>
      <c r="G181" s="41">
        <v>1</v>
      </c>
      <c r="H181" s="41">
        <v>200000</v>
      </c>
      <c r="I181" s="41">
        <v>1</v>
      </c>
      <c r="J181" s="41">
        <v>17</v>
      </c>
      <c r="K181" s="41">
        <v>0</v>
      </c>
      <c r="L181" s="41">
        <v>2</v>
      </c>
      <c r="M181" s="41">
        <v>5</v>
      </c>
      <c r="N181" s="41">
        <v>2</v>
      </c>
      <c r="O181" s="41">
        <v>11</v>
      </c>
      <c r="P181" s="41">
        <v>0</v>
      </c>
      <c r="Q181" s="41">
        <v>10</v>
      </c>
      <c r="R181" s="41">
        <v>2</v>
      </c>
      <c r="S181" s="41">
        <v>1</v>
      </c>
      <c r="T181" s="41">
        <v>2</v>
      </c>
      <c r="U181" s="41">
        <v>1</v>
      </c>
      <c r="V181" s="41">
        <v>1</v>
      </c>
      <c r="W181" s="41">
        <v>0</v>
      </c>
      <c r="X181" s="41">
        <v>0</v>
      </c>
      <c r="Y181" s="41">
        <v>2</v>
      </c>
      <c r="Z181" s="41">
        <v>1</v>
      </c>
      <c r="AA181" s="41">
        <v>2</v>
      </c>
      <c r="AB181" s="41">
        <v>1</v>
      </c>
      <c r="AC181" s="41">
        <v>3</v>
      </c>
      <c r="AD181" s="41">
        <v>1</v>
      </c>
      <c r="AE181" s="41">
        <v>2</v>
      </c>
      <c r="AF181" s="41">
        <v>2</v>
      </c>
      <c r="AG181" s="41">
        <v>2</v>
      </c>
      <c r="AH181" s="41">
        <v>0</v>
      </c>
      <c r="AI181" s="41">
        <v>0</v>
      </c>
      <c r="AJ181" s="41">
        <v>0</v>
      </c>
      <c r="AK181" s="41">
        <v>0</v>
      </c>
      <c r="AL181" s="41">
        <v>0</v>
      </c>
      <c r="AM181" s="41">
        <v>0</v>
      </c>
      <c r="AN181" s="41">
        <v>0</v>
      </c>
      <c r="AO181" s="41">
        <v>1</v>
      </c>
      <c r="AP181" s="41">
        <v>0</v>
      </c>
      <c r="AQ181" s="41">
        <v>0</v>
      </c>
      <c r="AR181" s="41">
        <v>0</v>
      </c>
      <c r="AS181" s="41">
        <v>0</v>
      </c>
      <c r="AT181" s="41">
        <v>1</v>
      </c>
      <c r="AU181" s="41">
        <v>1</v>
      </c>
      <c r="AV181" s="41">
        <v>2</v>
      </c>
      <c r="AW181" s="41">
        <v>3</v>
      </c>
      <c r="AX181" s="41">
        <v>1</v>
      </c>
      <c r="AY181" s="41">
        <v>2</v>
      </c>
      <c r="AZ181" s="41">
        <v>1</v>
      </c>
      <c r="BA181" s="41">
        <v>18</v>
      </c>
      <c r="BB181" s="41">
        <v>1</v>
      </c>
      <c r="BC181" s="41">
        <v>1</v>
      </c>
      <c r="BD181" s="41">
        <v>0</v>
      </c>
      <c r="BE181" s="41">
        <v>500</v>
      </c>
      <c r="BF181" s="41">
        <v>3</v>
      </c>
      <c r="BG181" s="41">
        <v>1</v>
      </c>
      <c r="BH181" s="41">
        <v>1</v>
      </c>
      <c r="BI181" s="41">
        <v>1</v>
      </c>
      <c r="BJ181" s="41">
        <v>2</v>
      </c>
      <c r="BK181" s="41">
        <v>448</v>
      </c>
      <c r="BL181" s="41">
        <v>0</v>
      </c>
      <c r="BM181" s="41">
        <v>22</v>
      </c>
      <c r="BN181" s="41">
        <v>2</v>
      </c>
      <c r="BO181" s="41">
        <v>2</v>
      </c>
      <c r="BP181" s="41">
        <v>0</v>
      </c>
      <c r="BQ181" s="41">
        <v>0</v>
      </c>
      <c r="BR181" s="41">
        <v>1</v>
      </c>
      <c r="BS181" s="41">
        <v>0</v>
      </c>
      <c r="BT181" s="41">
        <v>1</v>
      </c>
      <c r="BU181" s="41">
        <v>1</v>
      </c>
      <c r="BV181" s="41">
        <v>0</v>
      </c>
      <c r="BW181" s="41">
        <v>0</v>
      </c>
      <c r="BX181" s="39" t="s">
        <v>1491</v>
      </c>
      <c r="BY181" s="41">
        <v>290009</v>
      </c>
      <c r="BZ181" s="39" t="s">
        <v>1491</v>
      </c>
      <c r="CA181" s="39" t="s">
        <v>1490</v>
      </c>
      <c r="CB181" s="39" t="s">
        <v>1490</v>
      </c>
      <c r="CC181" s="41">
        <v>2</v>
      </c>
      <c r="CD181" s="41">
        <v>1</v>
      </c>
      <c r="CE181" s="41">
        <v>4</v>
      </c>
      <c r="CF181" s="41">
        <v>2</v>
      </c>
      <c r="CG181" s="41">
        <v>0</v>
      </c>
      <c r="CH181" s="41">
        <v>2</v>
      </c>
      <c r="CI181" s="41">
        <v>12</v>
      </c>
      <c r="CJ181" s="41">
        <v>6</v>
      </c>
      <c r="CK181" s="41">
        <v>5</v>
      </c>
      <c r="CL181" s="41">
        <v>0</v>
      </c>
      <c r="CM181" s="41">
        <v>8</v>
      </c>
    </row>
    <row r="182" spans="1:91" x14ac:dyDescent="0.2">
      <c r="A182" s="41">
        <v>1</v>
      </c>
      <c r="B182" s="41">
        <v>2</v>
      </c>
      <c r="C182" s="41">
        <v>143</v>
      </c>
      <c r="D182" s="41">
        <v>5</v>
      </c>
      <c r="E182" s="41">
        <v>1.7288495662962615</v>
      </c>
      <c r="F182" s="41">
        <v>18.562589045371627</v>
      </c>
      <c r="G182" s="41">
        <v>1</v>
      </c>
      <c r="H182" s="41">
        <v>1017026</v>
      </c>
      <c r="I182" s="41">
        <v>1</v>
      </c>
      <c r="J182" s="41">
        <v>1</v>
      </c>
      <c r="K182" s="41">
        <v>0</v>
      </c>
      <c r="L182" s="41">
        <v>2</v>
      </c>
      <c r="M182" s="41">
        <v>6</v>
      </c>
      <c r="N182" s="41">
        <v>4</v>
      </c>
      <c r="O182" s="41">
        <v>-60.002301289466772</v>
      </c>
      <c r="P182" s="41">
        <v>0</v>
      </c>
      <c r="Q182" s="41">
        <v>0</v>
      </c>
      <c r="R182" s="41">
        <v>1</v>
      </c>
      <c r="S182" s="41">
        <v>0</v>
      </c>
      <c r="T182" s="41">
        <v>2</v>
      </c>
      <c r="U182" s="41">
        <v>0</v>
      </c>
      <c r="V182" s="41">
        <v>0</v>
      </c>
      <c r="W182" s="41">
        <v>0</v>
      </c>
      <c r="X182" s="41">
        <v>0</v>
      </c>
      <c r="Y182" s="41">
        <v>2</v>
      </c>
      <c r="Z182" s="41">
        <v>1</v>
      </c>
      <c r="AA182" s="41">
        <v>2</v>
      </c>
      <c r="AB182" s="41">
        <v>1</v>
      </c>
      <c r="AC182" s="41">
        <v>3</v>
      </c>
      <c r="AD182" s="41">
        <v>1</v>
      </c>
      <c r="AE182" s="41">
        <v>3</v>
      </c>
      <c r="AF182" s="41">
        <v>2</v>
      </c>
      <c r="AG182" s="41">
        <v>2</v>
      </c>
      <c r="AH182" s="41">
        <v>0</v>
      </c>
      <c r="AI182" s="41">
        <v>0</v>
      </c>
      <c r="AJ182" s="41">
        <v>0</v>
      </c>
      <c r="AK182" s="41">
        <v>0</v>
      </c>
      <c r="AL182" s="41">
        <v>0</v>
      </c>
      <c r="AM182" s="41">
        <v>1</v>
      </c>
      <c r="AN182" s="41">
        <v>0</v>
      </c>
      <c r="AO182" s="41">
        <v>1</v>
      </c>
      <c r="AP182" s="41">
        <v>0</v>
      </c>
      <c r="AQ182" s="41">
        <v>0</v>
      </c>
      <c r="AR182" s="41">
        <v>0</v>
      </c>
      <c r="AS182" s="41">
        <v>0</v>
      </c>
      <c r="AT182" s="41">
        <v>1</v>
      </c>
      <c r="AU182" s="41">
        <v>1</v>
      </c>
      <c r="AV182" s="41">
        <v>1</v>
      </c>
      <c r="AW182" s="41">
        <v>3</v>
      </c>
      <c r="AX182" s="41">
        <v>1</v>
      </c>
      <c r="AY182" s="41">
        <v>2</v>
      </c>
      <c r="AZ182" s="41">
        <v>1</v>
      </c>
      <c r="BA182" s="41">
        <v>18</v>
      </c>
      <c r="BB182" s="41">
        <v>1</v>
      </c>
      <c r="BC182" s="41">
        <v>1</v>
      </c>
      <c r="BD182" s="41">
        <v>2</v>
      </c>
      <c r="BE182" s="41">
        <v>500</v>
      </c>
      <c r="BF182" s="41">
        <v>3</v>
      </c>
      <c r="BG182" s="41">
        <v>0</v>
      </c>
      <c r="BH182" s="41">
        <v>1</v>
      </c>
      <c r="BI182" s="41">
        <v>0</v>
      </c>
      <c r="BJ182" s="41">
        <v>0</v>
      </c>
      <c r="BK182" s="41">
        <v>54</v>
      </c>
      <c r="BL182" s="41">
        <v>0</v>
      </c>
      <c r="BM182" s="41">
        <v>6</v>
      </c>
      <c r="BN182" s="41">
        <v>2</v>
      </c>
      <c r="BO182" s="41">
        <v>1</v>
      </c>
      <c r="BP182" s="41">
        <v>0</v>
      </c>
      <c r="BQ182" s="41">
        <v>0</v>
      </c>
      <c r="BR182" s="41">
        <v>1</v>
      </c>
      <c r="BS182" s="41">
        <v>1</v>
      </c>
      <c r="BT182" s="41">
        <v>0</v>
      </c>
      <c r="BU182" s="41">
        <v>0</v>
      </c>
      <c r="BV182" s="41">
        <v>1</v>
      </c>
      <c r="BW182" s="41">
        <v>0</v>
      </c>
      <c r="BX182" s="39" t="s">
        <v>1490</v>
      </c>
      <c r="BY182" s="41">
        <v>3506564</v>
      </c>
      <c r="BZ182" s="39" t="s">
        <v>1490</v>
      </c>
      <c r="CA182" s="39" t="s">
        <v>1490</v>
      </c>
      <c r="CB182" s="39" t="s">
        <v>1490</v>
      </c>
      <c r="CC182" s="41">
        <v>2</v>
      </c>
      <c r="CD182" s="41">
        <v>3</v>
      </c>
      <c r="CE182" s="41">
        <v>4</v>
      </c>
      <c r="CF182" s="41">
        <v>3.0876362159812474</v>
      </c>
      <c r="CG182" s="41">
        <v>1</v>
      </c>
      <c r="CH182" s="41">
        <v>2</v>
      </c>
      <c r="CI182" s="41">
        <v>12</v>
      </c>
      <c r="CJ182" s="41">
        <v>10</v>
      </c>
      <c r="CK182" s="41">
        <v>3</v>
      </c>
      <c r="CL182" s="41">
        <v>2</v>
      </c>
      <c r="CM182" s="41">
        <v>0</v>
      </c>
    </row>
    <row r="183" spans="1:91" x14ac:dyDescent="0.2">
      <c r="A183" s="41">
        <v>1</v>
      </c>
      <c r="B183" s="41">
        <v>4</v>
      </c>
      <c r="C183" s="41">
        <v>-69</v>
      </c>
      <c r="D183" s="41">
        <v>1</v>
      </c>
      <c r="E183" s="41">
        <v>13</v>
      </c>
      <c r="F183" s="41">
        <v>7</v>
      </c>
      <c r="G183" s="41">
        <v>1</v>
      </c>
      <c r="H183" s="41">
        <v>-1380444.1614929149</v>
      </c>
      <c r="I183" s="41">
        <v>1</v>
      </c>
      <c r="J183" s="41">
        <v>12</v>
      </c>
      <c r="K183" s="41">
        <v>0</v>
      </c>
      <c r="L183" s="41">
        <v>3</v>
      </c>
      <c r="M183" s="41">
        <v>0</v>
      </c>
      <c r="N183" s="41">
        <v>3</v>
      </c>
      <c r="O183" s="41">
        <v>7</v>
      </c>
      <c r="P183" s="41">
        <v>0</v>
      </c>
      <c r="Q183" s="41">
        <v>0</v>
      </c>
      <c r="R183" s="41">
        <v>2</v>
      </c>
      <c r="S183" s="41">
        <v>1</v>
      </c>
      <c r="T183" s="41">
        <v>2</v>
      </c>
      <c r="U183" s="41">
        <v>1</v>
      </c>
      <c r="V183" s="41">
        <v>0</v>
      </c>
      <c r="W183" s="41">
        <v>0</v>
      </c>
      <c r="X183" s="41">
        <v>0</v>
      </c>
      <c r="Y183" s="41">
        <v>1</v>
      </c>
      <c r="Z183" s="41">
        <v>1</v>
      </c>
      <c r="AA183" s="41">
        <v>2</v>
      </c>
      <c r="AB183" s="41">
        <v>1</v>
      </c>
      <c r="AC183" s="41">
        <v>2</v>
      </c>
      <c r="AD183" s="41">
        <v>1</v>
      </c>
      <c r="AE183" s="41">
        <v>2</v>
      </c>
      <c r="AF183" s="41">
        <v>2</v>
      </c>
      <c r="AG183" s="41">
        <v>2</v>
      </c>
      <c r="AH183" s="41">
        <v>0</v>
      </c>
      <c r="AI183" s="41">
        <v>0</v>
      </c>
      <c r="AJ183" s="41">
        <v>0</v>
      </c>
      <c r="AK183" s="41">
        <v>0</v>
      </c>
      <c r="AL183" s="41">
        <v>0</v>
      </c>
      <c r="AM183" s="41">
        <v>1</v>
      </c>
      <c r="AN183" s="41">
        <v>0</v>
      </c>
      <c r="AO183" s="41">
        <v>1</v>
      </c>
      <c r="AP183" s="41">
        <v>0</v>
      </c>
      <c r="AQ183" s="41">
        <v>0</v>
      </c>
      <c r="AR183" s="41">
        <v>0</v>
      </c>
      <c r="AS183" s="41">
        <v>0</v>
      </c>
      <c r="AT183" s="41">
        <v>1</v>
      </c>
      <c r="AU183" s="41">
        <v>2</v>
      </c>
      <c r="AV183" s="41">
        <v>2</v>
      </c>
      <c r="AW183" s="41">
        <v>2</v>
      </c>
      <c r="AX183" s="41">
        <v>1</v>
      </c>
      <c r="AY183" s="41">
        <v>2</v>
      </c>
      <c r="AZ183" s="41">
        <v>1</v>
      </c>
      <c r="BA183" s="41">
        <v>18</v>
      </c>
      <c r="BB183" s="41">
        <v>1</v>
      </c>
      <c r="BC183" s="41">
        <v>1</v>
      </c>
      <c r="BD183" s="41">
        <v>2</v>
      </c>
      <c r="BE183" s="41">
        <v>500</v>
      </c>
      <c r="BF183" s="41">
        <v>3</v>
      </c>
      <c r="BG183" s="41">
        <v>0</v>
      </c>
      <c r="BH183" s="41">
        <v>1</v>
      </c>
      <c r="BI183" s="41">
        <v>1</v>
      </c>
      <c r="BJ183" s="41">
        <v>0</v>
      </c>
      <c r="BK183" s="41">
        <v>79</v>
      </c>
      <c r="BL183" s="41">
        <v>0</v>
      </c>
      <c r="BM183" s="41">
        <v>7</v>
      </c>
      <c r="BN183" s="41">
        <v>2</v>
      </c>
      <c r="BO183" s="41">
        <v>1</v>
      </c>
      <c r="BP183" s="41">
        <v>0</v>
      </c>
      <c r="BQ183" s="41">
        <v>0</v>
      </c>
      <c r="BR183" s="41">
        <v>2</v>
      </c>
      <c r="BS183" s="41">
        <v>0</v>
      </c>
      <c r="BT183" s="41">
        <v>0</v>
      </c>
      <c r="BU183" s="41">
        <v>1</v>
      </c>
      <c r="BV183" s="41">
        <v>0</v>
      </c>
      <c r="BW183" s="41">
        <v>0</v>
      </c>
      <c r="BX183" s="39" t="s">
        <v>1490</v>
      </c>
      <c r="BY183" s="41">
        <v>22105</v>
      </c>
      <c r="BZ183" s="39" t="s">
        <v>1491</v>
      </c>
      <c r="CA183" s="39" t="s">
        <v>1491</v>
      </c>
      <c r="CB183" s="39" t="s">
        <v>1490</v>
      </c>
      <c r="CC183" s="41">
        <v>2</v>
      </c>
      <c r="CD183" s="41">
        <v>2</v>
      </c>
      <c r="CE183" s="41">
        <v>3</v>
      </c>
      <c r="CF183" s="41">
        <v>3</v>
      </c>
      <c r="CG183" s="41">
        <v>-1.4726419825787047</v>
      </c>
      <c r="CH183" s="41">
        <v>2</v>
      </c>
      <c r="CI183" s="41">
        <v>12</v>
      </c>
      <c r="CJ183" s="41">
        <v>8.1747124864779934</v>
      </c>
      <c r="CK183" s="41">
        <v>5</v>
      </c>
      <c r="CL183" s="41">
        <v>0</v>
      </c>
      <c r="CM183" s="41">
        <v>9</v>
      </c>
    </row>
    <row r="184" spans="1:91" x14ac:dyDescent="0.2">
      <c r="A184" s="41">
        <v>1</v>
      </c>
      <c r="B184" s="41">
        <v>3</v>
      </c>
      <c r="C184" s="41">
        <v>398</v>
      </c>
      <c r="D184" s="41">
        <v>2</v>
      </c>
      <c r="E184" s="41">
        <v>10</v>
      </c>
      <c r="F184" s="41">
        <v>11</v>
      </c>
      <c r="G184" s="41">
        <v>1</v>
      </c>
      <c r="H184" s="41">
        <v>598168.42418003874</v>
      </c>
      <c r="I184" s="41">
        <v>1</v>
      </c>
      <c r="J184" s="41">
        <v>9</v>
      </c>
      <c r="K184" s="41">
        <v>0</v>
      </c>
      <c r="L184" s="41">
        <v>2</v>
      </c>
      <c r="M184" s="41">
        <v>0</v>
      </c>
      <c r="N184" s="41">
        <v>2</v>
      </c>
      <c r="O184" s="41">
        <v>11</v>
      </c>
      <c r="P184" s="41">
        <v>1</v>
      </c>
      <c r="Q184" s="41">
        <v>0</v>
      </c>
      <c r="R184" s="41">
        <v>3</v>
      </c>
      <c r="S184" s="41">
        <v>0</v>
      </c>
      <c r="T184" s="41">
        <v>1</v>
      </c>
      <c r="U184" s="41">
        <v>1</v>
      </c>
      <c r="V184" s="41">
        <v>0</v>
      </c>
      <c r="W184" s="41">
        <v>0</v>
      </c>
      <c r="X184" s="41">
        <v>0</v>
      </c>
      <c r="Y184" s="41">
        <v>2</v>
      </c>
      <c r="Z184" s="41">
        <v>0</v>
      </c>
      <c r="AA184" s="41">
        <v>2</v>
      </c>
      <c r="AB184" s="41">
        <v>1</v>
      </c>
      <c r="AC184" s="41">
        <v>3</v>
      </c>
      <c r="AD184" s="41">
        <v>1</v>
      </c>
      <c r="AE184" s="41">
        <v>2</v>
      </c>
      <c r="AF184" s="41">
        <v>2</v>
      </c>
      <c r="AG184" s="41">
        <v>2</v>
      </c>
      <c r="AH184" s="41">
        <v>0</v>
      </c>
      <c r="AI184" s="41">
        <v>0</v>
      </c>
      <c r="AJ184" s="41">
        <v>0</v>
      </c>
      <c r="AK184" s="41">
        <v>0</v>
      </c>
      <c r="AL184" s="41">
        <v>0</v>
      </c>
      <c r="AM184" s="41">
        <v>1</v>
      </c>
      <c r="AN184" s="41">
        <v>0</v>
      </c>
      <c r="AO184" s="41">
        <v>0</v>
      </c>
      <c r="AP184" s="41">
        <v>0</v>
      </c>
      <c r="AQ184" s="41">
        <v>0</v>
      </c>
      <c r="AR184" s="41">
        <v>0</v>
      </c>
      <c r="AS184" s="41">
        <v>0</v>
      </c>
      <c r="AT184" s="41">
        <v>1</v>
      </c>
      <c r="AU184" s="41">
        <v>2</v>
      </c>
      <c r="AV184" s="41">
        <v>1</v>
      </c>
      <c r="AW184" s="41">
        <v>2</v>
      </c>
      <c r="AX184" s="41">
        <v>1</v>
      </c>
      <c r="AY184" s="41">
        <v>2</v>
      </c>
      <c r="AZ184" s="41">
        <v>1</v>
      </c>
      <c r="BA184" s="41">
        <v>18</v>
      </c>
      <c r="BB184" s="41">
        <v>1</v>
      </c>
      <c r="BC184" s="41">
        <v>1</v>
      </c>
      <c r="BD184" s="41">
        <v>2</v>
      </c>
      <c r="BE184" s="41">
        <v>500</v>
      </c>
      <c r="BF184" s="41">
        <v>1</v>
      </c>
      <c r="BG184" s="41">
        <v>0</v>
      </c>
      <c r="BH184" s="41">
        <v>0</v>
      </c>
      <c r="BI184" s="41">
        <v>0</v>
      </c>
      <c r="BJ184" s="41">
        <v>0</v>
      </c>
      <c r="BK184" s="41">
        <v>0</v>
      </c>
      <c r="BL184" s="41">
        <v>0</v>
      </c>
      <c r="BM184" s="41">
        <v>10</v>
      </c>
      <c r="BN184" s="41">
        <v>1</v>
      </c>
      <c r="BO184" s="41">
        <v>2</v>
      </c>
      <c r="BP184" s="41">
        <v>0</v>
      </c>
      <c r="BQ184" s="41">
        <v>1</v>
      </c>
      <c r="BR184" s="41">
        <v>2</v>
      </c>
      <c r="BS184" s="41">
        <v>0</v>
      </c>
      <c r="BT184" s="41">
        <v>1</v>
      </c>
      <c r="BU184" s="41">
        <v>1</v>
      </c>
      <c r="BV184" s="41">
        <v>0</v>
      </c>
      <c r="BW184" s="41">
        <v>0</v>
      </c>
      <c r="BX184" s="39" t="s">
        <v>1490</v>
      </c>
      <c r="BY184" s="41">
        <v>88188</v>
      </c>
      <c r="BZ184" s="39" t="s">
        <v>1491</v>
      </c>
      <c r="CA184" s="39" t="s">
        <v>1491</v>
      </c>
      <c r="CB184" s="39" t="s">
        <v>1490</v>
      </c>
      <c r="CC184" s="41">
        <v>3</v>
      </c>
      <c r="CD184" s="41">
        <v>2</v>
      </c>
      <c r="CE184" s="41">
        <v>5</v>
      </c>
      <c r="CF184" s="41">
        <v>1</v>
      </c>
      <c r="CG184" s="41">
        <v>-0.30968677524180799</v>
      </c>
      <c r="CH184" s="41">
        <v>2</v>
      </c>
      <c r="CI184" s="41">
        <v>1</v>
      </c>
      <c r="CJ184" s="41">
        <v>6.8550392116275543</v>
      </c>
      <c r="CK184" s="41">
        <v>2</v>
      </c>
      <c r="CL184" s="41">
        <v>2</v>
      </c>
      <c r="CM184" s="41">
        <v>0</v>
      </c>
    </row>
    <row r="185" spans="1:91" x14ac:dyDescent="0.2">
      <c r="A185" s="41">
        <v>1</v>
      </c>
      <c r="B185" s="41">
        <v>2</v>
      </c>
      <c r="C185" s="41">
        <v>193</v>
      </c>
      <c r="D185" s="41">
        <v>3</v>
      </c>
      <c r="E185" s="41">
        <v>5</v>
      </c>
      <c r="F185" s="41">
        <v>7.7707357596371143</v>
      </c>
      <c r="G185" s="41">
        <v>1</v>
      </c>
      <c r="H185" s="41">
        <v>869091.05905817298</v>
      </c>
      <c r="I185" s="41">
        <v>1</v>
      </c>
      <c r="J185" s="41">
        <v>5</v>
      </c>
      <c r="K185" s="41">
        <v>0</v>
      </c>
      <c r="L185" s="41">
        <v>3</v>
      </c>
      <c r="M185" s="41">
        <v>0</v>
      </c>
      <c r="N185" s="41">
        <v>3</v>
      </c>
      <c r="O185" s="41">
        <v>6.2997606266016817</v>
      </c>
      <c r="P185" s="41">
        <v>0</v>
      </c>
      <c r="Q185" s="41">
        <v>0</v>
      </c>
      <c r="R185" s="41">
        <v>1</v>
      </c>
      <c r="S185" s="41">
        <v>0</v>
      </c>
      <c r="T185" s="41">
        <v>2</v>
      </c>
      <c r="U185" s="41">
        <v>0</v>
      </c>
      <c r="V185" s="41">
        <v>0</v>
      </c>
      <c r="W185" s="41">
        <v>0</v>
      </c>
      <c r="X185" s="41">
        <v>0</v>
      </c>
      <c r="Y185" s="41">
        <v>2</v>
      </c>
      <c r="Z185" s="41">
        <v>0</v>
      </c>
      <c r="AA185" s="41">
        <v>2</v>
      </c>
      <c r="AB185" s="41">
        <v>1</v>
      </c>
      <c r="AC185" s="41">
        <v>3</v>
      </c>
      <c r="AD185" s="41">
        <v>1</v>
      </c>
      <c r="AE185" s="41">
        <v>2</v>
      </c>
      <c r="AF185" s="41">
        <v>2</v>
      </c>
      <c r="AG185" s="41">
        <v>2</v>
      </c>
      <c r="AH185" s="41">
        <v>0</v>
      </c>
      <c r="AI185" s="41">
        <v>0</v>
      </c>
      <c r="AJ185" s="41">
        <v>0</v>
      </c>
      <c r="AK185" s="41">
        <v>1</v>
      </c>
      <c r="AL185" s="41">
        <v>1</v>
      </c>
      <c r="AM185" s="41">
        <v>0</v>
      </c>
      <c r="AN185" s="41">
        <v>0</v>
      </c>
      <c r="AO185" s="41">
        <v>0</v>
      </c>
      <c r="AP185" s="41">
        <v>1</v>
      </c>
      <c r="AQ185" s="41">
        <v>0</v>
      </c>
      <c r="AR185" s="41">
        <v>0</v>
      </c>
      <c r="AS185" s="41">
        <v>0</v>
      </c>
      <c r="AT185" s="41">
        <v>1</v>
      </c>
      <c r="AU185" s="41">
        <v>1</v>
      </c>
      <c r="AV185" s="41">
        <v>1</v>
      </c>
      <c r="AW185" s="41">
        <v>2</v>
      </c>
      <c r="AX185" s="41">
        <v>1</v>
      </c>
      <c r="AY185" s="41">
        <v>2</v>
      </c>
      <c r="AZ185" s="41">
        <v>1</v>
      </c>
      <c r="BA185" s="41">
        <v>18</v>
      </c>
      <c r="BB185" s="41">
        <v>1</v>
      </c>
      <c r="BC185" s="41">
        <v>1</v>
      </c>
      <c r="BD185" s="41">
        <v>0</v>
      </c>
      <c r="BE185" s="41">
        <v>500</v>
      </c>
      <c r="BF185" s="41">
        <v>1</v>
      </c>
      <c r="BG185" s="41">
        <v>1</v>
      </c>
      <c r="BH185" s="41">
        <v>0</v>
      </c>
      <c r="BI185" s="41">
        <v>0</v>
      </c>
      <c r="BJ185" s="41">
        <v>2</v>
      </c>
      <c r="BK185" s="41">
        <v>1</v>
      </c>
      <c r="BL185" s="41">
        <v>0</v>
      </c>
      <c r="BM185" s="41">
        <v>11</v>
      </c>
      <c r="BN185" s="41">
        <v>2</v>
      </c>
      <c r="BO185" s="41">
        <v>3</v>
      </c>
      <c r="BP185" s="41">
        <v>0</v>
      </c>
      <c r="BQ185" s="41">
        <v>1</v>
      </c>
      <c r="BR185" s="41">
        <v>2</v>
      </c>
      <c r="BS185" s="41">
        <v>0</v>
      </c>
      <c r="BT185" s="41">
        <v>0</v>
      </c>
      <c r="BU185" s="41">
        <v>0</v>
      </c>
      <c r="BV185" s="41">
        <v>0</v>
      </c>
      <c r="BW185" s="41">
        <v>1</v>
      </c>
      <c r="BX185" s="39" t="s">
        <v>1491</v>
      </c>
      <c r="BY185" s="41">
        <v>990957</v>
      </c>
      <c r="BZ185" s="39" t="s">
        <v>1491</v>
      </c>
      <c r="CA185" s="39" t="s">
        <v>1491</v>
      </c>
      <c r="CB185" s="39" t="s">
        <v>1490</v>
      </c>
      <c r="CC185" s="41">
        <v>1</v>
      </c>
      <c r="CD185" s="41">
        <v>1</v>
      </c>
      <c r="CE185" s="41">
        <v>2</v>
      </c>
      <c r="CF185" s="41">
        <v>10.401836049293234</v>
      </c>
      <c r="CG185" s="41">
        <v>0.79621404854645705</v>
      </c>
      <c r="CH185" s="41">
        <v>2</v>
      </c>
      <c r="CI185" s="41">
        <v>1</v>
      </c>
      <c r="CJ185" s="41">
        <v>4.9466319183239138</v>
      </c>
      <c r="CK185" s="41">
        <v>3</v>
      </c>
      <c r="CL185" s="41">
        <v>2</v>
      </c>
      <c r="CM185" s="41">
        <v>0</v>
      </c>
    </row>
    <row r="186" spans="1:91" x14ac:dyDescent="0.2">
      <c r="A186" s="41">
        <v>1</v>
      </c>
      <c r="B186" s="41">
        <v>2</v>
      </c>
      <c r="C186" s="41">
        <v>123</v>
      </c>
      <c r="D186" s="41">
        <v>3</v>
      </c>
      <c r="E186" s="41">
        <v>1</v>
      </c>
      <c r="F186" s="41">
        <v>47.850678089244362</v>
      </c>
      <c r="G186" s="41">
        <v>0</v>
      </c>
      <c r="H186" s="41">
        <v>400000</v>
      </c>
      <c r="I186" s="41">
        <v>1</v>
      </c>
      <c r="J186" s="41">
        <v>1</v>
      </c>
      <c r="K186" s="41">
        <v>0</v>
      </c>
      <c r="L186" s="41">
        <v>2</v>
      </c>
      <c r="M186" s="41">
        <v>4</v>
      </c>
      <c r="N186" s="41">
        <v>3</v>
      </c>
      <c r="O186" s="41">
        <v>8</v>
      </c>
      <c r="P186" s="41">
        <v>1</v>
      </c>
      <c r="Q186" s="41">
        <v>5</v>
      </c>
      <c r="R186" s="41">
        <v>2</v>
      </c>
      <c r="S186" s="41">
        <v>0</v>
      </c>
      <c r="T186" s="41">
        <v>1</v>
      </c>
      <c r="U186" s="41">
        <v>1</v>
      </c>
      <c r="V186" s="41">
        <v>1</v>
      </c>
      <c r="W186" s="41">
        <v>0</v>
      </c>
      <c r="X186" s="41">
        <v>0</v>
      </c>
      <c r="Y186" s="41">
        <v>1</v>
      </c>
      <c r="Z186" s="41">
        <v>1</v>
      </c>
      <c r="AA186" s="41">
        <v>2</v>
      </c>
      <c r="AB186" s="41">
        <v>1</v>
      </c>
      <c r="AC186" s="41">
        <v>3</v>
      </c>
      <c r="AD186" s="41">
        <v>1</v>
      </c>
      <c r="AE186" s="41">
        <v>3</v>
      </c>
      <c r="AF186" s="41">
        <v>2</v>
      </c>
      <c r="AG186" s="41">
        <v>2</v>
      </c>
      <c r="AH186" s="41">
        <v>0</v>
      </c>
      <c r="AI186" s="41">
        <v>0</v>
      </c>
      <c r="AJ186" s="41">
        <v>0</v>
      </c>
      <c r="AK186" s="41">
        <v>0</v>
      </c>
      <c r="AL186" s="41">
        <v>0</v>
      </c>
      <c r="AM186" s="41">
        <v>0</v>
      </c>
      <c r="AN186" s="41">
        <v>0</v>
      </c>
      <c r="AO186" s="41">
        <v>1</v>
      </c>
      <c r="AP186" s="41">
        <v>1</v>
      </c>
      <c r="AQ186" s="41">
        <v>0</v>
      </c>
      <c r="AR186" s="41">
        <v>0</v>
      </c>
      <c r="AS186" s="41">
        <v>0</v>
      </c>
      <c r="AT186" s="41">
        <v>1</v>
      </c>
      <c r="AU186" s="41">
        <v>2</v>
      </c>
      <c r="AV186" s="41">
        <v>1</v>
      </c>
      <c r="AW186" s="41">
        <v>1</v>
      </c>
      <c r="AX186" s="41">
        <v>1</v>
      </c>
      <c r="AY186" s="41">
        <v>2</v>
      </c>
      <c r="AZ186" s="39"/>
      <c r="BA186" s="41">
        <v>19.813064731519866</v>
      </c>
      <c r="BB186" s="41">
        <v>1</v>
      </c>
      <c r="BC186" s="41">
        <v>1</v>
      </c>
      <c r="BD186" s="39"/>
      <c r="BE186" s="41">
        <v>500</v>
      </c>
      <c r="BF186" s="41">
        <v>3</v>
      </c>
      <c r="BG186" s="41">
        <v>0</v>
      </c>
      <c r="BH186" s="41">
        <v>0</v>
      </c>
      <c r="BI186" s="41">
        <v>0</v>
      </c>
      <c r="BJ186" s="41">
        <v>0</v>
      </c>
      <c r="BK186" s="41">
        <v>406</v>
      </c>
      <c r="BL186" s="41">
        <v>2</v>
      </c>
      <c r="BM186" s="41">
        <v>23</v>
      </c>
      <c r="BN186" s="41">
        <v>2</v>
      </c>
      <c r="BO186" s="41">
        <v>2</v>
      </c>
      <c r="BP186" s="41">
        <v>1</v>
      </c>
      <c r="BQ186" s="41">
        <v>0</v>
      </c>
      <c r="BR186" s="41">
        <v>2</v>
      </c>
      <c r="BS186" s="41">
        <v>0</v>
      </c>
      <c r="BT186" s="41">
        <v>0</v>
      </c>
      <c r="BU186" s="41">
        <v>0</v>
      </c>
      <c r="BV186" s="41">
        <v>1</v>
      </c>
      <c r="BW186" s="41">
        <v>0</v>
      </c>
      <c r="BX186" s="39" t="s">
        <v>1490</v>
      </c>
      <c r="BY186" s="41">
        <v>880762</v>
      </c>
      <c r="BZ186" s="39" t="s">
        <v>1491</v>
      </c>
      <c r="CA186" s="39" t="s">
        <v>1491</v>
      </c>
      <c r="CB186" s="39" t="s">
        <v>1491</v>
      </c>
      <c r="CC186" s="41">
        <v>4</v>
      </c>
      <c r="CD186" s="41">
        <v>3</v>
      </c>
      <c r="CE186" s="41">
        <v>3</v>
      </c>
      <c r="CF186" s="41">
        <v>2</v>
      </c>
      <c r="CG186" s="41">
        <v>0</v>
      </c>
      <c r="CH186" s="41">
        <v>2</v>
      </c>
      <c r="CI186" s="41">
        <v>6</v>
      </c>
      <c r="CJ186" s="41">
        <v>12</v>
      </c>
      <c r="CK186" s="41">
        <v>2</v>
      </c>
      <c r="CL186" s="41">
        <v>2</v>
      </c>
      <c r="CM186" s="41">
        <v>3</v>
      </c>
    </row>
    <row r="187" spans="1:91" x14ac:dyDescent="0.2">
      <c r="A187" s="41">
        <v>1</v>
      </c>
      <c r="B187" s="41">
        <v>4</v>
      </c>
      <c r="C187" s="41">
        <v>0</v>
      </c>
      <c r="D187" s="41">
        <v>2</v>
      </c>
      <c r="E187" s="41">
        <v>10</v>
      </c>
      <c r="F187" s="41">
        <v>77.732248433731542</v>
      </c>
      <c r="G187" s="41">
        <v>1</v>
      </c>
      <c r="H187" s="41">
        <v>535000</v>
      </c>
      <c r="I187" s="41">
        <v>1</v>
      </c>
      <c r="J187" s="41">
        <v>11</v>
      </c>
      <c r="K187" s="41">
        <v>0</v>
      </c>
      <c r="L187" s="41">
        <v>3</v>
      </c>
      <c r="M187" s="41">
        <v>9</v>
      </c>
      <c r="N187" s="41">
        <v>9</v>
      </c>
      <c r="O187" s="41">
        <v>50</v>
      </c>
      <c r="P187" s="41">
        <v>0</v>
      </c>
      <c r="Q187" s="41">
        <v>0</v>
      </c>
      <c r="R187" s="41">
        <v>2</v>
      </c>
      <c r="S187" s="41">
        <v>0</v>
      </c>
      <c r="T187" s="41">
        <v>1</v>
      </c>
      <c r="U187" s="41">
        <v>1</v>
      </c>
      <c r="V187" s="41">
        <v>1</v>
      </c>
      <c r="W187" s="41">
        <v>0</v>
      </c>
      <c r="X187" s="41">
        <v>0</v>
      </c>
      <c r="Y187" s="41">
        <v>1</v>
      </c>
      <c r="Z187" s="41">
        <v>1</v>
      </c>
      <c r="AA187" s="41">
        <v>2</v>
      </c>
      <c r="AB187" s="41">
        <v>1</v>
      </c>
      <c r="AC187" s="41">
        <v>2</v>
      </c>
      <c r="AD187" s="41">
        <v>1</v>
      </c>
      <c r="AE187" s="41">
        <v>2</v>
      </c>
      <c r="AF187" s="41">
        <v>1</v>
      </c>
      <c r="AG187" s="41">
        <v>2</v>
      </c>
      <c r="AH187" s="41">
        <v>0</v>
      </c>
      <c r="AI187" s="41">
        <v>0</v>
      </c>
      <c r="AJ187" s="41">
        <v>0</v>
      </c>
      <c r="AK187" s="41">
        <v>0</v>
      </c>
      <c r="AL187" s="41">
        <v>0</v>
      </c>
      <c r="AM187" s="41">
        <v>0</v>
      </c>
      <c r="AN187" s="41">
        <v>0</v>
      </c>
      <c r="AO187" s="41">
        <v>1</v>
      </c>
      <c r="AP187" s="41">
        <v>1</v>
      </c>
      <c r="AQ187" s="41">
        <v>1</v>
      </c>
      <c r="AR187" s="41">
        <v>0</v>
      </c>
      <c r="AS187" s="41">
        <v>1</v>
      </c>
      <c r="AT187" s="41">
        <v>1</v>
      </c>
      <c r="AU187" s="41">
        <v>1</v>
      </c>
      <c r="AV187" s="41">
        <v>1</v>
      </c>
      <c r="AW187" s="41">
        <v>3</v>
      </c>
      <c r="AX187" s="41">
        <v>1</v>
      </c>
      <c r="AY187" s="41">
        <v>1</v>
      </c>
      <c r="AZ187" s="41">
        <v>2</v>
      </c>
      <c r="BA187" s="41">
        <v>21</v>
      </c>
      <c r="BB187" s="41">
        <v>0</v>
      </c>
      <c r="BC187" s="41">
        <v>1</v>
      </c>
      <c r="BD187" s="41">
        <v>0</v>
      </c>
      <c r="BE187" s="41">
        <v>500</v>
      </c>
      <c r="BF187" s="41">
        <v>1</v>
      </c>
      <c r="BG187" s="41">
        <v>0</v>
      </c>
      <c r="BH187" s="41">
        <v>1</v>
      </c>
      <c r="BI187" s="41">
        <v>1</v>
      </c>
      <c r="BJ187" s="41">
        <v>0</v>
      </c>
      <c r="BK187" s="41">
        <v>173</v>
      </c>
      <c r="BL187" s="41">
        <v>2</v>
      </c>
      <c r="BM187" s="41">
        <v>21</v>
      </c>
      <c r="BN187" s="41">
        <v>2</v>
      </c>
      <c r="BO187" s="41">
        <v>2</v>
      </c>
      <c r="BP187" s="41">
        <v>0</v>
      </c>
      <c r="BQ187" s="41">
        <v>0</v>
      </c>
      <c r="BR187" s="41">
        <v>2</v>
      </c>
      <c r="BS187" s="41">
        <v>0</v>
      </c>
      <c r="BT187" s="41">
        <v>1</v>
      </c>
      <c r="BU187" s="41">
        <v>1</v>
      </c>
      <c r="BV187" s="41">
        <v>0</v>
      </c>
      <c r="BW187" s="41">
        <v>0</v>
      </c>
      <c r="BX187" s="39" t="s">
        <v>1490</v>
      </c>
      <c r="BY187" s="41">
        <v>3573099.5654207026</v>
      </c>
      <c r="BZ187" s="39" t="s">
        <v>1490</v>
      </c>
      <c r="CA187" s="39" t="s">
        <v>1490</v>
      </c>
      <c r="CB187" s="39" t="s">
        <v>1490</v>
      </c>
      <c r="CC187" s="41">
        <v>2</v>
      </c>
      <c r="CD187" s="41">
        <v>2</v>
      </c>
      <c r="CE187" s="41">
        <v>3</v>
      </c>
      <c r="CF187" s="41">
        <v>17</v>
      </c>
      <c r="CG187" s="41">
        <v>1</v>
      </c>
      <c r="CH187" s="41">
        <v>2</v>
      </c>
      <c r="CI187" s="41">
        <v>28</v>
      </c>
      <c r="CJ187" s="41">
        <v>12</v>
      </c>
      <c r="CK187" s="41">
        <v>4</v>
      </c>
      <c r="CL187" s="41">
        <v>2</v>
      </c>
      <c r="CM187" s="41">
        <v>8</v>
      </c>
    </row>
    <row r="188" spans="1:91" x14ac:dyDescent="0.2">
      <c r="A188" s="41">
        <v>1</v>
      </c>
      <c r="B188" s="41">
        <v>2</v>
      </c>
      <c r="C188" s="41">
        <v>53</v>
      </c>
      <c r="D188" s="41">
        <v>1</v>
      </c>
      <c r="E188" s="41">
        <v>3.741367412939486</v>
      </c>
      <c r="F188" s="41">
        <v>4</v>
      </c>
      <c r="G188" s="41">
        <v>0</v>
      </c>
      <c r="H188" s="41">
        <v>1816097.0716626695</v>
      </c>
      <c r="I188" s="41">
        <v>1</v>
      </c>
      <c r="J188" s="41">
        <v>3</v>
      </c>
      <c r="K188" s="41">
        <v>0</v>
      </c>
      <c r="L188" s="41">
        <v>0</v>
      </c>
      <c r="M188" s="41">
        <v>1</v>
      </c>
      <c r="N188" s="41">
        <v>4</v>
      </c>
      <c r="O188" s="41">
        <v>10</v>
      </c>
      <c r="P188" s="41">
        <v>0</v>
      </c>
      <c r="Q188" s="41">
        <v>0</v>
      </c>
      <c r="R188" s="41">
        <v>2</v>
      </c>
      <c r="S188" s="41">
        <v>0</v>
      </c>
      <c r="T188" s="41">
        <v>1</v>
      </c>
      <c r="U188" s="41">
        <v>0</v>
      </c>
      <c r="V188" s="41">
        <v>0</v>
      </c>
      <c r="W188" s="41">
        <v>0</v>
      </c>
      <c r="X188" s="41">
        <v>0</v>
      </c>
      <c r="Y188" s="41">
        <v>2</v>
      </c>
      <c r="Z188" s="41">
        <v>1</v>
      </c>
      <c r="AA188" s="41">
        <v>3</v>
      </c>
      <c r="AB188" s="41">
        <v>0</v>
      </c>
      <c r="AC188" s="41">
        <v>3</v>
      </c>
      <c r="AD188" s="41">
        <v>0</v>
      </c>
      <c r="AE188" s="41">
        <v>3</v>
      </c>
      <c r="AF188" s="41">
        <v>1</v>
      </c>
      <c r="AG188" s="41">
        <v>1</v>
      </c>
      <c r="AH188" s="41">
        <v>0</v>
      </c>
      <c r="AI188" s="41">
        <v>0</v>
      </c>
      <c r="AJ188" s="41">
        <v>0</v>
      </c>
      <c r="AK188" s="41">
        <v>0</v>
      </c>
      <c r="AL188" s="41">
        <v>0</v>
      </c>
      <c r="AM188" s="41">
        <v>1</v>
      </c>
      <c r="AN188" s="41">
        <v>0</v>
      </c>
      <c r="AO188" s="41">
        <v>1</v>
      </c>
      <c r="AP188" s="41">
        <v>0</v>
      </c>
      <c r="AQ188" s="41">
        <v>0</v>
      </c>
      <c r="AR188" s="41">
        <v>0</v>
      </c>
      <c r="AS188" s="41">
        <v>0</v>
      </c>
      <c r="AT188" s="41">
        <v>1</v>
      </c>
      <c r="AU188" s="41">
        <v>1</v>
      </c>
      <c r="AV188" s="41">
        <v>1</v>
      </c>
      <c r="AW188" s="41">
        <v>2</v>
      </c>
      <c r="AX188" s="41">
        <v>1</v>
      </c>
      <c r="AY188" s="41">
        <v>1</v>
      </c>
      <c r="AZ188" s="41">
        <v>1</v>
      </c>
      <c r="BA188" s="41">
        <v>18</v>
      </c>
      <c r="BB188" s="41">
        <v>0</v>
      </c>
      <c r="BC188" s="41">
        <v>0</v>
      </c>
      <c r="BD188" s="41">
        <v>1</v>
      </c>
      <c r="BE188" s="41">
        <v>500</v>
      </c>
      <c r="BF188" s="41">
        <v>3</v>
      </c>
      <c r="BG188" s="41">
        <v>0</v>
      </c>
      <c r="BH188" s="41">
        <v>1</v>
      </c>
      <c r="BI188" s="41">
        <v>1</v>
      </c>
      <c r="BJ188" s="41">
        <v>2</v>
      </c>
      <c r="BK188" s="41">
        <v>222</v>
      </c>
      <c r="BL188" s="41">
        <v>0</v>
      </c>
      <c r="BM188" s="41">
        <v>18</v>
      </c>
      <c r="BN188" s="41">
        <v>2</v>
      </c>
      <c r="BO188" s="41">
        <v>2</v>
      </c>
      <c r="BP188" s="41">
        <v>0</v>
      </c>
      <c r="BQ188" s="41">
        <v>0</v>
      </c>
      <c r="BR188" s="41">
        <v>2</v>
      </c>
      <c r="BS188" s="41">
        <v>0</v>
      </c>
      <c r="BT188" s="41">
        <v>1</v>
      </c>
      <c r="BU188" s="41">
        <v>1</v>
      </c>
      <c r="BV188" s="41">
        <v>0</v>
      </c>
      <c r="BW188" s="41">
        <v>0</v>
      </c>
      <c r="BX188" s="39" t="s">
        <v>1490</v>
      </c>
      <c r="BY188" s="41">
        <v>4059078.5355211855</v>
      </c>
      <c r="BZ188" s="39" t="s">
        <v>1490</v>
      </c>
      <c r="CA188" s="39" t="s">
        <v>1491</v>
      </c>
      <c r="CB188" s="39" t="s">
        <v>1491</v>
      </c>
      <c r="CC188" s="41">
        <v>5</v>
      </c>
      <c r="CD188" s="41">
        <v>2</v>
      </c>
      <c r="CE188" s="41">
        <v>2</v>
      </c>
      <c r="CF188" s="41">
        <v>3</v>
      </c>
      <c r="CG188" s="41">
        <v>1</v>
      </c>
      <c r="CH188" s="41">
        <v>2</v>
      </c>
      <c r="CI188" s="41">
        <v>12</v>
      </c>
      <c r="CJ188" s="41">
        <v>6</v>
      </c>
      <c r="CK188" s="41">
        <v>2</v>
      </c>
      <c r="CL188" s="41">
        <v>2</v>
      </c>
      <c r="CM188" s="41">
        <v>4</v>
      </c>
    </row>
    <row r="189" spans="1:91" x14ac:dyDescent="0.2">
      <c r="A189" s="41">
        <v>1</v>
      </c>
      <c r="B189" s="41">
        <v>3</v>
      </c>
      <c r="C189" s="41">
        <v>143</v>
      </c>
      <c r="D189" s="41">
        <v>1</v>
      </c>
      <c r="E189" s="41">
        <v>2.7738626816112446</v>
      </c>
      <c r="F189" s="41">
        <v>9</v>
      </c>
      <c r="G189" s="41">
        <v>1</v>
      </c>
      <c r="H189" s="41">
        <v>3405995.4435605551</v>
      </c>
      <c r="I189" s="41">
        <v>1</v>
      </c>
      <c r="J189" s="41">
        <v>1</v>
      </c>
      <c r="K189" s="41">
        <v>0</v>
      </c>
      <c r="L189" s="41">
        <v>2</v>
      </c>
      <c r="M189" s="41">
        <v>0</v>
      </c>
      <c r="N189" s="41">
        <v>2</v>
      </c>
      <c r="O189" s="41">
        <v>10</v>
      </c>
      <c r="P189" s="41">
        <v>1</v>
      </c>
      <c r="Q189" s="41">
        <v>1</v>
      </c>
      <c r="R189" s="41">
        <v>1</v>
      </c>
      <c r="S189" s="41">
        <v>0</v>
      </c>
      <c r="T189" s="41">
        <v>1</v>
      </c>
      <c r="U189" s="41">
        <v>0</v>
      </c>
      <c r="V189" s="41">
        <v>0</v>
      </c>
      <c r="W189" s="41">
        <v>0</v>
      </c>
      <c r="X189" s="41">
        <v>1</v>
      </c>
      <c r="Y189" s="41">
        <v>2</v>
      </c>
      <c r="Z189" s="41">
        <v>1</v>
      </c>
      <c r="AA189" s="41">
        <v>2</v>
      </c>
      <c r="AB189" s="41">
        <v>1</v>
      </c>
      <c r="AC189" s="41">
        <v>2</v>
      </c>
      <c r="AD189" s="41">
        <v>1</v>
      </c>
      <c r="AE189" s="41">
        <v>2</v>
      </c>
      <c r="AF189" s="41">
        <v>1</v>
      </c>
      <c r="AG189" s="41">
        <v>2</v>
      </c>
      <c r="AH189" s="41">
        <v>1</v>
      </c>
      <c r="AI189" s="41">
        <v>0</v>
      </c>
      <c r="AJ189" s="41">
        <v>0</v>
      </c>
      <c r="AK189" s="41">
        <v>0</v>
      </c>
      <c r="AL189" s="41">
        <v>1</v>
      </c>
      <c r="AM189" s="41">
        <v>0</v>
      </c>
      <c r="AN189" s="41">
        <v>0</v>
      </c>
      <c r="AO189" s="41">
        <v>1</v>
      </c>
      <c r="AP189" s="41">
        <v>0</v>
      </c>
      <c r="AQ189" s="41">
        <v>0</v>
      </c>
      <c r="AR189" s="41">
        <v>0</v>
      </c>
      <c r="AS189" s="41">
        <v>1</v>
      </c>
      <c r="AT189" s="41">
        <v>2</v>
      </c>
      <c r="AU189" s="41">
        <v>1</v>
      </c>
      <c r="AV189" s="41">
        <v>1</v>
      </c>
      <c r="AW189" s="41">
        <v>2</v>
      </c>
      <c r="AX189" s="41">
        <v>1</v>
      </c>
      <c r="AY189" s="41">
        <v>1</v>
      </c>
      <c r="AZ189" s="41">
        <v>2</v>
      </c>
      <c r="BA189" s="41">
        <v>21</v>
      </c>
      <c r="BB189" s="41">
        <v>1</v>
      </c>
      <c r="BC189" s="41">
        <v>1</v>
      </c>
      <c r="BD189" s="41">
        <v>0</v>
      </c>
      <c r="BE189" s="41">
        <v>500</v>
      </c>
      <c r="BF189" s="41">
        <v>1</v>
      </c>
      <c r="BG189" s="41">
        <v>1</v>
      </c>
      <c r="BH189" s="41">
        <v>0</v>
      </c>
      <c r="BI189" s="41">
        <v>0</v>
      </c>
      <c r="BJ189" s="41">
        <v>0</v>
      </c>
      <c r="BK189" s="41">
        <v>116</v>
      </c>
      <c r="BL189" s="41">
        <v>0</v>
      </c>
      <c r="BM189" s="41">
        <v>16</v>
      </c>
      <c r="BN189" s="41">
        <v>2</v>
      </c>
      <c r="BO189" s="41">
        <v>2</v>
      </c>
      <c r="BP189" s="41">
        <v>0</v>
      </c>
      <c r="BQ189" s="41">
        <v>0</v>
      </c>
      <c r="BR189" s="41">
        <v>2</v>
      </c>
      <c r="BS189" s="41">
        <v>1</v>
      </c>
      <c r="BT189" s="41">
        <v>0</v>
      </c>
      <c r="BU189" s="41">
        <v>1</v>
      </c>
      <c r="BV189" s="41">
        <v>0</v>
      </c>
      <c r="BW189" s="41">
        <v>0</v>
      </c>
      <c r="BX189" s="39" t="s">
        <v>1490</v>
      </c>
      <c r="BY189" s="41">
        <v>1158531</v>
      </c>
      <c r="BZ189" s="39" t="s">
        <v>1491</v>
      </c>
      <c r="CA189" s="39" t="s">
        <v>1491</v>
      </c>
      <c r="CB189" s="39" t="s">
        <v>1490</v>
      </c>
      <c r="CC189" s="41">
        <v>3</v>
      </c>
      <c r="CD189" s="41">
        <v>3</v>
      </c>
      <c r="CE189" s="41">
        <v>2</v>
      </c>
      <c r="CF189" s="41">
        <v>5</v>
      </c>
      <c r="CG189" s="41">
        <v>3.0481553782988242</v>
      </c>
      <c r="CH189" s="41">
        <v>2</v>
      </c>
      <c r="CI189" s="41">
        <v>6.2800790122737071</v>
      </c>
      <c r="CJ189" s="41">
        <v>7.728262686190817</v>
      </c>
      <c r="CK189" s="39"/>
      <c r="CL189" s="39"/>
      <c r="CM189" s="41">
        <v>0</v>
      </c>
    </row>
    <row r="190" spans="1:91" x14ac:dyDescent="0.2">
      <c r="A190" s="41">
        <v>1</v>
      </c>
      <c r="B190" s="41">
        <v>3</v>
      </c>
      <c r="C190" s="41">
        <v>268</v>
      </c>
      <c r="D190" s="41">
        <v>4</v>
      </c>
      <c r="E190" s="41">
        <v>9</v>
      </c>
      <c r="F190" s="41">
        <v>15</v>
      </c>
      <c r="G190" s="41">
        <v>1</v>
      </c>
      <c r="H190" s="41">
        <v>4500000</v>
      </c>
      <c r="I190" s="41">
        <v>1</v>
      </c>
      <c r="J190" s="41">
        <v>5</v>
      </c>
      <c r="K190" s="41">
        <v>0</v>
      </c>
      <c r="L190" s="41">
        <v>2</v>
      </c>
      <c r="M190" s="41">
        <v>1</v>
      </c>
      <c r="N190" s="41">
        <v>4</v>
      </c>
      <c r="O190" s="41">
        <v>16</v>
      </c>
      <c r="P190" s="41">
        <v>0</v>
      </c>
      <c r="Q190" s="41">
        <v>0</v>
      </c>
      <c r="R190" s="41">
        <v>1</v>
      </c>
      <c r="S190" s="41">
        <v>0</v>
      </c>
      <c r="T190" s="41">
        <v>2</v>
      </c>
      <c r="U190" s="41">
        <v>1</v>
      </c>
      <c r="V190" s="41">
        <v>0</v>
      </c>
      <c r="W190" s="41">
        <v>0</v>
      </c>
      <c r="X190" s="41">
        <v>0</v>
      </c>
      <c r="Y190" s="41">
        <v>1</v>
      </c>
      <c r="Z190" s="41">
        <v>1</v>
      </c>
      <c r="AA190" s="41">
        <v>3</v>
      </c>
      <c r="AB190" s="41">
        <v>1</v>
      </c>
      <c r="AC190" s="41">
        <v>3</v>
      </c>
      <c r="AD190" s="41">
        <v>1</v>
      </c>
      <c r="AE190" s="41">
        <v>3</v>
      </c>
      <c r="AF190" s="41">
        <v>1</v>
      </c>
      <c r="AG190" s="41">
        <v>1</v>
      </c>
      <c r="AH190" s="41">
        <v>0</v>
      </c>
      <c r="AI190" s="41">
        <v>0</v>
      </c>
      <c r="AJ190" s="41">
        <v>0</v>
      </c>
      <c r="AK190" s="41">
        <v>0</v>
      </c>
      <c r="AL190" s="41">
        <v>0</v>
      </c>
      <c r="AM190" s="41">
        <v>1</v>
      </c>
      <c r="AN190" s="41">
        <v>0</v>
      </c>
      <c r="AO190" s="41">
        <v>1</v>
      </c>
      <c r="AP190" s="41">
        <v>1</v>
      </c>
      <c r="AQ190" s="41">
        <v>0</v>
      </c>
      <c r="AR190" s="41">
        <v>0</v>
      </c>
      <c r="AS190" s="41">
        <v>0</v>
      </c>
      <c r="AT190" s="41">
        <v>1</v>
      </c>
      <c r="AU190" s="41">
        <v>2</v>
      </c>
      <c r="AV190" s="41">
        <v>1</v>
      </c>
      <c r="AW190" s="41">
        <v>2</v>
      </c>
      <c r="AX190" s="41">
        <v>1</v>
      </c>
      <c r="AY190" s="41">
        <v>1</v>
      </c>
      <c r="AZ190" s="41">
        <v>2</v>
      </c>
      <c r="BA190" s="41">
        <v>21</v>
      </c>
      <c r="BB190" s="41">
        <v>1</v>
      </c>
      <c r="BC190" s="41">
        <v>1</v>
      </c>
      <c r="BD190" s="41">
        <v>2</v>
      </c>
      <c r="BE190" s="41">
        <v>500</v>
      </c>
      <c r="BF190" s="41">
        <v>1</v>
      </c>
      <c r="BG190" s="41">
        <v>0</v>
      </c>
      <c r="BH190" s="41">
        <v>0</v>
      </c>
      <c r="BI190" s="41">
        <v>0</v>
      </c>
      <c r="BJ190" s="41">
        <v>0</v>
      </c>
      <c r="BK190" s="41">
        <v>0</v>
      </c>
      <c r="BL190" s="41">
        <v>0</v>
      </c>
      <c r="BM190" s="41">
        <v>5</v>
      </c>
      <c r="BN190" s="41">
        <v>2</v>
      </c>
      <c r="BO190" s="41">
        <v>2</v>
      </c>
      <c r="BP190" s="41">
        <v>0</v>
      </c>
      <c r="BQ190" s="41">
        <v>0</v>
      </c>
      <c r="BR190" s="41">
        <v>2</v>
      </c>
      <c r="BS190" s="41">
        <v>1</v>
      </c>
      <c r="BT190" s="41">
        <v>0</v>
      </c>
      <c r="BU190" s="41">
        <v>0</v>
      </c>
      <c r="BV190" s="41">
        <v>0</v>
      </c>
      <c r="BW190" s="41">
        <v>0</v>
      </c>
      <c r="BX190" s="39" t="s">
        <v>1490</v>
      </c>
      <c r="BY190" s="41">
        <v>869178.26303928241</v>
      </c>
      <c r="BZ190" s="39" t="s">
        <v>1491</v>
      </c>
      <c r="CA190" s="39" t="s">
        <v>1491</v>
      </c>
      <c r="CB190" s="39" t="s">
        <v>1490</v>
      </c>
      <c r="CC190" s="41">
        <v>4</v>
      </c>
      <c r="CD190" s="41">
        <v>3</v>
      </c>
      <c r="CE190" s="41">
        <v>5</v>
      </c>
      <c r="CF190" s="41">
        <v>8</v>
      </c>
      <c r="CG190" s="41">
        <v>4</v>
      </c>
      <c r="CH190" s="41">
        <v>2</v>
      </c>
      <c r="CI190" s="41">
        <v>16</v>
      </c>
      <c r="CJ190" s="41">
        <v>8</v>
      </c>
      <c r="CK190" s="41">
        <v>5</v>
      </c>
      <c r="CL190" s="41">
        <v>0</v>
      </c>
      <c r="CM190" s="41">
        <v>0</v>
      </c>
    </row>
    <row r="191" spans="1:91" x14ac:dyDescent="0.2">
      <c r="A191" s="41">
        <v>1</v>
      </c>
      <c r="B191" s="41">
        <v>3</v>
      </c>
      <c r="C191" s="41">
        <v>28</v>
      </c>
      <c r="D191" s="41">
        <v>1</v>
      </c>
      <c r="E191" s="41">
        <v>6</v>
      </c>
      <c r="F191" s="41">
        <v>41</v>
      </c>
      <c r="G191" s="41">
        <v>1</v>
      </c>
      <c r="H191" s="41">
        <v>16000000</v>
      </c>
      <c r="I191" s="41">
        <v>1</v>
      </c>
      <c r="J191" s="41">
        <v>0</v>
      </c>
      <c r="K191" s="41">
        <v>0</v>
      </c>
      <c r="L191" s="41">
        <v>2</v>
      </c>
      <c r="M191" s="41">
        <v>2</v>
      </c>
      <c r="N191" s="41">
        <v>5</v>
      </c>
      <c r="O191" s="41">
        <v>50</v>
      </c>
      <c r="P191" s="41">
        <v>1</v>
      </c>
      <c r="Q191" s="41">
        <v>2</v>
      </c>
      <c r="R191" s="41">
        <v>2</v>
      </c>
      <c r="S191" s="41">
        <v>1</v>
      </c>
      <c r="T191" s="41">
        <v>2</v>
      </c>
      <c r="U191" s="41">
        <v>1</v>
      </c>
      <c r="V191" s="41">
        <v>1</v>
      </c>
      <c r="W191" s="41">
        <v>0</v>
      </c>
      <c r="X191" s="41">
        <v>0</v>
      </c>
      <c r="Y191" s="41">
        <v>1</v>
      </c>
      <c r="Z191" s="41">
        <v>1</v>
      </c>
      <c r="AA191" s="41">
        <v>2</v>
      </c>
      <c r="AB191" s="41">
        <v>1</v>
      </c>
      <c r="AC191" s="41">
        <v>3</v>
      </c>
      <c r="AD191" s="41">
        <v>1</v>
      </c>
      <c r="AE191" s="41">
        <v>3</v>
      </c>
      <c r="AF191" s="41">
        <v>2</v>
      </c>
      <c r="AG191" s="41">
        <v>2</v>
      </c>
      <c r="AH191" s="41">
        <v>0</v>
      </c>
      <c r="AI191" s="41">
        <v>0</v>
      </c>
      <c r="AJ191" s="41">
        <v>0</v>
      </c>
      <c r="AK191" s="41">
        <v>0</v>
      </c>
      <c r="AL191" s="41">
        <v>0</v>
      </c>
      <c r="AM191" s="41">
        <v>1</v>
      </c>
      <c r="AN191" s="41">
        <v>0</v>
      </c>
      <c r="AO191" s="41">
        <v>0</v>
      </c>
      <c r="AP191" s="41">
        <v>1</v>
      </c>
      <c r="AQ191" s="41">
        <v>0</v>
      </c>
      <c r="AR191" s="41">
        <v>0</v>
      </c>
      <c r="AS191" s="41">
        <v>0</v>
      </c>
      <c r="AT191" s="41">
        <v>1</v>
      </c>
      <c r="AU191" s="41">
        <v>2</v>
      </c>
      <c r="AV191" s="41">
        <v>2</v>
      </c>
      <c r="AW191" s="41">
        <v>3</v>
      </c>
      <c r="AX191" s="41">
        <v>1</v>
      </c>
      <c r="AY191" s="41">
        <v>2</v>
      </c>
      <c r="AZ191" s="41">
        <v>1</v>
      </c>
      <c r="BA191" s="41">
        <v>18</v>
      </c>
      <c r="BB191" s="41">
        <v>0</v>
      </c>
      <c r="BC191" s="41">
        <v>1</v>
      </c>
      <c r="BD191" s="41">
        <v>3</v>
      </c>
      <c r="BE191" s="41">
        <v>500</v>
      </c>
      <c r="BF191" s="41">
        <v>2</v>
      </c>
      <c r="BG191" s="41">
        <v>0</v>
      </c>
      <c r="BH191" s="41">
        <v>1</v>
      </c>
      <c r="BI191" s="41">
        <v>0</v>
      </c>
      <c r="BJ191" s="41">
        <v>0</v>
      </c>
      <c r="BK191" s="41">
        <v>2</v>
      </c>
      <c r="BL191" s="41">
        <v>0</v>
      </c>
      <c r="BM191" s="41">
        <v>37</v>
      </c>
      <c r="BN191" s="41">
        <v>2</v>
      </c>
      <c r="BO191" s="41">
        <v>3</v>
      </c>
      <c r="BP191" s="41">
        <v>1</v>
      </c>
      <c r="BQ191" s="41">
        <v>0</v>
      </c>
      <c r="BR191" s="41">
        <v>2</v>
      </c>
      <c r="BS191" s="41">
        <v>1</v>
      </c>
      <c r="BT191" s="41">
        <v>1</v>
      </c>
      <c r="BU191" s="41">
        <v>0</v>
      </c>
      <c r="BV191" s="41">
        <v>1</v>
      </c>
      <c r="BW191" s="41">
        <v>0</v>
      </c>
      <c r="BX191" s="39" t="s">
        <v>1490</v>
      </c>
      <c r="BY191" s="41">
        <v>-93462.540403635794</v>
      </c>
      <c r="BZ191" s="39" t="s">
        <v>1491</v>
      </c>
      <c r="CA191" s="39" t="s">
        <v>1491</v>
      </c>
      <c r="CB191" s="39" t="s">
        <v>1490</v>
      </c>
      <c r="CC191" s="41">
        <v>3</v>
      </c>
      <c r="CD191" s="41">
        <v>3</v>
      </c>
      <c r="CE191" s="41">
        <v>5</v>
      </c>
      <c r="CF191" s="41">
        <v>25</v>
      </c>
      <c r="CG191" s="41">
        <v>16</v>
      </c>
      <c r="CH191" s="41">
        <v>2</v>
      </c>
      <c r="CI191" s="41">
        <v>12</v>
      </c>
      <c r="CJ191" s="41">
        <v>8</v>
      </c>
      <c r="CK191" s="41">
        <v>5</v>
      </c>
      <c r="CL191" s="41">
        <v>0</v>
      </c>
      <c r="CM191" s="41">
        <v>1</v>
      </c>
    </row>
    <row r="192" spans="1:91" x14ac:dyDescent="0.2">
      <c r="A192" s="41">
        <v>1</v>
      </c>
      <c r="B192" s="41">
        <v>7</v>
      </c>
      <c r="C192" s="41">
        <v>149</v>
      </c>
      <c r="D192" s="41">
        <v>2</v>
      </c>
      <c r="E192" s="41">
        <v>6</v>
      </c>
      <c r="F192" s="41">
        <v>17</v>
      </c>
      <c r="G192" s="41">
        <v>1</v>
      </c>
      <c r="H192" s="41">
        <v>4000000</v>
      </c>
      <c r="I192" s="41">
        <v>1</v>
      </c>
      <c r="J192" s="41">
        <v>3</v>
      </c>
      <c r="K192" s="41">
        <v>0</v>
      </c>
      <c r="L192" s="41">
        <v>1</v>
      </c>
      <c r="M192" s="41">
        <v>4</v>
      </c>
      <c r="N192" s="41">
        <v>6</v>
      </c>
      <c r="O192" s="41">
        <v>15</v>
      </c>
      <c r="P192" s="41">
        <v>1</v>
      </c>
      <c r="Q192" s="41">
        <v>1</v>
      </c>
      <c r="R192" s="41">
        <v>2</v>
      </c>
      <c r="S192" s="41">
        <v>1</v>
      </c>
      <c r="T192" s="41">
        <v>3</v>
      </c>
      <c r="U192" s="41">
        <v>1</v>
      </c>
      <c r="V192" s="41">
        <v>1</v>
      </c>
      <c r="W192" s="41">
        <v>0</v>
      </c>
      <c r="X192" s="41">
        <v>0</v>
      </c>
      <c r="Y192" s="41">
        <v>1</v>
      </c>
      <c r="Z192" s="41">
        <v>1</v>
      </c>
      <c r="AA192" s="41">
        <v>2</v>
      </c>
      <c r="AB192" s="41">
        <v>1</v>
      </c>
      <c r="AC192" s="41">
        <v>3</v>
      </c>
      <c r="AD192" s="41">
        <v>1</v>
      </c>
      <c r="AE192" s="41">
        <v>2</v>
      </c>
      <c r="AF192" s="41">
        <v>2</v>
      </c>
      <c r="AG192" s="41">
        <v>2</v>
      </c>
      <c r="AH192" s="41">
        <v>0</v>
      </c>
      <c r="AI192" s="41">
        <v>0</v>
      </c>
      <c r="AJ192" s="41">
        <v>0</v>
      </c>
      <c r="AK192" s="41">
        <v>0</v>
      </c>
      <c r="AL192" s="41">
        <v>0</v>
      </c>
      <c r="AM192" s="41">
        <v>0</v>
      </c>
      <c r="AN192" s="41">
        <v>0</v>
      </c>
      <c r="AO192" s="41">
        <v>1</v>
      </c>
      <c r="AP192" s="41">
        <v>0</v>
      </c>
      <c r="AQ192" s="41">
        <v>0</v>
      </c>
      <c r="AR192" s="41">
        <v>0</v>
      </c>
      <c r="AS192" s="41">
        <v>0</v>
      </c>
      <c r="AT192" s="41">
        <v>1</v>
      </c>
      <c r="AU192" s="41">
        <v>2</v>
      </c>
      <c r="AV192" s="41">
        <v>3</v>
      </c>
      <c r="AW192" s="41">
        <v>3</v>
      </c>
      <c r="AX192" s="41">
        <v>1</v>
      </c>
      <c r="AY192" s="41">
        <v>1</v>
      </c>
      <c r="AZ192" s="41">
        <v>2</v>
      </c>
      <c r="BA192" s="41">
        <v>21</v>
      </c>
      <c r="BB192" s="41">
        <v>1</v>
      </c>
      <c r="BC192" s="41">
        <v>1</v>
      </c>
      <c r="BD192" s="41">
        <v>2</v>
      </c>
      <c r="BE192" s="41">
        <v>500</v>
      </c>
      <c r="BF192" s="41">
        <v>3</v>
      </c>
      <c r="BG192" s="41">
        <v>0</v>
      </c>
      <c r="BH192" s="41">
        <v>1</v>
      </c>
      <c r="BI192" s="41">
        <v>1</v>
      </c>
      <c r="BJ192" s="41">
        <v>2</v>
      </c>
      <c r="BK192" s="41">
        <v>173</v>
      </c>
      <c r="BL192" s="41">
        <v>0</v>
      </c>
      <c r="BM192" s="41">
        <v>8</v>
      </c>
      <c r="BN192" s="41">
        <v>1</v>
      </c>
      <c r="BO192" s="41">
        <v>2</v>
      </c>
      <c r="BP192" s="41">
        <v>0</v>
      </c>
      <c r="BQ192" s="41">
        <v>0</v>
      </c>
      <c r="BR192" s="41">
        <v>1</v>
      </c>
      <c r="BS192" s="41">
        <v>1</v>
      </c>
      <c r="BT192" s="41">
        <v>1</v>
      </c>
      <c r="BU192" s="41">
        <v>0</v>
      </c>
      <c r="BV192" s="41">
        <v>0</v>
      </c>
      <c r="BW192" s="41">
        <v>0</v>
      </c>
      <c r="BX192" s="39" t="s">
        <v>1490</v>
      </c>
      <c r="BY192" s="41">
        <v>4602783.9305047626</v>
      </c>
      <c r="BZ192" s="39" t="s">
        <v>1491</v>
      </c>
      <c r="CA192" s="39" t="s">
        <v>1491</v>
      </c>
      <c r="CB192" s="39" t="s">
        <v>1490</v>
      </c>
      <c r="CC192" s="41">
        <v>3</v>
      </c>
      <c r="CD192" s="41">
        <v>3</v>
      </c>
      <c r="CE192" s="41">
        <v>2</v>
      </c>
      <c r="CF192" s="41">
        <v>2</v>
      </c>
      <c r="CG192" s="41">
        <v>4</v>
      </c>
      <c r="CH192" s="41">
        <v>1</v>
      </c>
      <c r="CI192" s="41">
        <v>10</v>
      </c>
      <c r="CJ192" s="41">
        <v>8</v>
      </c>
      <c r="CK192" s="41">
        <v>5</v>
      </c>
      <c r="CL192" s="41">
        <v>0</v>
      </c>
      <c r="CM192" s="41">
        <v>2</v>
      </c>
    </row>
    <row r="193" spans="1:91" x14ac:dyDescent="0.2">
      <c r="A193" s="41">
        <v>1</v>
      </c>
      <c r="B193" s="41">
        <v>3</v>
      </c>
      <c r="C193" s="41">
        <v>448</v>
      </c>
      <c r="D193" s="41">
        <v>2</v>
      </c>
      <c r="E193" s="41">
        <v>6</v>
      </c>
      <c r="F193" s="41">
        <v>15</v>
      </c>
      <c r="G193" s="41">
        <v>1</v>
      </c>
      <c r="H193" s="41">
        <v>1700000</v>
      </c>
      <c r="I193" s="41">
        <v>1</v>
      </c>
      <c r="J193" s="41">
        <v>3</v>
      </c>
      <c r="K193" s="41">
        <v>0</v>
      </c>
      <c r="L193" s="41">
        <v>2</v>
      </c>
      <c r="M193" s="41">
        <v>0</v>
      </c>
      <c r="N193" s="41">
        <v>2</v>
      </c>
      <c r="O193" s="41">
        <v>15</v>
      </c>
      <c r="P193" s="41">
        <v>1</v>
      </c>
      <c r="Q193" s="41">
        <v>1</v>
      </c>
      <c r="R193" s="41">
        <v>3</v>
      </c>
      <c r="S193" s="41">
        <v>0</v>
      </c>
      <c r="T193" s="41">
        <v>2</v>
      </c>
      <c r="U193" s="41">
        <v>0</v>
      </c>
      <c r="V193" s="41">
        <v>0</v>
      </c>
      <c r="W193" s="41">
        <v>0</v>
      </c>
      <c r="X193" s="41">
        <v>0</v>
      </c>
      <c r="Y193" s="41">
        <v>1</v>
      </c>
      <c r="Z193" s="41">
        <v>1</v>
      </c>
      <c r="AA193" s="41">
        <v>2</v>
      </c>
      <c r="AB193" s="41">
        <v>1</v>
      </c>
      <c r="AC193" s="41">
        <v>3</v>
      </c>
      <c r="AD193" s="41">
        <v>1</v>
      </c>
      <c r="AE193" s="41">
        <v>2</v>
      </c>
      <c r="AF193" s="41">
        <v>2</v>
      </c>
      <c r="AG193" s="41">
        <v>2</v>
      </c>
      <c r="AH193" s="41">
        <v>0</v>
      </c>
      <c r="AI193" s="41">
        <v>0</v>
      </c>
      <c r="AJ193" s="41">
        <v>0</v>
      </c>
      <c r="AK193" s="41">
        <v>0</v>
      </c>
      <c r="AL193" s="41">
        <v>0</v>
      </c>
      <c r="AM193" s="41">
        <v>0</v>
      </c>
      <c r="AN193" s="41">
        <v>0</v>
      </c>
      <c r="AO193" s="41">
        <v>1</v>
      </c>
      <c r="AP193" s="41">
        <v>0</v>
      </c>
      <c r="AQ193" s="41">
        <v>1</v>
      </c>
      <c r="AR193" s="41">
        <v>0</v>
      </c>
      <c r="AS193" s="41">
        <v>0</v>
      </c>
      <c r="AT193" s="41">
        <v>1</v>
      </c>
      <c r="AU193" s="41">
        <v>2</v>
      </c>
      <c r="AV193" s="41">
        <v>2</v>
      </c>
      <c r="AW193" s="41">
        <v>3</v>
      </c>
      <c r="AX193" s="41">
        <v>1</v>
      </c>
      <c r="AY193" s="41">
        <v>1</v>
      </c>
      <c r="AZ193" s="41">
        <v>2</v>
      </c>
      <c r="BA193" s="41">
        <v>21</v>
      </c>
      <c r="BB193" s="41">
        <v>0</v>
      </c>
      <c r="BC193" s="41">
        <v>1</v>
      </c>
      <c r="BD193" s="41">
        <v>0</v>
      </c>
      <c r="BE193" s="41">
        <v>500</v>
      </c>
      <c r="BF193" s="41">
        <v>3</v>
      </c>
      <c r="BG193" s="41">
        <v>1</v>
      </c>
      <c r="BH193" s="41">
        <v>0</v>
      </c>
      <c r="BI193" s="41">
        <v>0</v>
      </c>
      <c r="BJ193" s="41">
        <v>2</v>
      </c>
      <c r="BK193" s="41">
        <v>272</v>
      </c>
      <c r="BL193" s="41">
        <v>2</v>
      </c>
      <c r="BM193" s="41">
        <v>24</v>
      </c>
      <c r="BN193" s="41">
        <v>2</v>
      </c>
      <c r="BO193" s="41">
        <v>2</v>
      </c>
      <c r="BP193" s="41">
        <v>0</v>
      </c>
      <c r="BQ193" s="41">
        <v>1</v>
      </c>
      <c r="BR193" s="41">
        <v>1</v>
      </c>
      <c r="BS193" s="41">
        <v>0</v>
      </c>
      <c r="BT193" s="41">
        <v>1</v>
      </c>
      <c r="BU193" s="41">
        <v>0</v>
      </c>
      <c r="BV193" s="41">
        <v>0</v>
      </c>
      <c r="BW193" s="41">
        <v>0</v>
      </c>
      <c r="BX193" s="39" t="s">
        <v>1490</v>
      </c>
      <c r="BY193" s="41">
        <v>156473</v>
      </c>
      <c r="BZ193" s="39" t="s">
        <v>1491</v>
      </c>
      <c r="CA193" s="39" t="s">
        <v>1490</v>
      </c>
      <c r="CB193" s="39" t="s">
        <v>1490</v>
      </c>
      <c r="CC193" s="41">
        <v>3</v>
      </c>
      <c r="CD193" s="41">
        <v>1</v>
      </c>
      <c r="CE193" s="41">
        <v>5</v>
      </c>
      <c r="CF193" s="41">
        <v>8</v>
      </c>
      <c r="CG193" s="41">
        <v>2</v>
      </c>
      <c r="CH193" s="41">
        <v>2</v>
      </c>
      <c r="CI193" s="41">
        <v>8</v>
      </c>
      <c r="CJ193" s="41">
        <v>6</v>
      </c>
      <c r="CK193" s="41">
        <v>2</v>
      </c>
      <c r="CL193" s="41">
        <v>2</v>
      </c>
      <c r="CM193" s="41">
        <v>9</v>
      </c>
    </row>
    <row r="194" spans="1:91" x14ac:dyDescent="0.2">
      <c r="A194" s="41">
        <v>1</v>
      </c>
      <c r="B194" s="41">
        <v>2</v>
      </c>
      <c r="C194" s="41">
        <v>0</v>
      </c>
      <c r="D194" s="41">
        <v>3</v>
      </c>
      <c r="E194" s="41">
        <v>5</v>
      </c>
      <c r="F194" s="41">
        <v>1</v>
      </c>
      <c r="G194" s="41">
        <v>1</v>
      </c>
      <c r="H194" s="41">
        <v>15000000</v>
      </c>
      <c r="I194" s="41">
        <v>1</v>
      </c>
      <c r="J194" s="41">
        <v>0</v>
      </c>
      <c r="K194" s="41">
        <v>0</v>
      </c>
      <c r="L194" s="41">
        <v>2</v>
      </c>
      <c r="M194" s="41">
        <v>8</v>
      </c>
      <c r="N194" s="41">
        <v>2</v>
      </c>
      <c r="O194" s="41">
        <v>15</v>
      </c>
      <c r="P194" s="41">
        <v>1</v>
      </c>
      <c r="Q194" s="41">
        <v>1</v>
      </c>
      <c r="R194" s="41">
        <v>2</v>
      </c>
      <c r="S194" s="41">
        <v>0</v>
      </c>
      <c r="T194" s="41">
        <v>2</v>
      </c>
      <c r="U194" s="41">
        <v>1</v>
      </c>
      <c r="V194" s="41">
        <v>1</v>
      </c>
      <c r="W194" s="41">
        <v>0</v>
      </c>
      <c r="X194" s="41">
        <v>0</v>
      </c>
      <c r="Y194" s="41">
        <v>2</v>
      </c>
      <c r="Z194" s="41">
        <v>1</v>
      </c>
      <c r="AA194" s="41">
        <v>2</v>
      </c>
      <c r="AB194" s="41">
        <v>1</v>
      </c>
      <c r="AC194" s="41">
        <v>3</v>
      </c>
      <c r="AD194" s="41">
        <v>1</v>
      </c>
      <c r="AE194" s="41">
        <v>3</v>
      </c>
      <c r="AF194" s="41">
        <v>2</v>
      </c>
      <c r="AG194" s="41">
        <v>2</v>
      </c>
      <c r="AH194" s="41">
        <v>1</v>
      </c>
      <c r="AI194" s="41">
        <v>0</v>
      </c>
      <c r="AJ194" s="41">
        <v>0</v>
      </c>
      <c r="AK194" s="41">
        <v>0</v>
      </c>
      <c r="AL194" s="41">
        <v>0</v>
      </c>
      <c r="AM194" s="41">
        <v>0</v>
      </c>
      <c r="AN194" s="41">
        <v>0</v>
      </c>
      <c r="AO194" s="41">
        <v>0</v>
      </c>
      <c r="AP194" s="41">
        <v>1</v>
      </c>
      <c r="AQ194" s="41">
        <v>0</v>
      </c>
      <c r="AR194" s="41">
        <v>0</v>
      </c>
      <c r="AS194" s="41">
        <v>0</v>
      </c>
      <c r="AT194" s="41">
        <v>1</v>
      </c>
      <c r="AU194" s="41">
        <v>2</v>
      </c>
      <c r="AV194" s="41">
        <v>1</v>
      </c>
      <c r="AW194" s="41">
        <v>3</v>
      </c>
      <c r="AX194" s="41">
        <v>1</v>
      </c>
      <c r="AY194" s="41">
        <v>1</v>
      </c>
      <c r="AZ194" s="41">
        <v>2</v>
      </c>
      <c r="BA194" s="41">
        <v>21</v>
      </c>
      <c r="BB194" s="41">
        <v>0</v>
      </c>
      <c r="BC194" s="41">
        <v>0</v>
      </c>
      <c r="BD194" s="41">
        <v>2</v>
      </c>
      <c r="BE194" s="41">
        <v>500</v>
      </c>
      <c r="BF194" s="41">
        <v>2</v>
      </c>
      <c r="BG194" s="41">
        <v>0</v>
      </c>
      <c r="BH194" s="41">
        <v>0</v>
      </c>
      <c r="BI194" s="41">
        <v>0</v>
      </c>
      <c r="BJ194" s="41">
        <v>2</v>
      </c>
      <c r="BK194" s="41">
        <v>74</v>
      </c>
      <c r="BL194" s="41">
        <v>2</v>
      </c>
      <c r="BM194" s="41">
        <v>12</v>
      </c>
      <c r="BN194" s="41">
        <v>2</v>
      </c>
      <c r="BO194" s="41">
        <v>3</v>
      </c>
      <c r="BP194" s="41">
        <v>0</v>
      </c>
      <c r="BQ194" s="41">
        <v>0</v>
      </c>
      <c r="BR194" s="41">
        <v>3</v>
      </c>
      <c r="BS194" s="41">
        <v>0</v>
      </c>
      <c r="BT194" s="41">
        <v>1</v>
      </c>
      <c r="BU194" s="41">
        <v>1</v>
      </c>
      <c r="BV194" s="41">
        <v>0</v>
      </c>
      <c r="BW194" s="41">
        <v>0</v>
      </c>
      <c r="BX194" s="39" t="s">
        <v>1490</v>
      </c>
      <c r="BY194" s="41">
        <v>10414376</v>
      </c>
      <c r="BZ194" s="39" t="s">
        <v>1490</v>
      </c>
      <c r="CA194" s="39" t="s">
        <v>1490</v>
      </c>
      <c r="CB194" s="39" t="s">
        <v>1490</v>
      </c>
      <c r="CC194" s="41">
        <v>3</v>
      </c>
      <c r="CD194" s="41">
        <v>2</v>
      </c>
      <c r="CE194" s="41">
        <v>7</v>
      </c>
      <c r="CF194" s="41">
        <v>15</v>
      </c>
      <c r="CG194" s="41">
        <v>15</v>
      </c>
      <c r="CH194" s="41">
        <v>2</v>
      </c>
      <c r="CI194" s="41">
        <v>10</v>
      </c>
      <c r="CJ194" s="41">
        <v>9</v>
      </c>
      <c r="CK194" s="41">
        <v>2</v>
      </c>
      <c r="CL194" s="41">
        <v>2</v>
      </c>
      <c r="CM194" s="41">
        <v>7</v>
      </c>
    </row>
    <row r="195" spans="1:91" x14ac:dyDescent="0.2">
      <c r="A195" s="41">
        <v>1</v>
      </c>
      <c r="B195" s="41">
        <v>3</v>
      </c>
      <c r="C195" s="41">
        <v>162</v>
      </c>
      <c r="D195" s="41">
        <v>1</v>
      </c>
      <c r="E195" s="41">
        <v>5</v>
      </c>
      <c r="F195" s="41">
        <v>30</v>
      </c>
      <c r="G195" s="41">
        <v>1</v>
      </c>
      <c r="H195" s="41">
        <v>21000000</v>
      </c>
      <c r="I195" s="41">
        <v>1</v>
      </c>
      <c r="J195" s="41">
        <v>0</v>
      </c>
      <c r="K195" s="41">
        <v>3</v>
      </c>
      <c r="L195" s="41">
        <v>2</v>
      </c>
      <c r="M195" s="41">
        <v>6</v>
      </c>
      <c r="N195" s="41">
        <v>4</v>
      </c>
      <c r="O195" s="41">
        <v>30</v>
      </c>
      <c r="P195" s="41">
        <v>1</v>
      </c>
      <c r="Q195" s="41">
        <v>3</v>
      </c>
      <c r="R195" s="41">
        <v>2</v>
      </c>
      <c r="S195" s="41">
        <v>0</v>
      </c>
      <c r="T195" s="41">
        <v>2</v>
      </c>
      <c r="U195" s="41">
        <v>1</v>
      </c>
      <c r="V195" s="41">
        <v>1</v>
      </c>
      <c r="W195" s="41">
        <v>0</v>
      </c>
      <c r="X195" s="41">
        <v>0</v>
      </c>
      <c r="Y195" s="41">
        <v>1</v>
      </c>
      <c r="Z195" s="41">
        <v>1</v>
      </c>
      <c r="AA195" s="41">
        <v>2</v>
      </c>
      <c r="AB195" s="41">
        <v>1</v>
      </c>
      <c r="AC195" s="41">
        <v>3</v>
      </c>
      <c r="AD195" s="41">
        <v>1</v>
      </c>
      <c r="AE195" s="41">
        <v>2</v>
      </c>
      <c r="AF195" s="41">
        <v>2</v>
      </c>
      <c r="AG195" s="41">
        <v>2</v>
      </c>
      <c r="AH195" s="41">
        <v>0</v>
      </c>
      <c r="AI195" s="41">
        <v>0</v>
      </c>
      <c r="AJ195" s="41">
        <v>0</v>
      </c>
      <c r="AK195" s="41">
        <v>0</v>
      </c>
      <c r="AL195" s="41">
        <v>0</v>
      </c>
      <c r="AM195" s="41">
        <v>0</v>
      </c>
      <c r="AN195" s="41">
        <v>0</v>
      </c>
      <c r="AO195" s="41">
        <v>1</v>
      </c>
      <c r="AP195" s="41">
        <v>1</v>
      </c>
      <c r="AQ195" s="41">
        <v>0</v>
      </c>
      <c r="AR195" s="41">
        <v>0</v>
      </c>
      <c r="AS195" s="41">
        <v>0</v>
      </c>
      <c r="AT195" s="41">
        <v>1</v>
      </c>
      <c r="AU195" s="41">
        <v>2</v>
      </c>
      <c r="AV195" s="41">
        <v>1</v>
      </c>
      <c r="AW195" s="41">
        <v>3</v>
      </c>
      <c r="AX195" s="41">
        <v>1</v>
      </c>
      <c r="AY195" s="41">
        <v>1</v>
      </c>
      <c r="AZ195" s="41">
        <v>2</v>
      </c>
      <c r="BA195" s="41">
        <v>21</v>
      </c>
      <c r="BB195" s="41">
        <v>1</v>
      </c>
      <c r="BC195" s="41">
        <v>1</v>
      </c>
      <c r="BD195" s="41">
        <v>3</v>
      </c>
      <c r="BE195" s="41">
        <v>500</v>
      </c>
      <c r="BF195" s="41">
        <v>2</v>
      </c>
      <c r="BG195" s="41">
        <v>0</v>
      </c>
      <c r="BH195" s="41">
        <v>0</v>
      </c>
      <c r="BI195" s="41">
        <v>0</v>
      </c>
      <c r="BJ195" s="41">
        <v>2</v>
      </c>
      <c r="BK195" s="41">
        <v>145</v>
      </c>
      <c r="BL195" s="41">
        <v>2</v>
      </c>
      <c r="BM195" s="41">
        <v>18</v>
      </c>
      <c r="BN195" s="41">
        <v>1</v>
      </c>
      <c r="BO195" s="41">
        <v>2</v>
      </c>
      <c r="BP195" s="41">
        <v>0</v>
      </c>
      <c r="BQ195" s="41">
        <v>0</v>
      </c>
      <c r="BR195" s="41">
        <v>1</v>
      </c>
      <c r="BS195" s="41">
        <v>1</v>
      </c>
      <c r="BT195" s="41">
        <v>0</v>
      </c>
      <c r="BU195" s="41">
        <v>1</v>
      </c>
      <c r="BV195" s="41">
        <v>0</v>
      </c>
      <c r="BW195" s="41">
        <v>0</v>
      </c>
      <c r="BX195" s="39" t="s">
        <v>1490</v>
      </c>
      <c r="BY195" s="41">
        <v>359437</v>
      </c>
      <c r="BZ195" s="39" t="s">
        <v>1491</v>
      </c>
      <c r="CA195" s="39" t="s">
        <v>1491</v>
      </c>
      <c r="CB195" s="39" t="s">
        <v>1490</v>
      </c>
      <c r="CC195" s="41">
        <v>1</v>
      </c>
      <c r="CD195" s="41">
        <v>1</v>
      </c>
      <c r="CE195" s="41">
        <v>2</v>
      </c>
      <c r="CF195" s="41">
        <v>15</v>
      </c>
      <c r="CG195" s="41">
        <v>21</v>
      </c>
      <c r="CH195" s="41">
        <v>2</v>
      </c>
      <c r="CI195" s="41">
        <v>13</v>
      </c>
      <c r="CJ195" s="41">
        <v>12</v>
      </c>
      <c r="CK195" s="39"/>
      <c r="CL195" s="39"/>
      <c r="CM195" s="41">
        <v>3</v>
      </c>
    </row>
    <row r="196" spans="1:91" x14ac:dyDescent="0.2">
      <c r="A196" s="41">
        <v>1</v>
      </c>
      <c r="B196" s="41">
        <v>1</v>
      </c>
      <c r="C196" s="41">
        <v>286</v>
      </c>
      <c r="D196" s="41">
        <v>4</v>
      </c>
      <c r="E196" s="41">
        <v>11</v>
      </c>
      <c r="F196" s="41">
        <v>41</v>
      </c>
      <c r="G196" s="41">
        <v>1</v>
      </c>
      <c r="H196" s="41">
        <v>4200000</v>
      </c>
      <c r="I196" s="41">
        <v>1</v>
      </c>
      <c r="J196" s="41">
        <v>0</v>
      </c>
      <c r="K196" s="41">
        <v>0</v>
      </c>
      <c r="L196" s="41">
        <v>2</v>
      </c>
      <c r="M196" s="41">
        <v>6</v>
      </c>
      <c r="N196" s="41">
        <v>6</v>
      </c>
      <c r="O196" s="41">
        <v>43</v>
      </c>
      <c r="P196" s="41">
        <v>0</v>
      </c>
      <c r="Q196" s="41">
        <v>0</v>
      </c>
      <c r="R196" s="41">
        <v>2</v>
      </c>
      <c r="S196" s="41">
        <v>0</v>
      </c>
      <c r="T196" s="41">
        <v>2</v>
      </c>
      <c r="U196" s="41">
        <v>1</v>
      </c>
      <c r="V196" s="41">
        <v>0</v>
      </c>
      <c r="W196" s="41">
        <v>0</v>
      </c>
      <c r="X196" s="41">
        <v>0</v>
      </c>
      <c r="Y196" s="41">
        <v>2</v>
      </c>
      <c r="Z196" s="41">
        <v>0</v>
      </c>
      <c r="AA196" s="41">
        <v>2</v>
      </c>
      <c r="AB196" s="41">
        <v>1</v>
      </c>
      <c r="AC196" s="41">
        <v>3</v>
      </c>
      <c r="AD196" s="41">
        <v>1</v>
      </c>
      <c r="AE196" s="41">
        <v>2</v>
      </c>
      <c r="AF196" s="41">
        <v>2</v>
      </c>
      <c r="AG196" s="41">
        <v>2</v>
      </c>
      <c r="AH196" s="41">
        <v>0</v>
      </c>
      <c r="AI196" s="41">
        <v>0</v>
      </c>
      <c r="AJ196" s="41">
        <v>0</v>
      </c>
      <c r="AK196" s="41">
        <v>0</v>
      </c>
      <c r="AL196" s="41">
        <v>0</v>
      </c>
      <c r="AM196" s="41">
        <v>1</v>
      </c>
      <c r="AN196" s="41">
        <v>0</v>
      </c>
      <c r="AO196" s="41">
        <v>0</v>
      </c>
      <c r="AP196" s="41">
        <v>0</v>
      </c>
      <c r="AQ196" s="41">
        <v>0</v>
      </c>
      <c r="AR196" s="41">
        <v>0</v>
      </c>
      <c r="AS196" s="41">
        <v>0</v>
      </c>
      <c r="AT196" s="41">
        <v>1</v>
      </c>
      <c r="AU196" s="41">
        <v>2</v>
      </c>
      <c r="AV196" s="41">
        <v>1</v>
      </c>
      <c r="AW196" s="41">
        <v>2</v>
      </c>
      <c r="AX196" s="41">
        <v>1</v>
      </c>
      <c r="AY196" s="41">
        <v>1</v>
      </c>
      <c r="AZ196" s="41">
        <v>1</v>
      </c>
      <c r="BA196" s="41">
        <v>18</v>
      </c>
      <c r="BB196" s="41">
        <v>1</v>
      </c>
      <c r="BC196" s="41">
        <v>1</v>
      </c>
      <c r="BD196" s="41">
        <v>0</v>
      </c>
      <c r="BE196" s="41">
        <v>500</v>
      </c>
      <c r="BF196" s="41">
        <v>3</v>
      </c>
      <c r="BG196" s="41">
        <v>0</v>
      </c>
      <c r="BH196" s="41">
        <v>1</v>
      </c>
      <c r="BI196" s="41">
        <v>1</v>
      </c>
      <c r="BJ196" s="41">
        <v>2</v>
      </c>
      <c r="BK196" s="41">
        <v>201</v>
      </c>
      <c r="BL196" s="41">
        <v>2</v>
      </c>
      <c r="BM196" s="41">
        <v>17</v>
      </c>
      <c r="BN196" s="41">
        <v>1</v>
      </c>
      <c r="BO196" s="41">
        <v>1</v>
      </c>
      <c r="BP196" s="41">
        <v>0</v>
      </c>
      <c r="BQ196" s="41">
        <v>0</v>
      </c>
      <c r="BR196" s="41">
        <v>2</v>
      </c>
      <c r="BS196" s="41">
        <v>1</v>
      </c>
      <c r="BT196" s="41">
        <v>0</v>
      </c>
      <c r="BU196" s="41">
        <v>1</v>
      </c>
      <c r="BV196" s="41">
        <v>0</v>
      </c>
      <c r="BW196" s="41">
        <v>0</v>
      </c>
      <c r="BX196" s="39" t="s">
        <v>1490</v>
      </c>
      <c r="BY196" s="41">
        <v>735463</v>
      </c>
      <c r="BZ196" s="39" t="s">
        <v>1490</v>
      </c>
      <c r="CA196" s="39" t="s">
        <v>1490</v>
      </c>
      <c r="CB196" s="39" t="s">
        <v>1491</v>
      </c>
      <c r="CC196" s="41">
        <v>4</v>
      </c>
      <c r="CD196" s="41">
        <v>1</v>
      </c>
      <c r="CE196" s="41">
        <v>2</v>
      </c>
      <c r="CF196" s="41">
        <v>43</v>
      </c>
      <c r="CG196" s="41">
        <v>4</v>
      </c>
      <c r="CH196" s="41">
        <v>2</v>
      </c>
      <c r="CI196" s="41">
        <v>5</v>
      </c>
      <c r="CJ196" s="41">
        <v>6</v>
      </c>
      <c r="CK196" s="41">
        <v>3</v>
      </c>
      <c r="CL196" s="41">
        <v>0</v>
      </c>
      <c r="CM196" s="41">
        <v>1</v>
      </c>
    </row>
    <row r="197" spans="1:91" x14ac:dyDescent="0.2">
      <c r="A197" s="41">
        <v>1</v>
      </c>
      <c r="B197" s="41">
        <v>2</v>
      </c>
      <c r="C197" s="41">
        <v>1</v>
      </c>
      <c r="D197" s="41">
        <v>1</v>
      </c>
      <c r="E197" s="41">
        <v>4</v>
      </c>
      <c r="F197" s="41">
        <v>19</v>
      </c>
      <c r="G197" s="41">
        <v>1</v>
      </c>
      <c r="H197" s="41">
        <v>7000000</v>
      </c>
      <c r="I197" s="41">
        <v>1</v>
      </c>
      <c r="J197" s="41">
        <v>1</v>
      </c>
      <c r="K197" s="41">
        <v>0</v>
      </c>
      <c r="L197" s="41">
        <v>1</v>
      </c>
      <c r="M197" s="41">
        <v>11</v>
      </c>
      <c r="N197" s="41">
        <v>6</v>
      </c>
      <c r="O197" s="41">
        <v>28</v>
      </c>
      <c r="P197" s="41">
        <v>0</v>
      </c>
      <c r="Q197" s="41">
        <v>2</v>
      </c>
      <c r="R197" s="41">
        <v>1</v>
      </c>
      <c r="S197" s="41">
        <v>0</v>
      </c>
      <c r="T197" s="41">
        <v>3</v>
      </c>
      <c r="U197" s="41">
        <v>0</v>
      </c>
      <c r="V197" s="41">
        <v>0</v>
      </c>
      <c r="W197" s="41">
        <v>0</v>
      </c>
      <c r="X197" s="41">
        <v>0</v>
      </c>
      <c r="Y197" s="41">
        <v>1</v>
      </c>
      <c r="Z197" s="41">
        <v>1</v>
      </c>
      <c r="AA197" s="41">
        <v>2</v>
      </c>
      <c r="AB197" s="41">
        <v>1</v>
      </c>
      <c r="AC197" s="41">
        <v>3</v>
      </c>
      <c r="AD197" s="41">
        <v>1</v>
      </c>
      <c r="AE197" s="41">
        <v>2</v>
      </c>
      <c r="AF197" s="41">
        <v>2</v>
      </c>
      <c r="AG197" s="41">
        <v>2</v>
      </c>
      <c r="AH197" s="41">
        <v>0</v>
      </c>
      <c r="AI197" s="41">
        <v>0</v>
      </c>
      <c r="AJ197" s="41">
        <v>0</v>
      </c>
      <c r="AK197" s="41">
        <v>0</v>
      </c>
      <c r="AL197" s="41">
        <v>0</v>
      </c>
      <c r="AM197" s="41">
        <v>1</v>
      </c>
      <c r="AN197" s="41">
        <v>0</v>
      </c>
      <c r="AO197" s="41">
        <v>0</v>
      </c>
      <c r="AP197" s="41">
        <v>0</v>
      </c>
      <c r="AQ197" s="41">
        <v>0</v>
      </c>
      <c r="AR197" s="41">
        <v>0</v>
      </c>
      <c r="AS197" s="41">
        <v>0</v>
      </c>
      <c r="AT197" s="41">
        <v>1</v>
      </c>
      <c r="AU197" s="41">
        <v>2</v>
      </c>
      <c r="AV197" s="41">
        <v>2</v>
      </c>
      <c r="AW197" s="41">
        <v>3</v>
      </c>
      <c r="AX197" s="41">
        <v>1</v>
      </c>
      <c r="AY197" s="41">
        <v>2</v>
      </c>
      <c r="AZ197" s="41">
        <v>3</v>
      </c>
      <c r="BA197" s="41">
        <v>25</v>
      </c>
      <c r="BB197" s="41">
        <v>1</v>
      </c>
      <c r="BC197" s="41">
        <v>1</v>
      </c>
      <c r="BD197" s="41">
        <v>0</v>
      </c>
      <c r="BE197" s="41">
        <v>500</v>
      </c>
      <c r="BF197" s="41">
        <v>3</v>
      </c>
      <c r="BG197" s="41">
        <v>0</v>
      </c>
      <c r="BH197" s="41">
        <v>1</v>
      </c>
      <c r="BI197" s="41">
        <v>1</v>
      </c>
      <c r="BJ197" s="41">
        <v>2</v>
      </c>
      <c r="BK197" s="41">
        <v>119</v>
      </c>
      <c r="BL197" s="41">
        <v>0</v>
      </c>
      <c r="BM197" s="41">
        <v>18</v>
      </c>
      <c r="BN197" s="41">
        <v>1</v>
      </c>
      <c r="BO197" s="41">
        <v>3</v>
      </c>
      <c r="BP197" s="41">
        <v>0</v>
      </c>
      <c r="BQ197" s="41">
        <v>0</v>
      </c>
      <c r="BR197" s="41">
        <v>1</v>
      </c>
      <c r="BS197" s="41">
        <v>1</v>
      </c>
      <c r="BT197" s="41">
        <v>0</v>
      </c>
      <c r="BU197" s="41">
        <v>0</v>
      </c>
      <c r="BV197" s="41">
        <v>0</v>
      </c>
      <c r="BW197" s="41">
        <v>0</v>
      </c>
      <c r="BX197" s="39" t="s">
        <v>1491</v>
      </c>
      <c r="BY197" s="41">
        <v>1409473</v>
      </c>
      <c r="BZ197" s="39" t="s">
        <v>1491</v>
      </c>
      <c r="CA197" s="39" t="s">
        <v>1490</v>
      </c>
      <c r="CB197" s="39" t="s">
        <v>1490</v>
      </c>
      <c r="CC197" s="41">
        <v>2</v>
      </c>
      <c r="CD197" s="41">
        <v>3</v>
      </c>
      <c r="CE197" s="41">
        <v>1</v>
      </c>
      <c r="CF197" s="41">
        <v>28</v>
      </c>
      <c r="CG197" s="41">
        <v>7</v>
      </c>
      <c r="CH197" s="41">
        <v>2</v>
      </c>
      <c r="CI197" s="41">
        <v>8</v>
      </c>
      <c r="CJ197" s="41">
        <v>7</v>
      </c>
      <c r="CK197" s="41">
        <v>2</v>
      </c>
      <c r="CL197" s="41">
        <v>2</v>
      </c>
      <c r="CM197" s="41">
        <v>0</v>
      </c>
    </row>
    <row r="198" spans="1:91" x14ac:dyDescent="0.2">
      <c r="A198" s="41">
        <v>1</v>
      </c>
      <c r="B198" s="41">
        <v>3</v>
      </c>
      <c r="C198" s="41">
        <v>270</v>
      </c>
      <c r="D198" s="41">
        <v>1</v>
      </c>
      <c r="E198" s="41">
        <v>5</v>
      </c>
      <c r="F198" s="41">
        <v>27</v>
      </c>
      <c r="G198" s="41">
        <v>1</v>
      </c>
      <c r="H198" s="41">
        <v>10000000</v>
      </c>
      <c r="I198" s="41">
        <v>1</v>
      </c>
      <c r="J198" s="41">
        <v>0</v>
      </c>
      <c r="K198" s="41">
        <v>3</v>
      </c>
      <c r="L198" s="41">
        <v>2</v>
      </c>
      <c r="M198" s="41">
        <v>2</v>
      </c>
      <c r="N198" s="41">
        <v>3</v>
      </c>
      <c r="O198" s="41">
        <v>20</v>
      </c>
      <c r="P198" s="41">
        <v>1</v>
      </c>
      <c r="Q198" s="41">
        <v>3</v>
      </c>
      <c r="R198" s="41">
        <v>1</v>
      </c>
      <c r="S198" s="41">
        <v>0</v>
      </c>
      <c r="T198" s="41">
        <v>2</v>
      </c>
      <c r="U198" s="41">
        <v>1</v>
      </c>
      <c r="V198" s="41">
        <v>0</v>
      </c>
      <c r="W198" s="41">
        <v>0</v>
      </c>
      <c r="X198" s="41">
        <v>0</v>
      </c>
      <c r="Y198" s="41">
        <v>1</v>
      </c>
      <c r="Z198" s="41">
        <v>1</v>
      </c>
      <c r="AA198" s="41">
        <v>2</v>
      </c>
      <c r="AB198" s="41">
        <v>0</v>
      </c>
      <c r="AC198" s="41">
        <v>3</v>
      </c>
      <c r="AD198" s="41">
        <v>1</v>
      </c>
      <c r="AE198" s="41">
        <v>3</v>
      </c>
      <c r="AF198" s="41">
        <v>2</v>
      </c>
      <c r="AG198" s="41">
        <v>2</v>
      </c>
      <c r="AH198" s="41">
        <v>0</v>
      </c>
      <c r="AI198" s="41">
        <v>0</v>
      </c>
      <c r="AJ198" s="41">
        <v>0</v>
      </c>
      <c r="AK198" s="41">
        <v>0</v>
      </c>
      <c r="AL198" s="41">
        <v>0</v>
      </c>
      <c r="AM198" s="41">
        <v>0</v>
      </c>
      <c r="AN198" s="41">
        <v>0</v>
      </c>
      <c r="AO198" s="41">
        <v>0</v>
      </c>
      <c r="AP198" s="41">
        <v>1</v>
      </c>
      <c r="AQ198" s="41">
        <v>0</v>
      </c>
      <c r="AR198" s="41">
        <v>0</v>
      </c>
      <c r="AS198" s="41">
        <v>0</v>
      </c>
      <c r="AT198" s="41">
        <v>1</v>
      </c>
      <c r="AU198" s="41">
        <v>2</v>
      </c>
      <c r="AV198" s="41">
        <v>1</v>
      </c>
      <c r="AW198" s="41">
        <v>3</v>
      </c>
      <c r="AX198" s="41">
        <v>1</v>
      </c>
      <c r="AY198" s="41">
        <v>2</v>
      </c>
      <c r="AZ198" s="41">
        <v>1</v>
      </c>
      <c r="BA198" s="41">
        <v>18</v>
      </c>
      <c r="BB198" s="41">
        <v>1</v>
      </c>
      <c r="BC198" s="41">
        <v>1</v>
      </c>
      <c r="BD198" s="41">
        <v>1</v>
      </c>
      <c r="BE198" s="41">
        <v>500</v>
      </c>
      <c r="BF198" s="41">
        <v>3</v>
      </c>
      <c r="BG198" s="41">
        <v>0</v>
      </c>
      <c r="BH198" s="41">
        <v>1</v>
      </c>
      <c r="BI198" s="41">
        <v>1</v>
      </c>
      <c r="BJ198" s="41">
        <v>2</v>
      </c>
      <c r="BK198" s="41">
        <v>175</v>
      </c>
      <c r="BL198" s="41">
        <v>0</v>
      </c>
      <c r="BM198" s="41">
        <v>17</v>
      </c>
      <c r="BN198" s="41">
        <v>1</v>
      </c>
      <c r="BO198" s="41">
        <v>1</v>
      </c>
      <c r="BP198" s="41">
        <v>1</v>
      </c>
      <c r="BQ198" s="41">
        <v>0</v>
      </c>
      <c r="BR198" s="41">
        <v>3</v>
      </c>
      <c r="BS198" s="41">
        <v>1</v>
      </c>
      <c r="BT198" s="41">
        <v>0</v>
      </c>
      <c r="BU198" s="41">
        <v>1</v>
      </c>
      <c r="BV198" s="41">
        <v>1</v>
      </c>
      <c r="BW198" s="41">
        <v>0</v>
      </c>
      <c r="BX198" s="39" t="s">
        <v>1491</v>
      </c>
      <c r="BY198" s="41">
        <v>48561</v>
      </c>
      <c r="BZ198" s="39" t="s">
        <v>1490</v>
      </c>
      <c r="CA198" s="39" t="s">
        <v>1490</v>
      </c>
      <c r="CB198" s="39" t="s">
        <v>1490</v>
      </c>
      <c r="CC198" s="41">
        <v>2</v>
      </c>
      <c r="CD198" s="41">
        <v>2</v>
      </c>
      <c r="CE198" s="41">
        <v>3</v>
      </c>
      <c r="CF198" s="41">
        <v>10</v>
      </c>
      <c r="CG198" s="41">
        <v>10</v>
      </c>
      <c r="CH198" s="41">
        <v>2</v>
      </c>
      <c r="CI198" s="41">
        <v>13</v>
      </c>
      <c r="CJ198" s="41">
        <v>8</v>
      </c>
      <c r="CK198" s="41">
        <v>5</v>
      </c>
      <c r="CL198" s="41">
        <v>0</v>
      </c>
      <c r="CM198" s="41">
        <v>8</v>
      </c>
    </row>
    <row r="199" spans="1:91" x14ac:dyDescent="0.2">
      <c r="A199" s="41">
        <v>1</v>
      </c>
      <c r="B199" s="41">
        <v>2</v>
      </c>
      <c r="C199" s="41">
        <v>299</v>
      </c>
      <c r="D199" s="41">
        <v>2</v>
      </c>
      <c r="E199" s="41">
        <v>3</v>
      </c>
      <c r="F199" s="41">
        <v>30</v>
      </c>
      <c r="G199" s="41">
        <v>1</v>
      </c>
      <c r="H199" s="41">
        <v>3000000</v>
      </c>
      <c r="I199" s="41">
        <v>1</v>
      </c>
      <c r="J199" s="41">
        <v>3</v>
      </c>
      <c r="K199" s="41">
        <v>0</v>
      </c>
      <c r="L199" s="41">
        <v>2</v>
      </c>
      <c r="M199" s="41">
        <v>2</v>
      </c>
      <c r="N199" s="41">
        <v>2</v>
      </c>
      <c r="O199" s="41">
        <v>22</v>
      </c>
      <c r="P199" s="41">
        <v>1</v>
      </c>
      <c r="Q199" s="41">
        <v>3</v>
      </c>
      <c r="R199" s="41">
        <v>3</v>
      </c>
      <c r="S199" s="41">
        <v>1</v>
      </c>
      <c r="T199" s="41">
        <v>2</v>
      </c>
      <c r="U199" s="41">
        <v>0</v>
      </c>
      <c r="V199" s="41">
        <v>0</v>
      </c>
      <c r="W199" s="41">
        <v>0</v>
      </c>
      <c r="X199" s="41">
        <v>0</v>
      </c>
      <c r="Y199" s="41">
        <v>2</v>
      </c>
      <c r="Z199" s="41">
        <v>1</v>
      </c>
      <c r="AA199" s="41">
        <v>2</v>
      </c>
      <c r="AB199" s="41">
        <v>1</v>
      </c>
      <c r="AC199" s="41">
        <v>2</v>
      </c>
      <c r="AD199" s="41">
        <v>1</v>
      </c>
      <c r="AE199" s="41">
        <v>2</v>
      </c>
      <c r="AF199" s="41">
        <v>2</v>
      </c>
      <c r="AG199" s="41">
        <v>2</v>
      </c>
      <c r="AH199" s="41">
        <v>0</v>
      </c>
      <c r="AI199" s="41">
        <v>1</v>
      </c>
      <c r="AJ199" s="41">
        <v>0</v>
      </c>
      <c r="AK199" s="41">
        <v>0</v>
      </c>
      <c r="AL199" s="41">
        <v>1</v>
      </c>
      <c r="AM199" s="41">
        <v>0</v>
      </c>
      <c r="AN199" s="41">
        <v>0</v>
      </c>
      <c r="AO199" s="41">
        <v>0</v>
      </c>
      <c r="AP199" s="41">
        <v>1</v>
      </c>
      <c r="AQ199" s="41">
        <v>0</v>
      </c>
      <c r="AR199" s="41">
        <v>0</v>
      </c>
      <c r="AS199" s="41">
        <v>0</v>
      </c>
      <c r="AT199" s="41">
        <v>1</v>
      </c>
      <c r="AU199" s="41">
        <v>2</v>
      </c>
      <c r="AV199" s="41">
        <v>1</v>
      </c>
      <c r="AW199" s="41">
        <v>3</v>
      </c>
      <c r="AX199" s="41">
        <v>1</v>
      </c>
      <c r="AY199" s="41">
        <v>2</v>
      </c>
      <c r="AZ199" s="41">
        <v>1</v>
      </c>
      <c r="BA199" s="41">
        <v>18</v>
      </c>
      <c r="BB199" s="41">
        <v>1</v>
      </c>
      <c r="BC199" s="41">
        <v>1</v>
      </c>
      <c r="BD199" s="41">
        <v>1</v>
      </c>
      <c r="BE199" s="41">
        <v>500</v>
      </c>
      <c r="BF199" s="41">
        <v>3</v>
      </c>
      <c r="BG199" s="41">
        <v>1</v>
      </c>
      <c r="BH199" s="41">
        <v>1</v>
      </c>
      <c r="BI199" s="41">
        <v>0</v>
      </c>
      <c r="BJ199" s="41">
        <v>2</v>
      </c>
      <c r="BK199" s="41">
        <v>67</v>
      </c>
      <c r="BL199" s="41">
        <v>2</v>
      </c>
      <c r="BM199" s="41">
        <v>5</v>
      </c>
      <c r="BN199" s="41">
        <v>1</v>
      </c>
      <c r="BO199" s="41">
        <v>1</v>
      </c>
      <c r="BP199" s="41">
        <v>0</v>
      </c>
      <c r="BQ199" s="41">
        <v>0</v>
      </c>
      <c r="BR199" s="41">
        <v>1</v>
      </c>
      <c r="BS199" s="41">
        <v>1</v>
      </c>
      <c r="BT199" s="41">
        <v>1</v>
      </c>
      <c r="BU199" s="41">
        <v>0</v>
      </c>
      <c r="BV199" s="41">
        <v>0</v>
      </c>
      <c r="BW199" s="41">
        <v>0</v>
      </c>
      <c r="BX199" s="39" t="s">
        <v>1491</v>
      </c>
      <c r="BY199" s="41">
        <v>-796675.3035564078</v>
      </c>
      <c r="BZ199" s="39" t="s">
        <v>1490</v>
      </c>
      <c r="CA199" s="39" t="s">
        <v>1491</v>
      </c>
      <c r="CB199" s="39" t="s">
        <v>1490</v>
      </c>
      <c r="CC199" s="41">
        <v>4</v>
      </c>
      <c r="CD199" s="41">
        <v>2</v>
      </c>
      <c r="CE199" s="41">
        <v>4</v>
      </c>
      <c r="CF199" s="41">
        <v>22</v>
      </c>
      <c r="CG199" s="41">
        <v>3</v>
      </c>
      <c r="CH199" s="41">
        <v>2</v>
      </c>
      <c r="CI199" s="41">
        <v>5</v>
      </c>
      <c r="CJ199" s="41">
        <v>12</v>
      </c>
      <c r="CK199" s="41">
        <v>3</v>
      </c>
      <c r="CL199" s="41">
        <v>2</v>
      </c>
      <c r="CM199" s="41">
        <v>1</v>
      </c>
    </row>
    <row r="200" spans="1:91" x14ac:dyDescent="0.2">
      <c r="A200" s="41">
        <v>1</v>
      </c>
      <c r="B200" s="41">
        <v>3</v>
      </c>
      <c r="C200" s="41">
        <v>291</v>
      </c>
      <c r="D200" s="41">
        <v>1</v>
      </c>
      <c r="E200" s="41">
        <v>7</v>
      </c>
      <c r="F200" s="41">
        <v>8</v>
      </c>
      <c r="G200" s="41">
        <v>0</v>
      </c>
      <c r="H200" s="41">
        <v>3150000</v>
      </c>
      <c r="I200" s="41">
        <v>1</v>
      </c>
      <c r="J200" s="41">
        <v>7</v>
      </c>
      <c r="K200" s="41">
        <v>0</v>
      </c>
      <c r="L200" s="41">
        <v>2</v>
      </c>
      <c r="M200" s="41">
        <v>1</v>
      </c>
      <c r="N200" s="41">
        <v>2</v>
      </c>
      <c r="O200" s="41">
        <v>8</v>
      </c>
      <c r="P200" s="41">
        <v>0</v>
      </c>
      <c r="Q200" s="41">
        <v>1</v>
      </c>
      <c r="R200" s="41">
        <v>3</v>
      </c>
      <c r="S200" s="41">
        <v>1</v>
      </c>
      <c r="T200" s="41">
        <v>2</v>
      </c>
      <c r="U200" s="41">
        <v>0</v>
      </c>
      <c r="V200" s="41">
        <v>0</v>
      </c>
      <c r="W200" s="41">
        <v>0</v>
      </c>
      <c r="X200" s="41">
        <v>0</v>
      </c>
      <c r="Y200" s="41">
        <v>2</v>
      </c>
      <c r="Z200" s="41">
        <v>1</v>
      </c>
      <c r="AA200" s="41">
        <v>2</v>
      </c>
      <c r="AB200" s="41">
        <v>1</v>
      </c>
      <c r="AC200" s="41">
        <v>3</v>
      </c>
      <c r="AD200" s="41">
        <v>1</v>
      </c>
      <c r="AE200" s="41">
        <v>3</v>
      </c>
      <c r="AF200" s="41">
        <v>2</v>
      </c>
      <c r="AG200" s="41">
        <v>2</v>
      </c>
      <c r="AH200" s="41">
        <v>0</v>
      </c>
      <c r="AI200" s="41">
        <v>0</v>
      </c>
      <c r="AJ200" s="41">
        <v>0</v>
      </c>
      <c r="AK200" s="41">
        <v>0</v>
      </c>
      <c r="AL200" s="41">
        <v>0</v>
      </c>
      <c r="AM200" s="41">
        <v>0</v>
      </c>
      <c r="AN200" s="41">
        <v>0</v>
      </c>
      <c r="AO200" s="41">
        <v>1</v>
      </c>
      <c r="AP200" s="41">
        <v>1</v>
      </c>
      <c r="AQ200" s="41">
        <v>0</v>
      </c>
      <c r="AR200" s="41">
        <v>0</v>
      </c>
      <c r="AS200" s="41">
        <v>0</v>
      </c>
      <c r="AT200" s="41">
        <v>1</v>
      </c>
      <c r="AU200" s="41">
        <v>2</v>
      </c>
      <c r="AV200" s="41">
        <v>1</v>
      </c>
      <c r="AW200" s="41">
        <v>3</v>
      </c>
      <c r="AX200" s="41">
        <v>1</v>
      </c>
      <c r="AY200" s="41">
        <v>2</v>
      </c>
      <c r="AZ200" s="41">
        <v>1</v>
      </c>
      <c r="BA200" s="41">
        <v>18</v>
      </c>
      <c r="BB200" s="41">
        <v>1</v>
      </c>
      <c r="BC200" s="41">
        <v>1</v>
      </c>
      <c r="BD200" s="41">
        <v>0</v>
      </c>
      <c r="BE200" s="41">
        <v>500</v>
      </c>
      <c r="BF200" s="41">
        <v>2</v>
      </c>
      <c r="BG200" s="41">
        <v>1</v>
      </c>
      <c r="BH200" s="41">
        <v>1</v>
      </c>
      <c r="BI200" s="41">
        <v>1</v>
      </c>
      <c r="BJ200" s="41">
        <v>2</v>
      </c>
      <c r="BK200" s="41">
        <v>90</v>
      </c>
      <c r="BL200" s="41">
        <v>2</v>
      </c>
      <c r="BM200" s="41">
        <v>12</v>
      </c>
      <c r="BN200" s="41">
        <v>2</v>
      </c>
      <c r="BO200" s="41">
        <v>3</v>
      </c>
      <c r="BP200" s="41">
        <v>1</v>
      </c>
      <c r="BQ200" s="41">
        <v>0</v>
      </c>
      <c r="BR200" s="41">
        <v>2</v>
      </c>
      <c r="BS200" s="41">
        <v>1</v>
      </c>
      <c r="BT200" s="41">
        <v>0</v>
      </c>
      <c r="BU200" s="41">
        <v>0</v>
      </c>
      <c r="BV200" s="41">
        <v>0</v>
      </c>
      <c r="BW200" s="41">
        <v>0</v>
      </c>
      <c r="BX200" s="39" t="s">
        <v>1491</v>
      </c>
      <c r="BY200" s="41">
        <v>1484665.3875519137</v>
      </c>
      <c r="BZ200" s="39" t="s">
        <v>1491</v>
      </c>
      <c r="CA200" s="39" t="s">
        <v>1490</v>
      </c>
      <c r="CB200" s="39" t="s">
        <v>1490</v>
      </c>
      <c r="CC200" s="41">
        <v>2</v>
      </c>
      <c r="CD200" s="41">
        <v>2</v>
      </c>
      <c r="CE200" s="41">
        <v>3</v>
      </c>
      <c r="CF200" s="41">
        <v>4</v>
      </c>
      <c r="CG200" s="41">
        <v>3</v>
      </c>
      <c r="CH200" s="41">
        <v>2</v>
      </c>
      <c r="CI200" s="41">
        <v>20</v>
      </c>
      <c r="CJ200" s="41">
        <v>18</v>
      </c>
      <c r="CK200" s="41">
        <v>5</v>
      </c>
      <c r="CL200" s="41">
        <v>0</v>
      </c>
      <c r="CM200" s="41">
        <v>5</v>
      </c>
    </row>
    <row r="201" spans="1:91" x14ac:dyDescent="0.2">
      <c r="A201" s="41">
        <v>1</v>
      </c>
      <c r="B201" s="41">
        <v>5</v>
      </c>
      <c r="C201" s="41">
        <v>456</v>
      </c>
      <c r="D201" s="41">
        <v>1</v>
      </c>
      <c r="E201" s="41">
        <v>6</v>
      </c>
      <c r="F201" s="41">
        <v>89</v>
      </c>
      <c r="G201" s="41">
        <v>1</v>
      </c>
      <c r="H201" s="41">
        <v>19000000</v>
      </c>
      <c r="I201" s="41">
        <v>1</v>
      </c>
      <c r="J201" s="41">
        <v>0</v>
      </c>
      <c r="K201" s="41">
        <v>0</v>
      </c>
      <c r="L201" s="41">
        <v>2</v>
      </c>
      <c r="M201" s="41">
        <v>0</v>
      </c>
      <c r="N201" s="41">
        <v>6</v>
      </c>
      <c r="O201" s="41">
        <v>80</v>
      </c>
      <c r="P201" s="41">
        <v>1</v>
      </c>
      <c r="Q201" s="41">
        <v>3</v>
      </c>
      <c r="R201" s="41">
        <v>3</v>
      </c>
      <c r="S201" s="41">
        <v>1</v>
      </c>
      <c r="T201" s="41">
        <v>2</v>
      </c>
      <c r="U201" s="41">
        <v>0</v>
      </c>
      <c r="V201" s="41">
        <v>0</v>
      </c>
      <c r="W201" s="41">
        <v>0</v>
      </c>
      <c r="X201" s="41">
        <v>0</v>
      </c>
      <c r="Y201" s="41">
        <v>1</v>
      </c>
      <c r="Z201" s="41">
        <v>1</v>
      </c>
      <c r="AA201" s="41">
        <v>2</v>
      </c>
      <c r="AB201" s="41">
        <v>0</v>
      </c>
      <c r="AC201" s="41">
        <v>3</v>
      </c>
      <c r="AD201" s="41">
        <v>1</v>
      </c>
      <c r="AE201" s="41">
        <v>3</v>
      </c>
      <c r="AF201" s="41">
        <v>2</v>
      </c>
      <c r="AG201" s="41">
        <v>2</v>
      </c>
      <c r="AH201" s="41">
        <v>0</v>
      </c>
      <c r="AI201" s="41">
        <v>0</v>
      </c>
      <c r="AJ201" s="41">
        <v>0</v>
      </c>
      <c r="AK201" s="41">
        <v>0</v>
      </c>
      <c r="AL201" s="41">
        <v>0</v>
      </c>
      <c r="AM201" s="41">
        <v>0</v>
      </c>
      <c r="AN201" s="41">
        <v>0</v>
      </c>
      <c r="AO201" s="41">
        <v>1</v>
      </c>
      <c r="AP201" s="41">
        <v>1</v>
      </c>
      <c r="AQ201" s="41">
        <v>0</v>
      </c>
      <c r="AR201" s="41">
        <v>0</v>
      </c>
      <c r="AS201" s="41">
        <v>0</v>
      </c>
      <c r="AT201" s="41">
        <v>1</v>
      </c>
      <c r="AU201" s="41">
        <v>2</v>
      </c>
      <c r="AV201" s="41">
        <v>3</v>
      </c>
      <c r="AW201" s="41">
        <v>3</v>
      </c>
      <c r="AX201" s="41">
        <v>1</v>
      </c>
      <c r="AY201" s="41">
        <v>1</v>
      </c>
      <c r="AZ201" s="41">
        <v>2</v>
      </c>
      <c r="BA201" s="41">
        <v>21</v>
      </c>
      <c r="BB201" s="41">
        <v>1</v>
      </c>
      <c r="BC201" s="41">
        <v>1</v>
      </c>
      <c r="BD201" s="41">
        <v>0</v>
      </c>
      <c r="BE201" s="41">
        <v>500</v>
      </c>
      <c r="BF201" s="41">
        <v>3</v>
      </c>
      <c r="BG201" s="41">
        <v>0</v>
      </c>
      <c r="BH201" s="41">
        <v>0</v>
      </c>
      <c r="BI201" s="41">
        <v>0</v>
      </c>
      <c r="BJ201" s="41">
        <v>2</v>
      </c>
      <c r="BK201" s="41">
        <v>260</v>
      </c>
      <c r="BL201" s="41">
        <v>2</v>
      </c>
      <c r="BM201" s="41">
        <v>14</v>
      </c>
      <c r="BN201" s="41">
        <v>1</v>
      </c>
      <c r="BO201" s="41">
        <v>1</v>
      </c>
      <c r="BP201" s="41">
        <v>0</v>
      </c>
      <c r="BQ201" s="41">
        <v>0</v>
      </c>
      <c r="BR201" s="41">
        <v>1</v>
      </c>
      <c r="BS201" s="41">
        <v>0</v>
      </c>
      <c r="BT201" s="41">
        <v>0</v>
      </c>
      <c r="BU201" s="41">
        <v>0</v>
      </c>
      <c r="BV201" s="41">
        <v>0</v>
      </c>
      <c r="BW201" s="41">
        <v>0</v>
      </c>
      <c r="BX201" s="39" t="s">
        <v>1490</v>
      </c>
      <c r="BY201" s="41">
        <v>880762</v>
      </c>
      <c r="BZ201" s="39" t="s">
        <v>1491</v>
      </c>
      <c r="CA201" s="39" t="s">
        <v>1490</v>
      </c>
      <c r="CB201" s="39" t="s">
        <v>1490</v>
      </c>
      <c r="CC201" s="41">
        <v>3</v>
      </c>
      <c r="CD201" s="41">
        <v>1</v>
      </c>
      <c r="CE201" s="41">
        <v>3</v>
      </c>
      <c r="CF201" s="41">
        <v>20</v>
      </c>
      <c r="CG201" s="41">
        <v>19</v>
      </c>
      <c r="CH201" s="41">
        <v>2</v>
      </c>
      <c r="CI201" s="41">
        <v>12</v>
      </c>
      <c r="CJ201" s="41">
        <v>12</v>
      </c>
      <c r="CK201" s="39"/>
      <c r="CL201" s="39"/>
      <c r="CM201" s="41">
        <v>2</v>
      </c>
    </row>
    <row r="202" spans="1:91" x14ac:dyDescent="0.2">
      <c r="A202" s="41">
        <v>1</v>
      </c>
      <c r="B202" s="41">
        <v>4</v>
      </c>
      <c r="C202" s="41">
        <v>331</v>
      </c>
      <c r="D202" s="41">
        <v>3</v>
      </c>
      <c r="E202" s="41">
        <v>9</v>
      </c>
      <c r="F202" s="41">
        <v>209</v>
      </c>
      <c r="G202" s="41">
        <v>1</v>
      </c>
      <c r="H202" s="41">
        <v>45000000</v>
      </c>
      <c r="I202" s="41">
        <v>1</v>
      </c>
      <c r="J202" s="41">
        <v>1</v>
      </c>
      <c r="K202" s="41">
        <v>0</v>
      </c>
      <c r="L202" s="41">
        <v>2</v>
      </c>
      <c r="M202" s="41">
        <v>1</v>
      </c>
      <c r="N202" s="41">
        <v>10</v>
      </c>
      <c r="O202" s="41">
        <v>226</v>
      </c>
      <c r="P202" s="41">
        <v>0</v>
      </c>
      <c r="Q202" s="41">
        <v>6</v>
      </c>
      <c r="R202" s="41">
        <v>3</v>
      </c>
      <c r="S202" s="41">
        <v>1</v>
      </c>
      <c r="T202" s="41">
        <v>2</v>
      </c>
      <c r="U202" s="41">
        <v>1</v>
      </c>
      <c r="V202" s="41">
        <v>1</v>
      </c>
      <c r="W202" s="41">
        <v>0</v>
      </c>
      <c r="X202" s="41">
        <v>0</v>
      </c>
      <c r="Y202" s="41">
        <v>1</v>
      </c>
      <c r="Z202" s="41">
        <v>1</v>
      </c>
      <c r="AA202" s="41">
        <v>2</v>
      </c>
      <c r="AB202" s="41">
        <v>1</v>
      </c>
      <c r="AC202" s="41">
        <v>3</v>
      </c>
      <c r="AD202" s="41">
        <v>1</v>
      </c>
      <c r="AE202" s="41">
        <v>2</v>
      </c>
      <c r="AF202" s="41">
        <v>2</v>
      </c>
      <c r="AG202" s="41">
        <v>2</v>
      </c>
      <c r="AH202" s="41">
        <v>0</v>
      </c>
      <c r="AI202" s="41">
        <v>1</v>
      </c>
      <c r="AJ202" s="41">
        <v>0</v>
      </c>
      <c r="AK202" s="41">
        <v>0</v>
      </c>
      <c r="AL202" s="41">
        <v>1</v>
      </c>
      <c r="AM202" s="41">
        <v>1</v>
      </c>
      <c r="AN202" s="41">
        <v>0</v>
      </c>
      <c r="AO202" s="41">
        <v>1</v>
      </c>
      <c r="AP202" s="41">
        <v>1</v>
      </c>
      <c r="AQ202" s="41">
        <v>0</v>
      </c>
      <c r="AR202" s="41">
        <v>0</v>
      </c>
      <c r="AS202" s="41">
        <v>0</v>
      </c>
      <c r="AT202" s="41">
        <v>1</v>
      </c>
      <c r="AU202" s="41">
        <v>2</v>
      </c>
      <c r="AV202" s="41">
        <v>2</v>
      </c>
      <c r="AW202" s="41">
        <v>3</v>
      </c>
      <c r="AX202" s="41">
        <v>1</v>
      </c>
      <c r="AY202" s="41">
        <v>1</v>
      </c>
      <c r="AZ202" s="41">
        <v>1</v>
      </c>
      <c r="BA202" s="41">
        <v>18</v>
      </c>
      <c r="BB202" s="41">
        <v>1</v>
      </c>
      <c r="BC202" s="41">
        <v>1</v>
      </c>
      <c r="BD202" s="41">
        <v>1</v>
      </c>
      <c r="BE202" s="41">
        <v>500</v>
      </c>
      <c r="BF202" s="41">
        <v>1</v>
      </c>
      <c r="BG202" s="41">
        <v>1</v>
      </c>
      <c r="BH202" s="41">
        <v>0</v>
      </c>
      <c r="BI202" s="41">
        <v>0</v>
      </c>
      <c r="BJ202" s="41">
        <v>2</v>
      </c>
      <c r="BK202" s="41">
        <v>154</v>
      </c>
      <c r="BL202" s="41">
        <v>2</v>
      </c>
      <c r="BM202" s="41">
        <v>18</v>
      </c>
      <c r="BN202" s="41">
        <v>2</v>
      </c>
      <c r="BO202" s="41">
        <v>3</v>
      </c>
      <c r="BP202" s="41">
        <v>0</v>
      </c>
      <c r="BQ202" s="41">
        <v>0</v>
      </c>
      <c r="BR202" s="41">
        <v>2</v>
      </c>
      <c r="BS202" s="41">
        <v>0</v>
      </c>
      <c r="BT202" s="41">
        <v>1</v>
      </c>
      <c r="BU202" s="41">
        <v>1</v>
      </c>
      <c r="BV202" s="41">
        <v>0</v>
      </c>
      <c r="BW202" s="41">
        <v>0</v>
      </c>
      <c r="BX202" s="39" t="s">
        <v>1490</v>
      </c>
      <c r="BY202" s="41">
        <v>4331697</v>
      </c>
      <c r="BZ202" s="39" t="s">
        <v>1491</v>
      </c>
      <c r="CA202" s="39" t="s">
        <v>1490</v>
      </c>
      <c r="CB202" s="39" t="s">
        <v>1490</v>
      </c>
      <c r="CC202" s="41">
        <v>4</v>
      </c>
      <c r="CD202" s="41">
        <v>3</v>
      </c>
      <c r="CE202" s="41">
        <v>2</v>
      </c>
      <c r="CF202" s="41">
        <v>75</v>
      </c>
      <c r="CG202" s="41">
        <v>45</v>
      </c>
      <c r="CH202" s="41">
        <v>2</v>
      </c>
      <c r="CI202" s="41">
        <v>5</v>
      </c>
      <c r="CJ202" s="41">
        <v>14</v>
      </c>
      <c r="CK202" s="39"/>
      <c r="CL202" s="39"/>
      <c r="CM202" s="41">
        <v>4</v>
      </c>
    </row>
    <row r="203" spans="1:91" x14ac:dyDescent="0.2">
      <c r="A203" s="41">
        <v>1</v>
      </c>
      <c r="B203" s="41">
        <v>2</v>
      </c>
      <c r="C203" s="41">
        <v>118</v>
      </c>
      <c r="D203" s="41">
        <v>3</v>
      </c>
      <c r="E203" s="41">
        <v>3</v>
      </c>
      <c r="F203" s="41">
        <v>18</v>
      </c>
      <c r="G203" s="41">
        <v>0</v>
      </c>
      <c r="H203" s="41">
        <v>8000000</v>
      </c>
      <c r="I203" s="41">
        <v>1</v>
      </c>
      <c r="J203" s="41">
        <v>2</v>
      </c>
      <c r="K203" s="41">
        <v>0</v>
      </c>
      <c r="L203" s="41">
        <v>2</v>
      </c>
      <c r="M203" s="41">
        <v>0</v>
      </c>
      <c r="N203" s="41">
        <v>2</v>
      </c>
      <c r="O203" s="41">
        <v>22</v>
      </c>
      <c r="P203" s="41">
        <v>1</v>
      </c>
      <c r="Q203" s="41">
        <v>0</v>
      </c>
      <c r="R203" s="41">
        <v>2</v>
      </c>
      <c r="S203" s="41">
        <v>0</v>
      </c>
      <c r="T203" s="41">
        <v>1</v>
      </c>
      <c r="U203" s="41">
        <v>0</v>
      </c>
      <c r="V203" s="41">
        <v>0</v>
      </c>
      <c r="W203" s="41">
        <v>0</v>
      </c>
      <c r="X203" s="41">
        <v>0</v>
      </c>
      <c r="Y203" s="41">
        <v>1</v>
      </c>
      <c r="Z203" s="41">
        <v>1</v>
      </c>
      <c r="AA203" s="41">
        <v>2</v>
      </c>
      <c r="AB203" s="41">
        <v>1</v>
      </c>
      <c r="AC203" s="41">
        <v>1</v>
      </c>
      <c r="AD203" s="41">
        <v>1</v>
      </c>
      <c r="AE203" s="41">
        <v>3</v>
      </c>
      <c r="AF203" s="41">
        <v>2</v>
      </c>
      <c r="AG203" s="41">
        <v>2</v>
      </c>
      <c r="AH203" s="41">
        <v>1</v>
      </c>
      <c r="AI203" s="41">
        <v>0</v>
      </c>
      <c r="AJ203" s="41">
        <v>0</v>
      </c>
      <c r="AK203" s="41">
        <v>0</v>
      </c>
      <c r="AL203" s="41">
        <v>1</v>
      </c>
      <c r="AM203" s="41">
        <v>0</v>
      </c>
      <c r="AN203" s="41">
        <v>0</v>
      </c>
      <c r="AO203" s="41">
        <v>1</v>
      </c>
      <c r="AP203" s="41">
        <v>1</v>
      </c>
      <c r="AQ203" s="41">
        <v>0</v>
      </c>
      <c r="AR203" s="41">
        <v>0</v>
      </c>
      <c r="AS203" s="41">
        <v>1</v>
      </c>
      <c r="AT203" s="41">
        <v>1</v>
      </c>
      <c r="AU203" s="41">
        <v>2</v>
      </c>
      <c r="AV203" s="41">
        <v>1</v>
      </c>
      <c r="AW203" s="41">
        <v>2</v>
      </c>
      <c r="AX203" s="41">
        <v>1</v>
      </c>
      <c r="AY203" s="41">
        <v>2</v>
      </c>
      <c r="AZ203" s="41">
        <v>1</v>
      </c>
      <c r="BA203" s="41">
        <v>18</v>
      </c>
      <c r="BB203" s="41">
        <v>1</v>
      </c>
      <c r="BC203" s="41">
        <v>1</v>
      </c>
      <c r="BD203" s="41">
        <v>0</v>
      </c>
      <c r="BE203" s="41">
        <v>324</v>
      </c>
      <c r="BF203" s="41">
        <v>3</v>
      </c>
      <c r="BG203" s="41">
        <v>1</v>
      </c>
      <c r="BH203" s="41">
        <v>1</v>
      </c>
      <c r="BI203" s="41">
        <v>1</v>
      </c>
      <c r="BJ203" s="41">
        <v>2</v>
      </c>
      <c r="BK203" s="41">
        <v>200</v>
      </c>
      <c r="BL203" s="41">
        <v>0</v>
      </c>
      <c r="BM203" s="41">
        <v>18</v>
      </c>
      <c r="BN203" s="41">
        <v>1</v>
      </c>
      <c r="BO203" s="41">
        <v>3</v>
      </c>
      <c r="BP203" s="41">
        <v>0</v>
      </c>
      <c r="BQ203" s="41">
        <v>0</v>
      </c>
      <c r="BR203" s="41">
        <v>1</v>
      </c>
      <c r="BS203" s="41">
        <v>0</v>
      </c>
      <c r="BT203" s="41">
        <v>0</v>
      </c>
      <c r="BU203" s="41">
        <v>1</v>
      </c>
      <c r="BV203" s="41">
        <v>0</v>
      </c>
      <c r="BW203" s="41">
        <v>0</v>
      </c>
      <c r="BX203" s="39" t="s">
        <v>1490</v>
      </c>
      <c r="BY203" s="41">
        <v>44388</v>
      </c>
      <c r="BZ203" s="39" t="s">
        <v>1490</v>
      </c>
      <c r="CA203" s="39" t="s">
        <v>1490</v>
      </c>
      <c r="CB203" s="39" t="s">
        <v>1490</v>
      </c>
      <c r="CC203" s="41">
        <v>4</v>
      </c>
      <c r="CD203" s="41">
        <v>2</v>
      </c>
      <c r="CE203" s="41">
        <v>5</v>
      </c>
      <c r="CF203" s="41">
        <v>22</v>
      </c>
      <c r="CG203" s="41">
        <v>8</v>
      </c>
      <c r="CH203" s="41">
        <v>2</v>
      </c>
      <c r="CI203" s="41">
        <v>15</v>
      </c>
      <c r="CJ203" s="41">
        <v>11</v>
      </c>
      <c r="CK203" s="41">
        <v>2</v>
      </c>
      <c r="CL203" s="41">
        <v>2</v>
      </c>
      <c r="CM203" s="41">
        <v>5</v>
      </c>
    </row>
    <row r="204" spans="1:91" x14ac:dyDescent="0.2">
      <c r="A204" s="41">
        <v>1</v>
      </c>
      <c r="B204" s="41">
        <v>3</v>
      </c>
      <c r="C204" s="41">
        <v>258</v>
      </c>
      <c r="D204" s="41">
        <v>2</v>
      </c>
      <c r="E204" s="41">
        <v>1</v>
      </c>
      <c r="F204" s="41">
        <v>44</v>
      </c>
      <c r="G204" s="41">
        <v>1</v>
      </c>
      <c r="H204" s="41">
        <v>2550000</v>
      </c>
      <c r="I204" s="41">
        <v>1</v>
      </c>
      <c r="J204" s="41">
        <v>0</v>
      </c>
      <c r="K204" s="41">
        <v>0</v>
      </c>
      <c r="L204" s="41">
        <v>2</v>
      </c>
      <c r="M204" s="41">
        <v>6</v>
      </c>
      <c r="N204" s="41">
        <v>6</v>
      </c>
      <c r="O204" s="41">
        <v>45</v>
      </c>
      <c r="P204" s="41">
        <v>0</v>
      </c>
      <c r="Q204" s="41">
        <v>0</v>
      </c>
      <c r="R204" s="41">
        <v>1</v>
      </c>
      <c r="S204" s="41">
        <v>0</v>
      </c>
      <c r="T204" s="41">
        <v>2</v>
      </c>
      <c r="U204" s="41">
        <v>0</v>
      </c>
      <c r="V204" s="41">
        <v>0</v>
      </c>
      <c r="W204" s="41">
        <v>0</v>
      </c>
      <c r="X204" s="41">
        <v>0</v>
      </c>
      <c r="Y204" s="41">
        <v>1</v>
      </c>
      <c r="Z204" s="41">
        <v>1</v>
      </c>
      <c r="AA204" s="41">
        <v>2</v>
      </c>
      <c r="AB204" s="41">
        <v>1</v>
      </c>
      <c r="AC204" s="41">
        <v>2</v>
      </c>
      <c r="AD204" s="41">
        <v>1</v>
      </c>
      <c r="AE204" s="41">
        <v>3</v>
      </c>
      <c r="AF204" s="41">
        <v>1</v>
      </c>
      <c r="AG204" s="41">
        <v>2</v>
      </c>
      <c r="AH204" s="41">
        <v>0</v>
      </c>
      <c r="AI204" s="41">
        <v>1</v>
      </c>
      <c r="AJ204" s="41">
        <v>0</v>
      </c>
      <c r="AK204" s="41">
        <v>0</v>
      </c>
      <c r="AL204" s="41">
        <v>1</v>
      </c>
      <c r="AM204" s="41">
        <v>0</v>
      </c>
      <c r="AN204" s="41">
        <v>0</v>
      </c>
      <c r="AO204" s="41">
        <v>1</v>
      </c>
      <c r="AP204" s="41">
        <v>0</v>
      </c>
      <c r="AQ204" s="41">
        <v>1</v>
      </c>
      <c r="AR204" s="41">
        <v>0</v>
      </c>
      <c r="AS204" s="41">
        <v>1</v>
      </c>
      <c r="AT204" s="41">
        <v>1</v>
      </c>
      <c r="AU204" s="41">
        <v>2</v>
      </c>
      <c r="AV204" s="41">
        <v>1</v>
      </c>
      <c r="AW204" s="41">
        <v>3</v>
      </c>
      <c r="AX204" s="41">
        <v>1</v>
      </c>
      <c r="AY204" s="41">
        <v>1</v>
      </c>
      <c r="AZ204" s="41">
        <v>1</v>
      </c>
      <c r="BA204" s="41">
        <v>18</v>
      </c>
      <c r="BB204" s="41">
        <v>1</v>
      </c>
      <c r="BC204" s="41">
        <v>1</v>
      </c>
      <c r="BD204" s="41">
        <v>3</v>
      </c>
      <c r="BE204" s="41">
        <v>500</v>
      </c>
      <c r="BF204" s="41">
        <v>3</v>
      </c>
      <c r="BG204" s="41">
        <v>1</v>
      </c>
      <c r="BH204" s="41">
        <v>1</v>
      </c>
      <c r="BI204" s="41">
        <v>1</v>
      </c>
      <c r="BJ204" s="41">
        <v>0</v>
      </c>
      <c r="BK204" s="41">
        <v>1</v>
      </c>
      <c r="BL204" s="41">
        <v>0</v>
      </c>
      <c r="BM204" s="41">
        <v>14</v>
      </c>
      <c r="BN204" s="41">
        <v>2</v>
      </c>
      <c r="BO204" s="41">
        <v>3</v>
      </c>
      <c r="BP204" s="41">
        <v>1</v>
      </c>
      <c r="BQ204" s="41">
        <v>0</v>
      </c>
      <c r="BR204" s="41">
        <v>3</v>
      </c>
      <c r="BS204" s="41">
        <v>0</v>
      </c>
      <c r="BT204" s="41">
        <v>0</v>
      </c>
      <c r="BU204" s="41">
        <v>1</v>
      </c>
      <c r="BV204" s="41">
        <v>0</v>
      </c>
      <c r="BW204" s="41">
        <v>0</v>
      </c>
      <c r="BX204" s="39" t="s">
        <v>1490</v>
      </c>
      <c r="BY204" s="41">
        <v>2084312</v>
      </c>
      <c r="BZ204" s="39" t="s">
        <v>1490</v>
      </c>
      <c r="CA204" s="39" t="s">
        <v>1490</v>
      </c>
      <c r="CB204" s="39" t="s">
        <v>1491</v>
      </c>
      <c r="CC204" s="41">
        <v>3</v>
      </c>
      <c r="CD204" s="41">
        <v>1</v>
      </c>
      <c r="CE204" s="41">
        <v>2</v>
      </c>
      <c r="CF204" s="41">
        <v>22</v>
      </c>
      <c r="CG204" s="41">
        <v>3</v>
      </c>
      <c r="CH204" s="41">
        <v>2</v>
      </c>
      <c r="CI204" s="41">
        <v>19</v>
      </c>
      <c r="CJ204" s="41">
        <v>6</v>
      </c>
      <c r="CK204" s="41">
        <v>2</v>
      </c>
      <c r="CL204" s="41">
        <v>2</v>
      </c>
      <c r="CM204" s="41">
        <v>1</v>
      </c>
    </row>
    <row r="205" spans="1:91" x14ac:dyDescent="0.2">
      <c r="A205" s="41">
        <v>1</v>
      </c>
      <c r="B205" s="41">
        <v>4</v>
      </c>
      <c r="C205" s="41">
        <v>131</v>
      </c>
      <c r="D205" s="41">
        <v>2</v>
      </c>
      <c r="E205" s="41">
        <v>2</v>
      </c>
      <c r="F205" s="41">
        <v>48</v>
      </c>
      <c r="G205" s="41">
        <v>1</v>
      </c>
      <c r="H205" s="41">
        <v>2800000</v>
      </c>
      <c r="I205" s="41">
        <v>1</v>
      </c>
      <c r="J205" s="41">
        <v>0</v>
      </c>
      <c r="K205" s="41">
        <v>0</v>
      </c>
      <c r="L205" s="41">
        <v>0</v>
      </c>
      <c r="M205" s="41">
        <v>0</v>
      </c>
      <c r="N205" s="41">
        <v>5</v>
      </c>
      <c r="O205" s="41">
        <v>49</v>
      </c>
      <c r="P205" s="41">
        <v>0</v>
      </c>
      <c r="Q205" s="41">
        <v>0</v>
      </c>
      <c r="R205" s="41">
        <v>2</v>
      </c>
      <c r="S205" s="41">
        <v>0</v>
      </c>
      <c r="T205" s="41">
        <v>2</v>
      </c>
      <c r="U205" s="41">
        <v>1</v>
      </c>
      <c r="V205" s="41">
        <v>1</v>
      </c>
      <c r="W205" s="41">
        <v>0</v>
      </c>
      <c r="X205" s="41">
        <v>1</v>
      </c>
      <c r="Y205" s="41">
        <v>1</v>
      </c>
      <c r="Z205" s="41">
        <v>1</v>
      </c>
      <c r="AA205" s="41">
        <v>2</v>
      </c>
      <c r="AB205" s="41">
        <v>1</v>
      </c>
      <c r="AC205" s="41">
        <v>3</v>
      </c>
      <c r="AD205" s="41">
        <v>1</v>
      </c>
      <c r="AE205" s="41">
        <v>3</v>
      </c>
      <c r="AF205" s="41">
        <v>1</v>
      </c>
      <c r="AG205" s="41">
        <v>1</v>
      </c>
      <c r="AH205" s="41">
        <v>0</v>
      </c>
      <c r="AI205" s="41">
        <v>0</v>
      </c>
      <c r="AJ205" s="41">
        <v>0</v>
      </c>
      <c r="AK205" s="41">
        <v>0</v>
      </c>
      <c r="AL205" s="41">
        <v>0</v>
      </c>
      <c r="AM205" s="41">
        <v>1</v>
      </c>
      <c r="AN205" s="41">
        <v>0</v>
      </c>
      <c r="AO205" s="41">
        <v>1</v>
      </c>
      <c r="AP205" s="41">
        <v>0</v>
      </c>
      <c r="AQ205" s="41">
        <v>0</v>
      </c>
      <c r="AR205" s="41">
        <v>0</v>
      </c>
      <c r="AS205" s="41">
        <v>0</v>
      </c>
      <c r="AT205" s="41">
        <v>1</v>
      </c>
      <c r="AU205" s="41">
        <v>2</v>
      </c>
      <c r="AV205" s="41">
        <v>1</v>
      </c>
      <c r="AW205" s="41">
        <v>3</v>
      </c>
      <c r="AX205" s="41">
        <v>1</v>
      </c>
      <c r="AY205" s="41">
        <v>2</v>
      </c>
      <c r="AZ205" s="41">
        <v>2</v>
      </c>
      <c r="BA205" s="41">
        <v>21</v>
      </c>
      <c r="BB205" s="41">
        <v>1</v>
      </c>
      <c r="BC205" s="41">
        <v>1</v>
      </c>
      <c r="BD205" s="41">
        <v>2</v>
      </c>
      <c r="BE205" s="41">
        <v>500</v>
      </c>
      <c r="BF205" s="41">
        <v>3</v>
      </c>
      <c r="BG205" s="41">
        <v>0</v>
      </c>
      <c r="BH205" s="41">
        <v>0</v>
      </c>
      <c r="BI205" s="41">
        <v>0</v>
      </c>
      <c r="BJ205" s="41">
        <v>0</v>
      </c>
      <c r="BK205" s="41">
        <v>270</v>
      </c>
      <c r="BL205" s="41">
        <v>0</v>
      </c>
      <c r="BM205" s="41">
        <v>14</v>
      </c>
      <c r="BN205" s="41">
        <v>2</v>
      </c>
      <c r="BO205" s="41">
        <v>3</v>
      </c>
      <c r="BP205" s="41">
        <v>1</v>
      </c>
      <c r="BQ205" s="41">
        <v>0</v>
      </c>
      <c r="BR205" s="41">
        <v>1</v>
      </c>
      <c r="BS205" s="41">
        <v>0</v>
      </c>
      <c r="BT205" s="41">
        <v>0</v>
      </c>
      <c r="BU205" s="41">
        <v>1</v>
      </c>
      <c r="BV205" s="41">
        <v>0</v>
      </c>
      <c r="BW205" s="41">
        <v>0</v>
      </c>
      <c r="BX205" s="39" t="s">
        <v>1490</v>
      </c>
      <c r="BY205" s="41">
        <v>2186599</v>
      </c>
      <c r="BZ205" s="39" t="s">
        <v>1490</v>
      </c>
      <c r="CA205" s="39" t="s">
        <v>1490</v>
      </c>
      <c r="CB205" s="39" t="s">
        <v>1490</v>
      </c>
      <c r="CC205" s="41">
        <v>2</v>
      </c>
      <c r="CD205" s="41">
        <v>1</v>
      </c>
      <c r="CE205" s="41">
        <v>1</v>
      </c>
      <c r="CF205" s="41">
        <v>16</v>
      </c>
      <c r="CG205" s="41">
        <v>3</v>
      </c>
      <c r="CH205" s="41">
        <v>2</v>
      </c>
      <c r="CI205" s="41">
        <v>1</v>
      </c>
      <c r="CJ205" s="41">
        <v>1</v>
      </c>
      <c r="CK205" s="41">
        <v>4</v>
      </c>
      <c r="CL205" s="41">
        <v>2</v>
      </c>
      <c r="CM205" s="41">
        <v>0</v>
      </c>
    </row>
    <row r="206" spans="1:91" x14ac:dyDescent="0.2">
      <c r="A206" s="41">
        <v>1</v>
      </c>
      <c r="B206" s="41">
        <v>5</v>
      </c>
      <c r="C206" s="41">
        <v>222</v>
      </c>
      <c r="D206" s="41">
        <v>3</v>
      </c>
      <c r="E206" s="41">
        <v>-9.1230410241655069E-2</v>
      </c>
      <c r="F206" s="41">
        <v>50</v>
      </c>
      <c r="G206" s="41">
        <v>1</v>
      </c>
      <c r="H206" s="41">
        <v>3140693.3476705709</v>
      </c>
      <c r="I206" s="41">
        <v>1</v>
      </c>
      <c r="J206" s="41">
        <v>0</v>
      </c>
      <c r="K206" s="41">
        <v>0</v>
      </c>
      <c r="L206" s="41">
        <v>2</v>
      </c>
      <c r="M206" s="41">
        <v>3</v>
      </c>
      <c r="N206" s="41">
        <v>5</v>
      </c>
      <c r="O206" s="41">
        <v>50</v>
      </c>
      <c r="P206" s="41">
        <v>1</v>
      </c>
      <c r="Q206" s="41">
        <v>0</v>
      </c>
      <c r="R206" s="41">
        <v>3</v>
      </c>
      <c r="S206" s="41">
        <v>1</v>
      </c>
      <c r="T206" s="41">
        <v>2</v>
      </c>
      <c r="U206" s="41">
        <v>0</v>
      </c>
      <c r="V206" s="41">
        <v>0</v>
      </c>
      <c r="W206" s="41">
        <v>0</v>
      </c>
      <c r="X206" s="41">
        <v>0</v>
      </c>
      <c r="Y206" s="41">
        <v>2</v>
      </c>
      <c r="Z206" s="41">
        <v>1</v>
      </c>
      <c r="AA206" s="41">
        <v>2</v>
      </c>
      <c r="AB206" s="41">
        <v>1</v>
      </c>
      <c r="AC206" s="41">
        <v>3</v>
      </c>
      <c r="AD206" s="41">
        <v>1</v>
      </c>
      <c r="AE206" s="41">
        <v>3</v>
      </c>
      <c r="AF206" s="41">
        <v>2</v>
      </c>
      <c r="AG206" s="41">
        <v>1</v>
      </c>
      <c r="AH206" s="41">
        <v>0</v>
      </c>
      <c r="AI206" s="41">
        <v>1</v>
      </c>
      <c r="AJ206" s="41">
        <v>0</v>
      </c>
      <c r="AK206" s="41">
        <v>0</v>
      </c>
      <c r="AL206" s="41">
        <v>0</v>
      </c>
      <c r="AM206" s="41">
        <v>0</v>
      </c>
      <c r="AN206" s="41">
        <v>0</v>
      </c>
      <c r="AO206" s="41">
        <v>0</v>
      </c>
      <c r="AP206" s="41">
        <v>1</v>
      </c>
      <c r="AQ206" s="41">
        <v>1</v>
      </c>
      <c r="AR206" s="41">
        <v>0</v>
      </c>
      <c r="AS206" s="41">
        <v>0</v>
      </c>
      <c r="AT206" s="41">
        <v>1</v>
      </c>
      <c r="AU206" s="41">
        <v>2</v>
      </c>
      <c r="AV206" s="41">
        <v>1</v>
      </c>
      <c r="AW206" s="41">
        <v>3</v>
      </c>
      <c r="AX206" s="41">
        <v>1</v>
      </c>
      <c r="AY206" s="41">
        <v>1</v>
      </c>
      <c r="AZ206" s="41">
        <v>3</v>
      </c>
      <c r="BA206" s="41">
        <v>25</v>
      </c>
      <c r="BB206" s="41">
        <v>1</v>
      </c>
      <c r="BC206" s="41">
        <v>1</v>
      </c>
      <c r="BD206" s="41">
        <v>3</v>
      </c>
      <c r="BE206" s="41">
        <v>500</v>
      </c>
      <c r="BF206" s="41">
        <v>3</v>
      </c>
      <c r="BG206" s="41">
        <v>0</v>
      </c>
      <c r="BH206" s="41">
        <v>1</v>
      </c>
      <c r="BI206" s="41">
        <v>0</v>
      </c>
      <c r="BJ206" s="41">
        <v>2</v>
      </c>
      <c r="BK206" s="41">
        <v>514</v>
      </c>
      <c r="BL206" s="41">
        <v>2</v>
      </c>
      <c r="BM206" s="41">
        <v>22</v>
      </c>
      <c r="BN206" s="41">
        <v>1</v>
      </c>
      <c r="BO206" s="41">
        <v>3</v>
      </c>
      <c r="BP206" s="41">
        <v>1</v>
      </c>
      <c r="BQ206" s="41">
        <v>0</v>
      </c>
      <c r="BR206" s="41">
        <v>2</v>
      </c>
      <c r="BS206" s="41">
        <v>0</v>
      </c>
      <c r="BT206" s="41">
        <v>0</v>
      </c>
      <c r="BU206" s="41">
        <v>1</v>
      </c>
      <c r="BV206" s="41">
        <v>0</v>
      </c>
      <c r="BW206" s="41">
        <v>0</v>
      </c>
      <c r="BX206" s="39" t="s">
        <v>1491</v>
      </c>
      <c r="BY206" s="41">
        <v>4262689.7369879084</v>
      </c>
      <c r="BZ206" s="39" t="s">
        <v>1491</v>
      </c>
      <c r="CA206" s="39" t="s">
        <v>1490</v>
      </c>
      <c r="CB206" s="39" t="s">
        <v>1491</v>
      </c>
      <c r="CC206" s="41">
        <v>2</v>
      </c>
      <c r="CD206" s="41">
        <v>2</v>
      </c>
      <c r="CE206" s="41">
        <v>4</v>
      </c>
      <c r="CF206" s="41">
        <v>12</v>
      </c>
      <c r="CG206" s="41">
        <v>3.2785947930143826</v>
      </c>
      <c r="CH206" s="41">
        <v>2</v>
      </c>
      <c r="CI206" s="41">
        <v>30</v>
      </c>
      <c r="CJ206" s="41">
        <v>11.802114015439976</v>
      </c>
      <c r="CK206" s="41">
        <v>3</v>
      </c>
      <c r="CL206" s="41">
        <v>2</v>
      </c>
      <c r="CM206" s="41">
        <v>6</v>
      </c>
    </row>
    <row r="207" spans="1:91" x14ac:dyDescent="0.2">
      <c r="A207" s="41">
        <v>1</v>
      </c>
      <c r="B207" s="41">
        <v>5</v>
      </c>
      <c r="C207" s="41">
        <v>56</v>
      </c>
      <c r="D207" s="41">
        <v>3</v>
      </c>
      <c r="E207" s="41">
        <v>4</v>
      </c>
      <c r="F207" s="41">
        <v>27</v>
      </c>
      <c r="G207" s="41">
        <v>1</v>
      </c>
      <c r="H207" s="41">
        <v>8700000</v>
      </c>
      <c r="I207" s="41">
        <v>1</v>
      </c>
      <c r="J207" s="41">
        <v>2</v>
      </c>
      <c r="K207" s="41">
        <v>0</v>
      </c>
      <c r="L207" s="41">
        <v>2</v>
      </c>
      <c r="M207" s="41">
        <v>3</v>
      </c>
      <c r="N207" s="41">
        <v>4</v>
      </c>
      <c r="O207" s="41">
        <v>24</v>
      </c>
      <c r="P207" s="41">
        <v>1</v>
      </c>
      <c r="Q207" s="41">
        <v>2</v>
      </c>
      <c r="R207" s="41">
        <v>3</v>
      </c>
      <c r="S207" s="41">
        <v>1</v>
      </c>
      <c r="T207" s="41">
        <v>2</v>
      </c>
      <c r="U207" s="41">
        <v>1</v>
      </c>
      <c r="V207" s="41">
        <v>1</v>
      </c>
      <c r="W207" s="41">
        <v>0</v>
      </c>
      <c r="X207" s="41">
        <v>0</v>
      </c>
      <c r="Y207" s="41">
        <v>1</v>
      </c>
      <c r="Z207" s="41">
        <v>1</v>
      </c>
      <c r="AA207" s="41">
        <v>2</v>
      </c>
      <c r="AB207" s="41">
        <v>1</v>
      </c>
      <c r="AC207" s="41">
        <v>3</v>
      </c>
      <c r="AD207" s="41">
        <v>1</v>
      </c>
      <c r="AE207" s="41">
        <v>2</v>
      </c>
      <c r="AF207" s="41">
        <v>2</v>
      </c>
      <c r="AG207" s="41">
        <v>2</v>
      </c>
      <c r="AH207" s="41">
        <v>0</v>
      </c>
      <c r="AI207" s="41">
        <v>0</v>
      </c>
      <c r="AJ207" s="41">
        <v>0</v>
      </c>
      <c r="AK207" s="41">
        <v>0</v>
      </c>
      <c r="AL207" s="41">
        <v>0</v>
      </c>
      <c r="AM207" s="41">
        <v>0</v>
      </c>
      <c r="AN207" s="41">
        <v>0</v>
      </c>
      <c r="AO207" s="41">
        <v>0</v>
      </c>
      <c r="AP207" s="41">
        <v>1</v>
      </c>
      <c r="AQ207" s="41">
        <v>0</v>
      </c>
      <c r="AR207" s="41">
        <v>0</v>
      </c>
      <c r="AS207" s="41">
        <v>0</v>
      </c>
      <c r="AT207" s="41">
        <v>1</v>
      </c>
      <c r="AU207" s="41">
        <v>2</v>
      </c>
      <c r="AV207" s="41">
        <v>2</v>
      </c>
      <c r="AW207" s="41">
        <v>3</v>
      </c>
      <c r="AX207" s="41">
        <v>1</v>
      </c>
      <c r="AY207" s="41">
        <v>2</v>
      </c>
      <c r="AZ207" s="41">
        <v>1</v>
      </c>
      <c r="BA207" s="41">
        <v>18</v>
      </c>
      <c r="BB207" s="41">
        <v>1</v>
      </c>
      <c r="BC207" s="41">
        <v>1</v>
      </c>
      <c r="BD207" s="41">
        <v>3</v>
      </c>
      <c r="BE207" s="41">
        <v>500</v>
      </c>
      <c r="BF207" s="41">
        <v>3</v>
      </c>
      <c r="BG207" s="41">
        <v>0</v>
      </c>
      <c r="BH207" s="41">
        <v>1</v>
      </c>
      <c r="BI207" s="41">
        <v>1</v>
      </c>
      <c r="BJ207" s="41">
        <v>0</v>
      </c>
      <c r="BK207" s="41">
        <v>400</v>
      </c>
      <c r="BL207" s="41">
        <v>2</v>
      </c>
      <c r="BM207" s="41">
        <v>18</v>
      </c>
      <c r="BN207" s="41">
        <v>1</v>
      </c>
      <c r="BO207" s="41">
        <v>2</v>
      </c>
      <c r="BP207" s="41">
        <v>0</v>
      </c>
      <c r="BQ207" s="41">
        <v>0</v>
      </c>
      <c r="BR207" s="41">
        <v>1</v>
      </c>
      <c r="BS207" s="41">
        <v>0</v>
      </c>
      <c r="BT207" s="41">
        <v>0</v>
      </c>
      <c r="BU207" s="41">
        <v>0</v>
      </c>
      <c r="BV207" s="41">
        <v>1</v>
      </c>
      <c r="BW207" s="41">
        <v>0</v>
      </c>
      <c r="BX207" s="39" t="s">
        <v>1491</v>
      </c>
      <c r="BY207" s="41">
        <v>427794</v>
      </c>
      <c r="BZ207" s="39" t="s">
        <v>1490</v>
      </c>
      <c r="CA207" s="39" t="s">
        <v>1490</v>
      </c>
      <c r="CB207" s="39" t="s">
        <v>1490</v>
      </c>
      <c r="CC207" s="41">
        <v>2</v>
      </c>
      <c r="CD207" s="41">
        <v>2</v>
      </c>
      <c r="CE207" s="41">
        <v>6</v>
      </c>
      <c r="CF207" s="41">
        <v>6</v>
      </c>
      <c r="CG207" s="41">
        <v>9</v>
      </c>
      <c r="CH207" s="41">
        <v>2</v>
      </c>
      <c r="CI207" s="41">
        <v>9</v>
      </c>
      <c r="CJ207" s="41">
        <v>12</v>
      </c>
      <c r="CK207" s="39"/>
      <c r="CL207" s="39"/>
      <c r="CM207" s="41">
        <v>9</v>
      </c>
    </row>
    <row r="208" spans="1:91" x14ac:dyDescent="0.2">
      <c r="A208" s="41">
        <v>1</v>
      </c>
      <c r="B208" s="41">
        <v>4</v>
      </c>
      <c r="C208" s="41">
        <v>281</v>
      </c>
      <c r="D208" s="41">
        <v>6</v>
      </c>
      <c r="E208" s="41">
        <v>1</v>
      </c>
      <c r="F208" s="41">
        <v>15</v>
      </c>
      <c r="G208" s="41">
        <v>1</v>
      </c>
      <c r="H208" s="41">
        <v>5000000</v>
      </c>
      <c r="I208" s="41">
        <v>1</v>
      </c>
      <c r="J208" s="41">
        <v>0</v>
      </c>
      <c r="K208" s="41">
        <v>0</v>
      </c>
      <c r="L208" s="41">
        <v>2</v>
      </c>
      <c r="M208" s="41">
        <v>4</v>
      </c>
      <c r="N208" s="41">
        <v>3</v>
      </c>
      <c r="O208" s="41">
        <v>15</v>
      </c>
      <c r="P208" s="41">
        <v>0</v>
      </c>
      <c r="Q208" s="41">
        <v>1</v>
      </c>
      <c r="R208" s="41">
        <v>1</v>
      </c>
      <c r="S208" s="41">
        <v>1</v>
      </c>
      <c r="T208" s="41">
        <v>3</v>
      </c>
      <c r="U208" s="41">
        <v>0</v>
      </c>
      <c r="V208" s="41">
        <v>0</v>
      </c>
      <c r="W208" s="41">
        <v>0</v>
      </c>
      <c r="X208" s="41">
        <v>0</v>
      </c>
      <c r="Y208" s="41">
        <v>2</v>
      </c>
      <c r="Z208" s="41">
        <v>0</v>
      </c>
      <c r="AA208" s="41">
        <v>2</v>
      </c>
      <c r="AB208" s="41">
        <v>1</v>
      </c>
      <c r="AC208" s="41">
        <v>3</v>
      </c>
      <c r="AD208" s="41">
        <v>1</v>
      </c>
      <c r="AE208" s="41">
        <v>2</v>
      </c>
      <c r="AF208" s="41">
        <v>2</v>
      </c>
      <c r="AG208" s="41">
        <v>2</v>
      </c>
      <c r="AH208" s="41">
        <v>0</v>
      </c>
      <c r="AI208" s="41">
        <v>1</v>
      </c>
      <c r="AJ208" s="41">
        <v>0</v>
      </c>
      <c r="AK208" s="41">
        <v>0</v>
      </c>
      <c r="AL208" s="41">
        <v>0</v>
      </c>
      <c r="AM208" s="41">
        <v>1</v>
      </c>
      <c r="AN208" s="41">
        <v>0</v>
      </c>
      <c r="AO208" s="41">
        <v>1</v>
      </c>
      <c r="AP208" s="41">
        <v>1</v>
      </c>
      <c r="AQ208" s="41">
        <v>0</v>
      </c>
      <c r="AR208" s="41">
        <v>0</v>
      </c>
      <c r="AS208" s="41">
        <v>0</v>
      </c>
      <c r="AT208" s="41">
        <v>1</v>
      </c>
      <c r="AU208" s="41">
        <v>1</v>
      </c>
      <c r="AV208" s="41">
        <v>1</v>
      </c>
      <c r="AW208" s="41">
        <v>3</v>
      </c>
      <c r="AX208" s="41">
        <v>1</v>
      </c>
      <c r="AY208" s="41">
        <v>2</v>
      </c>
      <c r="AZ208" s="41">
        <v>1</v>
      </c>
      <c r="BA208" s="41">
        <v>18</v>
      </c>
      <c r="BB208" s="41">
        <v>1</v>
      </c>
      <c r="BC208" s="41">
        <v>1</v>
      </c>
      <c r="BD208" s="41">
        <v>0</v>
      </c>
      <c r="BE208" s="41">
        <v>500</v>
      </c>
      <c r="BF208" s="41">
        <v>3</v>
      </c>
      <c r="BG208" s="41">
        <v>0</v>
      </c>
      <c r="BH208" s="41">
        <v>1</v>
      </c>
      <c r="BI208" s="41">
        <v>1</v>
      </c>
      <c r="BJ208" s="41">
        <v>2</v>
      </c>
      <c r="BK208" s="41">
        <v>116</v>
      </c>
      <c r="BL208" s="41">
        <v>2</v>
      </c>
      <c r="BM208" s="41">
        <v>14</v>
      </c>
      <c r="BN208" s="41">
        <v>2</v>
      </c>
      <c r="BO208" s="41">
        <v>2</v>
      </c>
      <c r="BP208" s="41">
        <v>0</v>
      </c>
      <c r="BQ208" s="41">
        <v>0</v>
      </c>
      <c r="BR208" s="41">
        <v>1</v>
      </c>
      <c r="BS208" s="41">
        <v>0</v>
      </c>
      <c r="BT208" s="41">
        <v>1</v>
      </c>
      <c r="BU208" s="41">
        <v>0</v>
      </c>
      <c r="BV208" s="41">
        <v>1</v>
      </c>
      <c r="BW208" s="41">
        <v>0</v>
      </c>
      <c r="BX208" s="39" t="s">
        <v>1491</v>
      </c>
      <c r="BY208" s="41">
        <v>533971</v>
      </c>
      <c r="BZ208" s="39" t="s">
        <v>1491</v>
      </c>
      <c r="CA208" s="39" t="s">
        <v>1490</v>
      </c>
      <c r="CB208" s="39" t="s">
        <v>1490</v>
      </c>
      <c r="CC208" s="41">
        <v>3</v>
      </c>
      <c r="CD208" s="41">
        <v>1</v>
      </c>
      <c r="CE208" s="41">
        <v>3</v>
      </c>
      <c r="CF208" s="41">
        <v>5</v>
      </c>
      <c r="CG208" s="41">
        <v>5</v>
      </c>
      <c r="CH208" s="41">
        <v>2</v>
      </c>
      <c r="CI208" s="41">
        <v>18</v>
      </c>
      <c r="CJ208" s="41">
        <v>10</v>
      </c>
      <c r="CK208" s="41">
        <v>4</v>
      </c>
      <c r="CL208" s="41">
        <v>2</v>
      </c>
      <c r="CM208" s="41">
        <v>8</v>
      </c>
    </row>
    <row r="209" spans="1:91" x14ac:dyDescent="0.2">
      <c r="A209" s="41">
        <v>1</v>
      </c>
      <c r="B209" s="41">
        <v>7</v>
      </c>
      <c r="C209" s="41">
        <v>331</v>
      </c>
      <c r="D209" s="41">
        <v>1</v>
      </c>
      <c r="E209" s="41">
        <v>3</v>
      </c>
      <c r="F209" s="41">
        <v>83</v>
      </c>
      <c r="G209" s="41">
        <v>1</v>
      </c>
      <c r="H209" s="41">
        <v>5089656</v>
      </c>
      <c r="I209" s="41">
        <v>1</v>
      </c>
      <c r="J209" s="41">
        <v>0</v>
      </c>
      <c r="K209" s="41">
        <v>0</v>
      </c>
      <c r="L209" s="41">
        <v>1</v>
      </c>
      <c r="M209" s="41">
        <v>1</v>
      </c>
      <c r="N209" s="41">
        <v>7</v>
      </c>
      <c r="O209" s="41">
        <v>85</v>
      </c>
      <c r="P209" s="41">
        <v>0</v>
      </c>
      <c r="Q209" s="41">
        <v>0</v>
      </c>
      <c r="R209" s="41">
        <v>3</v>
      </c>
      <c r="S209" s="41">
        <v>1</v>
      </c>
      <c r="T209" s="41">
        <v>1</v>
      </c>
      <c r="U209" s="41">
        <v>1</v>
      </c>
      <c r="V209" s="41">
        <v>1</v>
      </c>
      <c r="W209" s="41">
        <v>0</v>
      </c>
      <c r="X209" s="41">
        <v>0</v>
      </c>
      <c r="Y209" s="41">
        <v>1</v>
      </c>
      <c r="Z209" s="41">
        <v>1</v>
      </c>
      <c r="AA209" s="41">
        <v>2</v>
      </c>
      <c r="AB209" s="41">
        <v>1</v>
      </c>
      <c r="AC209" s="41">
        <v>2</v>
      </c>
      <c r="AD209" s="41">
        <v>1</v>
      </c>
      <c r="AE209" s="41">
        <v>2</v>
      </c>
      <c r="AF209" s="41">
        <v>2</v>
      </c>
      <c r="AG209" s="41">
        <v>2</v>
      </c>
      <c r="AH209" s="41">
        <v>0</v>
      </c>
      <c r="AI209" s="41">
        <v>0</v>
      </c>
      <c r="AJ209" s="41">
        <v>0</v>
      </c>
      <c r="AK209" s="41">
        <v>0</v>
      </c>
      <c r="AL209" s="41">
        <v>0</v>
      </c>
      <c r="AM209" s="41">
        <v>1</v>
      </c>
      <c r="AN209" s="41">
        <v>0</v>
      </c>
      <c r="AO209" s="41">
        <v>1</v>
      </c>
      <c r="AP209" s="41">
        <v>0</v>
      </c>
      <c r="AQ209" s="41">
        <v>0</v>
      </c>
      <c r="AR209" s="41">
        <v>0</v>
      </c>
      <c r="AS209" s="41">
        <v>0</v>
      </c>
      <c r="AT209" s="41">
        <v>1</v>
      </c>
      <c r="AU209" s="41">
        <v>2</v>
      </c>
      <c r="AV209" s="41">
        <v>2</v>
      </c>
      <c r="AW209" s="41">
        <v>3</v>
      </c>
      <c r="AX209" s="41">
        <v>1</v>
      </c>
      <c r="AY209" s="41">
        <v>2</v>
      </c>
      <c r="AZ209" s="41">
        <v>3</v>
      </c>
      <c r="BA209" s="41">
        <v>25</v>
      </c>
      <c r="BB209" s="41">
        <v>1</v>
      </c>
      <c r="BC209" s="41">
        <v>1</v>
      </c>
      <c r="BD209" s="41">
        <v>1</v>
      </c>
      <c r="BE209" s="41">
        <v>500</v>
      </c>
      <c r="BF209" s="41">
        <v>3</v>
      </c>
      <c r="BG209" s="41">
        <v>1</v>
      </c>
      <c r="BH209" s="41">
        <v>1</v>
      </c>
      <c r="BI209" s="41">
        <v>1</v>
      </c>
      <c r="BJ209" s="41">
        <v>2</v>
      </c>
      <c r="BK209" s="41">
        <v>200</v>
      </c>
      <c r="BL209" s="41">
        <v>2</v>
      </c>
      <c r="BM209" s="41">
        <v>20</v>
      </c>
      <c r="BN209" s="41">
        <v>1</v>
      </c>
      <c r="BO209" s="41">
        <v>1</v>
      </c>
      <c r="BP209" s="41">
        <v>1</v>
      </c>
      <c r="BQ209" s="41">
        <v>0</v>
      </c>
      <c r="BR209" s="41">
        <v>1</v>
      </c>
      <c r="BS209" s="41">
        <v>0</v>
      </c>
      <c r="BT209" s="41">
        <v>0</v>
      </c>
      <c r="BU209" s="41">
        <v>0</v>
      </c>
      <c r="BV209" s="41">
        <v>0</v>
      </c>
      <c r="BW209" s="41">
        <v>0</v>
      </c>
      <c r="BX209" s="39" t="s">
        <v>1490</v>
      </c>
      <c r="BY209" s="41">
        <v>58457</v>
      </c>
      <c r="BZ209" s="39" t="s">
        <v>1491</v>
      </c>
      <c r="CA209" s="39" t="s">
        <v>1490</v>
      </c>
      <c r="CB209" s="39" t="s">
        <v>1490</v>
      </c>
      <c r="CC209" s="41">
        <v>2</v>
      </c>
      <c r="CD209" s="41">
        <v>3</v>
      </c>
      <c r="CE209" s="41">
        <v>2</v>
      </c>
      <c r="CF209" s="41">
        <v>14</v>
      </c>
      <c r="CG209" s="41">
        <v>5</v>
      </c>
      <c r="CH209" s="41">
        <v>1</v>
      </c>
      <c r="CI209" s="41">
        <v>18</v>
      </c>
      <c r="CJ209" s="41">
        <v>12</v>
      </c>
      <c r="CK209" s="41">
        <v>1</v>
      </c>
      <c r="CL209" s="41">
        <v>3</v>
      </c>
      <c r="CM209" s="41">
        <v>3</v>
      </c>
    </row>
    <row r="210" spans="1:91" x14ac:dyDescent="0.2">
      <c r="A210" s="41">
        <v>1</v>
      </c>
      <c r="B210" s="41">
        <v>3</v>
      </c>
      <c r="C210" s="41">
        <v>194</v>
      </c>
      <c r="D210" s="41">
        <v>6</v>
      </c>
      <c r="E210" s="41">
        <v>5</v>
      </c>
      <c r="F210" s="41">
        <v>41</v>
      </c>
      <c r="G210" s="41">
        <v>1</v>
      </c>
      <c r="H210" s="41">
        <v>8500000</v>
      </c>
      <c r="I210" s="41">
        <v>1</v>
      </c>
      <c r="J210" s="41">
        <v>0</v>
      </c>
      <c r="K210" s="41">
        <v>2</v>
      </c>
      <c r="L210" s="41">
        <v>2</v>
      </c>
      <c r="M210" s="41">
        <v>2</v>
      </c>
      <c r="N210" s="41">
        <v>4</v>
      </c>
      <c r="O210" s="41">
        <v>48</v>
      </c>
      <c r="P210" s="41">
        <v>1</v>
      </c>
      <c r="Q210" s="41">
        <v>4</v>
      </c>
      <c r="R210" s="41">
        <v>2</v>
      </c>
      <c r="S210" s="41">
        <v>1</v>
      </c>
      <c r="T210" s="41">
        <v>2</v>
      </c>
      <c r="U210" s="41">
        <v>0</v>
      </c>
      <c r="V210" s="41">
        <v>0</v>
      </c>
      <c r="W210" s="41">
        <v>0</v>
      </c>
      <c r="X210" s="41">
        <v>0</v>
      </c>
      <c r="Y210" s="41">
        <v>2</v>
      </c>
      <c r="Z210" s="41">
        <v>1</v>
      </c>
      <c r="AA210" s="41">
        <v>2</v>
      </c>
      <c r="AB210" s="41">
        <v>1</v>
      </c>
      <c r="AC210" s="41">
        <v>2</v>
      </c>
      <c r="AD210" s="41">
        <v>1</v>
      </c>
      <c r="AE210" s="41">
        <v>2</v>
      </c>
      <c r="AF210" s="41">
        <v>1</v>
      </c>
      <c r="AG210" s="41">
        <v>1</v>
      </c>
      <c r="AH210" s="41">
        <v>0</v>
      </c>
      <c r="AI210" s="41">
        <v>0</v>
      </c>
      <c r="AJ210" s="41">
        <v>0</v>
      </c>
      <c r="AK210" s="41">
        <v>0</v>
      </c>
      <c r="AL210" s="41">
        <v>1</v>
      </c>
      <c r="AM210" s="41">
        <v>0</v>
      </c>
      <c r="AN210" s="41">
        <v>0</v>
      </c>
      <c r="AO210" s="41">
        <v>1</v>
      </c>
      <c r="AP210" s="41">
        <v>1</v>
      </c>
      <c r="AQ210" s="41">
        <v>0</v>
      </c>
      <c r="AR210" s="41">
        <v>0</v>
      </c>
      <c r="AS210" s="41">
        <v>0</v>
      </c>
      <c r="AT210" s="41">
        <v>2</v>
      </c>
      <c r="AU210" s="41">
        <v>1</v>
      </c>
      <c r="AV210" s="41">
        <v>1</v>
      </c>
      <c r="AW210" s="41">
        <v>3</v>
      </c>
      <c r="AX210" s="41">
        <v>1</v>
      </c>
      <c r="AY210" s="41">
        <v>1</v>
      </c>
      <c r="AZ210" s="41">
        <v>2</v>
      </c>
      <c r="BA210" s="41">
        <v>21</v>
      </c>
      <c r="BB210" s="41">
        <v>1</v>
      </c>
      <c r="BC210" s="41">
        <v>1</v>
      </c>
      <c r="BD210" s="41">
        <v>0</v>
      </c>
      <c r="BE210" s="41">
        <v>500</v>
      </c>
      <c r="BF210" s="41">
        <v>3</v>
      </c>
      <c r="BG210" s="41">
        <v>1</v>
      </c>
      <c r="BH210" s="41">
        <v>1</v>
      </c>
      <c r="BI210" s="41">
        <v>1</v>
      </c>
      <c r="BJ210" s="41">
        <v>0</v>
      </c>
      <c r="BK210" s="41">
        <v>1</v>
      </c>
      <c r="BL210" s="41">
        <v>0</v>
      </c>
      <c r="BM210" s="41">
        <v>42</v>
      </c>
      <c r="BN210" s="41">
        <v>2</v>
      </c>
      <c r="BO210" s="41">
        <v>1</v>
      </c>
      <c r="BP210" s="41">
        <v>0</v>
      </c>
      <c r="BQ210" s="41">
        <v>0</v>
      </c>
      <c r="BR210" s="41">
        <v>1</v>
      </c>
      <c r="BS210" s="41">
        <v>1</v>
      </c>
      <c r="BT210" s="41">
        <v>0</v>
      </c>
      <c r="BU210" s="41">
        <v>0</v>
      </c>
      <c r="BV210" s="41">
        <v>0</v>
      </c>
      <c r="BW210" s="41">
        <v>0</v>
      </c>
      <c r="BX210" s="39" t="s">
        <v>1490</v>
      </c>
      <c r="BY210" s="41">
        <v>-250214.97351630259</v>
      </c>
      <c r="BZ210" s="39" t="s">
        <v>1490</v>
      </c>
      <c r="CA210" s="39" t="s">
        <v>1490</v>
      </c>
      <c r="CB210" s="39" t="s">
        <v>1491</v>
      </c>
      <c r="CC210" s="41">
        <v>2</v>
      </c>
      <c r="CD210" s="41">
        <v>1</v>
      </c>
      <c r="CE210" s="41">
        <v>2</v>
      </c>
      <c r="CF210" s="41">
        <v>24</v>
      </c>
      <c r="CG210" s="41">
        <v>8</v>
      </c>
      <c r="CH210" s="41">
        <v>2</v>
      </c>
      <c r="CI210" s="41">
        <v>12</v>
      </c>
      <c r="CJ210" s="41">
        <v>10</v>
      </c>
      <c r="CK210" s="39"/>
      <c r="CL210" s="39"/>
      <c r="CM210" s="41">
        <v>3</v>
      </c>
    </row>
    <row r="211" spans="1:91" x14ac:dyDescent="0.2">
      <c r="A211" s="41">
        <v>1</v>
      </c>
      <c r="B211" s="41">
        <v>7</v>
      </c>
      <c r="C211" s="41">
        <v>5</v>
      </c>
      <c r="D211" s="41">
        <v>1</v>
      </c>
      <c r="E211" s="41">
        <v>3</v>
      </c>
      <c r="F211" s="41">
        <v>53</v>
      </c>
      <c r="G211" s="41">
        <v>1</v>
      </c>
      <c r="H211" s="41">
        <v>18000000</v>
      </c>
      <c r="I211" s="41">
        <v>1</v>
      </c>
      <c r="J211" s="41">
        <v>0</v>
      </c>
      <c r="K211" s="41">
        <v>2</v>
      </c>
      <c r="L211" s="41">
        <v>1</v>
      </c>
      <c r="M211" s="41">
        <v>0</v>
      </c>
      <c r="N211" s="41">
        <v>5</v>
      </c>
      <c r="O211" s="41">
        <v>80</v>
      </c>
      <c r="P211" s="41">
        <v>0</v>
      </c>
      <c r="Q211" s="41">
        <v>0</v>
      </c>
      <c r="R211" s="41">
        <v>2</v>
      </c>
      <c r="S211" s="41">
        <v>1</v>
      </c>
      <c r="T211" s="41">
        <v>2</v>
      </c>
      <c r="U211" s="41">
        <v>1</v>
      </c>
      <c r="V211" s="41">
        <v>1</v>
      </c>
      <c r="W211" s="41">
        <v>0</v>
      </c>
      <c r="X211" s="41">
        <v>0</v>
      </c>
      <c r="Y211" s="41">
        <v>1</v>
      </c>
      <c r="Z211" s="41">
        <v>1</v>
      </c>
      <c r="AA211" s="41">
        <v>2</v>
      </c>
      <c r="AB211" s="41">
        <v>1</v>
      </c>
      <c r="AC211" s="41">
        <v>3</v>
      </c>
      <c r="AD211" s="41">
        <v>1</v>
      </c>
      <c r="AE211" s="41">
        <v>2</v>
      </c>
      <c r="AF211" s="41">
        <v>2</v>
      </c>
      <c r="AG211" s="41">
        <v>2</v>
      </c>
      <c r="AH211" s="41">
        <v>0</v>
      </c>
      <c r="AI211" s="41">
        <v>1</v>
      </c>
      <c r="AJ211" s="41">
        <v>0</v>
      </c>
      <c r="AK211" s="41">
        <v>0</v>
      </c>
      <c r="AL211" s="41">
        <v>0</v>
      </c>
      <c r="AM211" s="41">
        <v>0</v>
      </c>
      <c r="AN211" s="41">
        <v>0</v>
      </c>
      <c r="AO211" s="41">
        <v>0</v>
      </c>
      <c r="AP211" s="41">
        <v>1</v>
      </c>
      <c r="AQ211" s="41">
        <v>0</v>
      </c>
      <c r="AR211" s="41">
        <v>0</v>
      </c>
      <c r="AS211" s="41">
        <v>0</v>
      </c>
      <c r="AT211" s="41">
        <v>1</v>
      </c>
      <c r="AU211" s="41">
        <v>2</v>
      </c>
      <c r="AV211" s="41">
        <v>1</v>
      </c>
      <c r="AW211" s="41">
        <v>3</v>
      </c>
      <c r="AX211" s="41">
        <v>1</v>
      </c>
      <c r="AY211" s="41">
        <v>1</v>
      </c>
      <c r="AZ211" s="41">
        <v>3</v>
      </c>
      <c r="BA211" s="41">
        <v>25</v>
      </c>
      <c r="BB211" s="41">
        <v>1</v>
      </c>
      <c r="BC211" s="41">
        <v>1</v>
      </c>
      <c r="BD211" s="41">
        <v>1</v>
      </c>
      <c r="BE211" s="41">
        <v>500</v>
      </c>
      <c r="BF211" s="41">
        <v>3</v>
      </c>
      <c r="BG211" s="41">
        <v>1</v>
      </c>
      <c r="BH211" s="41">
        <v>1</v>
      </c>
      <c r="BI211" s="41">
        <v>1</v>
      </c>
      <c r="BJ211" s="41">
        <v>2</v>
      </c>
      <c r="BK211" s="41">
        <v>187</v>
      </c>
      <c r="BL211" s="41">
        <v>2</v>
      </c>
      <c r="BM211" s="41">
        <v>17</v>
      </c>
      <c r="BN211" s="41">
        <v>1</v>
      </c>
      <c r="BO211" s="41">
        <v>1</v>
      </c>
      <c r="BP211" s="41">
        <v>0</v>
      </c>
      <c r="BQ211" s="41">
        <v>0</v>
      </c>
      <c r="BR211" s="41">
        <v>2</v>
      </c>
      <c r="BS211" s="41">
        <v>1</v>
      </c>
      <c r="BT211" s="41">
        <v>0</v>
      </c>
      <c r="BU211" s="41">
        <v>0</v>
      </c>
      <c r="BV211" s="41">
        <v>0</v>
      </c>
      <c r="BW211" s="41">
        <v>0</v>
      </c>
      <c r="BX211" s="39" t="s">
        <v>1490</v>
      </c>
      <c r="BY211" s="41">
        <v>889950</v>
      </c>
      <c r="BZ211" s="39" t="s">
        <v>1490</v>
      </c>
      <c r="CA211" s="39" t="s">
        <v>1490</v>
      </c>
      <c r="CB211" s="39" t="s">
        <v>1490</v>
      </c>
      <c r="CC211" s="41">
        <v>2</v>
      </c>
      <c r="CD211" s="41">
        <v>2</v>
      </c>
      <c r="CE211" s="41">
        <v>3</v>
      </c>
      <c r="CF211" s="41">
        <v>13</v>
      </c>
      <c r="CG211" s="41">
        <v>18</v>
      </c>
      <c r="CH211" s="41">
        <v>1</v>
      </c>
      <c r="CI211" s="41">
        <v>60</v>
      </c>
      <c r="CJ211" s="41">
        <v>40</v>
      </c>
      <c r="CK211" s="41">
        <v>2</v>
      </c>
      <c r="CL211" s="41">
        <v>2</v>
      </c>
      <c r="CM211" s="41">
        <v>2</v>
      </c>
    </row>
    <row r="212" spans="1:91" x14ac:dyDescent="0.2">
      <c r="A212" s="41">
        <v>1</v>
      </c>
      <c r="B212" s="41">
        <v>3</v>
      </c>
      <c r="C212" s="41">
        <v>109</v>
      </c>
      <c r="D212" s="41">
        <v>1</v>
      </c>
      <c r="E212" s="41">
        <v>4</v>
      </c>
      <c r="F212" s="41">
        <v>31</v>
      </c>
      <c r="G212" s="41">
        <v>1</v>
      </c>
      <c r="H212" s="41">
        <v>12750000</v>
      </c>
      <c r="I212" s="41">
        <v>1</v>
      </c>
      <c r="J212" s="41">
        <v>0</v>
      </c>
      <c r="K212" s="41">
        <v>3</v>
      </c>
      <c r="L212" s="41">
        <v>1</v>
      </c>
      <c r="M212" s="41">
        <v>0</v>
      </c>
      <c r="N212" s="41">
        <v>6</v>
      </c>
      <c r="O212" s="41">
        <v>50</v>
      </c>
      <c r="P212" s="41">
        <v>1</v>
      </c>
      <c r="Q212" s="41">
        <v>2</v>
      </c>
      <c r="R212" s="41">
        <v>2</v>
      </c>
      <c r="S212" s="41">
        <v>1</v>
      </c>
      <c r="T212" s="41">
        <v>1</v>
      </c>
      <c r="U212" s="41">
        <v>1</v>
      </c>
      <c r="V212" s="41">
        <v>1</v>
      </c>
      <c r="W212" s="41">
        <v>0</v>
      </c>
      <c r="X212" s="41">
        <v>0</v>
      </c>
      <c r="Y212" s="41">
        <v>1</v>
      </c>
      <c r="Z212" s="41">
        <v>0</v>
      </c>
      <c r="AA212" s="41">
        <v>2</v>
      </c>
      <c r="AB212" s="41">
        <v>1</v>
      </c>
      <c r="AC212" s="41">
        <v>3</v>
      </c>
      <c r="AD212" s="41">
        <v>1</v>
      </c>
      <c r="AE212" s="41">
        <v>2</v>
      </c>
      <c r="AF212" s="41">
        <v>1</v>
      </c>
      <c r="AG212" s="41">
        <v>2</v>
      </c>
      <c r="AH212" s="41">
        <v>0</v>
      </c>
      <c r="AI212" s="41">
        <v>0</v>
      </c>
      <c r="AJ212" s="41">
        <v>0</v>
      </c>
      <c r="AK212" s="41">
        <v>0</v>
      </c>
      <c r="AL212" s="41">
        <v>0</v>
      </c>
      <c r="AM212" s="41">
        <v>1</v>
      </c>
      <c r="AN212" s="41">
        <v>0</v>
      </c>
      <c r="AO212" s="41">
        <v>0</v>
      </c>
      <c r="AP212" s="41">
        <v>1</v>
      </c>
      <c r="AQ212" s="41">
        <v>0</v>
      </c>
      <c r="AR212" s="41">
        <v>0</v>
      </c>
      <c r="AS212" s="41">
        <v>0</v>
      </c>
      <c r="AT212" s="41">
        <v>1</v>
      </c>
      <c r="AU212" s="41">
        <v>2</v>
      </c>
      <c r="AV212" s="41">
        <v>2</v>
      </c>
      <c r="AW212" s="41">
        <v>3</v>
      </c>
      <c r="AX212" s="41">
        <v>1</v>
      </c>
      <c r="AY212" s="41">
        <v>1</v>
      </c>
      <c r="AZ212" s="41">
        <v>3</v>
      </c>
      <c r="BA212" s="41">
        <v>25</v>
      </c>
      <c r="BB212" s="41">
        <v>1</v>
      </c>
      <c r="BC212" s="41">
        <v>1</v>
      </c>
      <c r="BD212" s="41">
        <v>1</v>
      </c>
      <c r="BE212" s="41">
        <v>500</v>
      </c>
      <c r="BF212" s="41">
        <v>3</v>
      </c>
      <c r="BG212" s="41">
        <v>1</v>
      </c>
      <c r="BH212" s="41">
        <v>1</v>
      </c>
      <c r="BI212" s="41">
        <v>1</v>
      </c>
      <c r="BJ212" s="41">
        <v>2</v>
      </c>
      <c r="BK212" s="41">
        <v>400</v>
      </c>
      <c r="BL212" s="41">
        <v>2</v>
      </c>
      <c r="BM212" s="41">
        <v>37</v>
      </c>
      <c r="BN212" s="41">
        <v>2</v>
      </c>
      <c r="BO212" s="41">
        <v>1</v>
      </c>
      <c r="BP212" s="41">
        <v>0</v>
      </c>
      <c r="BQ212" s="41">
        <v>0</v>
      </c>
      <c r="BR212" s="41">
        <v>1</v>
      </c>
      <c r="BS212" s="41">
        <v>1</v>
      </c>
      <c r="BT212" s="41">
        <v>1</v>
      </c>
      <c r="BU212" s="41">
        <v>1</v>
      </c>
      <c r="BV212" s="41">
        <v>0</v>
      </c>
      <c r="BW212" s="41">
        <v>0</v>
      </c>
      <c r="BX212" s="39" t="s">
        <v>1490</v>
      </c>
      <c r="BY212" s="41">
        <v>6773962</v>
      </c>
      <c r="BZ212" s="39" t="s">
        <v>1491</v>
      </c>
      <c r="CA212" s="39" t="s">
        <v>1490</v>
      </c>
      <c r="CB212" s="39" t="s">
        <v>1490</v>
      </c>
      <c r="CC212" s="41">
        <v>3</v>
      </c>
      <c r="CD212" s="41">
        <v>3</v>
      </c>
      <c r="CE212" s="41">
        <v>3</v>
      </c>
      <c r="CF212" s="41">
        <v>25</v>
      </c>
      <c r="CG212" s="41">
        <v>13</v>
      </c>
      <c r="CH212" s="41">
        <v>2</v>
      </c>
      <c r="CI212" s="41">
        <v>18</v>
      </c>
      <c r="CJ212" s="41">
        <v>13</v>
      </c>
      <c r="CK212" s="39"/>
      <c r="CL212" s="39"/>
      <c r="CM212" s="41">
        <v>9</v>
      </c>
    </row>
    <row r="213" spans="1:91" x14ac:dyDescent="0.2">
      <c r="A213" s="41">
        <v>1</v>
      </c>
      <c r="B213" s="41">
        <v>14</v>
      </c>
      <c r="C213" s="41">
        <v>194</v>
      </c>
      <c r="D213" s="41">
        <v>1</v>
      </c>
      <c r="E213" s="41">
        <v>5</v>
      </c>
      <c r="F213" s="41">
        <v>58</v>
      </c>
      <c r="G213" s="41">
        <v>1</v>
      </c>
      <c r="H213" s="41">
        <v>4000000</v>
      </c>
      <c r="I213" s="41">
        <v>1</v>
      </c>
      <c r="J213" s="41">
        <v>0</v>
      </c>
      <c r="K213" s="41">
        <v>5</v>
      </c>
      <c r="L213" s="41">
        <v>0</v>
      </c>
      <c r="M213" s="41">
        <v>0</v>
      </c>
      <c r="N213" s="41">
        <v>8</v>
      </c>
      <c r="O213" s="41">
        <v>40</v>
      </c>
      <c r="P213" s="41">
        <v>0</v>
      </c>
      <c r="Q213" s="41">
        <v>0</v>
      </c>
      <c r="R213" s="41">
        <v>2</v>
      </c>
      <c r="S213" s="41">
        <v>1</v>
      </c>
      <c r="T213" s="41">
        <v>3</v>
      </c>
      <c r="U213" s="41">
        <v>0</v>
      </c>
      <c r="V213" s="41">
        <v>0</v>
      </c>
      <c r="W213" s="41">
        <v>0</v>
      </c>
      <c r="X213" s="41">
        <v>1</v>
      </c>
      <c r="Y213" s="41">
        <v>2</v>
      </c>
      <c r="Z213" s="41">
        <v>1</v>
      </c>
      <c r="AA213" s="41">
        <v>2</v>
      </c>
      <c r="AB213" s="41">
        <v>1</v>
      </c>
      <c r="AC213" s="41">
        <v>2</v>
      </c>
      <c r="AD213" s="41">
        <v>1</v>
      </c>
      <c r="AE213" s="41">
        <v>2</v>
      </c>
      <c r="AF213" s="41">
        <v>2</v>
      </c>
      <c r="AG213" s="41">
        <v>2</v>
      </c>
      <c r="AH213" s="41">
        <v>1</v>
      </c>
      <c r="AI213" s="41">
        <v>0</v>
      </c>
      <c r="AJ213" s="41">
        <v>0</v>
      </c>
      <c r="AK213" s="41">
        <v>0</v>
      </c>
      <c r="AL213" s="41">
        <v>0</v>
      </c>
      <c r="AM213" s="41">
        <v>0</v>
      </c>
      <c r="AN213" s="41">
        <v>0</v>
      </c>
      <c r="AO213" s="41">
        <v>1</v>
      </c>
      <c r="AP213" s="41">
        <v>0</v>
      </c>
      <c r="AQ213" s="41">
        <v>0</v>
      </c>
      <c r="AR213" s="41">
        <v>0</v>
      </c>
      <c r="AS213" s="41">
        <v>0</v>
      </c>
      <c r="AT213" s="41">
        <v>2</v>
      </c>
      <c r="AU213" s="41">
        <v>2</v>
      </c>
      <c r="AV213" s="41">
        <v>1</v>
      </c>
      <c r="AW213" s="41">
        <v>3</v>
      </c>
      <c r="AX213" s="41">
        <v>1</v>
      </c>
      <c r="AY213" s="41">
        <v>1</v>
      </c>
      <c r="AZ213" s="41">
        <v>1</v>
      </c>
      <c r="BA213" s="41">
        <v>18</v>
      </c>
      <c r="BB213" s="41">
        <v>1</v>
      </c>
      <c r="BC213" s="41">
        <v>1</v>
      </c>
      <c r="BD213" s="41">
        <v>0</v>
      </c>
      <c r="BE213" s="41">
        <v>146</v>
      </c>
      <c r="BF213" s="41">
        <v>2</v>
      </c>
      <c r="BG213" s="41">
        <v>1</v>
      </c>
      <c r="BH213" s="41">
        <v>0</v>
      </c>
      <c r="BI213" s="41">
        <v>1</v>
      </c>
      <c r="BJ213" s="41">
        <v>2</v>
      </c>
      <c r="BK213" s="41">
        <v>264</v>
      </c>
      <c r="BL213" s="41">
        <v>2</v>
      </c>
      <c r="BM213" s="41">
        <v>41</v>
      </c>
      <c r="BN213" s="41">
        <v>1</v>
      </c>
      <c r="BO213" s="41">
        <v>2</v>
      </c>
      <c r="BP213" s="41">
        <v>1</v>
      </c>
      <c r="BQ213" s="41">
        <v>0</v>
      </c>
      <c r="BR213" s="41">
        <v>2</v>
      </c>
      <c r="BS213" s="41">
        <v>1</v>
      </c>
      <c r="BT213" s="41">
        <v>1</v>
      </c>
      <c r="BU213" s="41">
        <v>1</v>
      </c>
      <c r="BV213" s="41">
        <v>0</v>
      </c>
      <c r="BW213" s="41">
        <v>0</v>
      </c>
      <c r="BX213" s="39" t="s">
        <v>1491</v>
      </c>
      <c r="BY213" s="41">
        <v>1147953</v>
      </c>
      <c r="BZ213" s="39" t="s">
        <v>1491</v>
      </c>
      <c r="CA213" s="39" t="s">
        <v>1490</v>
      </c>
      <c r="CB213" s="39" t="s">
        <v>1491</v>
      </c>
      <c r="CC213" s="41">
        <v>2</v>
      </c>
      <c r="CD213" s="41">
        <v>3</v>
      </c>
      <c r="CE213" s="41">
        <v>6</v>
      </c>
      <c r="CF213" s="41">
        <v>3</v>
      </c>
      <c r="CG213" s="41">
        <v>4</v>
      </c>
      <c r="CH213" s="41">
        <v>1</v>
      </c>
      <c r="CI213" s="41">
        <v>84</v>
      </c>
      <c r="CJ213" s="41">
        <v>24</v>
      </c>
      <c r="CK213" s="39"/>
      <c r="CL213" s="39"/>
      <c r="CM213" s="41">
        <v>0</v>
      </c>
    </row>
    <row r="214" spans="1:91" x14ac:dyDescent="0.2">
      <c r="A214" s="41">
        <v>1</v>
      </c>
      <c r="B214" s="41">
        <v>5</v>
      </c>
      <c r="C214" s="41">
        <v>61</v>
      </c>
      <c r="D214" s="41">
        <v>3</v>
      </c>
      <c r="E214" s="41">
        <v>6</v>
      </c>
      <c r="F214" s="41">
        <v>23</v>
      </c>
      <c r="G214" s="41">
        <v>0</v>
      </c>
      <c r="H214" s="41">
        <v>4000000</v>
      </c>
      <c r="I214" s="41">
        <v>1</v>
      </c>
      <c r="J214" s="41">
        <v>0</v>
      </c>
      <c r="K214" s="41">
        <v>1</v>
      </c>
      <c r="L214" s="41">
        <v>1</v>
      </c>
      <c r="M214" s="41">
        <v>0</v>
      </c>
      <c r="N214" s="41">
        <v>4</v>
      </c>
      <c r="O214" s="41">
        <v>10</v>
      </c>
      <c r="P214" s="41">
        <v>0</v>
      </c>
      <c r="Q214" s="41">
        <v>0</v>
      </c>
      <c r="R214" s="41">
        <v>3</v>
      </c>
      <c r="S214" s="41">
        <v>0</v>
      </c>
      <c r="T214" s="41">
        <v>1</v>
      </c>
      <c r="U214" s="41">
        <v>1</v>
      </c>
      <c r="V214" s="41">
        <v>1</v>
      </c>
      <c r="W214" s="41">
        <v>0</v>
      </c>
      <c r="X214" s="41">
        <v>0</v>
      </c>
      <c r="Y214" s="41">
        <v>2</v>
      </c>
      <c r="Z214" s="41">
        <v>1</v>
      </c>
      <c r="AA214" s="41">
        <v>2</v>
      </c>
      <c r="AB214" s="41">
        <v>1</v>
      </c>
      <c r="AC214" s="41">
        <v>3</v>
      </c>
      <c r="AD214" s="41">
        <v>1</v>
      </c>
      <c r="AE214" s="41">
        <v>2</v>
      </c>
      <c r="AF214" s="41">
        <v>2</v>
      </c>
      <c r="AG214" s="41">
        <v>2</v>
      </c>
      <c r="AH214" s="41">
        <v>0</v>
      </c>
      <c r="AI214" s="41">
        <v>0</v>
      </c>
      <c r="AJ214" s="41">
        <v>0</v>
      </c>
      <c r="AK214" s="41">
        <v>0</v>
      </c>
      <c r="AL214" s="41">
        <v>0</v>
      </c>
      <c r="AM214" s="41">
        <v>0</v>
      </c>
      <c r="AN214" s="41">
        <v>0</v>
      </c>
      <c r="AO214" s="41">
        <v>0</v>
      </c>
      <c r="AP214" s="41">
        <v>0</v>
      </c>
      <c r="AQ214" s="41">
        <v>0</v>
      </c>
      <c r="AR214" s="41">
        <v>0</v>
      </c>
      <c r="AS214" s="41">
        <v>0</v>
      </c>
      <c r="AT214" s="41">
        <v>2</v>
      </c>
      <c r="AU214" s="41">
        <v>2</v>
      </c>
      <c r="AV214" s="41">
        <v>2</v>
      </c>
      <c r="AW214" s="41">
        <v>3</v>
      </c>
      <c r="AX214" s="41">
        <v>1</v>
      </c>
      <c r="AY214" s="41">
        <v>1</v>
      </c>
      <c r="AZ214" s="41">
        <v>2</v>
      </c>
      <c r="BA214" s="41">
        <v>21</v>
      </c>
      <c r="BB214" s="41">
        <v>1</v>
      </c>
      <c r="BC214" s="41">
        <v>0</v>
      </c>
      <c r="BD214" s="41">
        <v>0</v>
      </c>
      <c r="BE214" s="41">
        <v>500</v>
      </c>
      <c r="BF214" s="41">
        <v>3</v>
      </c>
      <c r="BG214" s="41">
        <v>1</v>
      </c>
      <c r="BH214" s="41">
        <v>0</v>
      </c>
      <c r="BI214" s="41">
        <v>0</v>
      </c>
      <c r="BJ214" s="41">
        <v>0</v>
      </c>
      <c r="BK214" s="41">
        <v>408</v>
      </c>
      <c r="BL214" s="41">
        <v>0</v>
      </c>
      <c r="BM214" s="41">
        <v>22</v>
      </c>
      <c r="BN214" s="41">
        <v>1</v>
      </c>
      <c r="BO214" s="41">
        <v>3</v>
      </c>
      <c r="BP214" s="41">
        <v>0</v>
      </c>
      <c r="BQ214" s="41">
        <v>0</v>
      </c>
      <c r="BR214" s="41">
        <v>1</v>
      </c>
      <c r="BS214" s="41">
        <v>1</v>
      </c>
      <c r="BT214" s="41">
        <v>1</v>
      </c>
      <c r="BU214" s="41">
        <v>0</v>
      </c>
      <c r="BV214" s="41">
        <v>0</v>
      </c>
      <c r="BW214" s="41">
        <v>0</v>
      </c>
      <c r="BX214" s="39" t="s">
        <v>1491</v>
      </c>
      <c r="BY214" s="41">
        <v>1676454</v>
      </c>
      <c r="BZ214" s="39" t="s">
        <v>1491</v>
      </c>
      <c r="CA214" s="39" t="s">
        <v>1491</v>
      </c>
      <c r="CB214" s="39" t="s">
        <v>1490</v>
      </c>
      <c r="CC214" s="41">
        <v>3</v>
      </c>
      <c r="CD214" s="41">
        <v>2</v>
      </c>
      <c r="CE214" s="41">
        <v>1</v>
      </c>
      <c r="CF214" s="41">
        <v>2</v>
      </c>
      <c r="CG214" s="41">
        <v>4</v>
      </c>
      <c r="CH214" s="41">
        <v>2</v>
      </c>
      <c r="CI214" s="41">
        <v>24</v>
      </c>
      <c r="CJ214" s="41">
        <v>1</v>
      </c>
      <c r="CK214" s="39"/>
      <c r="CL214" s="39"/>
      <c r="CM214" s="41">
        <v>2</v>
      </c>
    </row>
    <row r="215" spans="1:91" x14ac:dyDescent="0.2">
      <c r="A215" s="41">
        <v>1</v>
      </c>
      <c r="B215" s="41">
        <v>6</v>
      </c>
      <c r="C215" s="41">
        <v>464</v>
      </c>
      <c r="D215" s="41">
        <v>2</v>
      </c>
      <c r="E215" s="41">
        <v>2</v>
      </c>
      <c r="F215" s="41">
        <v>43</v>
      </c>
      <c r="G215" s="41">
        <v>1</v>
      </c>
      <c r="H215" s="41">
        <v>6000001</v>
      </c>
      <c r="I215" s="41">
        <v>1</v>
      </c>
      <c r="J215" s="41">
        <v>0</v>
      </c>
      <c r="K215" s="41">
        <v>1</v>
      </c>
      <c r="L215" s="41">
        <v>4</v>
      </c>
      <c r="M215" s="41">
        <v>2</v>
      </c>
      <c r="N215" s="41">
        <v>7</v>
      </c>
      <c r="O215" s="41">
        <v>50</v>
      </c>
      <c r="P215" s="41">
        <v>1</v>
      </c>
      <c r="Q215" s="41">
        <v>2</v>
      </c>
      <c r="R215" s="41">
        <v>3</v>
      </c>
      <c r="S215" s="41">
        <v>1</v>
      </c>
      <c r="T215" s="41">
        <v>2</v>
      </c>
      <c r="U215" s="41">
        <v>1</v>
      </c>
      <c r="V215" s="41">
        <v>1</v>
      </c>
      <c r="W215" s="41">
        <v>0</v>
      </c>
      <c r="X215" s="41">
        <v>0</v>
      </c>
      <c r="Y215" s="41">
        <v>2</v>
      </c>
      <c r="Z215" s="41">
        <v>1</v>
      </c>
      <c r="AA215" s="41">
        <v>2</v>
      </c>
      <c r="AB215" s="41">
        <v>1</v>
      </c>
      <c r="AC215" s="41">
        <v>3</v>
      </c>
      <c r="AD215" s="41">
        <v>1</v>
      </c>
      <c r="AE215" s="41">
        <v>2</v>
      </c>
      <c r="AF215" s="41">
        <v>2</v>
      </c>
      <c r="AG215" s="41">
        <v>2</v>
      </c>
      <c r="AH215" s="41">
        <v>0</v>
      </c>
      <c r="AI215" s="41">
        <v>1</v>
      </c>
      <c r="AJ215" s="41">
        <v>0</v>
      </c>
      <c r="AK215" s="41">
        <v>0</v>
      </c>
      <c r="AL215" s="41">
        <v>0</v>
      </c>
      <c r="AM215" s="41">
        <v>0</v>
      </c>
      <c r="AN215" s="41">
        <v>0</v>
      </c>
      <c r="AO215" s="41">
        <v>1</v>
      </c>
      <c r="AP215" s="41">
        <v>0</v>
      </c>
      <c r="AQ215" s="41">
        <v>1</v>
      </c>
      <c r="AR215" s="41">
        <v>0</v>
      </c>
      <c r="AS215" s="41">
        <v>0</v>
      </c>
      <c r="AT215" s="41">
        <v>2</v>
      </c>
      <c r="AU215" s="41">
        <v>2</v>
      </c>
      <c r="AV215" s="41">
        <v>1</v>
      </c>
      <c r="AW215" s="41">
        <v>2</v>
      </c>
      <c r="AX215" s="41">
        <v>1</v>
      </c>
      <c r="AY215" s="41">
        <v>1</v>
      </c>
      <c r="AZ215" s="41">
        <v>2</v>
      </c>
      <c r="BA215" s="41">
        <v>21</v>
      </c>
      <c r="BB215" s="41">
        <v>1</v>
      </c>
      <c r="BC215" s="41">
        <v>1</v>
      </c>
      <c r="BD215" s="41">
        <v>1</v>
      </c>
      <c r="BE215" s="41">
        <v>500</v>
      </c>
      <c r="BF215" s="41">
        <v>3</v>
      </c>
      <c r="BG215" s="41">
        <v>1</v>
      </c>
      <c r="BH215" s="41">
        <v>1</v>
      </c>
      <c r="BI215" s="41">
        <v>1</v>
      </c>
      <c r="BJ215" s="41">
        <v>2</v>
      </c>
      <c r="BK215" s="41">
        <v>400</v>
      </c>
      <c r="BL215" s="41">
        <v>2</v>
      </c>
      <c r="BM215" s="41">
        <v>23</v>
      </c>
      <c r="BN215" s="41">
        <v>2</v>
      </c>
      <c r="BO215" s="41">
        <v>1</v>
      </c>
      <c r="BP215" s="41">
        <v>0</v>
      </c>
      <c r="BQ215" s="41">
        <v>0</v>
      </c>
      <c r="BR215" s="41">
        <v>1</v>
      </c>
      <c r="BS215" s="41">
        <v>0</v>
      </c>
      <c r="BT215" s="41">
        <v>0</v>
      </c>
      <c r="BU215" s="41">
        <v>1</v>
      </c>
      <c r="BV215" s="41">
        <v>0</v>
      </c>
      <c r="BW215" s="41">
        <v>0</v>
      </c>
      <c r="BX215" s="39" t="s">
        <v>1491</v>
      </c>
      <c r="BY215" s="41">
        <v>141868</v>
      </c>
      <c r="BZ215" s="39" t="s">
        <v>1491</v>
      </c>
      <c r="CA215" s="39" t="s">
        <v>1491</v>
      </c>
      <c r="CB215" s="39" t="s">
        <v>1490</v>
      </c>
      <c r="CC215" s="41">
        <v>3</v>
      </c>
      <c r="CD215" s="41">
        <v>3</v>
      </c>
      <c r="CE215" s="41">
        <v>2</v>
      </c>
      <c r="CF215" s="41">
        <v>10</v>
      </c>
      <c r="CG215" s="41">
        <v>6</v>
      </c>
      <c r="CH215" s="41">
        <v>1</v>
      </c>
      <c r="CI215" s="41">
        <v>17</v>
      </c>
      <c r="CJ215" s="41">
        <v>9</v>
      </c>
      <c r="CK215" s="41">
        <v>1</v>
      </c>
      <c r="CL215" s="41">
        <v>3</v>
      </c>
      <c r="CM215" s="41">
        <v>5</v>
      </c>
    </row>
    <row r="216" spans="1:91" x14ac:dyDescent="0.2">
      <c r="A216" s="41">
        <v>1</v>
      </c>
      <c r="B216" s="41">
        <v>5</v>
      </c>
      <c r="C216" s="41">
        <v>31</v>
      </c>
      <c r="D216" s="41">
        <v>2</v>
      </c>
      <c r="E216" s="41">
        <v>2</v>
      </c>
      <c r="F216" s="41">
        <v>4</v>
      </c>
      <c r="G216" s="41">
        <v>1</v>
      </c>
      <c r="H216" s="41">
        <v>-226725.23806796031</v>
      </c>
      <c r="I216" s="41">
        <v>1</v>
      </c>
      <c r="J216" s="41">
        <v>0</v>
      </c>
      <c r="K216" s="41">
        <v>1</v>
      </c>
      <c r="L216" s="41">
        <v>1</v>
      </c>
      <c r="M216" s="41">
        <v>0</v>
      </c>
      <c r="N216" s="41">
        <v>1</v>
      </c>
      <c r="O216" s="41">
        <v>7</v>
      </c>
      <c r="P216" s="41">
        <v>0</v>
      </c>
      <c r="Q216" s="41">
        <v>0</v>
      </c>
      <c r="R216" s="41">
        <v>1</v>
      </c>
      <c r="S216" s="41">
        <v>0</v>
      </c>
      <c r="T216" s="41">
        <v>2</v>
      </c>
      <c r="U216" s="41">
        <v>1</v>
      </c>
      <c r="V216" s="41">
        <v>1</v>
      </c>
      <c r="W216" s="41">
        <v>1</v>
      </c>
      <c r="X216" s="41">
        <v>1</v>
      </c>
      <c r="Y216" s="41">
        <v>1</v>
      </c>
      <c r="Z216" s="41">
        <v>0</v>
      </c>
      <c r="AA216" s="41">
        <v>2</v>
      </c>
      <c r="AB216" s="41">
        <v>1</v>
      </c>
      <c r="AC216" s="41">
        <v>3</v>
      </c>
      <c r="AD216" s="41">
        <v>1</v>
      </c>
      <c r="AE216" s="41">
        <v>2</v>
      </c>
      <c r="AF216" s="41">
        <v>1</v>
      </c>
      <c r="AG216" s="41">
        <v>2</v>
      </c>
      <c r="AH216" s="41">
        <v>0</v>
      </c>
      <c r="AI216" s="41">
        <v>0</v>
      </c>
      <c r="AJ216" s="41">
        <v>0</v>
      </c>
      <c r="AK216" s="41">
        <v>0</v>
      </c>
      <c r="AL216" s="41">
        <v>0</v>
      </c>
      <c r="AM216" s="41">
        <v>0</v>
      </c>
      <c r="AN216" s="41">
        <v>0</v>
      </c>
      <c r="AO216" s="41">
        <v>1</v>
      </c>
      <c r="AP216" s="41">
        <v>0</v>
      </c>
      <c r="AQ216" s="41">
        <v>1</v>
      </c>
      <c r="AR216" s="41">
        <v>0</v>
      </c>
      <c r="AS216" s="41">
        <v>0</v>
      </c>
      <c r="AT216" s="41">
        <v>1</v>
      </c>
      <c r="AU216" s="41">
        <v>2</v>
      </c>
      <c r="AV216" s="41">
        <v>1</v>
      </c>
      <c r="AW216" s="41">
        <v>3</v>
      </c>
      <c r="AX216" s="41">
        <v>1</v>
      </c>
      <c r="AY216" s="41">
        <v>1</v>
      </c>
      <c r="AZ216" s="41">
        <v>1</v>
      </c>
      <c r="BA216" s="41">
        <v>18</v>
      </c>
      <c r="BB216" s="41">
        <v>0</v>
      </c>
      <c r="BC216" s="41">
        <v>0</v>
      </c>
      <c r="BD216" s="41">
        <v>3</v>
      </c>
      <c r="BE216" s="41">
        <v>500</v>
      </c>
      <c r="BF216" s="41">
        <v>2</v>
      </c>
      <c r="BG216" s="41">
        <v>1</v>
      </c>
      <c r="BH216" s="41">
        <v>0</v>
      </c>
      <c r="BI216" s="41">
        <v>0</v>
      </c>
      <c r="BJ216" s="41">
        <v>0</v>
      </c>
      <c r="BK216" s="41">
        <v>260</v>
      </c>
      <c r="BL216" s="41">
        <v>0</v>
      </c>
      <c r="BM216" s="41">
        <v>14</v>
      </c>
      <c r="BN216" s="41">
        <v>1</v>
      </c>
      <c r="BO216" s="41">
        <v>3</v>
      </c>
      <c r="BP216" s="41">
        <v>0</v>
      </c>
      <c r="BQ216" s="41">
        <v>0</v>
      </c>
      <c r="BR216" s="41">
        <v>2</v>
      </c>
      <c r="BS216" s="41">
        <v>0</v>
      </c>
      <c r="BT216" s="41">
        <v>0</v>
      </c>
      <c r="BU216" s="41">
        <v>1</v>
      </c>
      <c r="BV216" s="41">
        <v>0</v>
      </c>
      <c r="BW216" s="41">
        <v>0</v>
      </c>
      <c r="BX216" s="39" t="s">
        <v>1490</v>
      </c>
      <c r="BY216" s="41">
        <v>6670312</v>
      </c>
      <c r="BZ216" s="39" t="s">
        <v>1490</v>
      </c>
      <c r="CA216" s="39" t="s">
        <v>1490</v>
      </c>
      <c r="CB216" s="39" t="s">
        <v>1491</v>
      </c>
      <c r="CC216" s="41">
        <v>2</v>
      </c>
      <c r="CD216" s="41">
        <v>3</v>
      </c>
      <c r="CE216" s="41">
        <v>4</v>
      </c>
      <c r="CF216" s="41">
        <v>2</v>
      </c>
      <c r="CG216" s="41">
        <v>-0.57947303197367672</v>
      </c>
      <c r="CH216" s="41">
        <v>2</v>
      </c>
      <c r="CI216" s="41">
        <v>11.243814103895543</v>
      </c>
      <c r="CJ216" s="41">
        <v>8.0726142245618568</v>
      </c>
      <c r="CK216" s="39"/>
      <c r="CL216" s="39"/>
      <c r="CM216" s="41">
        <v>0</v>
      </c>
    </row>
    <row r="217" spans="1:91" x14ac:dyDescent="0.2">
      <c r="A217" s="41">
        <v>1</v>
      </c>
      <c r="B217" s="41">
        <v>2</v>
      </c>
      <c r="C217" s="41">
        <v>98</v>
      </c>
      <c r="D217" s="41">
        <v>2</v>
      </c>
      <c r="E217" s="41">
        <v>1</v>
      </c>
      <c r="F217" s="41">
        <v>9</v>
      </c>
      <c r="G217" s="41">
        <v>1</v>
      </c>
      <c r="H217" s="41">
        <v>795000</v>
      </c>
      <c r="I217" s="41">
        <v>1</v>
      </c>
      <c r="J217" s="41">
        <v>0</v>
      </c>
      <c r="K217" s="41">
        <v>1</v>
      </c>
      <c r="L217" s="41">
        <v>2</v>
      </c>
      <c r="M217" s="41">
        <v>1</v>
      </c>
      <c r="N217" s="41">
        <v>2</v>
      </c>
      <c r="O217" s="41">
        <v>9</v>
      </c>
      <c r="P217" s="41">
        <v>0</v>
      </c>
      <c r="Q217" s="41">
        <v>0</v>
      </c>
      <c r="R217" s="41">
        <v>1</v>
      </c>
      <c r="S217" s="41">
        <v>1</v>
      </c>
      <c r="T217" s="41">
        <v>1</v>
      </c>
      <c r="U217" s="41">
        <v>1</v>
      </c>
      <c r="V217" s="41">
        <v>1</v>
      </c>
      <c r="W217" s="41">
        <v>0</v>
      </c>
      <c r="X217" s="41">
        <v>0</v>
      </c>
      <c r="Y217" s="41">
        <v>2</v>
      </c>
      <c r="Z217" s="41">
        <v>0</v>
      </c>
      <c r="AA217" s="41">
        <v>2</v>
      </c>
      <c r="AB217" s="41">
        <v>1</v>
      </c>
      <c r="AC217" s="41">
        <v>3</v>
      </c>
      <c r="AD217" s="41">
        <v>1</v>
      </c>
      <c r="AE217" s="41">
        <v>2</v>
      </c>
      <c r="AF217" s="41">
        <v>2</v>
      </c>
      <c r="AG217" s="41">
        <v>2</v>
      </c>
      <c r="AH217" s="41">
        <v>0</v>
      </c>
      <c r="AI217" s="41">
        <v>0</v>
      </c>
      <c r="AJ217" s="41">
        <v>0</v>
      </c>
      <c r="AK217" s="41">
        <v>0</v>
      </c>
      <c r="AL217" s="41">
        <v>0</v>
      </c>
      <c r="AM217" s="41">
        <v>1</v>
      </c>
      <c r="AN217" s="41">
        <v>0</v>
      </c>
      <c r="AO217" s="41">
        <v>0</v>
      </c>
      <c r="AP217" s="41">
        <v>0</v>
      </c>
      <c r="AQ217" s="41">
        <v>0</v>
      </c>
      <c r="AR217" s="41">
        <v>0</v>
      </c>
      <c r="AS217" s="41">
        <v>0</v>
      </c>
      <c r="AT217" s="41">
        <v>1</v>
      </c>
      <c r="AU217" s="41">
        <v>2</v>
      </c>
      <c r="AV217" s="41">
        <v>1</v>
      </c>
      <c r="AW217" s="41">
        <v>2</v>
      </c>
      <c r="AX217" s="41">
        <v>1</v>
      </c>
      <c r="AY217" s="41">
        <v>1</v>
      </c>
      <c r="AZ217" s="41">
        <v>1</v>
      </c>
      <c r="BA217" s="41">
        <v>18</v>
      </c>
      <c r="BB217" s="41">
        <v>0</v>
      </c>
      <c r="BC217" s="41">
        <v>0</v>
      </c>
      <c r="BD217" s="41">
        <v>1</v>
      </c>
      <c r="BE217" s="41">
        <v>500</v>
      </c>
      <c r="BF217" s="41">
        <v>2</v>
      </c>
      <c r="BG217" s="41">
        <v>1</v>
      </c>
      <c r="BH217" s="41">
        <v>0</v>
      </c>
      <c r="BI217" s="41">
        <v>0</v>
      </c>
      <c r="BJ217" s="41">
        <v>0</v>
      </c>
      <c r="BK217" s="41">
        <v>0</v>
      </c>
      <c r="BL217" s="41">
        <v>2</v>
      </c>
      <c r="BM217" s="41">
        <v>10</v>
      </c>
      <c r="BN217" s="41">
        <v>2</v>
      </c>
      <c r="BO217" s="41">
        <v>2</v>
      </c>
      <c r="BP217" s="41">
        <v>0</v>
      </c>
      <c r="BQ217" s="41">
        <v>1</v>
      </c>
      <c r="BR217" s="41">
        <v>1</v>
      </c>
      <c r="BS217" s="41">
        <v>0</v>
      </c>
      <c r="BT217" s="41">
        <v>0</v>
      </c>
      <c r="BU217" s="41">
        <v>1</v>
      </c>
      <c r="BV217" s="41">
        <v>0</v>
      </c>
      <c r="BW217" s="41">
        <v>0</v>
      </c>
      <c r="BX217" s="39" t="s">
        <v>1490</v>
      </c>
      <c r="BY217" s="41">
        <v>410491</v>
      </c>
      <c r="BZ217" s="39" t="s">
        <v>1490</v>
      </c>
      <c r="CA217" s="39" t="s">
        <v>1490</v>
      </c>
      <c r="CB217" s="39" t="s">
        <v>1490</v>
      </c>
      <c r="CC217" s="41">
        <v>2</v>
      </c>
      <c r="CD217" s="41">
        <v>1</v>
      </c>
      <c r="CE217" s="41">
        <v>3</v>
      </c>
      <c r="CF217" s="41">
        <v>9</v>
      </c>
      <c r="CG217" s="41">
        <v>1</v>
      </c>
      <c r="CH217" s="41">
        <v>2</v>
      </c>
      <c r="CI217" s="41">
        <v>15</v>
      </c>
      <c r="CJ217" s="41">
        <v>1</v>
      </c>
      <c r="CK217" s="41">
        <v>3</v>
      </c>
      <c r="CL217" s="41">
        <v>2</v>
      </c>
      <c r="CM217" s="41">
        <v>0</v>
      </c>
    </row>
    <row r="218" spans="1:91" x14ac:dyDescent="0.2">
      <c r="A218" s="41">
        <v>1</v>
      </c>
      <c r="B218" s="41">
        <v>2</v>
      </c>
      <c r="C218" s="41">
        <v>168.03345023823931</v>
      </c>
      <c r="D218" s="41">
        <v>6</v>
      </c>
      <c r="E218" s="41">
        <v>1.62035639038921</v>
      </c>
      <c r="F218" s="41">
        <v>-3.4695551142149696</v>
      </c>
      <c r="G218" s="41">
        <v>0</v>
      </c>
      <c r="H218" s="41">
        <v>532512.52910857822</v>
      </c>
      <c r="I218" s="39"/>
      <c r="J218" s="41">
        <v>0</v>
      </c>
      <c r="K218" s="41">
        <v>2</v>
      </c>
      <c r="L218" s="41">
        <v>2</v>
      </c>
      <c r="M218" s="41">
        <v>1</v>
      </c>
      <c r="N218" s="41">
        <v>2</v>
      </c>
      <c r="O218" s="41">
        <v>4</v>
      </c>
      <c r="P218" s="41">
        <v>0</v>
      </c>
      <c r="Q218" s="41">
        <v>0</v>
      </c>
      <c r="R218" s="41">
        <v>1</v>
      </c>
      <c r="S218" s="41">
        <v>0</v>
      </c>
      <c r="T218" s="41">
        <v>3</v>
      </c>
      <c r="U218" s="41">
        <v>0</v>
      </c>
      <c r="V218" s="41">
        <v>0</v>
      </c>
      <c r="W218" s="41">
        <v>0</v>
      </c>
      <c r="X218" s="41">
        <v>0</v>
      </c>
      <c r="Y218" s="41">
        <v>2</v>
      </c>
      <c r="Z218" s="41">
        <v>0</v>
      </c>
      <c r="AA218" s="41">
        <v>2</v>
      </c>
      <c r="AB218" s="41">
        <v>0</v>
      </c>
      <c r="AC218" s="41">
        <v>3</v>
      </c>
      <c r="AD218" s="41">
        <v>1</v>
      </c>
      <c r="AE218" s="41">
        <v>2</v>
      </c>
      <c r="AF218" s="41">
        <v>2</v>
      </c>
      <c r="AG218" s="41">
        <v>2</v>
      </c>
      <c r="AH218" s="41">
        <v>0</v>
      </c>
      <c r="AI218" s="41">
        <v>0</v>
      </c>
      <c r="AJ218" s="41">
        <v>0</v>
      </c>
      <c r="AK218" s="41">
        <v>0</v>
      </c>
      <c r="AL218" s="41">
        <v>0</v>
      </c>
      <c r="AM218" s="41">
        <v>0</v>
      </c>
      <c r="AN218" s="41">
        <v>0</v>
      </c>
      <c r="AO218" s="41">
        <v>0</v>
      </c>
      <c r="AP218" s="41">
        <v>0</v>
      </c>
      <c r="AQ218" s="41">
        <v>0</v>
      </c>
      <c r="AR218" s="41">
        <v>0</v>
      </c>
      <c r="AS218" s="41">
        <v>0</v>
      </c>
      <c r="AT218" s="41">
        <v>1</v>
      </c>
      <c r="AU218" s="41">
        <v>2</v>
      </c>
      <c r="AV218" s="41">
        <v>1</v>
      </c>
      <c r="AW218" s="41">
        <v>3</v>
      </c>
      <c r="AX218" s="41">
        <v>1</v>
      </c>
      <c r="AY218" s="41">
        <v>1</v>
      </c>
      <c r="AZ218" s="41">
        <v>2</v>
      </c>
      <c r="BA218" s="41">
        <v>21</v>
      </c>
      <c r="BB218" s="41">
        <v>0</v>
      </c>
      <c r="BC218" s="41">
        <v>0</v>
      </c>
      <c r="BD218" s="41">
        <v>1</v>
      </c>
      <c r="BE218" s="41">
        <v>500</v>
      </c>
      <c r="BF218" s="41">
        <v>1</v>
      </c>
      <c r="BG218" s="41">
        <v>1</v>
      </c>
      <c r="BH218" s="41">
        <v>0</v>
      </c>
      <c r="BI218" s="41">
        <v>0</v>
      </c>
      <c r="BJ218" s="41">
        <v>0</v>
      </c>
      <c r="BK218" s="41">
        <v>190</v>
      </c>
      <c r="BL218" s="41">
        <v>0</v>
      </c>
      <c r="BM218" s="41">
        <v>14</v>
      </c>
      <c r="BN218" s="41">
        <v>1</v>
      </c>
      <c r="BO218" s="41">
        <v>2</v>
      </c>
      <c r="BP218" s="41">
        <v>1</v>
      </c>
      <c r="BQ218" s="41">
        <v>1</v>
      </c>
      <c r="BR218" s="41">
        <v>2</v>
      </c>
      <c r="BS218" s="41">
        <v>0</v>
      </c>
      <c r="BT218" s="41">
        <v>0</v>
      </c>
      <c r="BU218" s="41">
        <v>0</v>
      </c>
      <c r="BV218" s="41">
        <v>0</v>
      </c>
      <c r="BW218" s="41">
        <v>0</v>
      </c>
      <c r="BX218" s="39" t="s">
        <v>1490</v>
      </c>
      <c r="BY218" s="41">
        <v>4045017.019281962</v>
      </c>
      <c r="BZ218" s="39" t="s">
        <v>1490</v>
      </c>
      <c r="CA218" s="39" t="s">
        <v>1491</v>
      </c>
      <c r="CB218" s="39" t="s">
        <v>1490</v>
      </c>
      <c r="CC218" s="41">
        <v>4</v>
      </c>
      <c r="CD218" s="41">
        <v>3</v>
      </c>
      <c r="CE218" s="41">
        <v>2</v>
      </c>
      <c r="CF218" s="41">
        <v>4</v>
      </c>
      <c r="CG218" s="41">
        <v>0</v>
      </c>
      <c r="CH218" s="41">
        <v>2</v>
      </c>
      <c r="CI218" s="41">
        <v>12</v>
      </c>
      <c r="CJ218" s="41">
        <v>12</v>
      </c>
      <c r="CK218" s="41">
        <v>3</v>
      </c>
      <c r="CL218" s="41">
        <v>2</v>
      </c>
      <c r="CM218" s="41">
        <v>7</v>
      </c>
    </row>
    <row r="219" spans="1:91" x14ac:dyDescent="0.2">
      <c r="A219" s="41">
        <v>1</v>
      </c>
      <c r="B219" s="41">
        <v>5</v>
      </c>
      <c r="C219" s="41">
        <v>240.29864275353449</v>
      </c>
      <c r="D219" s="41">
        <v>6</v>
      </c>
      <c r="E219" s="41">
        <v>3.6346163171017358</v>
      </c>
      <c r="F219" s="41">
        <v>70.733755316495845</v>
      </c>
      <c r="G219" s="41">
        <v>1</v>
      </c>
      <c r="H219" s="41">
        <v>10482553.894831128</v>
      </c>
      <c r="I219" s="39"/>
      <c r="J219" s="41">
        <v>0</v>
      </c>
      <c r="K219" s="41">
        <v>1</v>
      </c>
      <c r="L219" s="41">
        <v>1</v>
      </c>
      <c r="M219" s="41">
        <v>10</v>
      </c>
      <c r="N219" s="41">
        <v>7</v>
      </c>
      <c r="O219" s="41">
        <v>77</v>
      </c>
      <c r="P219" s="41">
        <v>0</v>
      </c>
      <c r="Q219" s="41">
        <v>0</v>
      </c>
      <c r="R219" s="41">
        <v>3</v>
      </c>
      <c r="S219" s="41">
        <v>1</v>
      </c>
      <c r="T219" s="41">
        <v>2</v>
      </c>
      <c r="U219" s="41">
        <v>1</v>
      </c>
      <c r="V219" s="41">
        <v>1</v>
      </c>
      <c r="W219" s="41">
        <v>0</v>
      </c>
      <c r="X219" s="41">
        <v>0</v>
      </c>
      <c r="Y219" s="41">
        <v>1</v>
      </c>
      <c r="Z219" s="41">
        <v>1</v>
      </c>
      <c r="AA219" s="41">
        <v>2</v>
      </c>
      <c r="AB219" s="41">
        <v>1</v>
      </c>
      <c r="AC219" s="41">
        <v>3</v>
      </c>
      <c r="AD219" s="41">
        <v>1</v>
      </c>
      <c r="AE219" s="41">
        <v>3</v>
      </c>
      <c r="AF219" s="41">
        <v>2</v>
      </c>
      <c r="AG219" s="41">
        <v>1</v>
      </c>
      <c r="AH219" s="41">
        <v>0</v>
      </c>
      <c r="AI219" s="41">
        <v>0</v>
      </c>
      <c r="AJ219" s="41">
        <v>0</v>
      </c>
      <c r="AK219" s="41">
        <v>0</v>
      </c>
      <c r="AL219" s="41">
        <v>0</v>
      </c>
      <c r="AM219" s="41">
        <v>1</v>
      </c>
      <c r="AN219" s="41">
        <v>0</v>
      </c>
      <c r="AO219" s="41">
        <v>1</v>
      </c>
      <c r="AP219" s="41">
        <v>1</v>
      </c>
      <c r="AQ219" s="41">
        <v>0</v>
      </c>
      <c r="AR219" s="41">
        <v>0</v>
      </c>
      <c r="AS219" s="41">
        <v>0</v>
      </c>
      <c r="AT219" s="41">
        <v>1</v>
      </c>
      <c r="AU219" s="41">
        <v>2</v>
      </c>
      <c r="AV219" s="41">
        <v>1</v>
      </c>
      <c r="AW219" s="41">
        <v>3</v>
      </c>
      <c r="AX219" s="41">
        <v>1</v>
      </c>
      <c r="AY219" s="41">
        <v>1</v>
      </c>
      <c r="AZ219" s="41">
        <v>1</v>
      </c>
      <c r="BA219" s="41">
        <v>18</v>
      </c>
      <c r="BB219" s="41">
        <v>0</v>
      </c>
      <c r="BC219" s="41">
        <v>0</v>
      </c>
      <c r="BD219" s="41">
        <v>1</v>
      </c>
      <c r="BE219" s="41">
        <v>500</v>
      </c>
      <c r="BF219" s="41">
        <v>1</v>
      </c>
      <c r="BG219" s="41">
        <v>0</v>
      </c>
      <c r="BH219" s="41">
        <v>0</v>
      </c>
      <c r="BI219" s="41">
        <v>1</v>
      </c>
      <c r="BJ219" s="41">
        <v>2</v>
      </c>
      <c r="BK219" s="41">
        <v>172</v>
      </c>
      <c r="BL219" s="41">
        <v>2</v>
      </c>
      <c r="BM219" s="41">
        <v>14</v>
      </c>
      <c r="BN219" s="41">
        <v>2</v>
      </c>
      <c r="BO219" s="41">
        <v>2</v>
      </c>
      <c r="BP219" s="41">
        <v>0</v>
      </c>
      <c r="BQ219" s="41">
        <v>1</v>
      </c>
      <c r="BR219" s="41">
        <v>2</v>
      </c>
      <c r="BS219" s="41">
        <v>1</v>
      </c>
      <c r="BT219" s="41">
        <v>1</v>
      </c>
      <c r="BU219" s="41">
        <v>0</v>
      </c>
      <c r="BV219" s="41">
        <v>0</v>
      </c>
      <c r="BW219" s="41">
        <v>0</v>
      </c>
      <c r="BX219" s="39" t="s">
        <v>1490</v>
      </c>
      <c r="BY219" s="41">
        <v>29861</v>
      </c>
      <c r="BZ219" s="39" t="s">
        <v>1491</v>
      </c>
      <c r="CA219" s="39" t="s">
        <v>1490</v>
      </c>
      <c r="CB219" s="39" t="s">
        <v>1490</v>
      </c>
      <c r="CC219" s="41">
        <v>2</v>
      </c>
      <c r="CD219" s="41">
        <v>2</v>
      </c>
      <c r="CE219" s="41">
        <v>3</v>
      </c>
      <c r="CF219" s="41">
        <v>19</v>
      </c>
      <c r="CG219" s="41">
        <v>10</v>
      </c>
      <c r="CH219" s="41">
        <v>2</v>
      </c>
      <c r="CI219" s="41">
        <v>23</v>
      </c>
      <c r="CJ219" s="41">
        <v>12</v>
      </c>
      <c r="CK219" s="39"/>
      <c r="CL219" s="39"/>
      <c r="CM219" s="41">
        <v>5</v>
      </c>
    </row>
    <row r="220" spans="1:91" x14ac:dyDescent="0.2">
      <c r="A220" s="41">
        <v>1</v>
      </c>
      <c r="B220" s="41">
        <v>14</v>
      </c>
      <c r="C220" s="41">
        <v>170</v>
      </c>
      <c r="D220" s="41">
        <v>2</v>
      </c>
      <c r="E220" s="41">
        <v>3</v>
      </c>
      <c r="F220" s="41">
        <v>172</v>
      </c>
      <c r="G220" s="41">
        <v>1</v>
      </c>
      <c r="H220" s="41">
        <v>11778004</v>
      </c>
      <c r="I220" s="41">
        <v>1</v>
      </c>
      <c r="J220" s="41">
        <v>0</v>
      </c>
      <c r="K220" s="41">
        <v>4</v>
      </c>
      <c r="L220" s="41">
        <v>0</v>
      </c>
      <c r="M220" s="41">
        <v>0</v>
      </c>
      <c r="N220" s="41">
        <v>5</v>
      </c>
      <c r="O220" s="41">
        <v>173</v>
      </c>
      <c r="P220" s="41">
        <v>1</v>
      </c>
      <c r="Q220" s="41">
        <v>3</v>
      </c>
      <c r="R220" s="41">
        <v>1</v>
      </c>
      <c r="S220" s="41">
        <v>0</v>
      </c>
      <c r="T220" s="41">
        <v>2</v>
      </c>
      <c r="U220" s="41">
        <v>1</v>
      </c>
      <c r="V220" s="41">
        <v>1</v>
      </c>
      <c r="W220" s="41">
        <v>0</v>
      </c>
      <c r="X220" s="41">
        <v>0</v>
      </c>
      <c r="Y220" s="41">
        <v>1</v>
      </c>
      <c r="Z220" s="41">
        <v>1</v>
      </c>
      <c r="AA220" s="41">
        <v>2</v>
      </c>
      <c r="AB220" s="41">
        <v>1</v>
      </c>
      <c r="AC220" s="41">
        <v>3</v>
      </c>
      <c r="AD220" s="41">
        <v>1</v>
      </c>
      <c r="AE220" s="41">
        <v>3</v>
      </c>
      <c r="AF220" s="41">
        <v>2</v>
      </c>
      <c r="AG220" s="41">
        <v>1</v>
      </c>
      <c r="AH220" s="41">
        <v>0</v>
      </c>
      <c r="AI220" s="41">
        <v>0</v>
      </c>
      <c r="AJ220" s="41">
        <v>0</v>
      </c>
      <c r="AK220" s="41">
        <v>0</v>
      </c>
      <c r="AL220" s="41">
        <v>0</v>
      </c>
      <c r="AM220" s="41">
        <v>1</v>
      </c>
      <c r="AN220" s="41">
        <v>0</v>
      </c>
      <c r="AO220" s="41">
        <v>1</v>
      </c>
      <c r="AP220" s="41">
        <v>1</v>
      </c>
      <c r="AQ220" s="41">
        <v>1</v>
      </c>
      <c r="AR220" s="41">
        <v>0</v>
      </c>
      <c r="AS220" s="41">
        <v>0</v>
      </c>
      <c r="AT220" s="41">
        <v>1</v>
      </c>
      <c r="AU220" s="41">
        <v>2</v>
      </c>
      <c r="AV220" s="41">
        <v>2</v>
      </c>
      <c r="AW220" s="41">
        <v>3</v>
      </c>
      <c r="AX220" s="41">
        <v>1</v>
      </c>
      <c r="AY220" s="41">
        <v>1</v>
      </c>
      <c r="AZ220" s="41">
        <v>1</v>
      </c>
      <c r="BA220" s="41">
        <v>18</v>
      </c>
      <c r="BB220" s="41">
        <v>1</v>
      </c>
      <c r="BC220" s="41">
        <v>1</v>
      </c>
      <c r="BD220" s="41">
        <v>0</v>
      </c>
      <c r="BE220" s="41">
        <v>500</v>
      </c>
      <c r="BF220" s="41">
        <v>2</v>
      </c>
      <c r="BG220" s="41">
        <v>0</v>
      </c>
      <c r="BH220" s="41">
        <v>0</v>
      </c>
      <c r="BI220" s="41">
        <v>0</v>
      </c>
      <c r="BJ220" s="41">
        <v>0</v>
      </c>
      <c r="BK220" s="41">
        <v>368</v>
      </c>
      <c r="BL220" s="41">
        <v>0</v>
      </c>
      <c r="BM220" s="41">
        <v>10</v>
      </c>
      <c r="BN220" s="41">
        <v>1</v>
      </c>
      <c r="BO220" s="41">
        <v>3</v>
      </c>
      <c r="BP220" s="41">
        <v>0</v>
      </c>
      <c r="BQ220" s="41">
        <v>0</v>
      </c>
      <c r="BR220" s="41">
        <v>1</v>
      </c>
      <c r="BS220" s="41">
        <v>1</v>
      </c>
      <c r="BT220" s="41">
        <v>0</v>
      </c>
      <c r="BU220" s="41">
        <v>1</v>
      </c>
      <c r="BV220" s="41">
        <v>0</v>
      </c>
      <c r="BW220" s="41">
        <v>0</v>
      </c>
      <c r="BX220" s="39" t="s">
        <v>1491</v>
      </c>
      <c r="BY220" s="41">
        <v>443595</v>
      </c>
      <c r="BZ220" s="39" t="s">
        <v>1491</v>
      </c>
      <c r="CA220" s="39" t="s">
        <v>1490</v>
      </c>
      <c r="CB220" s="39" t="s">
        <v>1490</v>
      </c>
      <c r="CC220" s="41">
        <v>3</v>
      </c>
      <c r="CD220" s="41">
        <v>3</v>
      </c>
      <c r="CE220" s="41">
        <v>2</v>
      </c>
      <c r="CF220" s="41">
        <v>13</v>
      </c>
      <c r="CG220" s="41">
        <v>12</v>
      </c>
      <c r="CH220" s="41">
        <v>1</v>
      </c>
      <c r="CI220" s="41">
        <v>72</v>
      </c>
      <c r="CJ220" s="41">
        <v>27</v>
      </c>
      <c r="CK220" s="41">
        <v>2</v>
      </c>
      <c r="CL220" s="41">
        <v>3</v>
      </c>
      <c r="CM220" s="41">
        <v>0</v>
      </c>
    </row>
    <row r="221" spans="1:91" x14ac:dyDescent="0.2">
      <c r="A221" s="41">
        <v>1</v>
      </c>
      <c r="B221" s="41">
        <v>6</v>
      </c>
      <c r="C221" s="41">
        <v>294</v>
      </c>
      <c r="D221" s="41">
        <v>3</v>
      </c>
      <c r="E221" s="41">
        <v>4</v>
      </c>
      <c r="F221" s="41">
        <v>410</v>
      </c>
      <c r="G221" s="41">
        <v>1</v>
      </c>
      <c r="H221" s="41">
        <v>4500000</v>
      </c>
      <c r="I221" s="41">
        <v>3</v>
      </c>
      <c r="J221" s="41">
        <v>1</v>
      </c>
      <c r="K221" s="41">
        <v>0</v>
      </c>
      <c r="L221" s="41">
        <v>3</v>
      </c>
      <c r="M221" s="41">
        <v>0</v>
      </c>
      <c r="N221" s="41">
        <v>9</v>
      </c>
      <c r="O221" s="41">
        <v>415</v>
      </c>
      <c r="P221" s="41">
        <v>1</v>
      </c>
      <c r="Q221" s="41">
        <v>0</v>
      </c>
      <c r="R221" s="41">
        <v>3</v>
      </c>
      <c r="S221" s="41">
        <v>1</v>
      </c>
      <c r="T221" s="41">
        <v>3</v>
      </c>
      <c r="U221" s="41">
        <v>0</v>
      </c>
      <c r="V221" s="41">
        <v>0</v>
      </c>
      <c r="W221" s="41">
        <v>0</v>
      </c>
      <c r="X221" s="41">
        <v>0</v>
      </c>
      <c r="Y221" s="41">
        <v>2</v>
      </c>
      <c r="Z221" s="41">
        <v>0</v>
      </c>
      <c r="AA221" s="41">
        <v>2</v>
      </c>
      <c r="AB221" s="41">
        <v>1</v>
      </c>
      <c r="AC221" s="41">
        <v>3</v>
      </c>
      <c r="AD221" s="41">
        <v>1</v>
      </c>
      <c r="AE221" s="41">
        <v>2</v>
      </c>
      <c r="AF221" s="41">
        <v>2</v>
      </c>
      <c r="AG221" s="41">
        <v>2</v>
      </c>
      <c r="AH221" s="41">
        <v>0</v>
      </c>
      <c r="AI221" s="41">
        <v>1</v>
      </c>
      <c r="AJ221" s="41">
        <v>0</v>
      </c>
      <c r="AK221" s="41">
        <v>0</v>
      </c>
      <c r="AL221" s="41">
        <v>0</v>
      </c>
      <c r="AM221" s="41">
        <v>1</v>
      </c>
      <c r="AN221" s="41">
        <v>0</v>
      </c>
      <c r="AO221" s="41">
        <v>0</v>
      </c>
      <c r="AP221" s="41">
        <v>1</v>
      </c>
      <c r="AQ221" s="41">
        <v>0</v>
      </c>
      <c r="AR221" s="41">
        <v>0</v>
      </c>
      <c r="AS221" s="41">
        <v>1</v>
      </c>
      <c r="AT221" s="41">
        <v>1</v>
      </c>
      <c r="AU221" s="41">
        <v>2</v>
      </c>
      <c r="AV221" s="41">
        <v>1</v>
      </c>
      <c r="AW221" s="41">
        <v>2</v>
      </c>
      <c r="AX221" s="41">
        <v>1</v>
      </c>
      <c r="AY221" s="41">
        <v>2</v>
      </c>
      <c r="AZ221" s="41">
        <v>1</v>
      </c>
      <c r="BA221" s="41">
        <v>18</v>
      </c>
      <c r="BB221" s="41">
        <v>1</v>
      </c>
      <c r="BC221" s="41">
        <v>1</v>
      </c>
      <c r="BD221" s="41">
        <v>2</v>
      </c>
      <c r="BE221" s="41">
        <v>500</v>
      </c>
      <c r="BF221" s="41">
        <v>2</v>
      </c>
      <c r="BG221" s="41">
        <v>0</v>
      </c>
      <c r="BH221" s="41">
        <v>1</v>
      </c>
      <c r="BI221" s="41">
        <v>1</v>
      </c>
      <c r="BJ221" s="41">
        <v>3</v>
      </c>
      <c r="BK221" s="41">
        <v>325</v>
      </c>
      <c r="BL221" s="41">
        <v>0</v>
      </c>
      <c r="BM221" s="41">
        <v>25</v>
      </c>
      <c r="BN221" s="41">
        <v>1</v>
      </c>
      <c r="BO221" s="41">
        <v>2</v>
      </c>
      <c r="BP221" s="41">
        <v>0</v>
      </c>
      <c r="BQ221" s="41">
        <v>0</v>
      </c>
      <c r="BR221" s="41">
        <v>3</v>
      </c>
      <c r="BS221" s="41">
        <v>1</v>
      </c>
      <c r="BT221" s="41">
        <v>0</v>
      </c>
      <c r="BU221" s="41">
        <v>1</v>
      </c>
      <c r="BV221" s="41">
        <v>0</v>
      </c>
      <c r="BW221" s="41">
        <v>0</v>
      </c>
      <c r="BX221" s="39" t="s">
        <v>1490</v>
      </c>
      <c r="BY221" s="41">
        <v>208813</v>
      </c>
      <c r="BZ221" s="39" t="s">
        <v>1491</v>
      </c>
      <c r="CA221" s="39" t="s">
        <v>1490</v>
      </c>
      <c r="CB221" s="39" t="s">
        <v>1490</v>
      </c>
      <c r="CC221" s="41">
        <v>2</v>
      </c>
      <c r="CD221" s="41">
        <v>1</v>
      </c>
      <c r="CE221" s="41">
        <v>3</v>
      </c>
      <c r="CF221" s="41">
        <v>83</v>
      </c>
      <c r="CG221" s="41">
        <v>4</v>
      </c>
      <c r="CH221" s="41">
        <v>1</v>
      </c>
      <c r="CI221" s="41">
        <v>48</v>
      </c>
      <c r="CJ221" s="41">
        <v>24</v>
      </c>
      <c r="CK221" s="41">
        <v>5</v>
      </c>
      <c r="CL221" s="41">
        <v>0</v>
      </c>
      <c r="CM221" s="41">
        <v>0</v>
      </c>
    </row>
    <row r="222" spans="1:91" x14ac:dyDescent="0.2">
      <c r="A222" s="41">
        <v>1</v>
      </c>
      <c r="B222" s="41">
        <v>7</v>
      </c>
      <c r="C222" s="41">
        <v>150.15798486655223</v>
      </c>
      <c r="D222" s="41">
        <v>6</v>
      </c>
      <c r="E222" s="41">
        <v>2.1475539381270883</v>
      </c>
      <c r="F222" s="41">
        <v>48.630778554791519</v>
      </c>
      <c r="G222" s="41">
        <v>1</v>
      </c>
      <c r="H222" s="41">
        <v>1148997.0486568108</v>
      </c>
      <c r="I222" s="39"/>
      <c r="J222" s="41">
        <v>1</v>
      </c>
      <c r="K222" s="41">
        <v>0</v>
      </c>
      <c r="L222" s="41">
        <v>2</v>
      </c>
      <c r="M222" s="41">
        <v>0</v>
      </c>
      <c r="N222" s="41">
        <v>5</v>
      </c>
      <c r="O222" s="41">
        <v>77</v>
      </c>
      <c r="P222" s="41">
        <v>0</v>
      </c>
      <c r="Q222" s="41">
        <v>0</v>
      </c>
      <c r="R222" s="41">
        <v>2</v>
      </c>
      <c r="S222" s="41">
        <v>0</v>
      </c>
      <c r="T222" s="41">
        <v>2</v>
      </c>
      <c r="U222" s="41">
        <v>1</v>
      </c>
      <c r="V222" s="41">
        <v>1</v>
      </c>
      <c r="W222" s="41">
        <v>0</v>
      </c>
      <c r="X222" s="41">
        <v>1</v>
      </c>
      <c r="Y222" s="41">
        <v>2</v>
      </c>
      <c r="Z222" s="41">
        <v>1</v>
      </c>
      <c r="AA222" s="41">
        <v>2</v>
      </c>
      <c r="AB222" s="41">
        <v>1</v>
      </c>
      <c r="AC222" s="41">
        <v>3</v>
      </c>
      <c r="AD222" s="41">
        <v>1</v>
      </c>
      <c r="AE222" s="41">
        <v>2</v>
      </c>
      <c r="AF222" s="41">
        <v>2</v>
      </c>
      <c r="AG222" s="41">
        <v>2</v>
      </c>
      <c r="AH222" s="41">
        <v>0</v>
      </c>
      <c r="AI222" s="41">
        <v>0</v>
      </c>
      <c r="AJ222" s="41">
        <v>0</v>
      </c>
      <c r="AK222" s="41">
        <v>0</v>
      </c>
      <c r="AL222" s="41">
        <v>0</v>
      </c>
      <c r="AM222" s="41">
        <v>1</v>
      </c>
      <c r="AN222" s="41">
        <v>0</v>
      </c>
      <c r="AO222" s="41">
        <v>1</v>
      </c>
      <c r="AP222" s="41">
        <v>0</v>
      </c>
      <c r="AQ222" s="41">
        <v>0</v>
      </c>
      <c r="AR222" s="41">
        <v>0</v>
      </c>
      <c r="AS222" s="41">
        <v>0</v>
      </c>
      <c r="AT222" s="41">
        <v>2</v>
      </c>
      <c r="AU222" s="41">
        <v>2</v>
      </c>
      <c r="AV222" s="41">
        <v>1</v>
      </c>
      <c r="AW222" s="41">
        <v>3</v>
      </c>
      <c r="AX222" s="41">
        <v>1</v>
      </c>
      <c r="AY222" s="41">
        <v>1</v>
      </c>
      <c r="AZ222" s="41">
        <v>2</v>
      </c>
      <c r="BA222" s="41">
        <v>21</v>
      </c>
      <c r="BB222" s="41">
        <v>0</v>
      </c>
      <c r="BC222" s="41">
        <v>0</v>
      </c>
      <c r="BD222" s="41">
        <v>2</v>
      </c>
      <c r="BE222" s="41">
        <v>500</v>
      </c>
      <c r="BF222" s="41">
        <v>3</v>
      </c>
      <c r="BG222" s="41">
        <v>0</v>
      </c>
      <c r="BH222" s="41">
        <v>1</v>
      </c>
      <c r="BI222" s="41">
        <v>0</v>
      </c>
      <c r="BJ222" s="41">
        <v>3</v>
      </c>
      <c r="BK222" s="41">
        <v>93</v>
      </c>
      <c r="BL222" s="41">
        <v>0</v>
      </c>
      <c r="BM222" s="41">
        <v>33</v>
      </c>
      <c r="BN222" s="41">
        <v>1</v>
      </c>
      <c r="BO222" s="41">
        <v>2</v>
      </c>
      <c r="BP222" s="41">
        <v>0</v>
      </c>
      <c r="BQ222" s="41">
        <v>0</v>
      </c>
      <c r="BR222" s="41">
        <v>1</v>
      </c>
      <c r="BS222" s="41">
        <v>1</v>
      </c>
      <c r="BT222" s="41">
        <v>0</v>
      </c>
      <c r="BU222" s="41">
        <v>1</v>
      </c>
      <c r="BV222" s="41">
        <v>0</v>
      </c>
      <c r="BW222" s="41">
        <v>0</v>
      </c>
      <c r="BX222" s="39" t="s">
        <v>1490</v>
      </c>
      <c r="BY222" s="41">
        <v>127118</v>
      </c>
      <c r="BZ222" s="39" t="s">
        <v>1491</v>
      </c>
      <c r="CA222" s="39" t="s">
        <v>1490</v>
      </c>
      <c r="CB222" s="39" t="s">
        <v>1490</v>
      </c>
      <c r="CC222" s="41">
        <v>3</v>
      </c>
      <c r="CD222" s="41">
        <v>1</v>
      </c>
      <c r="CE222" s="41">
        <v>2</v>
      </c>
      <c r="CF222" s="41">
        <v>13</v>
      </c>
      <c r="CG222" s="41">
        <v>1</v>
      </c>
      <c r="CH222" s="41">
        <v>1</v>
      </c>
      <c r="CI222" s="41">
        <v>60</v>
      </c>
      <c r="CJ222" s="41">
        <v>1</v>
      </c>
      <c r="CK222" s="41">
        <v>2</v>
      </c>
      <c r="CL222" s="41">
        <v>2</v>
      </c>
      <c r="CM222" s="41">
        <v>4</v>
      </c>
    </row>
    <row r="223" spans="1:91" x14ac:dyDescent="0.2">
      <c r="A223" s="41">
        <v>1</v>
      </c>
      <c r="B223" s="41">
        <v>10.989628046798396</v>
      </c>
      <c r="C223" s="41">
        <v>-254</v>
      </c>
      <c r="D223" s="41">
        <v>3</v>
      </c>
      <c r="E223" s="41">
        <v>2</v>
      </c>
      <c r="F223" s="41">
        <v>448</v>
      </c>
      <c r="G223" s="41">
        <v>1</v>
      </c>
      <c r="H223" s="41">
        <v>20000000</v>
      </c>
      <c r="I223" s="41">
        <v>1</v>
      </c>
      <c r="J223" s="41">
        <v>0</v>
      </c>
      <c r="K223" s="41">
        <v>1</v>
      </c>
      <c r="L223" s="41">
        <v>3</v>
      </c>
      <c r="M223" s="41">
        <v>0</v>
      </c>
      <c r="N223" s="41">
        <v>8</v>
      </c>
      <c r="O223" s="41">
        <v>433</v>
      </c>
      <c r="P223" s="41">
        <v>0</v>
      </c>
      <c r="Q223" s="41">
        <v>0</v>
      </c>
      <c r="R223" s="41">
        <v>1</v>
      </c>
      <c r="S223" s="41">
        <v>1</v>
      </c>
      <c r="T223" s="41">
        <v>2</v>
      </c>
      <c r="U223" s="41">
        <v>0</v>
      </c>
      <c r="V223" s="41">
        <v>0</v>
      </c>
      <c r="W223" s="41">
        <v>0</v>
      </c>
      <c r="X223" s="41">
        <v>1</v>
      </c>
      <c r="Y223" s="41">
        <v>2</v>
      </c>
      <c r="Z223" s="41">
        <v>1</v>
      </c>
      <c r="AA223" s="41">
        <v>2</v>
      </c>
      <c r="AB223" s="41">
        <v>1</v>
      </c>
      <c r="AC223" s="41">
        <v>3</v>
      </c>
      <c r="AD223" s="41">
        <v>1</v>
      </c>
      <c r="AE223" s="41">
        <v>2</v>
      </c>
      <c r="AF223" s="41">
        <v>2</v>
      </c>
      <c r="AG223" s="41">
        <v>1</v>
      </c>
      <c r="AH223" s="41">
        <v>0</v>
      </c>
      <c r="AI223" s="41">
        <v>0</v>
      </c>
      <c r="AJ223" s="41">
        <v>0</v>
      </c>
      <c r="AK223" s="41">
        <v>0</v>
      </c>
      <c r="AL223" s="41">
        <v>0</v>
      </c>
      <c r="AM223" s="41">
        <v>1</v>
      </c>
      <c r="AN223" s="41">
        <v>0</v>
      </c>
      <c r="AO223" s="41">
        <v>1</v>
      </c>
      <c r="AP223" s="41">
        <v>1</v>
      </c>
      <c r="AQ223" s="41">
        <v>1</v>
      </c>
      <c r="AR223" s="41">
        <v>0</v>
      </c>
      <c r="AS223" s="41">
        <v>0</v>
      </c>
      <c r="AT223" s="41">
        <v>2</v>
      </c>
      <c r="AU223" s="41">
        <v>2</v>
      </c>
      <c r="AV223" s="41">
        <v>1</v>
      </c>
      <c r="AW223" s="41">
        <v>3</v>
      </c>
      <c r="AX223" s="41">
        <v>1</v>
      </c>
      <c r="AY223" s="41">
        <v>1</v>
      </c>
      <c r="AZ223" s="41">
        <v>3</v>
      </c>
      <c r="BA223" s="41">
        <v>25</v>
      </c>
      <c r="BB223" s="41">
        <v>1</v>
      </c>
      <c r="BC223" s="41">
        <v>1</v>
      </c>
      <c r="BD223" s="41">
        <v>1</v>
      </c>
      <c r="BE223" s="41">
        <v>500</v>
      </c>
      <c r="BF223" s="41">
        <v>2</v>
      </c>
      <c r="BG223" s="41">
        <v>0</v>
      </c>
      <c r="BH223" s="41">
        <v>1</v>
      </c>
      <c r="BI223" s="41">
        <v>1</v>
      </c>
      <c r="BJ223" s="41">
        <v>2</v>
      </c>
      <c r="BK223" s="41">
        <v>600</v>
      </c>
      <c r="BL223" s="41">
        <v>2</v>
      </c>
      <c r="BM223" s="41">
        <v>3</v>
      </c>
      <c r="BN223" s="41">
        <v>1</v>
      </c>
      <c r="BO223" s="41">
        <v>1</v>
      </c>
      <c r="BP223" s="41">
        <v>0</v>
      </c>
      <c r="BQ223" s="41">
        <v>0</v>
      </c>
      <c r="BR223" s="41">
        <v>2</v>
      </c>
      <c r="BS223" s="41">
        <v>1</v>
      </c>
      <c r="BT223" s="41">
        <v>0</v>
      </c>
      <c r="BU223" s="41">
        <v>0</v>
      </c>
      <c r="BV223" s="41">
        <v>1</v>
      </c>
      <c r="BW223" s="41">
        <v>0</v>
      </c>
      <c r="BX223" s="39" t="s">
        <v>1490</v>
      </c>
      <c r="BY223" s="41">
        <v>3702887</v>
      </c>
      <c r="BZ223" s="39" t="s">
        <v>1490</v>
      </c>
      <c r="CA223" s="39" t="s">
        <v>1490</v>
      </c>
      <c r="CB223" s="39" t="s">
        <v>1490</v>
      </c>
      <c r="CC223" s="41">
        <v>2</v>
      </c>
      <c r="CD223" s="41">
        <v>3</v>
      </c>
      <c r="CE223" s="41">
        <v>2</v>
      </c>
      <c r="CF223" s="41">
        <v>36</v>
      </c>
      <c r="CG223" s="41">
        <v>20</v>
      </c>
      <c r="CH223" s="41">
        <v>1</v>
      </c>
      <c r="CI223" s="41">
        <v>24</v>
      </c>
      <c r="CJ223" s="41">
        <v>1</v>
      </c>
      <c r="CK223" s="39"/>
      <c r="CL223" s="39"/>
      <c r="CM223" s="41">
        <v>3</v>
      </c>
    </row>
    <row r="224" spans="1:91" x14ac:dyDescent="0.2">
      <c r="A224" s="41">
        <v>1</v>
      </c>
      <c r="B224" s="41">
        <v>7</v>
      </c>
      <c r="C224" s="41">
        <v>36</v>
      </c>
      <c r="D224" s="41">
        <v>4</v>
      </c>
      <c r="E224" s="41">
        <v>2.7125593250517559</v>
      </c>
      <c r="F224" s="41">
        <v>1</v>
      </c>
      <c r="G224" s="41">
        <v>0</v>
      </c>
      <c r="H224" s="41">
        <v>500000</v>
      </c>
      <c r="I224" s="41">
        <v>1</v>
      </c>
      <c r="J224" s="41">
        <v>0</v>
      </c>
      <c r="K224" s="41">
        <v>1</v>
      </c>
      <c r="L224" s="41">
        <v>0</v>
      </c>
      <c r="M224" s="41">
        <v>0</v>
      </c>
      <c r="N224" s="41">
        <v>3</v>
      </c>
      <c r="O224" s="41">
        <v>5</v>
      </c>
      <c r="P224" s="41">
        <v>0</v>
      </c>
      <c r="Q224" s="41">
        <v>0</v>
      </c>
      <c r="R224" s="41">
        <v>1</v>
      </c>
      <c r="S224" s="41">
        <v>1</v>
      </c>
      <c r="T224" s="41">
        <v>1</v>
      </c>
      <c r="U224" s="41">
        <v>0</v>
      </c>
      <c r="V224" s="41">
        <v>0</v>
      </c>
      <c r="W224" s="41">
        <v>0</v>
      </c>
      <c r="X224" s="41">
        <v>0</v>
      </c>
      <c r="Y224" s="41">
        <v>1</v>
      </c>
      <c r="Z224" s="41">
        <v>1</v>
      </c>
      <c r="AA224" s="41">
        <v>2</v>
      </c>
      <c r="AB224" s="41">
        <v>0</v>
      </c>
      <c r="AC224" s="41">
        <v>2</v>
      </c>
      <c r="AD224" s="41">
        <v>1</v>
      </c>
      <c r="AE224" s="41">
        <v>3</v>
      </c>
      <c r="AF224" s="41">
        <v>1</v>
      </c>
      <c r="AG224" s="41">
        <v>2</v>
      </c>
      <c r="AH224" s="41">
        <v>0</v>
      </c>
      <c r="AI224" s="41">
        <v>0</v>
      </c>
      <c r="AJ224" s="41">
        <v>0</v>
      </c>
      <c r="AK224" s="41">
        <v>0</v>
      </c>
      <c r="AL224" s="41">
        <v>1</v>
      </c>
      <c r="AM224" s="41">
        <v>0</v>
      </c>
      <c r="AN224" s="41">
        <v>0</v>
      </c>
      <c r="AO224" s="41">
        <v>1</v>
      </c>
      <c r="AP224" s="41">
        <v>0</v>
      </c>
      <c r="AQ224" s="41">
        <v>0</v>
      </c>
      <c r="AR224" s="41">
        <v>0</v>
      </c>
      <c r="AS224" s="41">
        <v>1</v>
      </c>
      <c r="AT224" s="41">
        <v>1</v>
      </c>
      <c r="AU224" s="41">
        <v>2</v>
      </c>
      <c r="AV224" s="41">
        <v>1</v>
      </c>
      <c r="AW224" s="41">
        <v>3</v>
      </c>
      <c r="AX224" s="41">
        <v>1</v>
      </c>
      <c r="AY224" s="41">
        <v>1</v>
      </c>
      <c r="AZ224" s="41">
        <v>1</v>
      </c>
      <c r="BA224" s="41">
        <v>18</v>
      </c>
      <c r="BB224" s="41">
        <v>1</v>
      </c>
      <c r="BC224" s="41">
        <v>1</v>
      </c>
      <c r="BD224" s="41">
        <v>0</v>
      </c>
      <c r="BE224" s="41">
        <v>500</v>
      </c>
      <c r="BF224" s="41">
        <v>2</v>
      </c>
      <c r="BG224" s="41">
        <v>0</v>
      </c>
      <c r="BH224" s="41">
        <v>1</v>
      </c>
      <c r="BI224" s="41">
        <v>1</v>
      </c>
      <c r="BJ224" s="41">
        <v>2</v>
      </c>
      <c r="BK224" s="41">
        <v>116</v>
      </c>
      <c r="BL224" s="41">
        <v>2</v>
      </c>
      <c r="BM224" s="41">
        <v>18</v>
      </c>
      <c r="BN224" s="41">
        <v>2</v>
      </c>
      <c r="BO224" s="41">
        <v>3</v>
      </c>
      <c r="BP224" s="41">
        <v>0</v>
      </c>
      <c r="BQ224" s="41">
        <v>0</v>
      </c>
      <c r="BR224" s="41">
        <v>1</v>
      </c>
      <c r="BS224" s="41">
        <v>0</v>
      </c>
      <c r="BT224" s="41">
        <v>0</v>
      </c>
      <c r="BU224" s="41">
        <v>0</v>
      </c>
      <c r="BV224" s="41">
        <v>0</v>
      </c>
      <c r="BW224" s="41">
        <v>0</v>
      </c>
      <c r="BX224" s="39" t="s">
        <v>1490</v>
      </c>
      <c r="BY224" s="41">
        <v>5085036.8825703394</v>
      </c>
      <c r="BZ224" s="39" t="s">
        <v>1491</v>
      </c>
      <c r="CA224" s="39" t="s">
        <v>1490</v>
      </c>
      <c r="CB224" s="39" t="s">
        <v>1490</v>
      </c>
      <c r="CC224" s="41">
        <v>2</v>
      </c>
      <c r="CD224" s="41">
        <v>2</v>
      </c>
      <c r="CE224" s="41">
        <v>1</v>
      </c>
      <c r="CF224" s="41">
        <v>1</v>
      </c>
      <c r="CG224" s="41">
        <v>0</v>
      </c>
      <c r="CH224" s="41">
        <v>1</v>
      </c>
      <c r="CI224" s="41">
        <v>15</v>
      </c>
      <c r="CJ224" s="41">
        <v>10</v>
      </c>
      <c r="CK224" s="41">
        <v>5</v>
      </c>
      <c r="CL224" s="41">
        <v>0</v>
      </c>
      <c r="CM224" s="41">
        <v>1</v>
      </c>
    </row>
    <row r="225" spans="1:91" x14ac:dyDescent="0.2">
      <c r="A225" s="41">
        <v>0</v>
      </c>
      <c r="B225" s="41">
        <v>5</v>
      </c>
      <c r="C225" s="41">
        <v>12</v>
      </c>
      <c r="D225" s="41">
        <v>6</v>
      </c>
      <c r="E225" s="41">
        <v>7</v>
      </c>
      <c r="F225" s="41">
        <v>16.962322119980609</v>
      </c>
      <c r="G225" s="41">
        <v>0</v>
      </c>
      <c r="H225" s="41">
        <v>800000</v>
      </c>
      <c r="I225" s="41">
        <v>1</v>
      </c>
      <c r="J225" s="41">
        <v>1</v>
      </c>
      <c r="K225" s="41">
        <v>6</v>
      </c>
      <c r="L225" s="41">
        <v>2</v>
      </c>
      <c r="M225" s="41">
        <v>0</v>
      </c>
      <c r="N225" s="41">
        <v>3</v>
      </c>
      <c r="O225" s="41">
        <v>7</v>
      </c>
      <c r="P225" s="41">
        <v>1</v>
      </c>
      <c r="Q225" s="41">
        <v>0</v>
      </c>
      <c r="R225" s="41">
        <v>3</v>
      </c>
      <c r="S225" s="41">
        <v>0</v>
      </c>
      <c r="T225" s="41">
        <v>1</v>
      </c>
      <c r="U225" s="41">
        <v>1</v>
      </c>
      <c r="V225" s="41">
        <v>1</v>
      </c>
      <c r="W225" s="41">
        <v>0</v>
      </c>
      <c r="X225" s="41">
        <v>1</v>
      </c>
      <c r="Y225" s="41">
        <v>1</v>
      </c>
      <c r="Z225" s="41">
        <v>1</v>
      </c>
      <c r="AA225" s="41">
        <v>2</v>
      </c>
      <c r="AB225" s="41">
        <v>1</v>
      </c>
      <c r="AC225" s="41">
        <v>2</v>
      </c>
      <c r="AD225" s="41">
        <v>1</v>
      </c>
      <c r="AE225" s="41">
        <v>3</v>
      </c>
      <c r="AF225" s="41">
        <v>2</v>
      </c>
      <c r="AG225" s="41">
        <v>2</v>
      </c>
      <c r="AH225" s="41">
        <v>0</v>
      </c>
      <c r="AI225" s="41">
        <v>0</v>
      </c>
      <c r="AJ225" s="41">
        <v>0</v>
      </c>
      <c r="AK225" s="41">
        <v>0</v>
      </c>
      <c r="AL225" s="41">
        <v>1</v>
      </c>
      <c r="AM225" s="41">
        <v>0</v>
      </c>
      <c r="AN225" s="41">
        <v>0</v>
      </c>
      <c r="AO225" s="41">
        <v>1</v>
      </c>
      <c r="AP225" s="41">
        <v>0</v>
      </c>
      <c r="AQ225" s="41">
        <v>0</v>
      </c>
      <c r="AR225" s="41">
        <v>0</v>
      </c>
      <c r="AS225" s="41">
        <v>0</v>
      </c>
      <c r="AT225" s="41">
        <v>1</v>
      </c>
      <c r="AU225" s="41">
        <v>1</v>
      </c>
      <c r="AV225" s="41">
        <v>1</v>
      </c>
      <c r="AW225" s="41">
        <v>1</v>
      </c>
      <c r="AX225" s="41">
        <v>1</v>
      </c>
      <c r="AY225" s="41">
        <v>1</v>
      </c>
      <c r="AZ225" s="41">
        <v>1</v>
      </c>
      <c r="BA225" s="41">
        <v>18</v>
      </c>
      <c r="BB225" s="41">
        <v>1</v>
      </c>
      <c r="BC225" s="41">
        <v>1</v>
      </c>
      <c r="BD225" s="41">
        <v>1</v>
      </c>
      <c r="BE225" s="41">
        <v>141</v>
      </c>
      <c r="BF225" s="41">
        <v>1</v>
      </c>
      <c r="BG225" s="41">
        <v>0</v>
      </c>
      <c r="BH225" s="41">
        <v>0</v>
      </c>
      <c r="BI225" s="41">
        <v>0</v>
      </c>
      <c r="BJ225" s="41">
        <v>0</v>
      </c>
      <c r="BK225" s="41">
        <v>0</v>
      </c>
      <c r="BL225" s="41">
        <v>0</v>
      </c>
      <c r="BM225" s="41">
        <v>12</v>
      </c>
      <c r="BN225" s="41">
        <v>2</v>
      </c>
      <c r="BO225" s="41">
        <v>3</v>
      </c>
      <c r="BP225" s="41">
        <v>1</v>
      </c>
      <c r="BQ225" s="41">
        <v>1</v>
      </c>
      <c r="BR225" s="41">
        <v>2</v>
      </c>
      <c r="BS225" s="41">
        <v>1</v>
      </c>
      <c r="BT225" s="41">
        <v>1</v>
      </c>
      <c r="BU225" s="41">
        <v>1</v>
      </c>
      <c r="BV225" s="41">
        <v>0</v>
      </c>
      <c r="BW225" s="41">
        <v>0</v>
      </c>
      <c r="BX225" s="39" t="s">
        <v>1491</v>
      </c>
      <c r="BY225" s="41">
        <v>9439938</v>
      </c>
      <c r="BZ225" s="39" t="s">
        <v>1490</v>
      </c>
      <c r="CA225" s="39" t="s">
        <v>1490</v>
      </c>
      <c r="CB225" s="39" t="s">
        <v>1490</v>
      </c>
      <c r="CC225" s="41">
        <v>4</v>
      </c>
      <c r="CD225" s="41">
        <v>1</v>
      </c>
      <c r="CE225" s="41">
        <v>2</v>
      </c>
      <c r="CF225" s="41">
        <v>2</v>
      </c>
      <c r="CG225" s="41">
        <v>1</v>
      </c>
      <c r="CH225" s="41">
        <v>2</v>
      </c>
      <c r="CI225" s="41">
        <v>30</v>
      </c>
      <c r="CJ225" s="41">
        <v>20</v>
      </c>
      <c r="CK225" s="39"/>
      <c r="CL225" s="39"/>
      <c r="CM225" s="41">
        <v>1</v>
      </c>
    </row>
    <row r="226" spans="1:91" x14ac:dyDescent="0.2">
      <c r="A226" s="41">
        <v>0</v>
      </c>
      <c r="B226" s="41">
        <v>5</v>
      </c>
      <c r="C226" s="41">
        <v>-16</v>
      </c>
      <c r="D226" s="41">
        <v>3</v>
      </c>
      <c r="E226" s="41">
        <v>2</v>
      </c>
      <c r="F226" s="41">
        <v>1</v>
      </c>
      <c r="G226" s="41">
        <v>0</v>
      </c>
      <c r="H226" s="41">
        <v>18000</v>
      </c>
      <c r="I226" s="41">
        <v>1</v>
      </c>
      <c r="J226" s="41">
        <v>2</v>
      </c>
      <c r="K226" s="41">
        <v>0</v>
      </c>
      <c r="L226" s="41">
        <v>0</v>
      </c>
      <c r="M226" s="41">
        <v>1</v>
      </c>
      <c r="N226" s="41">
        <v>2</v>
      </c>
      <c r="O226" s="41">
        <v>4</v>
      </c>
      <c r="P226" s="41">
        <v>1</v>
      </c>
      <c r="Q226" s="41">
        <v>0</v>
      </c>
      <c r="R226" s="41">
        <v>2</v>
      </c>
      <c r="S226" s="41">
        <v>0</v>
      </c>
      <c r="T226" s="41">
        <v>1</v>
      </c>
      <c r="U226" s="41">
        <v>1</v>
      </c>
      <c r="V226" s="41">
        <v>1</v>
      </c>
      <c r="W226" s="41">
        <v>0</v>
      </c>
      <c r="X226" s="41">
        <v>0</v>
      </c>
      <c r="Y226" s="41">
        <v>1</v>
      </c>
      <c r="Z226" s="41">
        <v>1</v>
      </c>
      <c r="AA226" s="41">
        <v>2</v>
      </c>
      <c r="AB226" s="41">
        <v>1</v>
      </c>
      <c r="AC226" s="41">
        <v>2</v>
      </c>
      <c r="AD226" s="41">
        <v>1</v>
      </c>
      <c r="AE226" s="41">
        <v>2</v>
      </c>
      <c r="AF226" s="41">
        <v>1</v>
      </c>
      <c r="AG226" s="41">
        <v>2</v>
      </c>
      <c r="AH226" s="41">
        <v>0</v>
      </c>
      <c r="AI226" s="41">
        <v>0</v>
      </c>
      <c r="AJ226" s="41">
        <v>0</v>
      </c>
      <c r="AK226" s="41">
        <v>0</v>
      </c>
      <c r="AL226" s="41">
        <v>1</v>
      </c>
      <c r="AM226" s="41">
        <v>0</v>
      </c>
      <c r="AN226" s="41">
        <v>0</v>
      </c>
      <c r="AO226" s="41">
        <v>0</v>
      </c>
      <c r="AP226" s="41">
        <v>0</v>
      </c>
      <c r="AQ226" s="41">
        <v>0</v>
      </c>
      <c r="AR226" s="41">
        <v>0</v>
      </c>
      <c r="AS226" s="41">
        <v>1</v>
      </c>
      <c r="AT226" s="41">
        <v>1</v>
      </c>
      <c r="AU226" s="41">
        <v>1</v>
      </c>
      <c r="AV226" s="41">
        <v>1</v>
      </c>
      <c r="AW226" s="41">
        <v>3</v>
      </c>
      <c r="AX226" s="41">
        <v>1</v>
      </c>
      <c r="AY226" s="41">
        <v>1</v>
      </c>
      <c r="AZ226" s="39"/>
      <c r="BA226" s="41">
        <v>19.654634137149621</v>
      </c>
      <c r="BB226" s="39"/>
      <c r="BC226" s="41">
        <v>1</v>
      </c>
      <c r="BD226" s="39"/>
      <c r="BE226" s="41">
        <v>380</v>
      </c>
      <c r="BF226" s="41">
        <v>3</v>
      </c>
      <c r="BG226" s="41">
        <v>0</v>
      </c>
      <c r="BH226" s="41">
        <v>0</v>
      </c>
      <c r="BI226" s="41">
        <v>0</v>
      </c>
      <c r="BJ226" s="41">
        <v>0</v>
      </c>
      <c r="BK226" s="41">
        <v>0</v>
      </c>
      <c r="BL226" s="41">
        <v>0</v>
      </c>
      <c r="BM226" s="41">
        <v>10</v>
      </c>
      <c r="BN226" s="41">
        <v>1</v>
      </c>
      <c r="BO226" s="41">
        <v>3</v>
      </c>
      <c r="BP226" s="41">
        <v>0</v>
      </c>
      <c r="BQ226" s="41">
        <v>1</v>
      </c>
      <c r="BR226" s="41">
        <v>1</v>
      </c>
      <c r="BS226" s="41">
        <v>1</v>
      </c>
      <c r="BT226" s="41">
        <v>1</v>
      </c>
      <c r="BU226" s="41">
        <v>0</v>
      </c>
      <c r="BV226" s="41">
        <v>0</v>
      </c>
      <c r="BW226" s="41">
        <v>0</v>
      </c>
      <c r="BX226" s="39" t="s">
        <v>1490</v>
      </c>
      <c r="BY226" s="41">
        <v>5822947.8817653451</v>
      </c>
      <c r="BZ226" s="39" t="s">
        <v>1491</v>
      </c>
      <c r="CA226" s="39" t="s">
        <v>1490</v>
      </c>
      <c r="CB226" s="39" t="s">
        <v>1490</v>
      </c>
      <c r="CC226" s="41">
        <v>3</v>
      </c>
      <c r="CD226" s="41">
        <v>2</v>
      </c>
      <c r="CE226" s="41">
        <v>2</v>
      </c>
      <c r="CF226" s="41">
        <v>1</v>
      </c>
      <c r="CG226" s="41">
        <v>0</v>
      </c>
      <c r="CH226" s="41">
        <v>2</v>
      </c>
      <c r="CI226" s="41">
        <v>12</v>
      </c>
      <c r="CJ226" s="41">
        <v>12</v>
      </c>
      <c r="CK226" s="39"/>
      <c r="CL226" s="39"/>
      <c r="CM226" s="41">
        <v>1</v>
      </c>
    </row>
    <row r="227" spans="1:91" x14ac:dyDescent="0.2">
      <c r="A227" s="41">
        <v>1</v>
      </c>
      <c r="B227" s="41">
        <v>4</v>
      </c>
      <c r="C227" s="41">
        <v>-29</v>
      </c>
      <c r="D227" s="41">
        <v>2</v>
      </c>
      <c r="E227" s="41">
        <v>2</v>
      </c>
      <c r="F227" s="41">
        <v>10</v>
      </c>
      <c r="G227" s="41">
        <v>0</v>
      </c>
      <c r="H227" s="41">
        <v>11000000</v>
      </c>
      <c r="I227" s="41">
        <v>1</v>
      </c>
      <c r="J227" s="41">
        <v>0</v>
      </c>
      <c r="K227" s="41">
        <v>0</v>
      </c>
      <c r="L227" s="41">
        <v>2</v>
      </c>
      <c r="M227" s="41">
        <v>3</v>
      </c>
      <c r="N227" s="41">
        <v>4</v>
      </c>
      <c r="O227" s="41">
        <v>10</v>
      </c>
      <c r="P227" s="41">
        <v>1</v>
      </c>
      <c r="Q227" s="41">
        <v>1</v>
      </c>
      <c r="R227" s="41">
        <v>1</v>
      </c>
      <c r="S227" s="41">
        <v>1</v>
      </c>
      <c r="T227" s="41">
        <v>1</v>
      </c>
      <c r="U227" s="41">
        <v>0</v>
      </c>
      <c r="V227" s="41">
        <v>0</v>
      </c>
      <c r="W227" s="41">
        <v>0</v>
      </c>
      <c r="X227" s="41">
        <v>1</v>
      </c>
      <c r="Y227" s="41">
        <v>1</v>
      </c>
      <c r="Z227" s="41">
        <v>1</v>
      </c>
      <c r="AA227" s="41">
        <v>2</v>
      </c>
      <c r="AB227" s="41">
        <v>1</v>
      </c>
      <c r="AC227" s="41">
        <v>3</v>
      </c>
      <c r="AD227" s="41">
        <v>1</v>
      </c>
      <c r="AE227" s="41">
        <v>3</v>
      </c>
      <c r="AF227" s="41">
        <v>1</v>
      </c>
      <c r="AG227" s="41">
        <v>2</v>
      </c>
      <c r="AH227" s="41">
        <v>0</v>
      </c>
      <c r="AI227" s="41">
        <v>0</v>
      </c>
      <c r="AJ227" s="41">
        <v>0</v>
      </c>
      <c r="AK227" s="41">
        <v>0</v>
      </c>
      <c r="AL227" s="41">
        <v>0</v>
      </c>
      <c r="AM227" s="41">
        <v>1</v>
      </c>
      <c r="AN227" s="41">
        <v>0</v>
      </c>
      <c r="AO227" s="41">
        <v>1</v>
      </c>
      <c r="AP227" s="41">
        <v>0</v>
      </c>
      <c r="AQ227" s="41">
        <v>1</v>
      </c>
      <c r="AR227" s="41">
        <v>0</v>
      </c>
      <c r="AS227" s="41">
        <v>0</v>
      </c>
      <c r="AT227" s="41">
        <v>1</v>
      </c>
      <c r="AU227" s="41">
        <v>2</v>
      </c>
      <c r="AV227" s="41">
        <v>1</v>
      </c>
      <c r="AW227" s="41">
        <v>3</v>
      </c>
      <c r="AX227" s="41">
        <v>1</v>
      </c>
      <c r="AY227" s="41">
        <v>2</v>
      </c>
      <c r="AZ227" s="41">
        <v>1</v>
      </c>
      <c r="BA227" s="41">
        <v>18</v>
      </c>
      <c r="BB227" s="41">
        <v>1</v>
      </c>
      <c r="BC227" s="41">
        <v>1</v>
      </c>
      <c r="BD227" s="41">
        <v>2</v>
      </c>
      <c r="BE227" s="41">
        <v>500</v>
      </c>
      <c r="BF227" s="41">
        <v>2</v>
      </c>
      <c r="BG227" s="41">
        <v>0</v>
      </c>
      <c r="BH227" s="41">
        <v>1</v>
      </c>
      <c r="BI227" s="41">
        <v>0</v>
      </c>
      <c r="BJ227" s="41">
        <v>3</v>
      </c>
      <c r="BK227" s="41">
        <v>233</v>
      </c>
      <c r="BL227" s="41">
        <v>1</v>
      </c>
      <c r="BM227" s="41">
        <v>38</v>
      </c>
      <c r="BN227" s="41">
        <v>1</v>
      </c>
      <c r="BO227" s="41">
        <v>1</v>
      </c>
      <c r="BP227" s="41">
        <v>0</v>
      </c>
      <c r="BQ227" s="41">
        <v>1</v>
      </c>
      <c r="BR227" s="41">
        <v>1</v>
      </c>
      <c r="BS227" s="41">
        <v>1</v>
      </c>
      <c r="BT227" s="41">
        <v>0</v>
      </c>
      <c r="BU227" s="41">
        <v>1</v>
      </c>
      <c r="BV227" s="41">
        <v>1</v>
      </c>
      <c r="BW227" s="41">
        <v>0</v>
      </c>
      <c r="BX227" s="39" t="s">
        <v>1490</v>
      </c>
      <c r="BY227" s="41">
        <v>3416499.0481206691</v>
      </c>
      <c r="BZ227" s="39" t="s">
        <v>1491</v>
      </c>
      <c r="CA227" s="39" t="s">
        <v>1490</v>
      </c>
      <c r="CB227" s="39" t="s">
        <v>1490</v>
      </c>
      <c r="CC227" s="41">
        <v>3</v>
      </c>
      <c r="CD227" s="41">
        <v>2</v>
      </c>
      <c r="CE227" s="41">
        <v>2</v>
      </c>
      <c r="CF227" s="41">
        <v>3</v>
      </c>
      <c r="CG227" s="41">
        <v>11</v>
      </c>
      <c r="CH227" s="41">
        <v>2</v>
      </c>
      <c r="CI227" s="41">
        <v>8</v>
      </c>
      <c r="CJ227" s="41">
        <v>6</v>
      </c>
      <c r="CK227" s="41">
        <v>1</v>
      </c>
      <c r="CL227" s="41">
        <v>2</v>
      </c>
      <c r="CM227" s="41">
        <v>1</v>
      </c>
    </row>
    <row r="228" spans="1:91" x14ac:dyDescent="0.2">
      <c r="A228" s="41">
        <v>0</v>
      </c>
      <c r="B228" s="41">
        <v>6</v>
      </c>
      <c r="C228" s="41">
        <v>0</v>
      </c>
      <c r="D228" s="41">
        <v>1</v>
      </c>
      <c r="E228" s="41">
        <v>3</v>
      </c>
      <c r="F228" s="41">
        <v>0</v>
      </c>
      <c r="G228" s="41">
        <v>0</v>
      </c>
      <c r="H228" s="41">
        <v>150000</v>
      </c>
      <c r="I228" s="41">
        <v>1</v>
      </c>
      <c r="J228" s="41">
        <v>7</v>
      </c>
      <c r="K228" s="41">
        <v>1</v>
      </c>
      <c r="L228" s="41">
        <v>2</v>
      </c>
      <c r="M228" s="41">
        <v>1</v>
      </c>
      <c r="N228" s="41">
        <v>2</v>
      </c>
      <c r="O228" s="41">
        <v>6</v>
      </c>
      <c r="P228" s="41">
        <v>1</v>
      </c>
      <c r="Q228" s="41">
        <v>3</v>
      </c>
      <c r="R228" s="41">
        <v>1</v>
      </c>
      <c r="S228" s="41">
        <v>0</v>
      </c>
      <c r="T228" s="41">
        <v>1</v>
      </c>
      <c r="U228" s="41">
        <v>1</v>
      </c>
      <c r="V228" s="41">
        <v>1</v>
      </c>
      <c r="W228" s="41">
        <v>0</v>
      </c>
      <c r="X228" s="41">
        <v>0</v>
      </c>
      <c r="Y228" s="41">
        <v>1</v>
      </c>
      <c r="Z228" s="41">
        <v>1</v>
      </c>
      <c r="AA228" s="41">
        <v>2</v>
      </c>
      <c r="AB228" s="41">
        <v>1</v>
      </c>
      <c r="AC228" s="41">
        <v>2</v>
      </c>
      <c r="AD228" s="41">
        <v>1</v>
      </c>
      <c r="AE228" s="41">
        <v>2</v>
      </c>
      <c r="AF228" s="41">
        <v>1</v>
      </c>
      <c r="AG228" s="41">
        <v>2</v>
      </c>
      <c r="AH228" s="41">
        <v>0</v>
      </c>
      <c r="AI228" s="41">
        <v>0</v>
      </c>
      <c r="AJ228" s="41">
        <v>0</v>
      </c>
      <c r="AK228" s="41">
        <v>0</v>
      </c>
      <c r="AL228" s="41">
        <v>1</v>
      </c>
      <c r="AM228" s="41">
        <v>0</v>
      </c>
      <c r="AN228" s="41">
        <v>0</v>
      </c>
      <c r="AO228" s="41">
        <v>1</v>
      </c>
      <c r="AP228" s="41">
        <v>0</v>
      </c>
      <c r="AQ228" s="41">
        <v>0</v>
      </c>
      <c r="AR228" s="41">
        <v>0</v>
      </c>
      <c r="AS228" s="41">
        <v>0</v>
      </c>
      <c r="AT228" s="41">
        <v>1</v>
      </c>
      <c r="AU228" s="41">
        <v>2</v>
      </c>
      <c r="AV228" s="41">
        <v>2</v>
      </c>
      <c r="AW228" s="41">
        <v>3</v>
      </c>
      <c r="AX228" s="41">
        <v>1</v>
      </c>
      <c r="AY228" s="41">
        <v>1</v>
      </c>
      <c r="AZ228" s="41">
        <v>1</v>
      </c>
      <c r="BA228" s="41">
        <v>18</v>
      </c>
      <c r="BB228" s="41">
        <v>1</v>
      </c>
      <c r="BC228" s="41">
        <v>1</v>
      </c>
      <c r="BD228" s="41">
        <v>0</v>
      </c>
      <c r="BE228" s="41">
        <v>500</v>
      </c>
      <c r="BF228" s="41">
        <v>2</v>
      </c>
      <c r="BG228" s="41">
        <v>0</v>
      </c>
      <c r="BH228" s="41">
        <v>0</v>
      </c>
      <c r="BI228" s="41">
        <v>0</v>
      </c>
      <c r="BJ228" s="41">
        <v>0</v>
      </c>
      <c r="BK228" s="41">
        <v>86</v>
      </c>
      <c r="BL228" s="41">
        <v>0</v>
      </c>
      <c r="BM228" s="41">
        <v>10</v>
      </c>
      <c r="BN228" s="41">
        <v>1</v>
      </c>
      <c r="BO228" s="41">
        <v>2</v>
      </c>
      <c r="BP228" s="41">
        <v>0</v>
      </c>
      <c r="BQ228" s="41">
        <v>0</v>
      </c>
      <c r="BR228" s="41">
        <v>1</v>
      </c>
      <c r="BS228" s="41">
        <v>0</v>
      </c>
      <c r="BT228" s="41">
        <v>1</v>
      </c>
      <c r="BU228" s="41">
        <v>0</v>
      </c>
      <c r="BV228" s="41">
        <v>1</v>
      </c>
      <c r="BW228" s="41">
        <v>0</v>
      </c>
      <c r="BX228" s="39" t="s">
        <v>1491</v>
      </c>
      <c r="BY228" s="41">
        <v>898999</v>
      </c>
      <c r="BZ228" s="39" t="s">
        <v>1490</v>
      </c>
      <c r="CA228" s="39" t="s">
        <v>1490</v>
      </c>
      <c r="CB228" s="39" t="s">
        <v>1491</v>
      </c>
      <c r="CC228" s="41">
        <v>2</v>
      </c>
      <c r="CD228" s="41">
        <v>2</v>
      </c>
      <c r="CE228" s="41">
        <v>3</v>
      </c>
      <c r="CF228" s="41">
        <v>1</v>
      </c>
      <c r="CG228" s="41">
        <v>0</v>
      </c>
      <c r="CH228" s="41">
        <v>0</v>
      </c>
      <c r="CI228" s="41">
        <v>12</v>
      </c>
      <c r="CJ228" s="41">
        <v>14</v>
      </c>
      <c r="CK228" s="41">
        <v>5</v>
      </c>
      <c r="CL228" s="41">
        <v>0</v>
      </c>
      <c r="CM228" s="41">
        <v>1</v>
      </c>
    </row>
    <row r="229" spans="1:91" x14ac:dyDescent="0.2">
      <c r="A229" s="41">
        <v>0</v>
      </c>
      <c r="B229" s="41">
        <v>9</v>
      </c>
      <c r="C229" s="41">
        <v>-133</v>
      </c>
      <c r="D229" s="41">
        <v>6</v>
      </c>
      <c r="E229" s="41">
        <v>2</v>
      </c>
      <c r="F229" s="41">
        <v>0</v>
      </c>
      <c r="G229" s="41">
        <v>0</v>
      </c>
      <c r="H229" s="41">
        <v>4000000</v>
      </c>
      <c r="I229" s="41">
        <v>1</v>
      </c>
      <c r="J229" s="41">
        <v>1</v>
      </c>
      <c r="K229" s="41">
        <v>0</v>
      </c>
      <c r="L229" s="41">
        <v>1</v>
      </c>
      <c r="M229" s="41">
        <v>3</v>
      </c>
      <c r="N229" s="41">
        <v>2</v>
      </c>
      <c r="O229" s="41">
        <v>20</v>
      </c>
      <c r="P229" s="41">
        <v>0</v>
      </c>
      <c r="Q229" s="41">
        <v>1</v>
      </c>
      <c r="R229" s="41">
        <v>2</v>
      </c>
      <c r="S229" s="41">
        <v>0</v>
      </c>
      <c r="T229" s="41">
        <v>2</v>
      </c>
      <c r="U229" s="41">
        <v>1</v>
      </c>
      <c r="V229" s="41">
        <v>1</v>
      </c>
      <c r="W229" s="41">
        <v>0</v>
      </c>
      <c r="X229" s="41">
        <v>0</v>
      </c>
      <c r="Y229" s="41">
        <v>2</v>
      </c>
      <c r="Z229" s="41">
        <v>1</v>
      </c>
      <c r="AA229" s="41">
        <v>2</v>
      </c>
      <c r="AB229" s="41">
        <v>1</v>
      </c>
      <c r="AC229" s="41">
        <v>3</v>
      </c>
      <c r="AD229" s="41">
        <v>1</v>
      </c>
      <c r="AE229" s="41">
        <v>3</v>
      </c>
      <c r="AF229" s="41">
        <v>1</v>
      </c>
      <c r="AG229" s="41">
        <v>2</v>
      </c>
      <c r="AH229" s="41">
        <v>0</v>
      </c>
      <c r="AI229" s="41">
        <v>0</v>
      </c>
      <c r="AJ229" s="41">
        <v>0</v>
      </c>
      <c r="AK229" s="41">
        <v>0</v>
      </c>
      <c r="AL229" s="41">
        <v>0</v>
      </c>
      <c r="AM229" s="41">
        <v>1</v>
      </c>
      <c r="AN229" s="41">
        <v>0</v>
      </c>
      <c r="AO229" s="41">
        <v>1</v>
      </c>
      <c r="AP229" s="41">
        <v>0</v>
      </c>
      <c r="AQ229" s="41">
        <v>0</v>
      </c>
      <c r="AR229" s="41">
        <v>0</v>
      </c>
      <c r="AS229" s="41">
        <v>1</v>
      </c>
      <c r="AT229" s="41">
        <v>1</v>
      </c>
      <c r="AU229" s="41">
        <v>2</v>
      </c>
      <c r="AV229" s="41">
        <v>2</v>
      </c>
      <c r="AW229" s="41">
        <v>1</v>
      </c>
      <c r="AX229" s="41">
        <v>0</v>
      </c>
      <c r="AY229" s="41">
        <v>2</v>
      </c>
      <c r="AZ229" s="41">
        <v>1</v>
      </c>
      <c r="BA229" s="41">
        <v>18</v>
      </c>
      <c r="BB229" s="41">
        <v>0</v>
      </c>
      <c r="BC229" s="41">
        <v>1</v>
      </c>
      <c r="BD229" s="41">
        <v>2</v>
      </c>
      <c r="BE229" s="41">
        <v>222</v>
      </c>
      <c r="BF229" s="41">
        <v>1</v>
      </c>
      <c r="BG229" s="41">
        <v>0</v>
      </c>
      <c r="BH229" s="41">
        <v>0</v>
      </c>
      <c r="BI229" s="41">
        <v>0</v>
      </c>
      <c r="BJ229" s="41">
        <v>0</v>
      </c>
      <c r="BK229" s="41">
        <v>0</v>
      </c>
      <c r="BL229" s="41">
        <v>0</v>
      </c>
      <c r="BM229" s="41">
        <v>0</v>
      </c>
      <c r="BN229" s="41">
        <v>1</v>
      </c>
      <c r="BO229" s="41">
        <v>1</v>
      </c>
      <c r="BP229" s="41">
        <v>0</v>
      </c>
      <c r="BQ229" s="41">
        <v>0</v>
      </c>
      <c r="BR229" s="41">
        <v>1</v>
      </c>
      <c r="BS229" s="41">
        <v>0</v>
      </c>
      <c r="BT229" s="41">
        <v>0</v>
      </c>
      <c r="BU229" s="41">
        <v>0</v>
      </c>
      <c r="BV229" s="41">
        <v>0</v>
      </c>
      <c r="BW229" s="41">
        <v>0</v>
      </c>
      <c r="BX229" s="39" t="s">
        <v>1490</v>
      </c>
      <c r="BY229" s="41">
        <v>7193383.6326464731</v>
      </c>
      <c r="BZ229" s="39" t="s">
        <v>1490</v>
      </c>
      <c r="CA229" s="39" t="s">
        <v>1490</v>
      </c>
      <c r="CB229" s="39" t="s">
        <v>1490</v>
      </c>
      <c r="CC229" s="41">
        <v>3</v>
      </c>
      <c r="CD229" s="41">
        <v>2</v>
      </c>
      <c r="CE229" s="41">
        <v>11</v>
      </c>
      <c r="CF229" s="41">
        <v>2</v>
      </c>
      <c r="CG229" s="41">
        <v>4</v>
      </c>
      <c r="CH229" s="41">
        <v>0</v>
      </c>
      <c r="CI229" s="41">
        <v>20</v>
      </c>
      <c r="CJ229" s="41">
        <v>12</v>
      </c>
      <c r="CK229" s="41">
        <v>1</v>
      </c>
      <c r="CL229" s="41">
        <v>2</v>
      </c>
      <c r="CM229" s="41">
        <v>7</v>
      </c>
    </row>
    <row r="230" spans="1:91" x14ac:dyDescent="0.2">
      <c r="A230" s="41">
        <v>1</v>
      </c>
      <c r="B230" s="41">
        <v>2</v>
      </c>
      <c r="C230" s="41">
        <v>163.10125642749364</v>
      </c>
      <c r="D230" s="41">
        <v>4</v>
      </c>
      <c r="E230" s="41">
        <v>1.0548817470067098</v>
      </c>
      <c r="F230" s="41">
        <v>-5.4192353970214686</v>
      </c>
      <c r="G230" s="41">
        <v>1</v>
      </c>
      <c r="H230" s="41">
        <v>3080961.4513026397</v>
      </c>
      <c r="I230" s="39"/>
      <c r="J230" s="41">
        <v>0</v>
      </c>
      <c r="K230" s="41">
        <v>0</v>
      </c>
      <c r="L230" s="41">
        <v>2</v>
      </c>
      <c r="M230" s="41">
        <v>1</v>
      </c>
      <c r="N230" s="41">
        <v>2</v>
      </c>
      <c r="O230" s="41">
        <v>30</v>
      </c>
      <c r="P230" s="41">
        <v>0</v>
      </c>
      <c r="Q230" s="41">
        <v>0</v>
      </c>
      <c r="R230" s="41">
        <v>2</v>
      </c>
      <c r="S230" s="41">
        <v>1</v>
      </c>
      <c r="T230" s="41">
        <v>1</v>
      </c>
      <c r="U230" s="41">
        <v>0</v>
      </c>
      <c r="V230" s="41">
        <v>0</v>
      </c>
      <c r="W230" s="41">
        <v>0</v>
      </c>
      <c r="X230" s="41">
        <v>0</v>
      </c>
      <c r="Y230" s="41">
        <v>2</v>
      </c>
      <c r="Z230" s="41">
        <v>1</v>
      </c>
      <c r="AA230" s="41">
        <v>2</v>
      </c>
      <c r="AB230" s="41">
        <v>0</v>
      </c>
      <c r="AC230" s="41">
        <v>1</v>
      </c>
      <c r="AD230" s="41">
        <v>1</v>
      </c>
      <c r="AE230" s="41">
        <v>1</v>
      </c>
      <c r="AF230" s="41">
        <v>2</v>
      </c>
      <c r="AG230" s="41">
        <v>1</v>
      </c>
      <c r="AH230" s="41">
        <v>1</v>
      </c>
      <c r="AI230" s="41">
        <v>0</v>
      </c>
      <c r="AJ230" s="41">
        <v>0</v>
      </c>
      <c r="AK230" s="41">
        <v>0</v>
      </c>
      <c r="AL230" s="41">
        <v>1</v>
      </c>
      <c r="AM230" s="41">
        <v>1</v>
      </c>
      <c r="AN230" s="41">
        <v>0</v>
      </c>
      <c r="AO230" s="41">
        <v>1</v>
      </c>
      <c r="AP230" s="41">
        <v>1</v>
      </c>
      <c r="AQ230" s="41">
        <v>0</v>
      </c>
      <c r="AR230" s="41">
        <v>0</v>
      </c>
      <c r="AS230" s="41">
        <v>0</v>
      </c>
      <c r="AT230" s="41">
        <v>1</v>
      </c>
      <c r="AU230" s="41">
        <v>2</v>
      </c>
      <c r="AV230" s="41">
        <v>1</v>
      </c>
      <c r="AW230" s="41">
        <v>3</v>
      </c>
      <c r="AX230" s="41">
        <v>0</v>
      </c>
      <c r="AY230" s="41">
        <v>1</v>
      </c>
      <c r="AZ230" s="41">
        <v>1</v>
      </c>
      <c r="BA230" s="41">
        <v>18</v>
      </c>
      <c r="BB230" s="41">
        <v>0</v>
      </c>
      <c r="BC230" s="41">
        <v>0</v>
      </c>
      <c r="BD230" s="41">
        <v>0</v>
      </c>
      <c r="BE230" s="41">
        <v>500</v>
      </c>
      <c r="BF230" s="41">
        <v>1</v>
      </c>
      <c r="BG230" s="41">
        <v>0</v>
      </c>
      <c r="BH230" s="41">
        <v>0</v>
      </c>
      <c r="BI230" s="41">
        <v>0</v>
      </c>
      <c r="BJ230" s="41">
        <v>1</v>
      </c>
      <c r="BK230" s="41">
        <v>50</v>
      </c>
      <c r="BL230" s="41">
        <v>1</v>
      </c>
      <c r="BM230" s="41">
        <v>10</v>
      </c>
      <c r="BN230" s="41">
        <v>1</v>
      </c>
      <c r="BO230" s="41">
        <v>2</v>
      </c>
      <c r="BP230" s="41">
        <v>1</v>
      </c>
      <c r="BQ230" s="41">
        <v>0</v>
      </c>
      <c r="BR230" s="41">
        <v>1</v>
      </c>
      <c r="BS230" s="41">
        <v>0</v>
      </c>
      <c r="BT230" s="41">
        <v>0</v>
      </c>
      <c r="BU230" s="41">
        <v>0</v>
      </c>
      <c r="BV230" s="41">
        <v>0</v>
      </c>
      <c r="BW230" s="41">
        <v>0</v>
      </c>
      <c r="BX230" s="39" t="s">
        <v>1490</v>
      </c>
      <c r="BY230" s="41">
        <v>1852531.1109007448</v>
      </c>
      <c r="BZ230" s="39" t="s">
        <v>1491</v>
      </c>
      <c r="CA230" s="39" t="s">
        <v>1490</v>
      </c>
      <c r="CB230" s="39" t="s">
        <v>1490</v>
      </c>
      <c r="CC230" s="41">
        <v>2</v>
      </c>
      <c r="CD230" s="41">
        <v>2</v>
      </c>
      <c r="CE230" s="41">
        <v>10</v>
      </c>
      <c r="CF230" s="41">
        <v>30</v>
      </c>
      <c r="CG230" s="41">
        <v>4</v>
      </c>
      <c r="CH230" s="41">
        <v>2</v>
      </c>
      <c r="CI230" s="41">
        <v>8</v>
      </c>
      <c r="CJ230" s="41">
        <v>7</v>
      </c>
      <c r="CK230" s="41">
        <v>5</v>
      </c>
      <c r="CL230" s="41">
        <v>0</v>
      </c>
      <c r="CM230" s="41">
        <v>0</v>
      </c>
    </row>
    <row r="231" spans="1:91" x14ac:dyDescent="0.2">
      <c r="A231" s="41">
        <v>1</v>
      </c>
      <c r="B231" s="41">
        <v>2</v>
      </c>
      <c r="C231" s="41">
        <v>63</v>
      </c>
      <c r="D231" s="41">
        <v>2</v>
      </c>
      <c r="E231" s="41">
        <v>3</v>
      </c>
      <c r="F231" s="41">
        <v>4</v>
      </c>
      <c r="G231" s="41">
        <v>0</v>
      </c>
      <c r="H231" s="41">
        <v>600000</v>
      </c>
      <c r="I231" s="41">
        <v>1</v>
      </c>
      <c r="J231" s="41">
        <v>3</v>
      </c>
      <c r="K231" s="41">
        <v>0</v>
      </c>
      <c r="L231" s="41">
        <v>2</v>
      </c>
      <c r="M231" s="41">
        <v>0</v>
      </c>
      <c r="N231" s="41">
        <v>3</v>
      </c>
      <c r="O231" s="41">
        <v>6</v>
      </c>
      <c r="P231" s="41">
        <v>0</v>
      </c>
      <c r="Q231" s="41">
        <v>0</v>
      </c>
      <c r="R231" s="41">
        <v>1</v>
      </c>
      <c r="S231" s="41">
        <v>0</v>
      </c>
      <c r="T231" s="41">
        <v>2</v>
      </c>
      <c r="U231" s="41">
        <v>1</v>
      </c>
      <c r="V231" s="41">
        <v>1</v>
      </c>
      <c r="W231" s="41">
        <v>0</v>
      </c>
      <c r="X231" s="41">
        <v>0</v>
      </c>
      <c r="Y231" s="41">
        <v>2</v>
      </c>
      <c r="Z231" s="41">
        <v>1</v>
      </c>
      <c r="AA231" s="41">
        <v>1</v>
      </c>
      <c r="AB231" s="41">
        <v>0</v>
      </c>
      <c r="AC231" s="41">
        <v>1</v>
      </c>
      <c r="AD231" s="41">
        <v>1</v>
      </c>
      <c r="AE231" s="41">
        <v>2</v>
      </c>
      <c r="AF231" s="41">
        <v>2</v>
      </c>
      <c r="AG231" s="41">
        <v>2</v>
      </c>
      <c r="AH231" s="41">
        <v>0</v>
      </c>
      <c r="AI231" s="41">
        <v>0</v>
      </c>
      <c r="AJ231" s="41">
        <v>0</v>
      </c>
      <c r="AK231" s="41">
        <v>0</v>
      </c>
      <c r="AL231" s="41">
        <v>1</v>
      </c>
      <c r="AM231" s="41">
        <v>1</v>
      </c>
      <c r="AN231" s="41">
        <v>1</v>
      </c>
      <c r="AO231" s="41">
        <v>1</v>
      </c>
      <c r="AP231" s="41">
        <v>1</v>
      </c>
      <c r="AQ231" s="41">
        <v>0</v>
      </c>
      <c r="AR231" s="41">
        <v>0</v>
      </c>
      <c r="AS231" s="41">
        <v>0</v>
      </c>
      <c r="AT231" s="39"/>
      <c r="AU231" s="41">
        <v>2</v>
      </c>
      <c r="AV231" s="41">
        <v>1</v>
      </c>
      <c r="AW231" s="41">
        <v>3</v>
      </c>
      <c r="AX231" s="41">
        <v>1</v>
      </c>
      <c r="AY231" s="41">
        <v>2</v>
      </c>
      <c r="AZ231" s="41">
        <v>2</v>
      </c>
      <c r="BA231" s="41">
        <v>21</v>
      </c>
      <c r="BB231" s="41">
        <v>0</v>
      </c>
      <c r="BC231" s="41">
        <v>1</v>
      </c>
      <c r="BD231" s="41">
        <v>0</v>
      </c>
      <c r="BE231" s="41">
        <v>500</v>
      </c>
      <c r="BF231" s="41">
        <v>2</v>
      </c>
      <c r="BG231" s="41">
        <v>0</v>
      </c>
      <c r="BH231" s="41">
        <v>0</v>
      </c>
      <c r="BI231" s="41">
        <v>0</v>
      </c>
      <c r="BJ231" s="41">
        <v>0</v>
      </c>
      <c r="BK231" s="41">
        <v>0</v>
      </c>
      <c r="BL231" s="41">
        <v>0</v>
      </c>
      <c r="BM231" s="41">
        <v>25</v>
      </c>
      <c r="BN231" s="41">
        <v>1</v>
      </c>
      <c r="BO231" s="41">
        <v>1</v>
      </c>
      <c r="BP231" s="41">
        <v>1</v>
      </c>
      <c r="BQ231" s="41">
        <v>0</v>
      </c>
      <c r="BR231" s="41">
        <v>1</v>
      </c>
      <c r="BS231" s="41">
        <v>0</v>
      </c>
      <c r="BT231" s="41">
        <v>0</v>
      </c>
      <c r="BU231" s="41">
        <v>0</v>
      </c>
      <c r="BV231" s="41">
        <v>0</v>
      </c>
      <c r="BW231" s="41">
        <v>0</v>
      </c>
      <c r="BX231" s="39" t="s">
        <v>1490</v>
      </c>
      <c r="BY231" s="41">
        <v>3743293</v>
      </c>
      <c r="BZ231" s="39" t="s">
        <v>1490</v>
      </c>
      <c r="CA231" s="39" t="s">
        <v>1491</v>
      </c>
      <c r="CB231" s="39" t="s">
        <v>1490</v>
      </c>
      <c r="CC231" s="41">
        <v>4</v>
      </c>
      <c r="CD231" s="41">
        <v>3</v>
      </c>
      <c r="CE231" s="41">
        <v>0</v>
      </c>
      <c r="CF231" s="41">
        <v>6</v>
      </c>
      <c r="CG231" s="41">
        <v>1</v>
      </c>
      <c r="CH231" s="41">
        <v>2</v>
      </c>
      <c r="CI231" s="41">
        <v>12</v>
      </c>
      <c r="CJ231" s="41">
        <v>12</v>
      </c>
      <c r="CK231" s="41">
        <v>3</v>
      </c>
      <c r="CL231" s="41">
        <v>2</v>
      </c>
      <c r="CM231" s="41">
        <v>1</v>
      </c>
    </row>
    <row r="232" spans="1:91" x14ac:dyDescent="0.2">
      <c r="A232" s="41">
        <v>1</v>
      </c>
      <c r="B232" s="41">
        <v>2</v>
      </c>
      <c r="C232" s="41">
        <v>1193</v>
      </c>
      <c r="D232" s="41">
        <v>2</v>
      </c>
      <c r="E232" s="41">
        <v>2</v>
      </c>
      <c r="F232" s="41">
        <v>13</v>
      </c>
      <c r="G232" s="41">
        <v>0</v>
      </c>
      <c r="H232" s="41">
        <v>1000000</v>
      </c>
      <c r="I232" s="41">
        <v>1</v>
      </c>
      <c r="J232" s="41">
        <v>2</v>
      </c>
      <c r="K232" s="41">
        <v>0</v>
      </c>
      <c r="L232" s="41">
        <v>2</v>
      </c>
      <c r="M232" s="41">
        <v>0</v>
      </c>
      <c r="N232" s="41">
        <v>2</v>
      </c>
      <c r="O232" s="41">
        <v>15</v>
      </c>
      <c r="P232" s="41">
        <v>0</v>
      </c>
      <c r="Q232" s="41">
        <v>0</v>
      </c>
      <c r="R232" s="41">
        <v>3</v>
      </c>
      <c r="S232" s="41">
        <v>0</v>
      </c>
      <c r="T232" s="41">
        <v>3</v>
      </c>
      <c r="U232" s="41">
        <v>1</v>
      </c>
      <c r="V232" s="41">
        <v>1</v>
      </c>
      <c r="W232" s="41">
        <v>1</v>
      </c>
      <c r="X232" s="41">
        <v>1</v>
      </c>
      <c r="Y232" s="41">
        <v>2</v>
      </c>
      <c r="Z232" s="41">
        <v>1</v>
      </c>
      <c r="AA232" s="41">
        <v>2</v>
      </c>
      <c r="AB232" s="41">
        <v>0</v>
      </c>
      <c r="AC232" s="41">
        <v>3</v>
      </c>
      <c r="AD232" s="41">
        <v>1</v>
      </c>
      <c r="AE232" s="41">
        <v>2</v>
      </c>
      <c r="AF232" s="41">
        <v>2</v>
      </c>
      <c r="AG232" s="41">
        <v>2</v>
      </c>
      <c r="AH232" s="41">
        <v>0</v>
      </c>
      <c r="AI232" s="41">
        <v>0</v>
      </c>
      <c r="AJ232" s="41">
        <v>0</v>
      </c>
      <c r="AK232" s="41">
        <v>0</v>
      </c>
      <c r="AL232" s="41">
        <v>1</v>
      </c>
      <c r="AM232" s="41">
        <v>1</v>
      </c>
      <c r="AN232" s="41">
        <v>0</v>
      </c>
      <c r="AO232" s="41">
        <v>1</v>
      </c>
      <c r="AP232" s="41">
        <v>1</v>
      </c>
      <c r="AQ232" s="41">
        <v>1</v>
      </c>
      <c r="AR232" s="41">
        <v>0</v>
      </c>
      <c r="AS232" s="41">
        <v>0</v>
      </c>
      <c r="AT232" s="41">
        <v>1</v>
      </c>
      <c r="AU232" s="41">
        <v>2</v>
      </c>
      <c r="AV232" s="41">
        <v>2</v>
      </c>
      <c r="AW232" s="41">
        <v>2</v>
      </c>
      <c r="AX232" s="41">
        <v>0</v>
      </c>
      <c r="AY232" s="41">
        <v>1</v>
      </c>
      <c r="AZ232" s="41">
        <v>1</v>
      </c>
      <c r="BA232" s="41">
        <v>18</v>
      </c>
      <c r="BB232" s="41">
        <v>0</v>
      </c>
      <c r="BC232" s="41">
        <v>0</v>
      </c>
      <c r="BD232" s="41">
        <v>2</v>
      </c>
      <c r="BE232" s="41">
        <v>500</v>
      </c>
      <c r="BF232" s="41">
        <v>1</v>
      </c>
      <c r="BG232" s="41">
        <v>0</v>
      </c>
      <c r="BH232" s="41">
        <v>1</v>
      </c>
      <c r="BI232" s="41">
        <v>1</v>
      </c>
      <c r="BJ232" s="41">
        <v>1</v>
      </c>
      <c r="BK232" s="41">
        <v>240</v>
      </c>
      <c r="BL232" s="41">
        <v>1</v>
      </c>
      <c r="BM232" s="41">
        <v>37</v>
      </c>
      <c r="BN232" s="41">
        <v>1</v>
      </c>
      <c r="BO232" s="41">
        <v>1</v>
      </c>
      <c r="BP232" s="41">
        <v>1</v>
      </c>
      <c r="BQ232" s="41">
        <v>1</v>
      </c>
      <c r="BR232" s="41">
        <v>1</v>
      </c>
      <c r="BS232" s="41">
        <v>0</v>
      </c>
      <c r="BT232" s="41">
        <v>0</v>
      </c>
      <c r="BU232" s="41">
        <v>0</v>
      </c>
      <c r="BV232" s="41">
        <v>0</v>
      </c>
      <c r="BW232" s="41">
        <v>0</v>
      </c>
      <c r="BX232" s="39" t="s">
        <v>1490</v>
      </c>
      <c r="BY232" s="41">
        <v>14785</v>
      </c>
      <c r="BZ232" s="39" t="s">
        <v>1491</v>
      </c>
      <c r="CA232" s="39" t="s">
        <v>1491</v>
      </c>
      <c r="CB232" s="39" t="s">
        <v>1490</v>
      </c>
      <c r="CC232" s="41">
        <v>2</v>
      </c>
      <c r="CD232" s="41">
        <v>1</v>
      </c>
      <c r="CE232" s="41">
        <v>2</v>
      </c>
      <c r="CF232" s="41">
        <v>15</v>
      </c>
      <c r="CG232" s="41">
        <v>1</v>
      </c>
      <c r="CH232" s="41">
        <v>2</v>
      </c>
      <c r="CI232" s="41">
        <v>20</v>
      </c>
      <c r="CJ232" s="41">
        <v>20</v>
      </c>
      <c r="CK232" s="41">
        <v>5</v>
      </c>
      <c r="CL232" s="41">
        <v>2</v>
      </c>
      <c r="CM232" s="41">
        <v>4</v>
      </c>
    </row>
    <row r="233" spans="1:91" x14ac:dyDescent="0.2">
      <c r="A233" s="41">
        <v>1</v>
      </c>
      <c r="B233" s="41">
        <v>3</v>
      </c>
      <c r="C233" s="41">
        <v>207</v>
      </c>
      <c r="D233" s="41">
        <v>4</v>
      </c>
      <c r="E233" s="41">
        <v>9</v>
      </c>
      <c r="F233" s="41">
        <v>13</v>
      </c>
      <c r="G233" s="41">
        <v>0</v>
      </c>
      <c r="H233" s="41">
        <v>3200000</v>
      </c>
      <c r="I233" s="41">
        <v>1</v>
      </c>
      <c r="J233" s="41">
        <v>6</v>
      </c>
      <c r="K233" s="41">
        <v>0</v>
      </c>
      <c r="L233" s="41">
        <v>3</v>
      </c>
      <c r="M233" s="41">
        <v>2</v>
      </c>
      <c r="N233" s="41">
        <v>3</v>
      </c>
      <c r="O233" s="41">
        <v>18</v>
      </c>
      <c r="P233" s="41">
        <v>1</v>
      </c>
      <c r="Q233" s="41">
        <v>1</v>
      </c>
      <c r="R233" s="41">
        <v>3</v>
      </c>
      <c r="S233" s="41">
        <v>0</v>
      </c>
      <c r="T233" s="41">
        <v>1</v>
      </c>
      <c r="U233" s="41">
        <v>1</v>
      </c>
      <c r="V233" s="41">
        <v>0</v>
      </c>
      <c r="W233" s="41">
        <v>0</v>
      </c>
      <c r="X233" s="41">
        <v>0</v>
      </c>
      <c r="Y233" s="41">
        <v>3</v>
      </c>
      <c r="Z233" s="41">
        <v>1</v>
      </c>
      <c r="AA233" s="41">
        <v>2</v>
      </c>
      <c r="AB233" s="41">
        <v>1</v>
      </c>
      <c r="AC233" s="41">
        <v>3</v>
      </c>
      <c r="AD233" s="41">
        <v>1</v>
      </c>
      <c r="AE233" s="41">
        <v>3</v>
      </c>
      <c r="AF233" s="41">
        <v>2</v>
      </c>
      <c r="AG233" s="41">
        <v>1</v>
      </c>
      <c r="AH233" s="41">
        <v>1</v>
      </c>
      <c r="AI233" s="41">
        <v>0</v>
      </c>
      <c r="AJ233" s="41">
        <v>0</v>
      </c>
      <c r="AK233" s="41">
        <v>0</v>
      </c>
      <c r="AL233" s="41">
        <v>0</v>
      </c>
      <c r="AM233" s="41">
        <v>0</v>
      </c>
      <c r="AN233" s="41">
        <v>0</v>
      </c>
      <c r="AO233" s="41">
        <v>0</v>
      </c>
      <c r="AP233" s="41">
        <v>1</v>
      </c>
      <c r="AQ233" s="41">
        <v>0</v>
      </c>
      <c r="AR233" s="41">
        <v>0</v>
      </c>
      <c r="AS233" s="41">
        <v>1</v>
      </c>
      <c r="AT233" s="41">
        <v>1</v>
      </c>
      <c r="AU233" s="41">
        <v>2</v>
      </c>
      <c r="AV233" s="41">
        <v>2</v>
      </c>
      <c r="AW233" s="41">
        <v>2</v>
      </c>
      <c r="AX233" s="41">
        <v>0</v>
      </c>
      <c r="AY233" s="41">
        <v>1</v>
      </c>
      <c r="AZ233" s="41">
        <v>1</v>
      </c>
      <c r="BA233" s="41">
        <v>18</v>
      </c>
      <c r="BB233" s="41">
        <v>1</v>
      </c>
      <c r="BC233" s="41">
        <v>1</v>
      </c>
      <c r="BD233" s="41">
        <v>0</v>
      </c>
      <c r="BE233" s="41">
        <v>500</v>
      </c>
      <c r="BF233" s="41">
        <v>1</v>
      </c>
      <c r="BG233" s="41">
        <v>1</v>
      </c>
      <c r="BH233" s="41">
        <v>1</v>
      </c>
      <c r="BI233" s="41">
        <v>1</v>
      </c>
      <c r="BJ233" s="41">
        <v>2</v>
      </c>
      <c r="BK233" s="41">
        <v>62</v>
      </c>
      <c r="BL233" s="41">
        <v>2</v>
      </c>
      <c r="BM233" s="41">
        <v>10</v>
      </c>
      <c r="BN233" s="41">
        <v>2</v>
      </c>
      <c r="BO233" s="41">
        <v>1</v>
      </c>
      <c r="BP233" s="41">
        <v>1</v>
      </c>
      <c r="BQ233" s="41">
        <v>0</v>
      </c>
      <c r="BR233" s="41">
        <v>2</v>
      </c>
      <c r="BS233" s="41">
        <v>1</v>
      </c>
      <c r="BT233" s="41">
        <v>1</v>
      </c>
      <c r="BU233" s="41">
        <v>0</v>
      </c>
      <c r="BV233" s="41">
        <v>1</v>
      </c>
      <c r="BW233" s="41">
        <v>0</v>
      </c>
      <c r="BX233" s="39" t="s">
        <v>1490</v>
      </c>
      <c r="BY233" s="41">
        <v>751103</v>
      </c>
      <c r="BZ233" s="39" t="s">
        <v>1490</v>
      </c>
      <c r="CA233" s="39" t="s">
        <v>1490</v>
      </c>
      <c r="CB233" s="39" t="s">
        <v>1491</v>
      </c>
      <c r="CC233" s="41">
        <v>3</v>
      </c>
      <c r="CD233" s="41">
        <v>2</v>
      </c>
      <c r="CE233" s="41">
        <v>0</v>
      </c>
      <c r="CF233" s="41">
        <v>9</v>
      </c>
      <c r="CG233" s="41">
        <v>3</v>
      </c>
      <c r="CH233" s="41">
        <v>2</v>
      </c>
      <c r="CI233" s="41">
        <v>2</v>
      </c>
      <c r="CJ233" s="41">
        <v>7</v>
      </c>
      <c r="CK233" s="41">
        <v>2</v>
      </c>
      <c r="CL233" s="41">
        <v>2</v>
      </c>
      <c r="CM233" s="41">
        <v>1</v>
      </c>
    </row>
    <row r="234" spans="1:91" x14ac:dyDescent="0.2">
      <c r="A234" s="41">
        <v>0</v>
      </c>
      <c r="B234" s="41">
        <v>3.307725683364521</v>
      </c>
      <c r="C234" s="41">
        <v>13</v>
      </c>
      <c r="D234" s="41">
        <v>6</v>
      </c>
      <c r="E234" s="41">
        <v>4</v>
      </c>
      <c r="F234" s="41">
        <v>-31.585533247902646</v>
      </c>
      <c r="G234" s="41">
        <v>0</v>
      </c>
      <c r="H234" s="41">
        <v>1000000</v>
      </c>
      <c r="I234" s="41">
        <v>1</v>
      </c>
      <c r="J234" s="41">
        <v>1</v>
      </c>
      <c r="K234" s="41">
        <v>3</v>
      </c>
      <c r="L234" s="41">
        <v>2</v>
      </c>
      <c r="M234" s="41">
        <v>1</v>
      </c>
      <c r="N234" s="41">
        <v>1</v>
      </c>
      <c r="O234" s="41">
        <v>25.026492461555989</v>
      </c>
      <c r="P234" s="41">
        <v>0</v>
      </c>
      <c r="Q234" s="41">
        <v>0</v>
      </c>
      <c r="R234" s="41">
        <v>0</v>
      </c>
      <c r="S234" s="41">
        <v>0</v>
      </c>
      <c r="T234" s="41">
        <v>3</v>
      </c>
      <c r="U234" s="41">
        <v>0</v>
      </c>
      <c r="V234" s="41">
        <v>0</v>
      </c>
      <c r="W234" s="41">
        <v>0</v>
      </c>
      <c r="X234" s="41">
        <v>0</v>
      </c>
      <c r="Y234" s="41">
        <v>1</v>
      </c>
      <c r="Z234" s="41">
        <v>0</v>
      </c>
      <c r="AA234" s="41">
        <v>0</v>
      </c>
      <c r="AB234" s="41">
        <v>0</v>
      </c>
      <c r="AC234" s="41">
        <v>0</v>
      </c>
      <c r="AD234" s="41">
        <v>0</v>
      </c>
      <c r="AE234" s="41">
        <v>2</v>
      </c>
      <c r="AF234" s="39"/>
      <c r="AG234" s="39"/>
      <c r="AH234" s="39"/>
      <c r="AI234" s="41">
        <v>0</v>
      </c>
      <c r="AJ234" s="41">
        <v>0</v>
      </c>
      <c r="AK234" s="41">
        <v>0</v>
      </c>
      <c r="AL234" s="41">
        <v>0</v>
      </c>
      <c r="AM234" s="41">
        <v>0</v>
      </c>
      <c r="AN234" s="41">
        <v>0</v>
      </c>
      <c r="AO234" s="41">
        <v>0</v>
      </c>
      <c r="AP234" s="41">
        <v>0</v>
      </c>
      <c r="AQ234" s="41">
        <v>0</v>
      </c>
      <c r="AR234" s="41">
        <v>0</v>
      </c>
      <c r="AS234" s="41">
        <v>1</v>
      </c>
      <c r="AT234" s="41">
        <v>1</v>
      </c>
      <c r="AU234" s="41">
        <v>2</v>
      </c>
      <c r="AV234" s="41">
        <v>2</v>
      </c>
      <c r="AW234" s="41">
        <v>2</v>
      </c>
      <c r="AX234" s="41">
        <v>0</v>
      </c>
      <c r="AY234" s="41">
        <v>1</v>
      </c>
      <c r="AZ234" s="41">
        <v>2</v>
      </c>
      <c r="BA234" s="41">
        <v>21</v>
      </c>
      <c r="BB234" s="41">
        <v>1</v>
      </c>
      <c r="BC234" s="41">
        <v>1</v>
      </c>
      <c r="BD234" s="41">
        <v>2</v>
      </c>
      <c r="BE234" s="41">
        <v>222</v>
      </c>
      <c r="BF234" s="41">
        <v>2</v>
      </c>
      <c r="BG234" s="41">
        <v>0</v>
      </c>
      <c r="BH234" s="41">
        <v>0</v>
      </c>
      <c r="BI234" s="41">
        <v>1</v>
      </c>
      <c r="BJ234" s="41">
        <v>2</v>
      </c>
      <c r="BK234" s="41">
        <v>44</v>
      </c>
      <c r="BL234" s="41">
        <v>1</v>
      </c>
      <c r="BM234" s="41">
        <v>7</v>
      </c>
      <c r="BN234" s="41">
        <v>1</v>
      </c>
      <c r="BO234" s="41">
        <v>2</v>
      </c>
      <c r="BP234" s="41">
        <v>0</v>
      </c>
      <c r="BQ234" s="41">
        <v>1</v>
      </c>
      <c r="BR234" s="41">
        <v>2</v>
      </c>
      <c r="BS234" s="41">
        <v>0</v>
      </c>
      <c r="BT234" s="41">
        <v>1</v>
      </c>
      <c r="BU234" s="41">
        <v>0</v>
      </c>
      <c r="BV234" s="41">
        <v>0</v>
      </c>
      <c r="BW234" s="41">
        <v>0</v>
      </c>
      <c r="BX234" s="39" t="s">
        <v>1490</v>
      </c>
      <c r="BY234" s="41">
        <v>7020276</v>
      </c>
      <c r="BZ234" s="39" t="s">
        <v>1490</v>
      </c>
      <c r="CA234" s="39" t="s">
        <v>1490</v>
      </c>
      <c r="CB234" s="39" t="s">
        <v>1491</v>
      </c>
      <c r="CC234" s="41">
        <v>3</v>
      </c>
      <c r="CD234" s="41">
        <v>2</v>
      </c>
      <c r="CE234" s="41">
        <v>2</v>
      </c>
      <c r="CF234" s="41">
        <v>13.238118680758175</v>
      </c>
      <c r="CG234" s="41">
        <v>1</v>
      </c>
      <c r="CH234" s="39"/>
      <c r="CI234" s="41">
        <v>1</v>
      </c>
      <c r="CJ234" s="41">
        <v>4</v>
      </c>
      <c r="CK234" s="39"/>
      <c r="CL234" s="39"/>
      <c r="CM234" s="41">
        <v>0</v>
      </c>
    </row>
    <row r="235" spans="1:91" x14ac:dyDescent="0.2">
      <c r="A235" s="41">
        <v>1</v>
      </c>
      <c r="B235" s="41">
        <v>4</v>
      </c>
      <c r="C235" s="41">
        <v>388</v>
      </c>
      <c r="D235" s="41">
        <v>4</v>
      </c>
      <c r="E235" s="41">
        <v>4</v>
      </c>
      <c r="F235" s="41">
        <v>36</v>
      </c>
      <c r="G235" s="41">
        <v>1</v>
      </c>
      <c r="H235" s="41">
        <v>15500000</v>
      </c>
      <c r="I235" s="41">
        <v>1</v>
      </c>
      <c r="J235" s="41">
        <v>0</v>
      </c>
      <c r="K235" s="41">
        <v>0</v>
      </c>
      <c r="L235" s="41">
        <v>3</v>
      </c>
      <c r="M235" s="41">
        <v>3</v>
      </c>
      <c r="N235" s="41">
        <v>6</v>
      </c>
      <c r="O235" s="41">
        <v>37</v>
      </c>
      <c r="P235" s="41">
        <v>1</v>
      </c>
      <c r="Q235" s="41">
        <v>2</v>
      </c>
      <c r="R235" s="41">
        <v>3</v>
      </c>
      <c r="S235" s="41">
        <v>0</v>
      </c>
      <c r="T235" s="41">
        <v>1</v>
      </c>
      <c r="U235" s="41">
        <v>0</v>
      </c>
      <c r="V235" s="41">
        <v>0</v>
      </c>
      <c r="W235" s="41">
        <v>0</v>
      </c>
      <c r="X235" s="41">
        <v>0</v>
      </c>
      <c r="Y235" s="41">
        <v>1</v>
      </c>
      <c r="Z235" s="41">
        <v>1</v>
      </c>
      <c r="AA235" s="41">
        <v>2</v>
      </c>
      <c r="AB235" s="41">
        <v>1</v>
      </c>
      <c r="AC235" s="41">
        <v>3</v>
      </c>
      <c r="AD235" s="41">
        <v>1</v>
      </c>
      <c r="AE235" s="41">
        <v>3</v>
      </c>
      <c r="AF235" s="41">
        <v>2</v>
      </c>
      <c r="AG235" s="41">
        <v>2</v>
      </c>
      <c r="AH235" s="41">
        <v>0</v>
      </c>
      <c r="AI235" s="41">
        <v>0</v>
      </c>
      <c r="AJ235" s="41">
        <v>0</v>
      </c>
      <c r="AK235" s="41">
        <v>0</v>
      </c>
      <c r="AL235" s="41">
        <v>0</v>
      </c>
      <c r="AM235" s="41">
        <v>1</v>
      </c>
      <c r="AN235" s="41">
        <v>0</v>
      </c>
      <c r="AO235" s="41">
        <v>1</v>
      </c>
      <c r="AP235" s="41">
        <v>1</v>
      </c>
      <c r="AQ235" s="41">
        <v>1</v>
      </c>
      <c r="AR235" s="41">
        <v>0</v>
      </c>
      <c r="AS235" s="41">
        <v>0</v>
      </c>
      <c r="AT235" s="41">
        <v>1</v>
      </c>
      <c r="AU235" s="41">
        <v>2</v>
      </c>
      <c r="AV235" s="41">
        <v>2</v>
      </c>
      <c r="AW235" s="41">
        <v>3</v>
      </c>
      <c r="AX235" s="41">
        <v>1</v>
      </c>
      <c r="AY235" s="41">
        <v>3</v>
      </c>
      <c r="AZ235" s="41">
        <v>1</v>
      </c>
      <c r="BA235" s="41">
        <v>18</v>
      </c>
      <c r="BB235" s="41">
        <v>1</v>
      </c>
      <c r="BC235" s="41">
        <v>1</v>
      </c>
      <c r="BD235" s="41">
        <v>0</v>
      </c>
      <c r="BE235" s="41">
        <v>500</v>
      </c>
      <c r="BF235" s="41">
        <v>3</v>
      </c>
      <c r="BG235" s="41">
        <v>0</v>
      </c>
      <c r="BH235" s="41">
        <v>1</v>
      </c>
      <c r="BI235" s="41">
        <v>1</v>
      </c>
      <c r="BJ235" s="41">
        <v>2</v>
      </c>
      <c r="BK235" s="41">
        <v>222</v>
      </c>
      <c r="BL235" s="41">
        <v>2</v>
      </c>
      <c r="BM235" s="41">
        <v>50</v>
      </c>
      <c r="BN235" s="41">
        <v>3</v>
      </c>
      <c r="BO235" s="41">
        <v>3</v>
      </c>
      <c r="BP235" s="41">
        <v>1</v>
      </c>
      <c r="BQ235" s="41">
        <v>0</v>
      </c>
      <c r="BR235" s="41">
        <v>2</v>
      </c>
      <c r="BS235" s="41">
        <v>1</v>
      </c>
      <c r="BT235" s="41">
        <v>1</v>
      </c>
      <c r="BU235" s="41">
        <v>1</v>
      </c>
      <c r="BV235" s="41">
        <v>1</v>
      </c>
      <c r="BW235" s="41">
        <v>0</v>
      </c>
      <c r="BX235" s="39" t="s">
        <v>1490</v>
      </c>
      <c r="BY235" s="41">
        <v>82868</v>
      </c>
      <c r="BZ235" s="39" t="s">
        <v>1490</v>
      </c>
      <c r="CA235" s="39" t="s">
        <v>1490</v>
      </c>
      <c r="CB235" s="39" t="s">
        <v>1490</v>
      </c>
      <c r="CC235" s="41">
        <v>3</v>
      </c>
      <c r="CD235" s="41">
        <v>2</v>
      </c>
      <c r="CE235" s="41">
        <v>4</v>
      </c>
      <c r="CF235" s="41">
        <v>12</v>
      </c>
      <c r="CG235" s="41">
        <v>16</v>
      </c>
      <c r="CH235" s="41">
        <v>2</v>
      </c>
      <c r="CI235" s="41">
        <v>1</v>
      </c>
      <c r="CJ235" s="41">
        <v>17</v>
      </c>
      <c r="CK235" s="41">
        <v>1</v>
      </c>
      <c r="CL235" s="41">
        <v>2</v>
      </c>
      <c r="CM235" s="41">
        <v>9</v>
      </c>
    </row>
    <row r="236" spans="1:91" x14ac:dyDescent="0.2">
      <c r="A236" s="41">
        <v>1</v>
      </c>
      <c r="B236" s="41">
        <v>6</v>
      </c>
      <c r="C236" s="41">
        <v>-96</v>
      </c>
      <c r="D236" s="41">
        <v>2</v>
      </c>
      <c r="E236" s="41">
        <v>2</v>
      </c>
      <c r="F236" s="41">
        <v>52</v>
      </c>
      <c r="G236" s="41">
        <v>1</v>
      </c>
      <c r="H236" s="41">
        <v>3500000</v>
      </c>
      <c r="I236" s="41">
        <v>1</v>
      </c>
      <c r="J236" s="41">
        <v>0</v>
      </c>
      <c r="K236" s="41">
        <v>0</v>
      </c>
      <c r="L236" s="41">
        <v>5</v>
      </c>
      <c r="M236" s="41">
        <v>5</v>
      </c>
      <c r="N236" s="41">
        <v>10</v>
      </c>
      <c r="O236" s="41">
        <v>55</v>
      </c>
      <c r="P236" s="41">
        <v>1</v>
      </c>
      <c r="Q236" s="41">
        <v>2</v>
      </c>
      <c r="R236" s="41">
        <v>3</v>
      </c>
      <c r="S236" s="41">
        <v>0</v>
      </c>
      <c r="T236" s="41">
        <v>3</v>
      </c>
      <c r="U236" s="41">
        <v>0</v>
      </c>
      <c r="V236" s="41">
        <v>0</v>
      </c>
      <c r="W236" s="41">
        <v>1</v>
      </c>
      <c r="X236" s="41">
        <v>1</v>
      </c>
      <c r="Y236" s="41">
        <v>2</v>
      </c>
      <c r="Z236" s="41">
        <v>1</v>
      </c>
      <c r="AA236" s="41">
        <v>2</v>
      </c>
      <c r="AB236" s="41">
        <v>0</v>
      </c>
      <c r="AC236" s="41">
        <v>3</v>
      </c>
      <c r="AD236" s="41">
        <v>1</v>
      </c>
      <c r="AE236" s="41">
        <v>3</v>
      </c>
      <c r="AF236" s="41">
        <v>2</v>
      </c>
      <c r="AG236" s="41">
        <v>2</v>
      </c>
      <c r="AH236" s="41">
        <v>0</v>
      </c>
      <c r="AI236" s="41">
        <v>0</v>
      </c>
      <c r="AJ236" s="41">
        <v>0</v>
      </c>
      <c r="AK236" s="41">
        <v>0</v>
      </c>
      <c r="AL236" s="41">
        <v>1</v>
      </c>
      <c r="AM236" s="41">
        <v>1</v>
      </c>
      <c r="AN236" s="41">
        <v>0</v>
      </c>
      <c r="AO236" s="41">
        <v>1</v>
      </c>
      <c r="AP236" s="41">
        <v>1</v>
      </c>
      <c r="AQ236" s="41">
        <v>1</v>
      </c>
      <c r="AR236" s="41">
        <v>0</v>
      </c>
      <c r="AS236" s="41">
        <v>0</v>
      </c>
      <c r="AT236" s="41">
        <v>1</v>
      </c>
      <c r="AU236" s="41">
        <v>2</v>
      </c>
      <c r="AV236" s="41">
        <v>1</v>
      </c>
      <c r="AW236" s="41">
        <v>3</v>
      </c>
      <c r="AX236" s="41">
        <v>1</v>
      </c>
      <c r="AY236" s="41">
        <v>2</v>
      </c>
      <c r="AZ236" s="41">
        <v>2</v>
      </c>
      <c r="BA236" s="41">
        <v>21</v>
      </c>
      <c r="BB236" s="41">
        <v>1</v>
      </c>
      <c r="BC236" s="41">
        <v>1</v>
      </c>
      <c r="BD236" s="41">
        <v>0</v>
      </c>
      <c r="BE236" s="41">
        <v>500</v>
      </c>
      <c r="BF236" s="41">
        <v>3</v>
      </c>
      <c r="BG236" s="41">
        <v>0</v>
      </c>
      <c r="BH236" s="41">
        <v>0</v>
      </c>
      <c r="BI236" s="41">
        <v>0</v>
      </c>
      <c r="BJ236" s="41">
        <v>3</v>
      </c>
      <c r="BK236" s="41">
        <v>135</v>
      </c>
      <c r="BL236" s="41">
        <v>1</v>
      </c>
      <c r="BM236" s="41">
        <v>50</v>
      </c>
      <c r="BN236" s="41">
        <v>3</v>
      </c>
      <c r="BO236" s="41">
        <v>2</v>
      </c>
      <c r="BP236" s="41">
        <v>1</v>
      </c>
      <c r="BQ236" s="41">
        <v>0</v>
      </c>
      <c r="BR236" s="41">
        <v>2</v>
      </c>
      <c r="BS236" s="41">
        <v>1</v>
      </c>
      <c r="BT236" s="41">
        <v>1</v>
      </c>
      <c r="BU236" s="41">
        <v>0</v>
      </c>
      <c r="BV236" s="41">
        <v>1</v>
      </c>
      <c r="BW236" s="41">
        <v>0</v>
      </c>
      <c r="BX236" s="39" t="s">
        <v>1490</v>
      </c>
      <c r="BY236" s="41">
        <v>333844</v>
      </c>
      <c r="BZ236" s="39" t="s">
        <v>1490</v>
      </c>
      <c r="CA236" s="39" t="s">
        <v>1490</v>
      </c>
      <c r="CB236" s="39" t="s">
        <v>1490</v>
      </c>
      <c r="CC236" s="41">
        <v>2</v>
      </c>
      <c r="CD236" s="41">
        <v>3</v>
      </c>
      <c r="CE236" s="41">
        <v>1</v>
      </c>
      <c r="CF236" s="41">
        <v>11</v>
      </c>
      <c r="CG236" s="41">
        <v>4</v>
      </c>
      <c r="CH236" s="41">
        <v>1</v>
      </c>
      <c r="CI236" s="41">
        <v>45</v>
      </c>
      <c r="CJ236" s="41">
        <v>6</v>
      </c>
      <c r="CK236" s="41">
        <v>1</v>
      </c>
      <c r="CL236" s="41">
        <v>3</v>
      </c>
      <c r="CM236" s="41">
        <v>6</v>
      </c>
    </row>
    <row r="237" spans="1:91" x14ac:dyDescent="0.2">
      <c r="A237" s="41">
        <v>1</v>
      </c>
      <c r="B237" s="41">
        <v>2</v>
      </c>
      <c r="C237" s="41">
        <v>199.3744446164695</v>
      </c>
      <c r="D237" s="41">
        <v>2</v>
      </c>
      <c r="E237" s="41">
        <v>2.074853531384401</v>
      </c>
      <c r="F237" s="41">
        <v>18.102743327445211</v>
      </c>
      <c r="G237" s="41">
        <v>0</v>
      </c>
      <c r="H237" s="41">
        <v>276004.62884518603</v>
      </c>
      <c r="I237" s="39"/>
      <c r="J237" s="41">
        <v>1</v>
      </c>
      <c r="K237" s="41">
        <v>0</v>
      </c>
      <c r="L237" s="41">
        <v>3</v>
      </c>
      <c r="M237" s="41">
        <v>0</v>
      </c>
      <c r="N237" s="41">
        <v>3</v>
      </c>
      <c r="O237" s="41">
        <v>6</v>
      </c>
      <c r="P237" s="41">
        <v>0</v>
      </c>
      <c r="Q237" s="41">
        <v>0</v>
      </c>
      <c r="R237" s="41">
        <v>1</v>
      </c>
      <c r="S237" s="41">
        <v>0</v>
      </c>
      <c r="T237" s="41">
        <v>1</v>
      </c>
      <c r="U237" s="41">
        <v>1</v>
      </c>
      <c r="V237" s="41">
        <v>1</v>
      </c>
      <c r="W237" s="41">
        <v>0</v>
      </c>
      <c r="X237" s="41">
        <v>0</v>
      </c>
      <c r="Y237" s="41">
        <v>2</v>
      </c>
      <c r="Z237" s="41">
        <v>0</v>
      </c>
      <c r="AA237" s="41">
        <v>2</v>
      </c>
      <c r="AB237" s="41">
        <v>0</v>
      </c>
      <c r="AC237" s="41">
        <v>1</v>
      </c>
      <c r="AD237" s="41">
        <v>0</v>
      </c>
      <c r="AE237" s="41">
        <v>2</v>
      </c>
      <c r="AF237" s="41">
        <v>1</v>
      </c>
      <c r="AG237" s="41">
        <v>2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0</v>
      </c>
      <c r="AP237" s="41">
        <v>0</v>
      </c>
      <c r="AQ237" s="41">
        <v>0</v>
      </c>
      <c r="AR237" s="41">
        <v>1</v>
      </c>
      <c r="AS237" s="41">
        <v>0</v>
      </c>
      <c r="AT237" s="41">
        <v>2</v>
      </c>
      <c r="AU237" s="41">
        <v>2</v>
      </c>
      <c r="AV237" s="41">
        <v>1</v>
      </c>
      <c r="AW237" s="41">
        <v>2</v>
      </c>
      <c r="AX237" s="41">
        <v>0</v>
      </c>
      <c r="AY237" s="41">
        <v>1</v>
      </c>
      <c r="AZ237" s="41">
        <v>2</v>
      </c>
      <c r="BA237" s="41">
        <v>21</v>
      </c>
      <c r="BB237" s="41">
        <v>1</v>
      </c>
      <c r="BC237" s="41">
        <v>0</v>
      </c>
      <c r="BD237" s="41">
        <v>2</v>
      </c>
      <c r="BE237" s="41">
        <v>500</v>
      </c>
      <c r="BF237" s="41">
        <v>2</v>
      </c>
      <c r="BG237" s="41">
        <v>0</v>
      </c>
      <c r="BH237" s="41">
        <v>1</v>
      </c>
      <c r="BI237" s="41">
        <v>1</v>
      </c>
      <c r="BJ237" s="41">
        <v>2</v>
      </c>
      <c r="BK237" s="41">
        <v>113</v>
      </c>
      <c r="BL237" s="41">
        <v>1</v>
      </c>
      <c r="BM237" s="41">
        <v>23</v>
      </c>
      <c r="BN237" s="41">
        <v>2</v>
      </c>
      <c r="BO237" s="41">
        <v>2</v>
      </c>
      <c r="BP237" s="41">
        <v>0</v>
      </c>
      <c r="BQ237" s="41">
        <v>0</v>
      </c>
      <c r="BR237" s="41">
        <v>1</v>
      </c>
      <c r="BS237" s="41">
        <v>0</v>
      </c>
      <c r="BT237" s="41">
        <v>0</v>
      </c>
      <c r="BU237" s="41">
        <v>0</v>
      </c>
      <c r="BV237" s="41">
        <v>1</v>
      </c>
      <c r="BW237" s="41">
        <v>0</v>
      </c>
      <c r="BX237" s="39" t="s">
        <v>1490</v>
      </c>
      <c r="BY237" s="41">
        <v>3137467.3761164579</v>
      </c>
      <c r="BZ237" s="39" t="s">
        <v>1491</v>
      </c>
      <c r="CA237" s="39" t="s">
        <v>1490</v>
      </c>
      <c r="CB237" s="39" t="s">
        <v>1491</v>
      </c>
      <c r="CC237" s="41">
        <v>4</v>
      </c>
      <c r="CD237" s="41">
        <v>2</v>
      </c>
      <c r="CE237" s="41">
        <v>0</v>
      </c>
      <c r="CF237" s="41">
        <v>6</v>
      </c>
      <c r="CG237" s="41">
        <v>0</v>
      </c>
      <c r="CH237" s="41">
        <v>2</v>
      </c>
      <c r="CI237" s="41">
        <v>12</v>
      </c>
      <c r="CJ237" s="41">
        <v>12</v>
      </c>
      <c r="CK237" s="41">
        <v>2</v>
      </c>
      <c r="CL237" s="41">
        <v>2</v>
      </c>
      <c r="CM237" s="41">
        <v>3</v>
      </c>
    </row>
    <row r="238" spans="1:91" x14ac:dyDescent="0.2">
      <c r="A238" s="41">
        <v>0</v>
      </c>
      <c r="B238" s="41">
        <v>9</v>
      </c>
      <c r="C238" s="41">
        <v>-97.932629367285685</v>
      </c>
      <c r="D238" s="41">
        <v>4</v>
      </c>
      <c r="E238" s="41">
        <v>4.6182423949207569</v>
      </c>
      <c r="F238" s="41">
        <v>17.230456274688784</v>
      </c>
      <c r="G238" s="41">
        <v>0</v>
      </c>
      <c r="H238" s="41">
        <v>5900696.5185028352</v>
      </c>
      <c r="I238" s="39"/>
      <c r="J238" s="41">
        <v>0</v>
      </c>
      <c r="K238" s="41">
        <v>0</v>
      </c>
      <c r="L238" s="41">
        <v>1</v>
      </c>
      <c r="M238" s="41">
        <v>2</v>
      </c>
      <c r="N238" s="41">
        <v>3</v>
      </c>
      <c r="O238" s="41">
        <v>8</v>
      </c>
      <c r="P238" s="41">
        <v>0</v>
      </c>
      <c r="Q238" s="41">
        <v>0</v>
      </c>
      <c r="R238" s="41">
        <v>0</v>
      </c>
      <c r="S238" s="41">
        <v>1</v>
      </c>
      <c r="T238" s="41">
        <v>2</v>
      </c>
      <c r="U238" s="41">
        <v>1</v>
      </c>
      <c r="V238" s="41">
        <v>1</v>
      </c>
      <c r="W238" s="41">
        <v>0</v>
      </c>
      <c r="X238" s="41">
        <v>0</v>
      </c>
      <c r="Y238" s="41">
        <v>2</v>
      </c>
      <c r="Z238" s="41">
        <v>0</v>
      </c>
      <c r="AA238" s="41">
        <v>3</v>
      </c>
      <c r="AB238" s="41">
        <v>0</v>
      </c>
      <c r="AC238" s="41">
        <v>1</v>
      </c>
      <c r="AD238" s="41">
        <v>1</v>
      </c>
      <c r="AE238" s="41">
        <v>2</v>
      </c>
      <c r="AF238" s="41">
        <v>2</v>
      </c>
      <c r="AG238" s="41">
        <v>1</v>
      </c>
      <c r="AH238" s="41">
        <v>1</v>
      </c>
      <c r="AI238" s="41">
        <v>0</v>
      </c>
      <c r="AJ238" s="41">
        <v>1</v>
      </c>
      <c r="AK238" s="41">
        <v>0</v>
      </c>
      <c r="AL238" s="41">
        <v>0</v>
      </c>
      <c r="AM238" s="41">
        <v>0</v>
      </c>
      <c r="AN238" s="41">
        <v>0</v>
      </c>
      <c r="AO238" s="41">
        <v>0</v>
      </c>
      <c r="AP238" s="41">
        <v>1</v>
      </c>
      <c r="AQ238" s="41">
        <v>0</v>
      </c>
      <c r="AR238" s="41">
        <v>1</v>
      </c>
      <c r="AS238" s="41">
        <v>0</v>
      </c>
      <c r="AT238" s="41">
        <v>1</v>
      </c>
      <c r="AU238" s="41">
        <v>1</v>
      </c>
      <c r="AV238" s="41">
        <v>1</v>
      </c>
      <c r="AW238" s="41">
        <v>3</v>
      </c>
      <c r="AX238" s="41">
        <v>0</v>
      </c>
      <c r="AY238" s="41">
        <v>2</v>
      </c>
      <c r="AZ238" s="41">
        <v>1</v>
      </c>
      <c r="BA238" s="41">
        <v>18</v>
      </c>
      <c r="BB238" s="41">
        <v>0</v>
      </c>
      <c r="BC238" s="41">
        <v>1</v>
      </c>
      <c r="BD238" s="41">
        <v>0</v>
      </c>
      <c r="BE238" s="41">
        <v>500</v>
      </c>
      <c r="BF238" s="41">
        <v>2</v>
      </c>
      <c r="BG238" s="41">
        <v>1</v>
      </c>
      <c r="BH238" s="41">
        <v>1</v>
      </c>
      <c r="BI238" s="41">
        <v>1</v>
      </c>
      <c r="BJ238" s="41">
        <v>2</v>
      </c>
      <c r="BK238" s="41">
        <v>125</v>
      </c>
      <c r="BL238" s="41">
        <v>2</v>
      </c>
      <c r="BM238" s="41">
        <v>49</v>
      </c>
      <c r="BN238" s="41">
        <v>3</v>
      </c>
      <c r="BO238" s="41">
        <v>2</v>
      </c>
      <c r="BP238" s="41">
        <v>1</v>
      </c>
      <c r="BQ238" s="41">
        <v>1</v>
      </c>
      <c r="BR238" s="41">
        <v>1</v>
      </c>
      <c r="BS238" s="41">
        <v>1</v>
      </c>
      <c r="BT238" s="41">
        <v>0</v>
      </c>
      <c r="BU238" s="41">
        <v>0</v>
      </c>
      <c r="BV238" s="41">
        <v>1</v>
      </c>
      <c r="BW238" s="41">
        <v>0</v>
      </c>
      <c r="BX238" s="39" t="s">
        <v>1490</v>
      </c>
      <c r="BY238" s="41">
        <v>5856801.5554713951</v>
      </c>
      <c r="BZ238" s="39" t="s">
        <v>1490</v>
      </c>
      <c r="CA238" s="39" t="s">
        <v>1491</v>
      </c>
      <c r="CB238" s="39" t="s">
        <v>234</v>
      </c>
      <c r="CC238" s="41">
        <v>3</v>
      </c>
      <c r="CD238" s="41">
        <v>2</v>
      </c>
      <c r="CE238" s="41">
        <v>0</v>
      </c>
      <c r="CF238" s="41">
        <v>1</v>
      </c>
      <c r="CG238" s="41">
        <v>6.1979572489868726</v>
      </c>
      <c r="CH238" s="41">
        <v>0</v>
      </c>
      <c r="CI238" s="41">
        <v>1</v>
      </c>
      <c r="CJ238" s="41">
        <v>1</v>
      </c>
      <c r="CK238" s="41">
        <v>5</v>
      </c>
      <c r="CL238" s="41">
        <v>3</v>
      </c>
      <c r="CM238" s="41">
        <v>5</v>
      </c>
    </row>
    <row r="239" spans="1:91" x14ac:dyDescent="0.2">
      <c r="A239" s="41">
        <v>1</v>
      </c>
      <c r="B239" s="41">
        <v>2</v>
      </c>
      <c r="C239" s="41">
        <v>32</v>
      </c>
      <c r="D239" s="41">
        <v>2</v>
      </c>
      <c r="E239" s="41">
        <v>9</v>
      </c>
      <c r="F239" s="41">
        <v>12</v>
      </c>
      <c r="G239" s="41">
        <v>0</v>
      </c>
      <c r="H239" s="41">
        <v>1200000</v>
      </c>
      <c r="I239" s="41">
        <v>1</v>
      </c>
      <c r="J239" s="41">
        <v>0</v>
      </c>
      <c r="K239" s="41">
        <v>9</v>
      </c>
      <c r="L239" s="41">
        <v>4</v>
      </c>
      <c r="M239" s="41">
        <v>0</v>
      </c>
      <c r="N239" s="41">
        <v>6</v>
      </c>
      <c r="O239" s="41">
        <v>10</v>
      </c>
      <c r="P239" s="41">
        <v>0</v>
      </c>
      <c r="Q239" s="41">
        <v>0</v>
      </c>
      <c r="R239" s="41">
        <v>2</v>
      </c>
      <c r="S239" s="41">
        <v>1</v>
      </c>
      <c r="T239" s="41">
        <v>2</v>
      </c>
      <c r="U239" s="41">
        <v>1</v>
      </c>
      <c r="V239" s="41">
        <v>1</v>
      </c>
      <c r="W239" s="41">
        <v>0</v>
      </c>
      <c r="X239" s="41">
        <v>0</v>
      </c>
      <c r="Y239" s="41">
        <v>2</v>
      </c>
      <c r="Z239" s="41">
        <v>1</v>
      </c>
      <c r="AA239" s="41">
        <v>3</v>
      </c>
      <c r="AB239" s="41">
        <v>1</v>
      </c>
      <c r="AC239" s="41">
        <v>1</v>
      </c>
      <c r="AD239" s="41">
        <v>1</v>
      </c>
      <c r="AE239" s="41">
        <v>2</v>
      </c>
      <c r="AF239" s="41">
        <v>2</v>
      </c>
      <c r="AG239" s="41">
        <v>2</v>
      </c>
      <c r="AH239" s="41">
        <v>0</v>
      </c>
      <c r="AI239" s="41">
        <v>0</v>
      </c>
      <c r="AJ239" s="41">
        <v>0</v>
      </c>
      <c r="AK239" s="41">
        <v>0</v>
      </c>
      <c r="AL239" s="41">
        <v>0</v>
      </c>
      <c r="AM239" s="41">
        <v>0</v>
      </c>
      <c r="AN239" s="41">
        <v>0</v>
      </c>
      <c r="AO239" s="41">
        <v>0</v>
      </c>
      <c r="AP239" s="41">
        <v>1</v>
      </c>
      <c r="AQ239" s="41">
        <v>1</v>
      </c>
      <c r="AR239" s="41">
        <v>0</v>
      </c>
      <c r="AS239" s="41">
        <v>0</v>
      </c>
      <c r="AT239" s="41">
        <v>1</v>
      </c>
      <c r="AU239" s="41">
        <v>2</v>
      </c>
      <c r="AV239" s="41">
        <v>1</v>
      </c>
      <c r="AW239" s="41">
        <v>3</v>
      </c>
      <c r="AX239" s="41">
        <v>0</v>
      </c>
      <c r="AY239" s="41">
        <v>3</v>
      </c>
      <c r="AZ239" s="41">
        <v>2</v>
      </c>
      <c r="BA239" s="41">
        <v>21</v>
      </c>
      <c r="BB239" s="41">
        <v>1</v>
      </c>
      <c r="BC239" s="41">
        <v>1</v>
      </c>
      <c r="BD239" s="41">
        <v>2</v>
      </c>
      <c r="BE239" s="41">
        <v>500</v>
      </c>
      <c r="BF239" s="41">
        <v>3</v>
      </c>
      <c r="BG239" s="41">
        <v>0</v>
      </c>
      <c r="BH239" s="41">
        <v>0</v>
      </c>
      <c r="BI239" s="41">
        <v>1</v>
      </c>
      <c r="BJ239" s="41">
        <v>2</v>
      </c>
      <c r="BK239" s="41">
        <v>225</v>
      </c>
      <c r="BL239" s="41">
        <v>2</v>
      </c>
      <c r="BM239" s="41">
        <v>12</v>
      </c>
      <c r="BN239" s="41">
        <v>1</v>
      </c>
      <c r="BO239" s="41">
        <v>1</v>
      </c>
      <c r="BP239" s="41">
        <v>1</v>
      </c>
      <c r="BQ239" s="41">
        <v>0</v>
      </c>
      <c r="BR239" s="41">
        <v>2</v>
      </c>
      <c r="BS239" s="41">
        <v>0</v>
      </c>
      <c r="BT239" s="41">
        <v>1</v>
      </c>
      <c r="BU239" s="41">
        <v>0</v>
      </c>
      <c r="BV239" s="41">
        <v>1</v>
      </c>
      <c r="BW239" s="41">
        <v>0</v>
      </c>
      <c r="BX239" s="39" t="s">
        <v>1490</v>
      </c>
      <c r="BY239" s="41">
        <v>1559939</v>
      </c>
      <c r="BZ239" s="39" t="s">
        <v>1491</v>
      </c>
      <c r="CA239" s="39" t="s">
        <v>1490</v>
      </c>
      <c r="CB239" s="39" t="s">
        <v>1491</v>
      </c>
      <c r="CC239" s="41">
        <v>3</v>
      </c>
      <c r="CD239" s="41">
        <v>1</v>
      </c>
      <c r="CE239" s="41">
        <v>0</v>
      </c>
      <c r="CF239" s="41">
        <v>10</v>
      </c>
      <c r="CG239" s="41">
        <v>1</v>
      </c>
      <c r="CH239" s="41">
        <v>2</v>
      </c>
      <c r="CI239" s="41">
        <v>1</v>
      </c>
      <c r="CJ239" s="41">
        <v>1</v>
      </c>
      <c r="CK239" s="39"/>
      <c r="CL239" s="39"/>
      <c r="CM239" s="41">
        <v>2</v>
      </c>
    </row>
    <row r="240" spans="1:91" x14ac:dyDescent="0.2">
      <c r="A240" s="41">
        <v>1</v>
      </c>
      <c r="B240" s="41">
        <v>2</v>
      </c>
      <c r="C240" s="41">
        <v>40</v>
      </c>
      <c r="D240" s="41">
        <v>2</v>
      </c>
      <c r="E240" s="41">
        <v>2</v>
      </c>
      <c r="F240" s="41">
        <v>5</v>
      </c>
      <c r="G240" s="41">
        <v>1</v>
      </c>
      <c r="H240" s="41">
        <v>455000</v>
      </c>
      <c r="I240" s="41">
        <v>1</v>
      </c>
      <c r="J240" s="41">
        <v>2</v>
      </c>
      <c r="K240" s="41">
        <v>0</v>
      </c>
      <c r="L240" s="41">
        <v>2</v>
      </c>
      <c r="M240" s="41">
        <v>0</v>
      </c>
      <c r="N240" s="41">
        <v>2</v>
      </c>
      <c r="O240" s="41">
        <v>6</v>
      </c>
      <c r="P240" s="41">
        <v>0</v>
      </c>
      <c r="Q240" s="41">
        <v>0</v>
      </c>
      <c r="R240" s="41">
        <v>0</v>
      </c>
      <c r="S240" s="41">
        <v>0</v>
      </c>
      <c r="T240" s="41">
        <v>3</v>
      </c>
      <c r="U240" s="41">
        <v>0</v>
      </c>
      <c r="V240" s="41">
        <v>0</v>
      </c>
      <c r="W240" s="41">
        <v>1</v>
      </c>
      <c r="X240" s="41">
        <v>0</v>
      </c>
      <c r="Y240" s="41">
        <v>3</v>
      </c>
      <c r="Z240" s="41">
        <v>1</v>
      </c>
      <c r="AA240" s="41">
        <v>3</v>
      </c>
      <c r="AB240" s="41">
        <v>1</v>
      </c>
      <c r="AC240" s="41">
        <v>1</v>
      </c>
      <c r="AD240" s="41">
        <v>1</v>
      </c>
      <c r="AE240" s="41">
        <v>2</v>
      </c>
      <c r="AF240" s="41">
        <v>2</v>
      </c>
      <c r="AG240" s="41">
        <v>2</v>
      </c>
      <c r="AH240" s="41">
        <v>0</v>
      </c>
      <c r="AI240" s="41">
        <v>0</v>
      </c>
      <c r="AJ240" s="41">
        <v>0</v>
      </c>
      <c r="AK240" s="41">
        <v>0</v>
      </c>
      <c r="AL240" s="41">
        <v>1</v>
      </c>
      <c r="AM240" s="41">
        <v>1</v>
      </c>
      <c r="AN240" s="41">
        <v>0</v>
      </c>
      <c r="AO240" s="41">
        <v>1</v>
      </c>
      <c r="AP240" s="41">
        <v>1</v>
      </c>
      <c r="AQ240" s="41">
        <v>1</v>
      </c>
      <c r="AR240" s="41">
        <v>0</v>
      </c>
      <c r="AS240" s="41">
        <v>0</v>
      </c>
      <c r="AT240" s="41">
        <v>1</v>
      </c>
      <c r="AU240" s="41">
        <v>2</v>
      </c>
      <c r="AV240" s="41">
        <v>1</v>
      </c>
      <c r="AW240" s="41">
        <v>3</v>
      </c>
      <c r="AX240" s="41">
        <v>0</v>
      </c>
      <c r="AY240" s="41">
        <v>2</v>
      </c>
      <c r="AZ240" s="41">
        <v>2</v>
      </c>
      <c r="BA240" s="41">
        <v>21</v>
      </c>
      <c r="BB240" s="41">
        <v>1</v>
      </c>
      <c r="BC240" s="41">
        <v>1</v>
      </c>
      <c r="BD240" s="41">
        <v>0</v>
      </c>
      <c r="BE240" s="41">
        <v>500</v>
      </c>
      <c r="BF240" s="41">
        <v>3</v>
      </c>
      <c r="BG240" s="41">
        <v>0</v>
      </c>
      <c r="BH240" s="41">
        <v>1</v>
      </c>
      <c r="BI240" s="41">
        <v>1</v>
      </c>
      <c r="BJ240" s="41">
        <v>1</v>
      </c>
      <c r="BK240" s="41">
        <v>68</v>
      </c>
      <c r="BL240" s="41">
        <v>2</v>
      </c>
      <c r="BM240" s="41">
        <v>30</v>
      </c>
      <c r="BN240" s="41">
        <v>1</v>
      </c>
      <c r="BO240" s="41">
        <v>1</v>
      </c>
      <c r="BP240" s="41">
        <v>0</v>
      </c>
      <c r="BQ240" s="41">
        <v>0</v>
      </c>
      <c r="BR240" s="41">
        <v>1</v>
      </c>
      <c r="BS240" s="41">
        <v>0</v>
      </c>
      <c r="BT240" s="41">
        <v>1</v>
      </c>
      <c r="BU240" s="41">
        <v>0</v>
      </c>
      <c r="BV240" s="41">
        <v>0</v>
      </c>
      <c r="BW240" s="41">
        <v>0</v>
      </c>
      <c r="BX240" s="39" t="s">
        <v>1490</v>
      </c>
      <c r="BY240" s="41">
        <v>8334266</v>
      </c>
      <c r="BZ240" s="39" t="s">
        <v>1490</v>
      </c>
      <c r="CA240" s="39" t="s">
        <v>1490</v>
      </c>
      <c r="CB240" s="39" t="s">
        <v>1490</v>
      </c>
      <c r="CC240" s="41">
        <v>2</v>
      </c>
      <c r="CD240" s="41">
        <v>2</v>
      </c>
      <c r="CE240" s="41">
        <v>0</v>
      </c>
      <c r="CF240" s="41">
        <v>6</v>
      </c>
      <c r="CG240" s="41">
        <v>0</v>
      </c>
      <c r="CH240" s="41">
        <v>2</v>
      </c>
      <c r="CI240" s="41">
        <v>16</v>
      </c>
      <c r="CJ240" s="41">
        <v>16</v>
      </c>
      <c r="CK240" s="41">
        <v>2</v>
      </c>
      <c r="CL240" s="41">
        <v>2</v>
      </c>
      <c r="CM240" s="41">
        <v>5</v>
      </c>
    </row>
    <row r="241" spans="1:91" x14ac:dyDescent="0.2">
      <c r="A241" s="41">
        <v>1</v>
      </c>
      <c r="B241" s="41">
        <v>3</v>
      </c>
      <c r="C241" s="41">
        <v>603</v>
      </c>
      <c r="D241" s="41">
        <v>4</v>
      </c>
      <c r="E241" s="41">
        <v>15</v>
      </c>
      <c r="F241" s="41">
        <v>95</v>
      </c>
      <c r="G241" s="41">
        <v>1</v>
      </c>
      <c r="H241" s="41">
        <v>8100000</v>
      </c>
      <c r="I241" s="41">
        <v>1</v>
      </c>
      <c r="J241" s="41">
        <v>0</v>
      </c>
      <c r="K241" s="41">
        <v>0</v>
      </c>
      <c r="L241" s="41">
        <v>4</v>
      </c>
      <c r="M241" s="41">
        <v>8</v>
      </c>
      <c r="N241" s="41">
        <v>8</v>
      </c>
      <c r="O241" s="41">
        <v>96</v>
      </c>
      <c r="P241" s="41">
        <v>1</v>
      </c>
      <c r="Q241" s="41">
        <v>4</v>
      </c>
      <c r="R241" s="41">
        <v>3</v>
      </c>
      <c r="S241" s="41">
        <v>0</v>
      </c>
      <c r="T241" s="41">
        <v>2</v>
      </c>
      <c r="U241" s="41">
        <v>1</v>
      </c>
      <c r="V241" s="41">
        <v>1</v>
      </c>
      <c r="W241" s="41">
        <v>0</v>
      </c>
      <c r="X241" s="41">
        <v>0</v>
      </c>
      <c r="Y241" s="41">
        <v>2</v>
      </c>
      <c r="Z241" s="41">
        <v>1</v>
      </c>
      <c r="AA241" s="41">
        <v>2</v>
      </c>
      <c r="AB241" s="41">
        <v>0</v>
      </c>
      <c r="AC241" s="41">
        <v>3</v>
      </c>
      <c r="AD241" s="41">
        <v>1</v>
      </c>
      <c r="AE241" s="41">
        <v>3</v>
      </c>
      <c r="AF241" s="41">
        <v>2</v>
      </c>
      <c r="AG241" s="41">
        <v>1</v>
      </c>
      <c r="AH241" s="41">
        <v>1</v>
      </c>
      <c r="AI241" s="41">
        <v>0</v>
      </c>
      <c r="AJ241" s="41">
        <v>1</v>
      </c>
      <c r="AK241" s="41">
        <v>0</v>
      </c>
      <c r="AL241" s="41">
        <v>0</v>
      </c>
      <c r="AM241" s="41">
        <v>0</v>
      </c>
      <c r="AN241" s="41">
        <v>0</v>
      </c>
      <c r="AO241" s="41">
        <v>0</v>
      </c>
      <c r="AP241" s="41">
        <v>1</v>
      </c>
      <c r="AQ241" s="41">
        <v>0</v>
      </c>
      <c r="AR241" s="41">
        <v>0</v>
      </c>
      <c r="AS241" s="41">
        <v>0</v>
      </c>
      <c r="AT241" s="41">
        <v>1</v>
      </c>
      <c r="AU241" s="41">
        <v>1</v>
      </c>
      <c r="AV241" s="41">
        <v>2</v>
      </c>
      <c r="AW241" s="41">
        <v>2</v>
      </c>
      <c r="AX241" s="41">
        <v>0</v>
      </c>
      <c r="AY241" s="41">
        <v>1</v>
      </c>
      <c r="AZ241" s="41">
        <v>1</v>
      </c>
      <c r="BA241" s="41">
        <v>18</v>
      </c>
      <c r="BB241" s="41">
        <v>0</v>
      </c>
      <c r="BC241" s="41">
        <v>0</v>
      </c>
      <c r="BD241" s="41">
        <v>3</v>
      </c>
      <c r="BE241" s="41">
        <v>500</v>
      </c>
      <c r="BF241" s="41">
        <v>2</v>
      </c>
      <c r="BG241" s="41">
        <v>0</v>
      </c>
      <c r="BH241" s="41">
        <v>0</v>
      </c>
      <c r="BI241" s="41">
        <v>1</v>
      </c>
      <c r="BJ241" s="41">
        <v>1</v>
      </c>
      <c r="BK241" s="41">
        <v>82</v>
      </c>
      <c r="BL241" s="41">
        <v>1</v>
      </c>
      <c r="BM241" s="41">
        <v>16</v>
      </c>
      <c r="BN241" s="41">
        <v>3</v>
      </c>
      <c r="BO241" s="41">
        <v>3</v>
      </c>
      <c r="BP241" s="41">
        <v>1</v>
      </c>
      <c r="BQ241" s="41">
        <v>0</v>
      </c>
      <c r="BR241" s="41">
        <v>2</v>
      </c>
      <c r="BS241" s="41">
        <v>0</v>
      </c>
      <c r="BT241" s="41">
        <v>1</v>
      </c>
      <c r="BU241" s="41">
        <v>0</v>
      </c>
      <c r="BV241" s="41">
        <v>1</v>
      </c>
      <c r="BW241" s="41">
        <v>0</v>
      </c>
      <c r="BX241" s="39" t="s">
        <v>1490</v>
      </c>
      <c r="BY241" s="41">
        <v>2725</v>
      </c>
      <c r="BZ241" s="39" t="s">
        <v>1491</v>
      </c>
      <c r="CA241" s="39" t="s">
        <v>1491</v>
      </c>
      <c r="CB241" s="39" t="s">
        <v>1491</v>
      </c>
      <c r="CC241" s="41">
        <v>4</v>
      </c>
      <c r="CD241" s="41">
        <v>3</v>
      </c>
      <c r="CE241" s="41">
        <v>0</v>
      </c>
      <c r="CF241" s="41">
        <v>48</v>
      </c>
      <c r="CG241" s="41">
        <v>8</v>
      </c>
      <c r="CH241" s="41">
        <v>2</v>
      </c>
      <c r="CI241" s="41">
        <v>10</v>
      </c>
      <c r="CJ241" s="41">
        <v>9</v>
      </c>
      <c r="CK241" s="41">
        <v>2</v>
      </c>
      <c r="CL241" s="41">
        <v>2</v>
      </c>
      <c r="CM241" s="41">
        <v>5</v>
      </c>
    </row>
    <row r="242" spans="1:91" x14ac:dyDescent="0.2">
      <c r="A242" s="41">
        <v>0</v>
      </c>
      <c r="B242" s="41">
        <v>7</v>
      </c>
      <c r="C242" s="41">
        <v>-26.90782664063159</v>
      </c>
      <c r="D242" s="41">
        <v>5</v>
      </c>
      <c r="E242" s="41">
        <v>2.9904375867618223</v>
      </c>
      <c r="F242" s="41">
        <v>4.6833524244547116</v>
      </c>
      <c r="G242" s="41">
        <v>0</v>
      </c>
      <c r="H242" s="41">
        <v>4194714.6493592765</v>
      </c>
      <c r="I242" s="39"/>
      <c r="J242" s="41">
        <v>0</v>
      </c>
      <c r="K242" s="41">
        <v>0</v>
      </c>
      <c r="L242" s="41">
        <v>2</v>
      </c>
      <c r="M242" s="41">
        <v>0</v>
      </c>
      <c r="N242" s="41">
        <v>2</v>
      </c>
      <c r="O242" s="41">
        <v>2</v>
      </c>
      <c r="P242" s="41">
        <v>0</v>
      </c>
      <c r="Q242" s="41">
        <v>0</v>
      </c>
      <c r="R242" s="41">
        <v>0</v>
      </c>
      <c r="S242" s="41">
        <v>0</v>
      </c>
      <c r="T242" s="41">
        <v>1</v>
      </c>
      <c r="U242" s="41">
        <v>0</v>
      </c>
      <c r="V242" s="41">
        <v>0</v>
      </c>
      <c r="W242" s="41">
        <v>0</v>
      </c>
      <c r="X242" s="41">
        <v>0</v>
      </c>
      <c r="Y242" s="41">
        <v>2</v>
      </c>
      <c r="Z242" s="41">
        <v>0</v>
      </c>
      <c r="AA242" s="41">
        <v>3</v>
      </c>
      <c r="AB242" s="41">
        <v>0</v>
      </c>
      <c r="AC242" s="41">
        <v>0</v>
      </c>
      <c r="AD242" s="41">
        <v>1</v>
      </c>
      <c r="AE242" s="41">
        <v>2</v>
      </c>
      <c r="AF242" s="41">
        <v>1</v>
      </c>
      <c r="AG242" s="41">
        <v>2</v>
      </c>
      <c r="AH242" s="41">
        <v>0</v>
      </c>
      <c r="AI242" s="41">
        <v>0</v>
      </c>
      <c r="AJ242" s="41">
        <v>0</v>
      </c>
      <c r="AK242" s="41">
        <v>0</v>
      </c>
      <c r="AL242" s="41">
        <v>0</v>
      </c>
      <c r="AM242" s="41">
        <v>0</v>
      </c>
      <c r="AN242" s="41">
        <v>0</v>
      </c>
      <c r="AO242" s="41">
        <v>0</v>
      </c>
      <c r="AP242" s="41">
        <v>0</v>
      </c>
      <c r="AQ242" s="41">
        <v>0</v>
      </c>
      <c r="AR242" s="41">
        <v>1</v>
      </c>
      <c r="AS242" s="41">
        <v>0</v>
      </c>
      <c r="AT242" s="41">
        <v>1</v>
      </c>
      <c r="AU242" s="41">
        <v>1</v>
      </c>
      <c r="AV242" s="41">
        <v>1</v>
      </c>
      <c r="AW242" s="41">
        <v>3</v>
      </c>
      <c r="AX242" s="41">
        <v>1</v>
      </c>
      <c r="AY242" s="41">
        <v>2</v>
      </c>
      <c r="AZ242" s="41">
        <v>2</v>
      </c>
      <c r="BA242" s="41">
        <v>21</v>
      </c>
      <c r="BB242" s="41">
        <v>0</v>
      </c>
      <c r="BC242" s="41">
        <v>1</v>
      </c>
      <c r="BD242" s="41">
        <v>2</v>
      </c>
      <c r="BE242" s="41">
        <v>500</v>
      </c>
      <c r="BF242" s="41">
        <v>1</v>
      </c>
      <c r="BG242" s="41">
        <v>0</v>
      </c>
      <c r="BH242" s="41">
        <v>0</v>
      </c>
      <c r="BI242" s="41">
        <v>1</v>
      </c>
      <c r="BJ242" s="41">
        <v>1</v>
      </c>
      <c r="BK242" s="41">
        <v>69</v>
      </c>
      <c r="BL242" s="41">
        <v>1</v>
      </c>
      <c r="BM242" s="41">
        <v>24</v>
      </c>
      <c r="BN242" s="41">
        <v>1</v>
      </c>
      <c r="BO242" s="41">
        <v>1</v>
      </c>
      <c r="BP242" s="41">
        <v>0</v>
      </c>
      <c r="BQ242" s="41">
        <v>0</v>
      </c>
      <c r="BR242" s="41">
        <v>2</v>
      </c>
      <c r="BS242" s="41">
        <v>0</v>
      </c>
      <c r="BT242" s="41">
        <v>1</v>
      </c>
      <c r="BU242" s="41">
        <v>1</v>
      </c>
      <c r="BV242" s="41">
        <v>0</v>
      </c>
      <c r="BW242" s="41">
        <v>1</v>
      </c>
      <c r="BX242" s="39" t="s">
        <v>1491</v>
      </c>
      <c r="BY242" s="41">
        <v>4782652.7376530515</v>
      </c>
      <c r="BZ242" s="39" t="s">
        <v>1490</v>
      </c>
      <c r="CA242" s="39" t="s">
        <v>1490</v>
      </c>
      <c r="CB242" s="39" t="s">
        <v>234</v>
      </c>
      <c r="CC242" s="41">
        <v>3</v>
      </c>
      <c r="CD242" s="41">
        <v>3</v>
      </c>
      <c r="CE242" s="41">
        <v>1</v>
      </c>
      <c r="CF242" s="41">
        <v>0</v>
      </c>
      <c r="CG242" s="41">
        <v>4.2743443233970071</v>
      </c>
      <c r="CH242" s="41">
        <v>0</v>
      </c>
      <c r="CI242" s="41">
        <v>1</v>
      </c>
      <c r="CJ242" s="41">
        <v>1</v>
      </c>
      <c r="CK242" s="41">
        <v>5</v>
      </c>
      <c r="CL242" s="41">
        <v>0</v>
      </c>
      <c r="CM242" s="41">
        <v>1</v>
      </c>
    </row>
    <row r="243" spans="1:91" x14ac:dyDescent="0.2">
      <c r="A243" s="41">
        <v>1</v>
      </c>
      <c r="B243" s="41">
        <v>4.4338951592975819</v>
      </c>
      <c r="C243" s="41">
        <v>65</v>
      </c>
      <c r="D243" s="41">
        <v>1</v>
      </c>
      <c r="E243" s="41">
        <v>3</v>
      </c>
      <c r="F243" s="41">
        <v>8</v>
      </c>
      <c r="G243" s="41">
        <v>0</v>
      </c>
      <c r="H243" s="41">
        <v>714205</v>
      </c>
      <c r="I243" s="41">
        <v>1</v>
      </c>
      <c r="J243" s="41">
        <v>0</v>
      </c>
      <c r="K243" s="41">
        <v>0</v>
      </c>
      <c r="L243" s="41">
        <v>2</v>
      </c>
      <c r="M243" s="41">
        <v>0</v>
      </c>
      <c r="N243" s="41">
        <v>2</v>
      </c>
      <c r="O243" s="41">
        <v>6</v>
      </c>
      <c r="P243" s="41">
        <v>0</v>
      </c>
      <c r="Q243" s="41">
        <v>0</v>
      </c>
      <c r="R243" s="41">
        <v>1</v>
      </c>
      <c r="S243" s="41">
        <v>0</v>
      </c>
      <c r="T243" s="41">
        <v>3</v>
      </c>
      <c r="U243" s="41">
        <v>0</v>
      </c>
      <c r="V243" s="41">
        <v>0</v>
      </c>
      <c r="W243" s="41">
        <v>0</v>
      </c>
      <c r="X243" s="41">
        <v>1</v>
      </c>
      <c r="Y243" s="41">
        <v>1</v>
      </c>
      <c r="Z243" s="41">
        <v>0</v>
      </c>
      <c r="AA243" s="41">
        <v>1</v>
      </c>
      <c r="AB243" s="41">
        <v>1</v>
      </c>
      <c r="AC243" s="41">
        <v>3</v>
      </c>
      <c r="AD243" s="41">
        <v>0</v>
      </c>
      <c r="AE243" s="41">
        <v>2</v>
      </c>
      <c r="AF243" s="41">
        <v>1</v>
      </c>
      <c r="AG243" s="41">
        <v>2</v>
      </c>
      <c r="AH243" s="41">
        <v>0</v>
      </c>
      <c r="AI243" s="41">
        <v>0</v>
      </c>
      <c r="AJ243" s="41">
        <v>0</v>
      </c>
      <c r="AK243" s="41">
        <v>0</v>
      </c>
      <c r="AL243" s="41">
        <v>0</v>
      </c>
      <c r="AM243" s="41">
        <v>0</v>
      </c>
      <c r="AN243" s="41">
        <v>0</v>
      </c>
      <c r="AO243" s="41">
        <v>1</v>
      </c>
      <c r="AP243" s="41">
        <v>0</v>
      </c>
      <c r="AQ243" s="41">
        <v>0</v>
      </c>
      <c r="AR243" s="41">
        <v>0</v>
      </c>
      <c r="AS243" s="41">
        <v>0</v>
      </c>
      <c r="AT243" s="41">
        <v>2</v>
      </c>
      <c r="AU243" s="41">
        <v>2</v>
      </c>
      <c r="AV243" s="41">
        <v>1</v>
      </c>
      <c r="AW243" s="41">
        <v>2</v>
      </c>
      <c r="AX243" s="41">
        <v>1</v>
      </c>
      <c r="AY243" s="41">
        <v>2</v>
      </c>
      <c r="AZ243" s="41">
        <v>1</v>
      </c>
      <c r="BA243" s="41">
        <v>18</v>
      </c>
      <c r="BB243" s="41">
        <v>1</v>
      </c>
      <c r="BC243" s="41">
        <v>1</v>
      </c>
      <c r="BD243" s="41">
        <v>0</v>
      </c>
      <c r="BE243" s="41">
        <v>500</v>
      </c>
      <c r="BF243" s="41">
        <v>0</v>
      </c>
      <c r="BG243" s="41">
        <v>0</v>
      </c>
      <c r="BH243" s="41">
        <v>0</v>
      </c>
      <c r="BI243" s="41">
        <v>0</v>
      </c>
      <c r="BJ243" s="41">
        <v>0</v>
      </c>
      <c r="BK243" s="41">
        <v>1</v>
      </c>
      <c r="BL243" s="41">
        <v>1</v>
      </c>
      <c r="BM243" s="41">
        <v>25</v>
      </c>
      <c r="BN243" s="41">
        <v>2</v>
      </c>
      <c r="BO243" s="41">
        <v>2</v>
      </c>
      <c r="BP243" s="41">
        <v>1</v>
      </c>
      <c r="BQ243" s="41">
        <v>0</v>
      </c>
      <c r="BR243" s="41">
        <v>2</v>
      </c>
      <c r="BS243" s="41">
        <v>0</v>
      </c>
      <c r="BT243" s="41">
        <v>0</v>
      </c>
      <c r="BU243" s="41">
        <v>0</v>
      </c>
      <c r="BV243" s="41">
        <v>0</v>
      </c>
      <c r="BW243" s="41">
        <v>0</v>
      </c>
      <c r="BX243" s="39" t="s">
        <v>1490</v>
      </c>
      <c r="BY243" s="41">
        <v>4621889</v>
      </c>
      <c r="BZ243" s="39" t="s">
        <v>1490</v>
      </c>
      <c r="CA243" s="39" t="s">
        <v>1491</v>
      </c>
      <c r="CB243" s="39" t="s">
        <v>1490</v>
      </c>
      <c r="CC243" s="41">
        <v>4</v>
      </c>
      <c r="CD243" s="41">
        <v>3</v>
      </c>
      <c r="CE243" s="41">
        <v>0</v>
      </c>
      <c r="CF243" s="41">
        <v>3</v>
      </c>
      <c r="CG243" s="41">
        <v>1</v>
      </c>
      <c r="CH243" s="39"/>
      <c r="CI243" s="41">
        <v>1</v>
      </c>
      <c r="CJ243" s="41">
        <v>8</v>
      </c>
      <c r="CK243" s="39"/>
      <c r="CL243" s="39"/>
      <c r="CM243" s="41">
        <v>7</v>
      </c>
    </row>
    <row r="244" spans="1:91" x14ac:dyDescent="0.2">
      <c r="A244" s="41">
        <v>1</v>
      </c>
      <c r="B244" s="41">
        <v>5</v>
      </c>
      <c r="C244" s="41">
        <v>73</v>
      </c>
      <c r="D244" s="41">
        <v>1</v>
      </c>
      <c r="E244" s="41">
        <v>3</v>
      </c>
      <c r="F244" s="41">
        <v>31</v>
      </c>
      <c r="G244" s="41">
        <v>1</v>
      </c>
      <c r="H244" s="41">
        <v>8000000</v>
      </c>
      <c r="I244" s="41">
        <v>1</v>
      </c>
      <c r="J244" s="41">
        <v>0</v>
      </c>
      <c r="K244" s="41">
        <v>0</v>
      </c>
      <c r="L244" s="41">
        <v>2</v>
      </c>
      <c r="M244" s="41">
        <v>0</v>
      </c>
      <c r="N244" s="41">
        <v>3</v>
      </c>
      <c r="O244" s="41">
        <v>36</v>
      </c>
      <c r="P244" s="41">
        <v>0</v>
      </c>
      <c r="Q244" s="41">
        <v>2</v>
      </c>
      <c r="R244" s="41">
        <v>3</v>
      </c>
      <c r="S244" s="41">
        <v>0</v>
      </c>
      <c r="T244" s="41">
        <v>2</v>
      </c>
      <c r="U244" s="41">
        <v>1</v>
      </c>
      <c r="V244" s="41">
        <v>1</v>
      </c>
      <c r="W244" s="41">
        <v>0</v>
      </c>
      <c r="X244" s="41">
        <v>1</v>
      </c>
      <c r="Y244" s="41">
        <v>1</v>
      </c>
      <c r="Z244" s="41">
        <v>0</v>
      </c>
      <c r="AA244" s="41">
        <v>1</v>
      </c>
      <c r="AB244" s="41">
        <v>0</v>
      </c>
      <c r="AC244" s="41">
        <v>3</v>
      </c>
      <c r="AD244" s="41">
        <v>1</v>
      </c>
      <c r="AE244" s="41">
        <v>2</v>
      </c>
      <c r="AF244" s="41">
        <v>2</v>
      </c>
      <c r="AG244" s="41">
        <v>1</v>
      </c>
      <c r="AH244" s="41">
        <v>1</v>
      </c>
      <c r="AI244" s="41">
        <v>0</v>
      </c>
      <c r="AJ244" s="41">
        <v>0</v>
      </c>
      <c r="AK244" s="41">
        <v>0</v>
      </c>
      <c r="AL244" s="41">
        <v>0</v>
      </c>
      <c r="AM244" s="41">
        <v>0</v>
      </c>
      <c r="AN244" s="41">
        <v>0</v>
      </c>
      <c r="AO244" s="41">
        <v>0</v>
      </c>
      <c r="AP244" s="41">
        <v>1</v>
      </c>
      <c r="AQ244" s="41">
        <v>0</v>
      </c>
      <c r="AR244" s="41">
        <v>0</v>
      </c>
      <c r="AS244" s="41">
        <v>0</v>
      </c>
      <c r="AT244" s="41">
        <v>1</v>
      </c>
      <c r="AU244" s="41">
        <v>2</v>
      </c>
      <c r="AV244" s="41">
        <v>1</v>
      </c>
      <c r="AW244" s="41">
        <v>3</v>
      </c>
      <c r="AX244" s="41">
        <v>1</v>
      </c>
      <c r="AY244" s="41">
        <v>2</v>
      </c>
      <c r="AZ244" s="41">
        <v>1</v>
      </c>
      <c r="BA244" s="41">
        <v>18</v>
      </c>
      <c r="BB244" s="41">
        <v>1</v>
      </c>
      <c r="BC244" s="41">
        <v>1</v>
      </c>
      <c r="BD244" s="41">
        <v>3</v>
      </c>
      <c r="BE244" s="41">
        <v>500</v>
      </c>
      <c r="BF244" s="41">
        <v>2</v>
      </c>
      <c r="BG244" s="41">
        <v>0</v>
      </c>
      <c r="BH244" s="41">
        <v>0</v>
      </c>
      <c r="BI244" s="41">
        <v>0</v>
      </c>
      <c r="BJ244" s="41">
        <v>3</v>
      </c>
      <c r="BK244" s="41">
        <v>0</v>
      </c>
      <c r="BL244" s="41">
        <v>1</v>
      </c>
      <c r="BM244" s="41">
        <v>25</v>
      </c>
      <c r="BN244" s="41">
        <v>2</v>
      </c>
      <c r="BO244" s="41">
        <v>2</v>
      </c>
      <c r="BP244" s="41">
        <v>1</v>
      </c>
      <c r="BQ244" s="41">
        <v>0</v>
      </c>
      <c r="BR244" s="41">
        <v>2</v>
      </c>
      <c r="BS244" s="41">
        <v>0</v>
      </c>
      <c r="BT244" s="41">
        <v>0</v>
      </c>
      <c r="BU244" s="41">
        <v>0</v>
      </c>
      <c r="BV244" s="41">
        <v>0</v>
      </c>
      <c r="BW244" s="41">
        <v>0</v>
      </c>
      <c r="BX244" s="39" t="s">
        <v>1490</v>
      </c>
      <c r="BY244" s="41">
        <v>434839</v>
      </c>
      <c r="BZ244" s="39" t="s">
        <v>1490</v>
      </c>
      <c r="CA244" s="39" t="s">
        <v>1491</v>
      </c>
      <c r="CB244" s="39" t="s">
        <v>1490</v>
      </c>
      <c r="CC244" s="41">
        <v>4</v>
      </c>
      <c r="CD244" s="41">
        <v>3</v>
      </c>
      <c r="CE244" s="41">
        <v>3</v>
      </c>
      <c r="CF244" s="41">
        <v>9</v>
      </c>
      <c r="CG244" s="41">
        <v>8</v>
      </c>
      <c r="CH244" s="41">
        <v>2</v>
      </c>
      <c r="CI244" s="41">
        <v>18</v>
      </c>
      <c r="CJ244" s="41">
        <v>14</v>
      </c>
      <c r="CK244" s="41">
        <v>2</v>
      </c>
      <c r="CL244" s="41">
        <v>2</v>
      </c>
      <c r="CM244" s="41">
        <v>7</v>
      </c>
    </row>
    <row r="245" spans="1:91" x14ac:dyDescent="0.2">
      <c r="A245" s="41">
        <v>1</v>
      </c>
      <c r="B245" s="41">
        <v>4</v>
      </c>
      <c r="C245" s="41">
        <v>359</v>
      </c>
      <c r="D245" s="41">
        <v>1</v>
      </c>
      <c r="E245" s="41">
        <v>4</v>
      </c>
      <c r="F245" s="41">
        <v>297</v>
      </c>
      <c r="G245" s="41">
        <v>1</v>
      </c>
      <c r="H245" s="41">
        <v>30000000</v>
      </c>
      <c r="I245" s="41">
        <v>1</v>
      </c>
      <c r="J245" s="41">
        <v>4</v>
      </c>
      <c r="K245" s="41">
        <v>0</v>
      </c>
      <c r="L245" s="41">
        <v>1</v>
      </c>
      <c r="M245" s="41">
        <v>1</v>
      </c>
      <c r="N245" s="41">
        <v>10</v>
      </c>
      <c r="O245" s="41">
        <v>297</v>
      </c>
      <c r="P245" s="41">
        <v>0</v>
      </c>
      <c r="Q245" s="41">
        <v>1</v>
      </c>
      <c r="R245" s="41">
        <v>3</v>
      </c>
      <c r="S245" s="41">
        <v>0</v>
      </c>
      <c r="T245" s="41">
        <v>3</v>
      </c>
      <c r="U245" s="41">
        <v>1</v>
      </c>
      <c r="V245" s="41">
        <v>1</v>
      </c>
      <c r="W245" s="41">
        <v>0</v>
      </c>
      <c r="X245" s="41">
        <v>1</v>
      </c>
      <c r="Y245" s="41">
        <v>2</v>
      </c>
      <c r="Z245" s="41">
        <v>0</v>
      </c>
      <c r="AA245" s="41">
        <v>1</v>
      </c>
      <c r="AB245" s="41">
        <v>0</v>
      </c>
      <c r="AC245" s="41">
        <v>2</v>
      </c>
      <c r="AD245" s="41">
        <v>0</v>
      </c>
      <c r="AE245" s="41">
        <v>2</v>
      </c>
      <c r="AF245" s="41">
        <v>2</v>
      </c>
      <c r="AG245" s="41">
        <v>1</v>
      </c>
      <c r="AH245" s="41">
        <v>1</v>
      </c>
      <c r="AI245" s="41">
        <v>0</v>
      </c>
      <c r="AJ245" s="41">
        <v>0</v>
      </c>
      <c r="AK245" s="41">
        <v>0</v>
      </c>
      <c r="AL245" s="41">
        <v>0</v>
      </c>
      <c r="AM245" s="41">
        <v>0</v>
      </c>
      <c r="AN245" s="41">
        <v>0</v>
      </c>
      <c r="AO245" s="41">
        <v>0</v>
      </c>
      <c r="AP245" s="41">
        <v>1</v>
      </c>
      <c r="AQ245" s="41">
        <v>0</v>
      </c>
      <c r="AR245" s="41">
        <v>0</v>
      </c>
      <c r="AS245" s="41">
        <v>0</v>
      </c>
      <c r="AT245" s="41">
        <v>2</v>
      </c>
      <c r="AU245" s="41">
        <v>2</v>
      </c>
      <c r="AV245" s="41">
        <v>2</v>
      </c>
      <c r="AW245" s="41">
        <v>3</v>
      </c>
      <c r="AX245" s="41">
        <v>1</v>
      </c>
      <c r="AY245" s="41">
        <v>2</v>
      </c>
      <c r="AZ245" s="41">
        <v>1</v>
      </c>
      <c r="BA245" s="41">
        <v>18</v>
      </c>
      <c r="BB245" s="41">
        <v>1</v>
      </c>
      <c r="BC245" s="41">
        <v>1</v>
      </c>
      <c r="BD245" s="41">
        <v>2</v>
      </c>
      <c r="BE245" s="41">
        <v>500</v>
      </c>
      <c r="BF245" s="41">
        <v>2</v>
      </c>
      <c r="BG245" s="41">
        <v>0</v>
      </c>
      <c r="BH245" s="41">
        <v>0</v>
      </c>
      <c r="BI245" s="41">
        <v>0</v>
      </c>
      <c r="BJ245" s="41">
        <v>3</v>
      </c>
      <c r="BK245" s="41">
        <v>0</v>
      </c>
      <c r="BL245" s="41">
        <v>0</v>
      </c>
      <c r="BM245" s="41">
        <v>25</v>
      </c>
      <c r="BN245" s="41">
        <v>2</v>
      </c>
      <c r="BO245" s="41">
        <v>2</v>
      </c>
      <c r="BP245" s="41">
        <v>1</v>
      </c>
      <c r="BQ245" s="41">
        <v>0</v>
      </c>
      <c r="BR245" s="41">
        <v>2</v>
      </c>
      <c r="BS245" s="41">
        <v>1</v>
      </c>
      <c r="BT245" s="41">
        <v>0</v>
      </c>
      <c r="BU245" s="41">
        <v>0</v>
      </c>
      <c r="BV245" s="41">
        <v>1</v>
      </c>
      <c r="BW245" s="41">
        <v>0</v>
      </c>
      <c r="BX245" s="39" t="s">
        <v>1490</v>
      </c>
      <c r="BY245" s="41">
        <v>257071</v>
      </c>
      <c r="BZ245" s="39" t="s">
        <v>1490</v>
      </c>
      <c r="CA245" s="39" t="s">
        <v>1491</v>
      </c>
      <c r="CB245" s="39" t="s">
        <v>1490</v>
      </c>
      <c r="CC245" s="41">
        <v>3</v>
      </c>
      <c r="CD245" s="41">
        <v>2</v>
      </c>
      <c r="CE245" s="41">
        <v>0</v>
      </c>
      <c r="CF245" s="41">
        <v>99</v>
      </c>
      <c r="CG245" s="41">
        <v>30</v>
      </c>
      <c r="CH245" s="41">
        <v>2</v>
      </c>
      <c r="CI245" s="41">
        <v>11</v>
      </c>
      <c r="CJ245" s="41">
        <v>8</v>
      </c>
      <c r="CK245" s="39"/>
      <c r="CL245" s="39"/>
      <c r="CM245" s="41">
        <v>6</v>
      </c>
    </row>
    <row r="246" spans="1:91" x14ac:dyDescent="0.2">
      <c r="A246" s="41">
        <v>1</v>
      </c>
      <c r="B246" s="41">
        <v>2</v>
      </c>
      <c r="C246" s="41">
        <v>89</v>
      </c>
      <c r="D246" s="41">
        <v>5</v>
      </c>
      <c r="E246" s="41">
        <v>1.8990699899452119</v>
      </c>
      <c r="F246" s="41">
        <v>6</v>
      </c>
      <c r="G246" s="41">
        <v>0</v>
      </c>
      <c r="H246" s="41">
        <v>28000</v>
      </c>
      <c r="I246" s="41">
        <v>3</v>
      </c>
      <c r="J246" s="41">
        <v>0</v>
      </c>
      <c r="K246" s="41">
        <v>1</v>
      </c>
      <c r="L246" s="41">
        <v>2</v>
      </c>
      <c r="M246" s="41">
        <v>0</v>
      </c>
      <c r="N246" s="41">
        <v>2</v>
      </c>
      <c r="O246" s="41">
        <v>4</v>
      </c>
      <c r="P246" s="41">
        <v>0</v>
      </c>
      <c r="Q246" s="41">
        <v>0</v>
      </c>
      <c r="R246" s="41">
        <v>2</v>
      </c>
      <c r="S246" s="41">
        <v>0</v>
      </c>
      <c r="T246" s="41">
        <v>1</v>
      </c>
      <c r="U246" s="41">
        <v>0</v>
      </c>
      <c r="V246" s="41">
        <v>0</v>
      </c>
      <c r="W246" s="41">
        <v>0</v>
      </c>
      <c r="X246" s="41">
        <v>1</v>
      </c>
      <c r="Y246" s="41">
        <v>2</v>
      </c>
      <c r="Z246" s="41">
        <v>0</v>
      </c>
      <c r="AA246" s="41">
        <v>0</v>
      </c>
      <c r="AB246" s="41">
        <v>0</v>
      </c>
      <c r="AC246" s="41">
        <v>0</v>
      </c>
      <c r="AD246" s="41">
        <v>0</v>
      </c>
      <c r="AE246" s="41">
        <v>0</v>
      </c>
      <c r="AF246" s="41">
        <v>2</v>
      </c>
      <c r="AG246" s="41">
        <v>2</v>
      </c>
      <c r="AH246" s="41">
        <v>0</v>
      </c>
      <c r="AI246" s="41">
        <v>0</v>
      </c>
      <c r="AJ246" s="41">
        <v>0</v>
      </c>
      <c r="AK246" s="41">
        <v>0</v>
      </c>
      <c r="AL246" s="41">
        <v>0</v>
      </c>
      <c r="AM246" s="41">
        <v>0</v>
      </c>
      <c r="AN246" s="41">
        <v>0</v>
      </c>
      <c r="AO246" s="41">
        <v>0</v>
      </c>
      <c r="AP246" s="41">
        <v>0</v>
      </c>
      <c r="AQ246" s="41">
        <v>0</v>
      </c>
      <c r="AR246" s="41">
        <v>0</v>
      </c>
      <c r="AS246" s="41">
        <v>0</v>
      </c>
      <c r="AT246" s="41">
        <v>1</v>
      </c>
      <c r="AU246" s="41">
        <v>1</v>
      </c>
      <c r="AV246" s="41">
        <v>1</v>
      </c>
      <c r="AW246" s="41">
        <v>1</v>
      </c>
      <c r="AX246" s="41">
        <v>0</v>
      </c>
      <c r="AY246" s="41">
        <v>1</v>
      </c>
      <c r="AZ246" s="41">
        <v>2</v>
      </c>
      <c r="BA246" s="41">
        <v>21</v>
      </c>
      <c r="BB246" s="41">
        <v>0</v>
      </c>
      <c r="BC246" s="41">
        <v>0</v>
      </c>
      <c r="BD246" s="41">
        <v>2</v>
      </c>
      <c r="BE246" s="41">
        <v>500</v>
      </c>
      <c r="BF246" s="41">
        <v>0</v>
      </c>
      <c r="BG246" s="41">
        <v>0</v>
      </c>
      <c r="BH246" s="41">
        <v>0</v>
      </c>
      <c r="BI246" s="41">
        <v>0</v>
      </c>
      <c r="BJ246" s="41">
        <v>0</v>
      </c>
      <c r="BK246" s="41">
        <v>0</v>
      </c>
      <c r="BL246" s="41">
        <v>0</v>
      </c>
      <c r="BM246" s="41">
        <v>16</v>
      </c>
      <c r="BN246" s="41">
        <v>1</v>
      </c>
      <c r="BO246" s="41">
        <v>1</v>
      </c>
      <c r="BP246" s="41">
        <v>1</v>
      </c>
      <c r="BQ246" s="41">
        <v>0</v>
      </c>
      <c r="BR246" s="41">
        <v>1</v>
      </c>
      <c r="BS246" s="41">
        <v>1</v>
      </c>
      <c r="BT246" s="41">
        <v>0</v>
      </c>
      <c r="BU246" s="41">
        <v>0</v>
      </c>
      <c r="BV246" s="41">
        <v>0</v>
      </c>
      <c r="BW246" s="41">
        <v>0</v>
      </c>
      <c r="BX246" s="39" t="s">
        <v>1490</v>
      </c>
      <c r="BY246" s="41">
        <v>1541266</v>
      </c>
      <c r="BZ246" s="39" t="s">
        <v>1490</v>
      </c>
      <c r="CA246" s="39" t="s">
        <v>1490</v>
      </c>
      <c r="CB246" s="39" t="s">
        <v>234</v>
      </c>
      <c r="CC246" s="41">
        <v>3</v>
      </c>
      <c r="CD246" s="41">
        <v>2</v>
      </c>
      <c r="CE246" s="41">
        <v>0</v>
      </c>
      <c r="CF246" s="41">
        <v>4</v>
      </c>
      <c r="CG246" s="41">
        <v>0</v>
      </c>
      <c r="CH246" s="41">
        <v>2</v>
      </c>
      <c r="CI246" s="41">
        <v>1</v>
      </c>
      <c r="CJ246" s="41">
        <v>1</v>
      </c>
      <c r="CK246" s="39"/>
      <c r="CL246" s="39"/>
      <c r="CM246" s="41">
        <v>0</v>
      </c>
    </row>
    <row r="247" spans="1:91" x14ac:dyDescent="0.2">
      <c r="A247" s="41">
        <v>1</v>
      </c>
      <c r="B247" s="41">
        <v>5</v>
      </c>
      <c r="C247" s="41">
        <v>127</v>
      </c>
      <c r="D247" s="41">
        <v>3</v>
      </c>
      <c r="E247" s="41">
        <v>2</v>
      </c>
      <c r="F247" s="41">
        <v>45</v>
      </c>
      <c r="G247" s="41">
        <v>1</v>
      </c>
      <c r="H247" s="41">
        <v>1785291.7516968718</v>
      </c>
      <c r="I247" s="41">
        <v>3</v>
      </c>
      <c r="J247" s="41">
        <v>2</v>
      </c>
      <c r="K247" s="41">
        <v>0</v>
      </c>
      <c r="L247" s="41">
        <v>2</v>
      </c>
      <c r="M247" s="41">
        <v>0</v>
      </c>
      <c r="N247" s="41">
        <v>1</v>
      </c>
      <c r="O247" s="41">
        <v>46</v>
      </c>
      <c r="P247" s="41">
        <v>0</v>
      </c>
      <c r="Q247" s="41">
        <v>0</v>
      </c>
      <c r="R247" s="41">
        <v>3</v>
      </c>
      <c r="S247" s="41">
        <v>0</v>
      </c>
      <c r="T247" s="41">
        <v>2</v>
      </c>
      <c r="U247" s="41">
        <v>0</v>
      </c>
      <c r="V247" s="41">
        <v>0</v>
      </c>
      <c r="W247" s="41">
        <v>0</v>
      </c>
      <c r="X247" s="41">
        <v>0</v>
      </c>
      <c r="Y247" s="41">
        <v>1</v>
      </c>
      <c r="Z247" s="41">
        <v>0</v>
      </c>
      <c r="AA247" s="41">
        <v>0</v>
      </c>
      <c r="AB247" s="41">
        <v>0</v>
      </c>
      <c r="AC247" s="41">
        <v>0</v>
      </c>
      <c r="AD247" s="41">
        <v>0</v>
      </c>
      <c r="AE247" s="41">
        <v>2</v>
      </c>
      <c r="AF247" s="41">
        <v>1</v>
      </c>
      <c r="AG247" s="41">
        <v>1</v>
      </c>
      <c r="AH247" s="41">
        <v>0</v>
      </c>
      <c r="AI247" s="41">
        <v>0</v>
      </c>
      <c r="AJ247" s="41">
        <v>0</v>
      </c>
      <c r="AK247" s="41">
        <v>0</v>
      </c>
      <c r="AL247" s="41">
        <v>0</v>
      </c>
      <c r="AM247" s="41">
        <v>0</v>
      </c>
      <c r="AN247" s="41">
        <v>0</v>
      </c>
      <c r="AO247" s="41">
        <v>0</v>
      </c>
      <c r="AP247" s="41">
        <v>0</v>
      </c>
      <c r="AQ247" s="41">
        <v>0</v>
      </c>
      <c r="AR247" s="41">
        <v>0</v>
      </c>
      <c r="AS247" s="41">
        <v>1</v>
      </c>
      <c r="AT247" s="41">
        <v>1</v>
      </c>
      <c r="AU247" s="41">
        <v>1</v>
      </c>
      <c r="AV247" s="41">
        <v>1</v>
      </c>
      <c r="AW247" s="41">
        <v>2</v>
      </c>
      <c r="AX247" s="41">
        <v>0</v>
      </c>
      <c r="AY247" s="41">
        <v>1</v>
      </c>
      <c r="AZ247" s="41">
        <v>1</v>
      </c>
      <c r="BA247" s="41">
        <v>18</v>
      </c>
      <c r="BB247" s="41">
        <v>1</v>
      </c>
      <c r="BC247" s="41">
        <v>1</v>
      </c>
      <c r="BD247" s="41">
        <v>3</v>
      </c>
      <c r="BE247" s="41">
        <v>500</v>
      </c>
      <c r="BF247" s="41">
        <v>0</v>
      </c>
      <c r="BG247" s="41">
        <v>0</v>
      </c>
      <c r="BH247" s="41">
        <v>0</v>
      </c>
      <c r="BI247" s="41">
        <v>0</v>
      </c>
      <c r="BJ247" s="41">
        <v>0</v>
      </c>
      <c r="BK247" s="41">
        <v>1</v>
      </c>
      <c r="BL247" s="41">
        <v>0</v>
      </c>
      <c r="BM247" s="41">
        <v>25</v>
      </c>
      <c r="BN247" s="41">
        <v>1</v>
      </c>
      <c r="BO247" s="41">
        <v>1</v>
      </c>
      <c r="BP247" s="41">
        <v>0</v>
      </c>
      <c r="BQ247" s="41">
        <v>0</v>
      </c>
      <c r="BR247" s="41">
        <v>1</v>
      </c>
      <c r="BS247" s="41">
        <v>1</v>
      </c>
      <c r="BT247" s="41">
        <v>0</v>
      </c>
      <c r="BU247" s="41">
        <v>0</v>
      </c>
      <c r="BV247" s="41">
        <v>0</v>
      </c>
      <c r="BW247" s="41">
        <v>0</v>
      </c>
      <c r="BX247" s="39" t="s">
        <v>1490</v>
      </c>
      <c r="BY247" s="41">
        <v>1327504</v>
      </c>
      <c r="BZ247" s="39" t="s">
        <v>1490</v>
      </c>
      <c r="CA247" s="39" t="s">
        <v>1490</v>
      </c>
      <c r="CB247" s="39" t="s">
        <v>1490</v>
      </c>
      <c r="CC247" s="41">
        <v>3</v>
      </c>
      <c r="CD247" s="41">
        <v>2</v>
      </c>
      <c r="CE247" s="41">
        <v>0</v>
      </c>
      <c r="CF247" s="41">
        <v>12</v>
      </c>
      <c r="CG247" s="41">
        <v>2.1124130325354717</v>
      </c>
      <c r="CH247" s="41">
        <v>2</v>
      </c>
      <c r="CI247" s="41">
        <v>20</v>
      </c>
      <c r="CJ247" s="41">
        <v>12</v>
      </c>
      <c r="CK247" s="39"/>
      <c r="CL247" s="39"/>
      <c r="CM247" s="41">
        <v>7</v>
      </c>
    </row>
    <row r="248" spans="1:91" x14ac:dyDescent="0.2">
      <c r="A248" s="41">
        <v>1</v>
      </c>
      <c r="B248" s="41">
        <v>3</v>
      </c>
      <c r="C248" s="41">
        <v>359</v>
      </c>
      <c r="D248" s="41">
        <v>4</v>
      </c>
      <c r="E248" s="41">
        <v>1</v>
      </c>
      <c r="F248" s="41">
        <v>19</v>
      </c>
      <c r="G248" s="41">
        <v>1</v>
      </c>
      <c r="H248" s="41">
        <v>2757476.108961029</v>
      </c>
      <c r="I248" s="41">
        <v>3</v>
      </c>
      <c r="J248" s="41">
        <v>0</v>
      </c>
      <c r="K248" s="41">
        <v>1</v>
      </c>
      <c r="L248" s="41">
        <v>2</v>
      </c>
      <c r="M248" s="41">
        <v>0</v>
      </c>
      <c r="N248" s="41">
        <v>3</v>
      </c>
      <c r="O248" s="41">
        <v>30</v>
      </c>
      <c r="P248" s="41">
        <v>0</v>
      </c>
      <c r="Q248" s="41">
        <v>0</v>
      </c>
      <c r="R248" s="41">
        <v>3</v>
      </c>
      <c r="S248" s="41">
        <v>0</v>
      </c>
      <c r="T248" s="41">
        <v>2</v>
      </c>
      <c r="U248" s="41">
        <v>1</v>
      </c>
      <c r="V248" s="41">
        <v>1</v>
      </c>
      <c r="W248" s="41">
        <v>0</v>
      </c>
      <c r="X248" s="41">
        <v>1</v>
      </c>
      <c r="Y248" s="41">
        <v>2</v>
      </c>
      <c r="Z248" s="41">
        <v>0</v>
      </c>
      <c r="AA248" s="41">
        <v>0</v>
      </c>
      <c r="AB248" s="41">
        <v>0</v>
      </c>
      <c r="AC248" s="41">
        <v>0</v>
      </c>
      <c r="AD248" s="41">
        <v>1</v>
      </c>
      <c r="AE248" s="41">
        <v>2</v>
      </c>
      <c r="AF248" s="41">
        <v>1</v>
      </c>
      <c r="AG248" s="41">
        <v>1</v>
      </c>
      <c r="AH248" s="41">
        <v>1</v>
      </c>
      <c r="AI248" s="41">
        <v>0</v>
      </c>
      <c r="AJ248" s="41">
        <v>0</v>
      </c>
      <c r="AK248" s="41">
        <v>0</v>
      </c>
      <c r="AL248" s="41">
        <v>0</v>
      </c>
      <c r="AM248" s="41">
        <v>0</v>
      </c>
      <c r="AN248" s="41">
        <v>0</v>
      </c>
      <c r="AO248" s="41">
        <v>0</v>
      </c>
      <c r="AP248" s="41">
        <v>0</v>
      </c>
      <c r="AQ248" s="41">
        <v>0</v>
      </c>
      <c r="AR248" s="41">
        <v>0</v>
      </c>
      <c r="AS248" s="41">
        <v>1</v>
      </c>
      <c r="AT248" s="41">
        <v>1</v>
      </c>
      <c r="AU248" s="41">
        <v>1</v>
      </c>
      <c r="AV248" s="41">
        <v>1</v>
      </c>
      <c r="AW248" s="41">
        <v>2</v>
      </c>
      <c r="AX248" s="41">
        <v>1</v>
      </c>
      <c r="AY248" s="41">
        <v>1</v>
      </c>
      <c r="AZ248" s="41">
        <v>1</v>
      </c>
      <c r="BA248" s="41">
        <v>18</v>
      </c>
      <c r="BB248" s="41">
        <v>1</v>
      </c>
      <c r="BC248" s="41">
        <v>1</v>
      </c>
      <c r="BD248" s="41">
        <v>2</v>
      </c>
      <c r="BE248" s="41">
        <v>500</v>
      </c>
      <c r="BF248" s="41">
        <v>2</v>
      </c>
      <c r="BG248" s="41">
        <v>0</v>
      </c>
      <c r="BH248" s="41">
        <v>0</v>
      </c>
      <c r="BI248" s="41">
        <v>0</v>
      </c>
      <c r="BJ248" s="41">
        <v>0</v>
      </c>
      <c r="BK248" s="41">
        <v>4</v>
      </c>
      <c r="BL248" s="41">
        <v>1</v>
      </c>
      <c r="BM248" s="41">
        <v>2</v>
      </c>
      <c r="BN248" s="41">
        <v>2</v>
      </c>
      <c r="BO248" s="41">
        <v>1</v>
      </c>
      <c r="BP248" s="41">
        <v>0</v>
      </c>
      <c r="BQ248" s="41">
        <v>1</v>
      </c>
      <c r="BR248" s="41">
        <v>1</v>
      </c>
      <c r="BS248" s="41">
        <v>0</v>
      </c>
      <c r="BT248" s="41">
        <v>0</v>
      </c>
      <c r="BU248" s="41">
        <v>0</v>
      </c>
      <c r="BV248" s="41">
        <v>0</v>
      </c>
      <c r="BW248" s="41">
        <v>0</v>
      </c>
      <c r="BX248" s="39" t="s">
        <v>1490</v>
      </c>
      <c r="BY248" s="41">
        <v>382303</v>
      </c>
      <c r="BZ248" s="39" t="s">
        <v>1490</v>
      </c>
      <c r="CA248" s="39" t="s">
        <v>1490</v>
      </c>
      <c r="CB248" s="39" t="s">
        <v>1490</v>
      </c>
      <c r="CC248" s="41">
        <v>3</v>
      </c>
      <c r="CD248" s="41">
        <v>2</v>
      </c>
      <c r="CE248" s="41">
        <v>0</v>
      </c>
      <c r="CF248" s="41">
        <v>15</v>
      </c>
      <c r="CG248" s="41">
        <v>2.8635280923097848</v>
      </c>
      <c r="CH248" s="41">
        <v>2</v>
      </c>
      <c r="CI248" s="41">
        <v>27</v>
      </c>
      <c r="CJ248" s="41">
        <v>27</v>
      </c>
      <c r="CK248" s="41">
        <v>3</v>
      </c>
      <c r="CL248" s="41">
        <v>2</v>
      </c>
      <c r="CM248" s="41">
        <v>2</v>
      </c>
    </row>
    <row r="249" spans="1:91" x14ac:dyDescent="0.2">
      <c r="A249" s="41">
        <v>1</v>
      </c>
      <c r="B249" s="41">
        <v>4</v>
      </c>
      <c r="C249" s="41">
        <v>511</v>
      </c>
      <c r="D249" s="41">
        <v>1</v>
      </c>
      <c r="E249" s="41">
        <v>2</v>
      </c>
      <c r="F249" s="41">
        <v>14</v>
      </c>
      <c r="G249" s="41">
        <v>0</v>
      </c>
      <c r="H249" s="41">
        <v>3000000</v>
      </c>
      <c r="I249" s="41">
        <v>2</v>
      </c>
      <c r="J249" s="41">
        <v>1</v>
      </c>
      <c r="K249" s="41">
        <v>0</v>
      </c>
      <c r="L249" s="41">
        <v>5</v>
      </c>
      <c r="M249" s="41">
        <v>0</v>
      </c>
      <c r="N249" s="41">
        <v>8</v>
      </c>
      <c r="O249" s="41">
        <v>8</v>
      </c>
      <c r="P249" s="41">
        <v>0</v>
      </c>
      <c r="Q249" s="41">
        <v>0</v>
      </c>
      <c r="R249" s="41">
        <v>1</v>
      </c>
      <c r="S249" s="41">
        <v>0</v>
      </c>
      <c r="T249" s="41">
        <v>2</v>
      </c>
      <c r="U249" s="41">
        <v>1</v>
      </c>
      <c r="V249" s="41">
        <v>1</v>
      </c>
      <c r="W249" s="41">
        <v>0</v>
      </c>
      <c r="X249" s="41">
        <v>1</v>
      </c>
      <c r="Y249" s="41">
        <v>2</v>
      </c>
      <c r="Z249" s="41">
        <v>0</v>
      </c>
      <c r="AA249" s="41">
        <v>1</v>
      </c>
      <c r="AB249" s="41">
        <v>1</v>
      </c>
      <c r="AC249" s="41">
        <v>2</v>
      </c>
      <c r="AD249" s="41">
        <v>1</v>
      </c>
      <c r="AE249" s="41">
        <v>2</v>
      </c>
      <c r="AF249" s="41">
        <v>2</v>
      </c>
      <c r="AG249" s="41">
        <v>2</v>
      </c>
      <c r="AH249" s="41">
        <v>1</v>
      </c>
      <c r="AI249" s="41">
        <v>0</v>
      </c>
      <c r="AJ249" s="41">
        <v>0</v>
      </c>
      <c r="AK249" s="41">
        <v>0</v>
      </c>
      <c r="AL249" s="41">
        <v>0</v>
      </c>
      <c r="AM249" s="41">
        <v>0</v>
      </c>
      <c r="AN249" s="41">
        <v>0</v>
      </c>
      <c r="AO249" s="41">
        <v>0</v>
      </c>
      <c r="AP249" s="41">
        <v>0</v>
      </c>
      <c r="AQ249" s="41">
        <v>0</v>
      </c>
      <c r="AR249" s="41">
        <v>0</v>
      </c>
      <c r="AS249" s="41">
        <v>0</v>
      </c>
      <c r="AT249" s="41">
        <v>1</v>
      </c>
      <c r="AU249" s="41">
        <v>2</v>
      </c>
      <c r="AV249" s="41">
        <v>1</v>
      </c>
      <c r="AW249" s="41">
        <v>2</v>
      </c>
      <c r="AX249" s="41">
        <v>0</v>
      </c>
      <c r="AY249" s="41">
        <v>2</v>
      </c>
      <c r="AZ249" s="41">
        <v>2</v>
      </c>
      <c r="BA249" s="41">
        <v>21</v>
      </c>
      <c r="BB249" s="41">
        <v>1</v>
      </c>
      <c r="BC249" s="41">
        <v>1</v>
      </c>
      <c r="BD249" s="41">
        <v>3</v>
      </c>
      <c r="BE249" s="41">
        <v>500</v>
      </c>
      <c r="BF249" s="41">
        <v>2</v>
      </c>
      <c r="BG249" s="41">
        <v>0</v>
      </c>
      <c r="BH249" s="41">
        <v>0</v>
      </c>
      <c r="BI249" s="41">
        <v>0</v>
      </c>
      <c r="BJ249" s="41">
        <v>2</v>
      </c>
      <c r="BK249" s="41">
        <v>8</v>
      </c>
      <c r="BL249" s="41">
        <v>1</v>
      </c>
      <c r="BM249" s="41">
        <v>24</v>
      </c>
      <c r="BN249" s="41">
        <v>2</v>
      </c>
      <c r="BO249" s="41">
        <v>2</v>
      </c>
      <c r="BP249" s="41">
        <v>0</v>
      </c>
      <c r="BQ249" s="41">
        <v>0</v>
      </c>
      <c r="BR249" s="41">
        <v>1</v>
      </c>
      <c r="BS249" s="41">
        <v>1</v>
      </c>
      <c r="BT249" s="41">
        <v>0</v>
      </c>
      <c r="BU249" s="41">
        <v>0</v>
      </c>
      <c r="BV249" s="41">
        <v>0</v>
      </c>
      <c r="BW249" s="41">
        <v>0</v>
      </c>
      <c r="BX249" s="39" t="s">
        <v>1490</v>
      </c>
      <c r="BY249" s="41">
        <v>245886</v>
      </c>
      <c r="BZ249" s="39" t="s">
        <v>1490</v>
      </c>
      <c r="CA249" s="39" t="s">
        <v>1490</v>
      </c>
      <c r="CB249" s="39" t="s">
        <v>1490</v>
      </c>
      <c r="CC249" s="41">
        <v>4</v>
      </c>
      <c r="CD249" s="41">
        <v>2</v>
      </c>
      <c r="CE249" s="41">
        <v>0</v>
      </c>
      <c r="CF249" s="41">
        <v>3</v>
      </c>
      <c r="CG249" s="41">
        <v>3</v>
      </c>
      <c r="CH249" s="41">
        <v>2</v>
      </c>
      <c r="CI249" s="41">
        <v>1</v>
      </c>
      <c r="CJ249" s="41">
        <v>1</v>
      </c>
      <c r="CK249" s="41">
        <v>4</v>
      </c>
      <c r="CL249" s="41">
        <v>2</v>
      </c>
      <c r="CM249" s="41">
        <v>1</v>
      </c>
    </row>
    <row r="250" spans="1:91" x14ac:dyDescent="0.2">
      <c r="A250" s="41">
        <v>1</v>
      </c>
      <c r="B250" s="41">
        <v>2</v>
      </c>
      <c r="C250" s="41">
        <v>316</v>
      </c>
      <c r="D250" s="41">
        <v>1</v>
      </c>
      <c r="E250" s="41">
        <v>1</v>
      </c>
      <c r="F250" s="41">
        <v>-6.9551137197709814</v>
      </c>
      <c r="G250" s="41">
        <v>1</v>
      </c>
      <c r="H250" s="41">
        <v>-3962509.4560798965</v>
      </c>
      <c r="I250" s="41">
        <v>2</v>
      </c>
      <c r="J250" s="41">
        <v>1</v>
      </c>
      <c r="K250" s="41">
        <v>0</v>
      </c>
      <c r="L250" s="41">
        <v>2</v>
      </c>
      <c r="M250" s="41">
        <v>0</v>
      </c>
      <c r="N250" s="41">
        <v>5</v>
      </c>
      <c r="O250" s="41">
        <v>50</v>
      </c>
      <c r="P250" s="39"/>
      <c r="Q250" s="41">
        <v>0</v>
      </c>
      <c r="R250" s="41">
        <v>1</v>
      </c>
      <c r="S250" s="41">
        <v>0</v>
      </c>
      <c r="T250" s="41">
        <v>2</v>
      </c>
      <c r="U250" s="41">
        <v>1</v>
      </c>
      <c r="V250" s="41">
        <v>1</v>
      </c>
      <c r="W250" s="41">
        <v>0</v>
      </c>
      <c r="X250" s="41">
        <v>1</v>
      </c>
      <c r="Y250" s="41">
        <v>1</v>
      </c>
      <c r="Z250" s="41">
        <v>1</v>
      </c>
      <c r="AA250" s="41">
        <v>3</v>
      </c>
      <c r="AB250" s="41">
        <v>0</v>
      </c>
      <c r="AC250" s="41">
        <v>3</v>
      </c>
      <c r="AD250" s="41">
        <v>0</v>
      </c>
      <c r="AE250" s="41">
        <v>1</v>
      </c>
      <c r="AF250" s="41">
        <v>2</v>
      </c>
      <c r="AG250" s="41">
        <v>1</v>
      </c>
      <c r="AH250" s="41">
        <v>1</v>
      </c>
      <c r="AI250" s="41">
        <v>0</v>
      </c>
      <c r="AJ250" s="41">
        <v>0</v>
      </c>
      <c r="AK250" s="41">
        <v>0</v>
      </c>
      <c r="AL250" s="41">
        <v>1</v>
      </c>
      <c r="AM250" s="41">
        <v>1</v>
      </c>
      <c r="AN250" s="41">
        <v>1</v>
      </c>
      <c r="AO250" s="41">
        <v>0</v>
      </c>
      <c r="AP250" s="41">
        <v>1</v>
      </c>
      <c r="AQ250" s="41">
        <v>0</v>
      </c>
      <c r="AR250" s="41">
        <v>0</v>
      </c>
      <c r="AS250" s="41">
        <v>1</v>
      </c>
      <c r="AT250" s="41">
        <v>1</v>
      </c>
      <c r="AU250" s="41">
        <v>2</v>
      </c>
      <c r="AV250" s="41">
        <v>1</v>
      </c>
      <c r="AW250" s="41">
        <v>2</v>
      </c>
      <c r="AX250" s="41">
        <v>1</v>
      </c>
      <c r="AY250" s="41">
        <v>1</v>
      </c>
      <c r="AZ250" s="41">
        <v>1</v>
      </c>
      <c r="BA250" s="41">
        <v>18</v>
      </c>
      <c r="BB250" s="41">
        <v>0</v>
      </c>
      <c r="BC250" s="41">
        <v>1</v>
      </c>
      <c r="BD250" s="41">
        <v>0</v>
      </c>
      <c r="BE250" s="41">
        <v>409</v>
      </c>
      <c r="BF250" s="41">
        <v>3</v>
      </c>
      <c r="BG250" s="41">
        <v>1</v>
      </c>
      <c r="BH250" s="41">
        <v>0</v>
      </c>
      <c r="BI250" s="41">
        <v>0</v>
      </c>
      <c r="BJ250" s="41">
        <v>0</v>
      </c>
      <c r="BK250" s="41">
        <v>3</v>
      </c>
      <c r="BL250" s="41">
        <v>2</v>
      </c>
      <c r="BM250" s="41">
        <v>14</v>
      </c>
      <c r="BN250" s="41">
        <v>1</v>
      </c>
      <c r="BO250" s="41">
        <v>1</v>
      </c>
      <c r="BP250" s="41">
        <v>0</v>
      </c>
      <c r="BQ250" s="41">
        <v>1</v>
      </c>
      <c r="BR250" s="41">
        <v>1</v>
      </c>
      <c r="BS250" s="41">
        <v>0</v>
      </c>
      <c r="BT250" s="41">
        <v>0</v>
      </c>
      <c r="BU250" s="41">
        <v>0</v>
      </c>
      <c r="BV250" s="41">
        <v>1</v>
      </c>
      <c r="BW250" s="41">
        <v>0</v>
      </c>
      <c r="BX250" s="39" t="s">
        <v>1490</v>
      </c>
      <c r="BY250" s="41">
        <v>20238024</v>
      </c>
      <c r="BZ250" s="39" t="s">
        <v>1490</v>
      </c>
      <c r="CA250" s="39" t="s">
        <v>1490</v>
      </c>
      <c r="CB250" s="39" t="s">
        <v>1490</v>
      </c>
      <c r="CC250" s="41">
        <v>3</v>
      </c>
      <c r="CD250" s="41">
        <v>3</v>
      </c>
      <c r="CE250" s="41">
        <v>0</v>
      </c>
      <c r="CF250" s="41">
        <v>50</v>
      </c>
      <c r="CG250" s="41">
        <v>-1.5545426424095596</v>
      </c>
      <c r="CH250" s="41">
        <v>2</v>
      </c>
      <c r="CI250" s="41">
        <v>12</v>
      </c>
      <c r="CJ250" s="41">
        <v>12</v>
      </c>
      <c r="CK250" s="41">
        <v>5</v>
      </c>
      <c r="CL250" s="41">
        <v>0</v>
      </c>
      <c r="CM250" s="41">
        <v>0</v>
      </c>
    </row>
    <row r="251" spans="1:91" x14ac:dyDescent="0.2">
      <c r="A251" s="41">
        <v>1</v>
      </c>
      <c r="B251" s="41">
        <v>2</v>
      </c>
      <c r="C251" s="41">
        <v>40</v>
      </c>
      <c r="D251" s="41">
        <v>5</v>
      </c>
      <c r="E251" s="41">
        <v>1</v>
      </c>
      <c r="F251" s="41">
        <v>-21.486425628684543</v>
      </c>
      <c r="G251" s="41">
        <v>0</v>
      </c>
      <c r="H251" s="41">
        <v>110000</v>
      </c>
      <c r="I251" s="41">
        <v>2</v>
      </c>
      <c r="J251" s="41">
        <v>1</v>
      </c>
      <c r="K251" s="41">
        <v>0</v>
      </c>
      <c r="L251" s="41">
        <v>0</v>
      </c>
      <c r="M251" s="41">
        <v>1</v>
      </c>
      <c r="N251" s="41">
        <v>1</v>
      </c>
      <c r="O251" s="41">
        <v>-7.6936498348397313</v>
      </c>
      <c r="P251" s="39"/>
      <c r="Q251" s="41">
        <v>0</v>
      </c>
      <c r="R251" s="41">
        <v>2</v>
      </c>
      <c r="S251" s="41">
        <v>0</v>
      </c>
      <c r="T251" s="41">
        <v>2</v>
      </c>
      <c r="U251" s="41">
        <v>0</v>
      </c>
      <c r="V251" s="41">
        <v>0</v>
      </c>
      <c r="W251" s="41">
        <v>0</v>
      </c>
      <c r="X251" s="41">
        <v>0</v>
      </c>
      <c r="Y251" s="41">
        <v>2</v>
      </c>
      <c r="Z251" s="41">
        <v>0</v>
      </c>
      <c r="AA251" s="41">
        <v>1</v>
      </c>
      <c r="AB251" s="41">
        <v>1</v>
      </c>
      <c r="AC251" s="41">
        <v>3</v>
      </c>
      <c r="AD251" s="41">
        <v>0</v>
      </c>
      <c r="AE251" s="41">
        <v>1</v>
      </c>
      <c r="AF251" s="41">
        <v>2</v>
      </c>
      <c r="AG251" s="41">
        <v>2</v>
      </c>
      <c r="AH251" s="41">
        <v>1</v>
      </c>
      <c r="AI251" s="41">
        <v>1</v>
      </c>
      <c r="AJ251" s="41">
        <v>0</v>
      </c>
      <c r="AK251" s="41">
        <v>0</v>
      </c>
      <c r="AL251" s="41">
        <v>1</v>
      </c>
      <c r="AM251" s="41">
        <v>1</v>
      </c>
      <c r="AN251" s="41">
        <v>0</v>
      </c>
      <c r="AO251" s="41">
        <v>0</v>
      </c>
      <c r="AP251" s="41">
        <v>1</v>
      </c>
      <c r="AQ251" s="41">
        <v>0</v>
      </c>
      <c r="AR251" s="41">
        <v>1</v>
      </c>
      <c r="AS251" s="41">
        <v>0</v>
      </c>
      <c r="AT251" s="41">
        <v>1</v>
      </c>
      <c r="AU251" s="41">
        <v>1</v>
      </c>
      <c r="AV251" s="41">
        <v>1</v>
      </c>
      <c r="AW251" s="41">
        <v>3</v>
      </c>
      <c r="AX251" s="41">
        <v>1</v>
      </c>
      <c r="AY251" s="41">
        <v>1</v>
      </c>
      <c r="AZ251" s="41">
        <v>2</v>
      </c>
      <c r="BA251" s="41">
        <v>21</v>
      </c>
      <c r="BB251" s="41">
        <v>0</v>
      </c>
      <c r="BC251" s="41">
        <v>0</v>
      </c>
      <c r="BD251" s="41">
        <v>1</v>
      </c>
      <c r="BE251" s="41">
        <v>345</v>
      </c>
      <c r="BF251" s="41">
        <v>3</v>
      </c>
      <c r="BG251" s="41">
        <v>0</v>
      </c>
      <c r="BH251" s="41">
        <v>0</v>
      </c>
      <c r="BI251" s="41">
        <v>1</v>
      </c>
      <c r="BJ251" s="41">
        <v>2</v>
      </c>
      <c r="BK251" s="41">
        <v>8</v>
      </c>
      <c r="BL251" s="41">
        <v>2</v>
      </c>
      <c r="BM251" s="41">
        <v>22</v>
      </c>
      <c r="BN251" s="41">
        <v>2</v>
      </c>
      <c r="BO251" s="41">
        <v>1</v>
      </c>
      <c r="BP251" s="41">
        <v>1</v>
      </c>
      <c r="BQ251" s="41">
        <v>0</v>
      </c>
      <c r="BR251" s="41">
        <v>1</v>
      </c>
      <c r="BS251" s="41">
        <v>0</v>
      </c>
      <c r="BT251" s="41">
        <v>0</v>
      </c>
      <c r="BU251" s="41">
        <v>1</v>
      </c>
      <c r="BV251" s="41">
        <v>0</v>
      </c>
      <c r="BW251" s="41">
        <v>0</v>
      </c>
      <c r="BX251" s="39" t="s">
        <v>1491</v>
      </c>
      <c r="BY251" s="41">
        <v>4386057</v>
      </c>
      <c r="BZ251" s="39" t="s">
        <v>1491</v>
      </c>
      <c r="CA251" s="39" t="s">
        <v>1491</v>
      </c>
      <c r="CB251" s="39" t="s">
        <v>1490</v>
      </c>
      <c r="CC251" s="41">
        <v>2</v>
      </c>
      <c r="CD251" s="41">
        <v>2</v>
      </c>
      <c r="CE251" s="41">
        <v>0</v>
      </c>
      <c r="CF251" s="41">
        <v>5.387430630020603</v>
      </c>
      <c r="CG251" s="41">
        <v>0</v>
      </c>
      <c r="CH251" s="41">
        <v>2</v>
      </c>
      <c r="CI251" s="41">
        <v>7</v>
      </c>
      <c r="CJ251" s="41">
        <v>7</v>
      </c>
      <c r="CK251" s="41">
        <v>5</v>
      </c>
      <c r="CL251" s="41">
        <v>0</v>
      </c>
      <c r="CM251" s="41">
        <v>0</v>
      </c>
    </row>
    <row r="252" spans="1:91" x14ac:dyDescent="0.2">
      <c r="A252" s="41">
        <v>1</v>
      </c>
      <c r="B252" s="41">
        <v>2</v>
      </c>
      <c r="C252" s="41">
        <v>89</v>
      </c>
      <c r="D252" s="41">
        <v>5</v>
      </c>
      <c r="E252" s="41">
        <v>1</v>
      </c>
      <c r="F252" s="41">
        <v>11</v>
      </c>
      <c r="G252" s="41">
        <v>1</v>
      </c>
      <c r="H252" s="41">
        <v>600000</v>
      </c>
      <c r="I252" s="41">
        <v>2</v>
      </c>
      <c r="J252" s="41">
        <v>1</v>
      </c>
      <c r="K252" s="41">
        <v>0</v>
      </c>
      <c r="L252" s="41">
        <v>2</v>
      </c>
      <c r="M252" s="41">
        <v>0</v>
      </c>
      <c r="N252" s="41">
        <v>2</v>
      </c>
      <c r="O252" s="41">
        <v>10</v>
      </c>
      <c r="P252" s="39"/>
      <c r="Q252" s="41">
        <v>0</v>
      </c>
      <c r="R252" s="41">
        <v>1</v>
      </c>
      <c r="S252" s="41">
        <v>0</v>
      </c>
      <c r="T252" s="41">
        <v>1</v>
      </c>
      <c r="U252" s="41">
        <v>1</v>
      </c>
      <c r="V252" s="41">
        <v>1</v>
      </c>
      <c r="W252" s="41">
        <v>0</v>
      </c>
      <c r="X252" s="41">
        <v>1</v>
      </c>
      <c r="Y252" s="41">
        <v>2</v>
      </c>
      <c r="Z252" s="41">
        <v>1</v>
      </c>
      <c r="AA252" s="41">
        <v>3</v>
      </c>
      <c r="AB252" s="41">
        <v>1</v>
      </c>
      <c r="AC252" s="41">
        <v>1</v>
      </c>
      <c r="AD252" s="41">
        <v>1</v>
      </c>
      <c r="AE252" s="41">
        <v>1</v>
      </c>
      <c r="AF252" s="41">
        <v>2</v>
      </c>
      <c r="AG252" s="41">
        <v>2</v>
      </c>
      <c r="AH252" s="41">
        <v>0</v>
      </c>
      <c r="AI252" s="41">
        <v>0</v>
      </c>
      <c r="AJ252" s="41">
        <v>0</v>
      </c>
      <c r="AK252" s="41">
        <v>0</v>
      </c>
      <c r="AL252" s="41">
        <v>1</v>
      </c>
      <c r="AM252" s="41">
        <v>0</v>
      </c>
      <c r="AN252" s="41">
        <v>0</v>
      </c>
      <c r="AO252" s="41">
        <v>1</v>
      </c>
      <c r="AP252" s="41">
        <v>1</v>
      </c>
      <c r="AQ252" s="41">
        <v>0</v>
      </c>
      <c r="AR252" s="41">
        <v>1</v>
      </c>
      <c r="AS252" s="41">
        <v>0</v>
      </c>
      <c r="AT252" s="41">
        <v>1</v>
      </c>
      <c r="AU252" s="41">
        <v>2</v>
      </c>
      <c r="AV252" s="41">
        <v>1</v>
      </c>
      <c r="AW252" s="41">
        <v>3</v>
      </c>
      <c r="AX252" s="41">
        <v>1</v>
      </c>
      <c r="AY252" s="41">
        <v>1</v>
      </c>
      <c r="AZ252" s="41">
        <v>1</v>
      </c>
      <c r="BA252" s="41">
        <v>18</v>
      </c>
      <c r="BB252" s="41">
        <v>0</v>
      </c>
      <c r="BC252" s="41">
        <v>0</v>
      </c>
      <c r="BD252" s="41">
        <v>1</v>
      </c>
      <c r="BE252" s="41">
        <v>500</v>
      </c>
      <c r="BF252" s="41">
        <v>1</v>
      </c>
      <c r="BG252" s="41">
        <v>1</v>
      </c>
      <c r="BH252" s="41">
        <v>0</v>
      </c>
      <c r="BI252" s="41">
        <v>0</v>
      </c>
      <c r="BJ252" s="41">
        <v>2</v>
      </c>
      <c r="BK252" s="41">
        <v>0</v>
      </c>
      <c r="BL252" s="41">
        <v>0</v>
      </c>
      <c r="BM252" s="41">
        <v>18</v>
      </c>
      <c r="BN252" s="41">
        <v>1</v>
      </c>
      <c r="BO252" s="41">
        <v>1</v>
      </c>
      <c r="BP252" s="41">
        <v>0</v>
      </c>
      <c r="BQ252" s="41">
        <v>0</v>
      </c>
      <c r="BR252" s="41">
        <v>1</v>
      </c>
      <c r="BS252" s="41">
        <v>1</v>
      </c>
      <c r="BT252" s="41">
        <v>0</v>
      </c>
      <c r="BU252" s="41">
        <v>1</v>
      </c>
      <c r="BV252" s="41">
        <v>0</v>
      </c>
      <c r="BW252" s="41">
        <v>0</v>
      </c>
      <c r="BX252" s="39" t="s">
        <v>1490</v>
      </c>
      <c r="BY252" s="41">
        <v>1633729</v>
      </c>
      <c r="BZ252" s="39" t="s">
        <v>1491</v>
      </c>
      <c r="CA252" s="39" t="s">
        <v>1491</v>
      </c>
      <c r="CB252" s="39" t="s">
        <v>1490</v>
      </c>
      <c r="CC252" s="41">
        <v>2</v>
      </c>
      <c r="CD252" s="41">
        <v>2</v>
      </c>
      <c r="CE252" s="41">
        <v>0</v>
      </c>
      <c r="CF252" s="41">
        <v>5</v>
      </c>
      <c r="CG252" s="41">
        <v>1</v>
      </c>
      <c r="CH252" s="41">
        <v>2</v>
      </c>
      <c r="CI252" s="41">
        <v>12</v>
      </c>
      <c r="CJ252" s="41">
        <v>12</v>
      </c>
      <c r="CK252" s="41">
        <v>2</v>
      </c>
      <c r="CL252" s="41">
        <v>2</v>
      </c>
      <c r="CM252" s="41">
        <v>5</v>
      </c>
    </row>
    <row r="253" spans="1:91" x14ac:dyDescent="0.2">
      <c r="A253" s="41">
        <v>1</v>
      </c>
      <c r="B253" s="41">
        <v>3</v>
      </c>
      <c r="C253" s="41">
        <v>157</v>
      </c>
      <c r="D253" s="41">
        <v>4</v>
      </c>
      <c r="E253" s="41">
        <v>1</v>
      </c>
      <c r="F253" s="41">
        <v>10</v>
      </c>
      <c r="G253" s="41">
        <v>1</v>
      </c>
      <c r="H253" s="41">
        <v>3819633.5761731649</v>
      </c>
      <c r="I253" s="41">
        <v>2</v>
      </c>
      <c r="J253" s="41">
        <v>2</v>
      </c>
      <c r="K253" s="41">
        <v>1</v>
      </c>
      <c r="L253" s="41">
        <v>4</v>
      </c>
      <c r="M253" s="41">
        <v>0</v>
      </c>
      <c r="N253" s="41">
        <v>1</v>
      </c>
      <c r="O253" s="41">
        <v>13</v>
      </c>
      <c r="P253" s="41">
        <v>1</v>
      </c>
      <c r="Q253" s="41">
        <v>2</v>
      </c>
      <c r="R253" s="41">
        <v>1</v>
      </c>
      <c r="S253" s="41">
        <v>0</v>
      </c>
      <c r="T253" s="41">
        <v>1</v>
      </c>
      <c r="U253" s="41">
        <v>1</v>
      </c>
      <c r="V253" s="41">
        <v>1</v>
      </c>
      <c r="W253" s="41">
        <v>0</v>
      </c>
      <c r="X253" s="41">
        <v>0</v>
      </c>
      <c r="Y253" s="41">
        <v>1</v>
      </c>
      <c r="Z253" s="41">
        <v>1</v>
      </c>
      <c r="AA253" s="41">
        <v>3</v>
      </c>
      <c r="AB253" s="41">
        <v>0</v>
      </c>
      <c r="AC253" s="41">
        <v>0</v>
      </c>
      <c r="AD253" s="41">
        <v>1</v>
      </c>
      <c r="AE253" s="41">
        <v>1</v>
      </c>
      <c r="AF253" s="41">
        <v>2</v>
      </c>
      <c r="AG253" s="41">
        <v>1</v>
      </c>
      <c r="AH253" s="41">
        <v>1</v>
      </c>
      <c r="AI253" s="41">
        <v>0</v>
      </c>
      <c r="AJ253" s="41">
        <v>0</v>
      </c>
      <c r="AK253" s="41">
        <v>0</v>
      </c>
      <c r="AL253" s="41">
        <v>0</v>
      </c>
      <c r="AM253" s="41">
        <v>0</v>
      </c>
      <c r="AN253" s="41">
        <v>0</v>
      </c>
      <c r="AO253" s="41">
        <v>0</v>
      </c>
      <c r="AP253" s="41">
        <v>0</v>
      </c>
      <c r="AQ253" s="41">
        <v>0</v>
      </c>
      <c r="AR253" s="41">
        <v>0</v>
      </c>
      <c r="AS253" s="41">
        <v>0</v>
      </c>
      <c r="AT253" s="41">
        <v>1</v>
      </c>
      <c r="AU253" s="41">
        <v>2</v>
      </c>
      <c r="AV253" s="41">
        <v>1</v>
      </c>
      <c r="AW253" s="41">
        <v>3</v>
      </c>
      <c r="AX253" s="41">
        <v>1</v>
      </c>
      <c r="AY253" s="41">
        <v>1</v>
      </c>
      <c r="AZ253" s="41">
        <v>2</v>
      </c>
      <c r="BA253" s="41">
        <v>21</v>
      </c>
      <c r="BB253" s="41">
        <v>1</v>
      </c>
      <c r="BC253" s="41">
        <v>1</v>
      </c>
      <c r="BD253" s="41">
        <v>0</v>
      </c>
      <c r="BE253" s="41">
        <v>457</v>
      </c>
      <c r="BF253" s="41">
        <v>3</v>
      </c>
      <c r="BG253" s="41">
        <v>0</v>
      </c>
      <c r="BH253" s="41">
        <v>1</v>
      </c>
      <c r="BI253" s="41">
        <v>1</v>
      </c>
      <c r="BJ253" s="41">
        <v>0</v>
      </c>
      <c r="BK253" s="41">
        <v>0</v>
      </c>
      <c r="BL253" s="41">
        <v>2</v>
      </c>
      <c r="BM253" s="41">
        <v>29</v>
      </c>
      <c r="BN253" s="41">
        <v>3</v>
      </c>
      <c r="BO253" s="41">
        <v>2</v>
      </c>
      <c r="BP253" s="41">
        <v>1</v>
      </c>
      <c r="BQ253" s="41">
        <v>0</v>
      </c>
      <c r="BR253" s="41">
        <v>1</v>
      </c>
      <c r="BS253" s="41">
        <v>0</v>
      </c>
      <c r="BT253" s="41">
        <v>0</v>
      </c>
      <c r="BU253" s="41">
        <v>0</v>
      </c>
      <c r="BV253" s="41">
        <v>1</v>
      </c>
      <c r="BW253" s="41">
        <v>0</v>
      </c>
      <c r="BX253" s="39" t="s">
        <v>1490</v>
      </c>
      <c r="BY253" s="41">
        <v>456198</v>
      </c>
      <c r="BZ253" s="39" t="s">
        <v>1490</v>
      </c>
      <c r="CA253" s="39" t="s">
        <v>1491</v>
      </c>
      <c r="CB253" s="39" t="s">
        <v>1491</v>
      </c>
      <c r="CC253" s="41">
        <v>3</v>
      </c>
      <c r="CD253" s="41">
        <v>2</v>
      </c>
      <c r="CE253" s="41">
        <v>4</v>
      </c>
      <c r="CF253" s="41">
        <v>6</v>
      </c>
      <c r="CG253" s="41">
        <v>3.7302202134932747</v>
      </c>
      <c r="CH253" s="41">
        <v>2</v>
      </c>
      <c r="CI253" s="41">
        <v>8</v>
      </c>
      <c r="CJ253" s="41">
        <v>4</v>
      </c>
      <c r="CK253" s="41">
        <v>2</v>
      </c>
      <c r="CL253" s="41">
        <v>2</v>
      </c>
      <c r="CM253" s="41">
        <v>2</v>
      </c>
    </row>
    <row r="254" spans="1:91" x14ac:dyDescent="0.2">
      <c r="A254" s="41">
        <v>1</v>
      </c>
      <c r="B254" s="41">
        <v>1</v>
      </c>
      <c r="C254" s="41">
        <v>224</v>
      </c>
      <c r="D254" s="41">
        <v>2</v>
      </c>
      <c r="E254" s="41">
        <v>3</v>
      </c>
      <c r="F254" s="41">
        <v>-4.3941763987508455</v>
      </c>
      <c r="G254" s="41">
        <v>0</v>
      </c>
      <c r="H254" s="41">
        <v>450000</v>
      </c>
      <c r="I254" s="41">
        <v>2</v>
      </c>
      <c r="J254" s="41">
        <v>3</v>
      </c>
      <c r="K254" s="41">
        <v>0</v>
      </c>
      <c r="L254" s="41">
        <v>3</v>
      </c>
      <c r="M254" s="41">
        <v>0</v>
      </c>
      <c r="N254" s="41">
        <v>3</v>
      </c>
      <c r="O254" s="41">
        <v>10</v>
      </c>
      <c r="P254" s="41">
        <v>0</v>
      </c>
      <c r="Q254" s="41">
        <v>0</v>
      </c>
      <c r="R254" s="41">
        <v>1</v>
      </c>
      <c r="S254" s="41">
        <v>0</v>
      </c>
      <c r="T254" s="41">
        <v>1</v>
      </c>
      <c r="U254" s="41">
        <v>1</v>
      </c>
      <c r="V254" s="41">
        <v>1</v>
      </c>
      <c r="W254" s="41">
        <v>0</v>
      </c>
      <c r="X254" s="41">
        <v>1</v>
      </c>
      <c r="Y254" s="41">
        <v>1</v>
      </c>
      <c r="Z254" s="41">
        <v>1</v>
      </c>
      <c r="AA254" s="41">
        <v>3</v>
      </c>
      <c r="AB254" s="41">
        <v>0</v>
      </c>
      <c r="AC254" s="41">
        <v>1</v>
      </c>
      <c r="AD254" s="41">
        <v>1</v>
      </c>
      <c r="AE254" s="41">
        <v>1</v>
      </c>
      <c r="AF254" s="41">
        <v>2</v>
      </c>
      <c r="AG254" s="41">
        <v>2</v>
      </c>
      <c r="AH254" s="41">
        <v>0</v>
      </c>
      <c r="AI254" s="41">
        <v>0</v>
      </c>
      <c r="AJ254" s="41">
        <v>0</v>
      </c>
      <c r="AK254" s="41">
        <v>0</v>
      </c>
      <c r="AL254" s="41">
        <v>1</v>
      </c>
      <c r="AM254" s="41">
        <v>1</v>
      </c>
      <c r="AN254" s="41">
        <v>0</v>
      </c>
      <c r="AO254" s="41">
        <v>0</v>
      </c>
      <c r="AP254" s="41">
        <v>1</v>
      </c>
      <c r="AQ254" s="41">
        <v>1</v>
      </c>
      <c r="AR254" s="41">
        <v>0</v>
      </c>
      <c r="AS254" s="41">
        <v>0</v>
      </c>
      <c r="AT254" s="41">
        <v>1</v>
      </c>
      <c r="AU254" s="41">
        <v>2</v>
      </c>
      <c r="AV254" s="41">
        <v>1</v>
      </c>
      <c r="AW254" s="41">
        <v>2</v>
      </c>
      <c r="AX254" s="41">
        <v>1</v>
      </c>
      <c r="AY254" s="41">
        <v>1</v>
      </c>
      <c r="AZ254" s="41">
        <v>2</v>
      </c>
      <c r="BA254" s="41">
        <v>21</v>
      </c>
      <c r="BB254" s="41">
        <v>1</v>
      </c>
      <c r="BC254" s="41">
        <v>1</v>
      </c>
      <c r="BD254" s="41">
        <v>0</v>
      </c>
      <c r="BE254" s="41">
        <v>500</v>
      </c>
      <c r="BF254" s="41">
        <v>3</v>
      </c>
      <c r="BG254" s="41">
        <v>1</v>
      </c>
      <c r="BH254" s="41">
        <v>0</v>
      </c>
      <c r="BI254" s="41">
        <v>0</v>
      </c>
      <c r="BJ254" s="41">
        <v>0</v>
      </c>
      <c r="BK254" s="41">
        <v>88</v>
      </c>
      <c r="BL254" s="41">
        <v>0</v>
      </c>
      <c r="BM254" s="41">
        <v>18</v>
      </c>
      <c r="BN254" s="41">
        <v>3</v>
      </c>
      <c r="BO254" s="41">
        <v>2</v>
      </c>
      <c r="BP254" s="41">
        <v>1</v>
      </c>
      <c r="BQ254" s="41">
        <v>0</v>
      </c>
      <c r="BR254" s="41">
        <v>2</v>
      </c>
      <c r="BS254" s="41">
        <v>0</v>
      </c>
      <c r="BT254" s="41">
        <v>0</v>
      </c>
      <c r="BU254" s="41">
        <v>1</v>
      </c>
      <c r="BV254" s="41">
        <v>1</v>
      </c>
      <c r="BW254" s="41">
        <v>0</v>
      </c>
      <c r="BX254" s="39" t="s">
        <v>1490</v>
      </c>
      <c r="BY254" s="41">
        <v>1075438</v>
      </c>
      <c r="BZ254" s="39" t="s">
        <v>1491</v>
      </c>
      <c r="CA254" s="39" t="s">
        <v>1491</v>
      </c>
      <c r="CB254" s="39" t="s">
        <v>1490</v>
      </c>
      <c r="CC254" s="41">
        <v>3</v>
      </c>
      <c r="CD254" s="41">
        <v>1</v>
      </c>
      <c r="CE254" s="41">
        <v>9</v>
      </c>
      <c r="CF254" s="41">
        <v>10</v>
      </c>
      <c r="CG254" s="41">
        <v>0</v>
      </c>
      <c r="CH254" s="41">
        <v>2</v>
      </c>
      <c r="CI254" s="41">
        <v>9</v>
      </c>
      <c r="CJ254" s="41">
        <v>2</v>
      </c>
      <c r="CK254" s="41">
        <v>2</v>
      </c>
      <c r="CL254" s="41">
        <v>3</v>
      </c>
      <c r="CM254" s="41">
        <v>1</v>
      </c>
    </row>
    <row r="255" spans="1:91" x14ac:dyDescent="0.2">
      <c r="A255" s="41">
        <v>1</v>
      </c>
      <c r="B255" s="41">
        <v>5</v>
      </c>
      <c r="C255" s="41">
        <v>-19</v>
      </c>
      <c r="D255" s="41">
        <v>1</v>
      </c>
      <c r="E255" s="41">
        <v>4</v>
      </c>
      <c r="F255" s="41">
        <v>20</v>
      </c>
      <c r="G255" s="41">
        <v>0</v>
      </c>
      <c r="H255" s="41">
        <v>3600000</v>
      </c>
      <c r="I255" s="41">
        <v>2</v>
      </c>
      <c r="J255" s="41">
        <v>3</v>
      </c>
      <c r="K255" s="41">
        <v>0</v>
      </c>
      <c r="L255" s="41">
        <v>2</v>
      </c>
      <c r="M255" s="41">
        <v>0</v>
      </c>
      <c r="N255" s="41">
        <v>5</v>
      </c>
      <c r="O255" s="41">
        <v>50</v>
      </c>
      <c r="P255" s="41">
        <v>0</v>
      </c>
      <c r="Q255" s="41">
        <v>0</v>
      </c>
      <c r="R255" s="41">
        <v>2</v>
      </c>
      <c r="S255" s="41">
        <v>0</v>
      </c>
      <c r="T255" s="41">
        <v>2</v>
      </c>
      <c r="U255" s="41">
        <v>1</v>
      </c>
      <c r="V255" s="41">
        <v>1</v>
      </c>
      <c r="W255" s="41">
        <v>0</v>
      </c>
      <c r="X255" s="41">
        <v>1</v>
      </c>
      <c r="Y255" s="41">
        <v>1</v>
      </c>
      <c r="Z255" s="41">
        <v>0</v>
      </c>
      <c r="AA255" s="41">
        <v>1</v>
      </c>
      <c r="AB255" s="41">
        <v>0</v>
      </c>
      <c r="AC255" s="41">
        <v>1</v>
      </c>
      <c r="AD255" s="41">
        <v>1</v>
      </c>
      <c r="AE255" s="41">
        <v>1</v>
      </c>
      <c r="AF255" s="41">
        <v>2</v>
      </c>
      <c r="AG255" s="41">
        <v>1</v>
      </c>
      <c r="AH255" s="41">
        <v>0</v>
      </c>
      <c r="AI255" s="41">
        <v>1</v>
      </c>
      <c r="AJ255" s="41">
        <v>0</v>
      </c>
      <c r="AK255" s="41">
        <v>0</v>
      </c>
      <c r="AL255" s="41">
        <v>1</v>
      </c>
      <c r="AM255" s="41">
        <v>1</v>
      </c>
      <c r="AN255" s="41">
        <v>0</v>
      </c>
      <c r="AO255" s="41">
        <v>0</v>
      </c>
      <c r="AP255" s="41">
        <v>1</v>
      </c>
      <c r="AQ255" s="41">
        <v>0</v>
      </c>
      <c r="AR255" s="41">
        <v>0</v>
      </c>
      <c r="AS255" s="41">
        <v>0</v>
      </c>
      <c r="AT255" s="41">
        <v>1</v>
      </c>
      <c r="AU255" s="41">
        <v>2</v>
      </c>
      <c r="AV255" s="41">
        <v>1</v>
      </c>
      <c r="AW255" s="41">
        <v>3</v>
      </c>
      <c r="AX255" s="41">
        <v>1</v>
      </c>
      <c r="AY255" s="41">
        <v>1</v>
      </c>
      <c r="AZ255" s="41">
        <v>1</v>
      </c>
      <c r="BA255" s="41">
        <v>18</v>
      </c>
      <c r="BB255" s="41">
        <v>1</v>
      </c>
      <c r="BC255" s="41">
        <v>1</v>
      </c>
      <c r="BD255" s="41">
        <v>0</v>
      </c>
      <c r="BE255" s="41">
        <v>146</v>
      </c>
      <c r="BF255" s="41">
        <v>2</v>
      </c>
      <c r="BG255" s="41">
        <v>1</v>
      </c>
      <c r="BH255" s="41">
        <v>0</v>
      </c>
      <c r="BI255" s="41">
        <v>0</v>
      </c>
      <c r="BJ255" s="41">
        <v>0</v>
      </c>
      <c r="BK255" s="41">
        <v>0</v>
      </c>
      <c r="BL255" s="41">
        <v>2</v>
      </c>
      <c r="BM255" s="41">
        <v>24</v>
      </c>
      <c r="BN255" s="41">
        <v>2</v>
      </c>
      <c r="BO255" s="41">
        <v>1</v>
      </c>
      <c r="BP255" s="41">
        <v>1</v>
      </c>
      <c r="BQ255" s="41">
        <v>0</v>
      </c>
      <c r="BR255" s="41">
        <v>2</v>
      </c>
      <c r="BS255" s="41">
        <v>0</v>
      </c>
      <c r="BT255" s="41">
        <v>0</v>
      </c>
      <c r="BU255" s="41">
        <v>1</v>
      </c>
      <c r="BV255" s="41">
        <v>0</v>
      </c>
      <c r="BW255" s="41">
        <v>0</v>
      </c>
      <c r="BX255" s="39" t="s">
        <v>1490</v>
      </c>
      <c r="BY255" s="41">
        <v>1725737</v>
      </c>
      <c r="BZ255" s="39" t="s">
        <v>1491</v>
      </c>
      <c r="CA255" s="39" t="s">
        <v>1491</v>
      </c>
      <c r="CB255" s="39" t="s">
        <v>1490</v>
      </c>
      <c r="CC255" s="41">
        <v>4</v>
      </c>
      <c r="CD255" s="41">
        <v>2</v>
      </c>
      <c r="CE255" s="41">
        <v>0</v>
      </c>
      <c r="CF255" s="41">
        <v>12</v>
      </c>
      <c r="CG255" s="41">
        <v>4</v>
      </c>
      <c r="CH255" s="41">
        <v>2</v>
      </c>
      <c r="CI255" s="41">
        <v>4</v>
      </c>
      <c r="CJ255" s="41">
        <v>13</v>
      </c>
      <c r="CK255" s="41">
        <v>3</v>
      </c>
      <c r="CL255" s="41">
        <v>2</v>
      </c>
      <c r="CM255" s="41">
        <v>7</v>
      </c>
    </row>
    <row r="256" spans="1:91" x14ac:dyDescent="0.2">
      <c r="A256" s="41">
        <v>1</v>
      </c>
      <c r="B256" s="41">
        <v>2</v>
      </c>
      <c r="C256" s="41">
        <v>138</v>
      </c>
      <c r="D256" s="41">
        <v>1</v>
      </c>
      <c r="E256" s="41">
        <v>1</v>
      </c>
      <c r="F256" s="41">
        <v>5</v>
      </c>
      <c r="G256" s="41">
        <v>0</v>
      </c>
      <c r="H256" s="41">
        <v>2100000</v>
      </c>
      <c r="I256" s="41">
        <v>2</v>
      </c>
      <c r="J256" s="41">
        <v>0</v>
      </c>
      <c r="K256" s="41">
        <v>0</v>
      </c>
      <c r="L256" s="41">
        <v>3</v>
      </c>
      <c r="M256" s="41">
        <v>3</v>
      </c>
      <c r="N256" s="41">
        <v>3</v>
      </c>
      <c r="O256" s="41">
        <v>50</v>
      </c>
      <c r="P256" s="39"/>
      <c r="Q256" s="41">
        <v>0</v>
      </c>
      <c r="R256" s="41">
        <v>1</v>
      </c>
      <c r="S256" s="41">
        <v>0</v>
      </c>
      <c r="T256" s="41">
        <v>2</v>
      </c>
      <c r="U256" s="41">
        <v>1</v>
      </c>
      <c r="V256" s="41">
        <v>1</v>
      </c>
      <c r="W256" s="41">
        <v>0</v>
      </c>
      <c r="X256" s="41">
        <v>1</v>
      </c>
      <c r="Y256" s="41">
        <v>1</v>
      </c>
      <c r="Z256" s="41">
        <v>0</v>
      </c>
      <c r="AA256" s="41">
        <v>1</v>
      </c>
      <c r="AB256" s="41">
        <v>0</v>
      </c>
      <c r="AC256" s="41">
        <v>1</v>
      </c>
      <c r="AD256" s="41">
        <v>0</v>
      </c>
      <c r="AE256" s="41">
        <v>1</v>
      </c>
      <c r="AF256" s="41">
        <v>2</v>
      </c>
      <c r="AG256" s="41">
        <v>2</v>
      </c>
      <c r="AH256" s="41">
        <v>0</v>
      </c>
      <c r="AI256" s="41">
        <v>0</v>
      </c>
      <c r="AJ256" s="41">
        <v>0</v>
      </c>
      <c r="AK256" s="41">
        <v>0</v>
      </c>
      <c r="AL256" s="41">
        <v>1</v>
      </c>
      <c r="AM256" s="41">
        <v>1</v>
      </c>
      <c r="AN256" s="41">
        <v>0</v>
      </c>
      <c r="AO256" s="41">
        <v>0</v>
      </c>
      <c r="AP256" s="41">
        <v>1</v>
      </c>
      <c r="AQ256" s="41">
        <v>1</v>
      </c>
      <c r="AR256" s="41">
        <v>0</v>
      </c>
      <c r="AS256" s="41">
        <v>0</v>
      </c>
      <c r="AT256" s="41">
        <v>1</v>
      </c>
      <c r="AU256" s="41">
        <v>2</v>
      </c>
      <c r="AV256" s="41">
        <v>1</v>
      </c>
      <c r="AW256" s="41">
        <v>3</v>
      </c>
      <c r="AX256" s="41">
        <v>1</v>
      </c>
      <c r="AY256" s="41">
        <v>1</v>
      </c>
      <c r="AZ256" s="41">
        <v>2</v>
      </c>
      <c r="BA256" s="41">
        <v>21</v>
      </c>
      <c r="BB256" s="41">
        <v>1</v>
      </c>
      <c r="BC256" s="41">
        <v>1</v>
      </c>
      <c r="BD256" s="41">
        <v>0</v>
      </c>
      <c r="BE256" s="41">
        <v>500</v>
      </c>
      <c r="BF256" s="41">
        <v>3</v>
      </c>
      <c r="BG256" s="41">
        <v>1</v>
      </c>
      <c r="BH256" s="41">
        <v>0</v>
      </c>
      <c r="BI256" s="41">
        <v>0</v>
      </c>
      <c r="BJ256" s="41">
        <v>0</v>
      </c>
      <c r="BK256" s="41">
        <v>0</v>
      </c>
      <c r="BL256" s="41">
        <v>0</v>
      </c>
      <c r="BM256" s="41">
        <v>51</v>
      </c>
      <c r="BN256" s="41">
        <v>1</v>
      </c>
      <c r="BO256" s="41">
        <v>1</v>
      </c>
      <c r="BP256" s="41">
        <v>0</v>
      </c>
      <c r="BQ256" s="41">
        <v>0</v>
      </c>
      <c r="BR256" s="41">
        <v>1</v>
      </c>
      <c r="BS256" s="41">
        <v>0</v>
      </c>
      <c r="BT256" s="41">
        <v>0</v>
      </c>
      <c r="BU256" s="41">
        <v>1</v>
      </c>
      <c r="BV256" s="41">
        <v>0</v>
      </c>
      <c r="BW256" s="41">
        <v>0</v>
      </c>
      <c r="BX256" s="39" t="s">
        <v>1490</v>
      </c>
      <c r="BY256" s="41">
        <v>2522474</v>
      </c>
      <c r="BZ256" s="39" t="s">
        <v>1490</v>
      </c>
      <c r="CA256" s="39" t="s">
        <v>1490</v>
      </c>
      <c r="CB256" s="39" t="s">
        <v>1490</v>
      </c>
      <c r="CC256" s="41">
        <v>3</v>
      </c>
      <c r="CD256" s="41">
        <v>2</v>
      </c>
      <c r="CE256" s="41">
        <v>0</v>
      </c>
      <c r="CF256" s="41">
        <v>50</v>
      </c>
      <c r="CG256" s="41">
        <v>2</v>
      </c>
      <c r="CH256" s="41">
        <v>2</v>
      </c>
      <c r="CI256" s="41">
        <v>18</v>
      </c>
      <c r="CJ256" s="41">
        <v>18</v>
      </c>
      <c r="CK256" s="41">
        <v>2</v>
      </c>
      <c r="CL256" s="41">
        <v>2</v>
      </c>
      <c r="CM256" s="41">
        <v>5</v>
      </c>
    </row>
    <row r="257" spans="1:91" x14ac:dyDescent="0.2">
      <c r="A257" s="41">
        <v>1</v>
      </c>
      <c r="B257" s="41">
        <v>3</v>
      </c>
      <c r="C257" s="41">
        <v>205</v>
      </c>
      <c r="D257" s="41">
        <v>1</v>
      </c>
      <c r="E257" s="41">
        <v>2</v>
      </c>
      <c r="F257" s="41">
        <v>10</v>
      </c>
      <c r="G257" s="41">
        <v>0</v>
      </c>
      <c r="H257" s="41">
        <v>15000</v>
      </c>
      <c r="I257" s="41">
        <v>2</v>
      </c>
      <c r="J257" s="41">
        <v>2</v>
      </c>
      <c r="K257" s="41">
        <v>0</v>
      </c>
      <c r="L257" s="41">
        <v>2</v>
      </c>
      <c r="M257" s="41">
        <v>1</v>
      </c>
      <c r="N257" s="41">
        <v>1</v>
      </c>
      <c r="O257" s="41">
        <v>10</v>
      </c>
      <c r="P257" s="41">
        <v>0</v>
      </c>
      <c r="Q257" s="41">
        <v>0</v>
      </c>
      <c r="R257" s="41">
        <v>1</v>
      </c>
      <c r="S257" s="41">
        <v>0</v>
      </c>
      <c r="T257" s="41">
        <v>1</v>
      </c>
      <c r="U257" s="41">
        <v>1</v>
      </c>
      <c r="V257" s="41">
        <v>0</v>
      </c>
      <c r="W257" s="41">
        <v>1</v>
      </c>
      <c r="X257" s="41">
        <v>0</v>
      </c>
      <c r="Y257" s="41">
        <v>1</v>
      </c>
      <c r="Z257" s="41">
        <v>1</v>
      </c>
      <c r="AA257" s="41">
        <v>3</v>
      </c>
      <c r="AB257" s="41">
        <v>0</v>
      </c>
      <c r="AC257" s="41">
        <v>2</v>
      </c>
      <c r="AD257" s="41">
        <v>0</v>
      </c>
      <c r="AE257" s="41">
        <v>1</v>
      </c>
      <c r="AF257" s="41">
        <v>2</v>
      </c>
      <c r="AG257" s="41">
        <v>1</v>
      </c>
      <c r="AH257" s="41">
        <v>0</v>
      </c>
      <c r="AI257" s="41">
        <v>0</v>
      </c>
      <c r="AJ257" s="41">
        <v>0</v>
      </c>
      <c r="AK257" s="41">
        <v>1</v>
      </c>
      <c r="AL257" s="41">
        <v>1</v>
      </c>
      <c r="AM257" s="41">
        <v>0</v>
      </c>
      <c r="AN257" s="41">
        <v>0</v>
      </c>
      <c r="AO257" s="41">
        <v>1</v>
      </c>
      <c r="AP257" s="41">
        <v>1</v>
      </c>
      <c r="AQ257" s="41">
        <v>0</v>
      </c>
      <c r="AR257" s="41">
        <v>0</v>
      </c>
      <c r="AS257" s="41">
        <v>0</v>
      </c>
      <c r="AT257" s="41">
        <v>1</v>
      </c>
      <c r="AU257" s="41">
        <v>2</v>
      </c>
      <c r="AV257" s="41">
        <v>1</v>
      </c>
      <c r="AW257" s="41">
        <v>2</v>
      </c>
      <c r="AX257" s="41">
        <v>1</v>
      </c>
      <c r="AY257" s="41">
        <v>1</v>
      </c>
      <c r="AZ257" s="41">
        <v>2</v>
      </c>
      <c r="BA257" s="41">
        <v>21</v>
      </c>
      <c r="BB257" s="41">
        <v>1</v>
      </c>
      <c r="BC257" s="41">
        <v>1</v>
      </c>
      <c r="BD257" s="41">
        <v>1</v>
      </c>
      <c r="BE257" s="41">
        <v>500</v>
      </c>
      <c r="BF257" s="41">
        <v>3</v>
      </c>
      <c r="BG257" s="41">
        <v>1</v>
      </c>
      <c r="BH257" s="41">
        <v>1</v>
      </c>
      <c r="BI257" s="41">
        <v>0</v>
      </c>
      <c r="BJ257" s="41">
        <v>0</v>
      </c>
      <c r="BK257" s="41">
        <v>470</v>
      </c>
      <c r="BL257" s="41">
        <v>0</v>
      </c>
      <c r="BM257" s="41">
        <v>27</v>
      </c>
      <c r="BN257" s="41">
        <v>3</v>
      </c>
      <c r="BO257" s="41">
        <v>1</v>
      </c>
      <c r="BP257" s="41">
        <v>1</v>
      </c>
      <c r="BQ257" s="41">
        <v>1</v>
      </c>
      <c r="BR257" s="41">
        <v>1</v>
      </c>
      <c r="BS257" s="41">
        <v>0</v>
      </c>
      <c r="BT257" s="41">
        <v>0</v>
      </c>
      <c r="BU257" s="41">
        <v>1</v>
      </c>
      <c r="BV257" s="41">
        <v>0</v>
      </c>
      <c r="BW257" s="41">
        <v>0</v>
      </c>
      <c r="BX257" s="39" t="s">
        <v>1490</v>
      </c>
      <c r="BY257" s="41">
        <v>3784917</v>
      </c>
      <c r="BZ257" s="39" t="s">
        <v>1490</v>
      </c>
      <c r="CA257" s="39" t="s">
        <v>1491</v>
      </c>
      <c r="CB257" s="39" t="s">
        <v>1490</v>
      </c>
      <c r="CC257" s="41">
        <v>3</v>
      </c>
      <c r="CD257" s="41">
        <v>2</v>
      </c>
      <c r="CE257" s="41">
        <v>19</v>
      </c>
      <c r="CF257" s="41">
        <v>5</v>
      </c>
      <c r="CG257" s="41">
        <v>0</v>
      </c>
      <c r="CH257" s="41">
        <v>2</v>
      </c>
      <c r="CI257" s="41">
        <v>16</v>
      </c>
      <c r="CJ257" s="41">
        <v>16</v>
      </c>
      <c r="CK257" s="39"/>
      <c r="CL257" s="39"/>
      <c r="CM257" s="41">
        <v>3</v>
      </c>
    </row>
    <row r="258" spans="1:91" x14ac:dyDescent="0.2">
      <c r="A258" s="41">
        <v>1</v>
      </c>
      <c r="B258" s="41">
        <v>4</v>
      </c>
      <c r="C258" s="41">
        <v>35</v>
      </c>
      <c r="D258" s="41">
        <v>1</v>
      </c>
      <c r="E258" s="41">
        <v>-1.3067569746276742</v>
      </c>
      <c r="F258" s="41">
        <v>7</v>
      </c>
      <c r="G258" s="41">
        <v>0</v>
      </c>
      <c r="H258" s="41">
        <v>-299066.75381802319</v>
      </c>
      <c r="I258" s="41">
        <v>2</v>
      </c>
      <c r="J258" s="41">
        <v>0</v>
      </c>
      <c r="K258" s="41">
        <v>0</v>
      </c>
      <c r="L258" s="41">
        <v>3</v>
      </c>
      <c r="M258" s="41">
        <v>0</v>
      </c>
      <c r="N258" s="41">
        <v>1</v>
      </c>
      <c r="O258" s="41">
        <v>50</v>
      </c>
      <c r="P258" s="41">
        <v>0</v>
      </c>
      <c r="Q258" s="41">
        <v>0</v>
      </c>
      <c r="R258" s="41">
        <v>1</v>
      </c>
      <c r="S258" s="41">
        <v>0</v>
      </c>
      <c r="T258" s="41">
        <v>1</v>
      </c>
      <c r="U258" s="41">
        <v>0</v>
      </c>
      <c r="V258" s="41">
        <v>0</v>
      </c>
      <c r="W258" s="41">
        <v>0</v>
      </c>
      <c r="X258" s="41">
        <v>0</v>
      </c>
      <c r="Y258" s="41">
        <v>2</v>
      </c>
      <c r="Z258" s="41">
        <v>1</v>
      </c>
      <c r="AA258" s="41">
        <v>3</v>
      </c>
      <c r="AB258" s="41">
        <v>0</v>
      </c>
      <c r="AC258" s="41">
        <v>2</v>
      </c>
      <c r="AD258" s="41">
        <v>1</v>
      </c>
      <c r="AE258" s="41">
        <v>1</v>
      </c>
      <c r="AF258" s="41">
        <v>2</v>
      </c>
      <c r="AG258" s="41">
        <v>1</v>
      </c>
      <c r="AH258" s="41">
        <v>0</v>
      </c>
      <c r="AI258" s="41">
        <v>0</v>
      </c>
      <c r="AJ258" s="41">
        <v>0</v>
      </c>
      <c r="AK258" s="41">
        <v>0</v>
      </c>
      <c r="AL258" s="41">
        <v>1</v>
      </c>
      <c r="AM258" s="41">
        <v>1</v>
      </c>
      <c r="AN258" s="41">
        <v>0</v>
      </c>
      <c r="AO258" s="41">
        <v>0</v>
      </c>
      <c r="AP258" s="41">
        <v>0</v>
      </c>
      <c r="AQ258" s="41">
        <v>0</v>
      </c>
      <c r="AR258" s="41">
        <v>0</v>
      </c>
      <c r="AS258" s="41">
        <v>0</v>
      </c>
      <c r="AT258" s="41">
        <v>1</v>
      </c>
      <c r="AU258" s="41">
        <v>2</v>
      </c>
      <c r="AV258" s="41">
        <v>0</v>
      </c>
      <c r="AW258" s="41">
        <v>2</v>
      </c>
      <c r="AX258" s="41">
        <v>1</v>
      </c>
      <c r="AY258" s="41">
        <v>1</v>
      </c>
      <c r="AZ258" s="41">
        <v>2</v>
      </c>
      <c r="BA258" s="41">
        <v>21</v>
      </c>
      <c r="BB258" s="41">
        <v>0</v>
      </c>
      <c r="BC258" s="41">
        <v>1</v>
      </c>
      <c r="BD258" s="41">
        <v>0</v>
      </c>
      <c r="BE258" s="41">
        <v>500</v>
      </c>
      <c r="BF258" s="41">
        <v>2</v>
      </c>
      <c r="BG258" s="41">
        <v>1</v>
      </c>
      <c r="BH258" s="41">
        <v>1</v>
      </c>
      <c r="BI258" s="41">
        <v>1</v>
      </c>
      <c r="BJ258" s="41">
        <v>0</v>
      </c>
      <c r="BK258" s="41">
        <v>400</v>
      </c>
      <c r="BL258" s="41">
        <v>2</v>
      </c>
      <c r="BM258" s="41">
        <v>0</v>
      </c>
      <c r="BN258" s="41">
        <v>3</v>
      </c>
      <c r="BO258" s="41">
        <v>1</v>
      </c>
      <c r="BP258" s="41">
        <v>0</v>
      </c>
      <c r="BQ258" s="41">
        <v>0</v>
      </c>
      <c r="BR258" s="41">
        <v>1</v>
      </c>
      <c r="BS258" s="41">
        <v>0</v>
      </c>
      <c r="BT258" s="41">
        <v>0</v>
      </c>
      <c r="BU258" s="41">
        <v>0</v>
      </c>
      <c r="BV258" s="41">
        <v>0</v>
      </c>
      <c r="BW258" s="41">
        <v>0</v>
      </c>
      <c r="BX258" s="39" t="s">
        <v>1490</v>
      </c>
      <c r="BY258" s="41">
        <v>5506308</v>
      </c>
      <c r="BZ258" s="39" t="s">
        <v>1490</v>
      </c>
      <c r="CA258" s="39" t="s">
        <v>1490</v>
      </c>
      <c r="CB258" s="39" t="s">
        <v>1490</v>
      </c>
      <c r="CC258" s="41">
        <v>1</v>
      </c>
      <c r="CD258" s="41">
        <v>1</v>
      </c>
      <c r="CE258" s="41">
        <v>21</v>
      </c>
      <c r="CF258" s="41">
        <v>17</v>
      </c>
      <c r="CG258" s="41">
        <v>-0.11670546558660698</v>
      </c>
      <c r="CH258" s="41">
        <v>2</v>
      </c>
      <c r="CI258" s="41">
        <v>1</v>
      </c>
      <c r="CJ258" s="41">
        <v>1</v>
      </c>
      <c r="CK258" s="39"/>
      <c r="CL258" s="39"/>
      <c r="CM258" s="41">
        <v>1</v>
      </c>
    </row>
    <row r="259" spans="1:91" x14ac:dyDescent="0.2">
      <c r="A259" s="41">
        <v>1</v>
      </c>
      <c r="B259" s="41">
        <v>3</v>
      </c>
      <c r="C259" s="41">
        <v>59</v>
      </c>
      <c r="D259" s="41">
        <v>1</v>
      </c>
      <c r="E259" s="41">
        <v>2</v>
      </c>
      <c r="F259" s="41">
        <v>7</v>
      </c>
      <c r="G259" s="41">
        <v>0</v>
      </c>
      <c r="H259" s="41">
        <v>400000</v>
      </c>
      <c r="I259" s="41">
        <v>2</v>
      </c>
      <c r="J259" s="41">
        <v>2</v>
      </c>
      <c r="K259" s="41">
        <v>0</v>
      </c>
      <c r="L259" s="41">
        <v>3</v>
      </c>
      <c r="M259" s="41">
        <v>0</v>
      </c>
      <c r="N259" s="41">
        <v>1</v>
      </c>
      <c r="O259" s="41">
        <v>10</v>
      </c>
      <c r="P259" s="41">
        <v>0</v>
      </c>
      <c r="Q259" s="41">
        <v>0</v>
      </c>
      <c r="R259" s="41">
        <v>2</v>
      </c>
      <c r="S259" s="41">
        <v>0</v>
      </c>
      <c r="T259" s="41">
        <v>2</v>
      </c>
      <c r="U259" s="41">
        <v>0</v>
      </c>
      <c r="V259" s="41">
        <v>0</v>
      </c>
      <c r="W259" s="41">
        <v>1</v>
      </c>
      <c r="X259" s="41">
        <v>1</v>
      </c>
      <c r="Y259" s="41">
        <v>2</v>
      </c>
      <c r="Z259" s="41">
        <v>1</v>
      </c>
      <c r="AA259" s="41">
        <v>3</v>
      </c>
      <c r="AB259" s="41">
        <v>0</v>
      </c>
      <c r="AC259" s="41">
        <v>1</v>
      </c>
      <c r="AD259" s="41">
        <v>1</v>
      </c>
      <c r="AE259" s="41">
        <v>1</v>
      </c>
      <c r="AF259" s="41">
        <v>2</v>
      </c>
      <c r="AG259" s="41">
        <v>1</v>
      </c>
      <c r="AH259" s="41">
        <v>0</v>
      </c>
      <c r="AI259" s="41">
        <v>0</v>
      </c>
      <c r="AJ259" s="41">
        <v>0</v>
      </c>
      <c r="AK259" s="41">
        <v>0</v>
      </c>
      <c r="AL259" s="41">
        <v>1</v>
      </c>
      <c r="AM259" s="41">
        <v>0</v>
      </c>
      <c r="AN259" s="41">
        <v>0</v>
      </c>
      <c r="AO259" s="41">
        <v>0</v>
      </c>
      <c r="AP259" s="41">
        <v>0</v>
      </c>
      <c r="AQ259" s="41">
        <v>0</v>
      </c>
      <c r="AR259" s="41">
        <v>0</v>
      </c>
      <c r="AS259" s="41">
        <v>0</v>
      </c>
      <c r="AT259" s="41">
        <v>1</v>
      </c>
      <c r="AU259" s="41">
        <v>2</v>
      </c>
      <c r="AV259" s="41">
        <v>1</v>
      </c>
      <c r="AW259" s="41">
        <v>3</v>
      </c>
      <c r="AX259" s="41">
        <v>1</v>
      </c>
      <c r="AY259" s="41">
        <v>1</v>
      </c>
      <c r="AZ259" s="41">
        <v>2</v>
      </c>
      <c r="BA259" s="41">
        <v>21</v>
      </c>
      <c r="BB259" s="41">
        <v>1</v>
      </c>
      <c r="BC259" s="41">
        <v>1</v>
      </c>
      <c r="BD259" s="41">
        <v>1</v>
      </c>
      <c r="BE259" s="41">
        <v>500</v>
      </c>
      <c r="BF259" s="41">
        <v>2</v>
      </c>
      <c r="BG259" s="41">
        <v>1</v>
      </c>
      <c r="BH259" s="41">
        <v>1</v>
      </c>
      <c r="BI259" s="41">
        <v>0</v>
      </c>
      <c r="BJ259" s="41">
        <v>0</v>
      </c>
      <c r="BK259" s="41">
        <v>124</v>
      </c>
      <c r="BL259" s="41">
        <v>0</v>
      </c>
      <c r="BM259" s="41">
        <v>51</v>
      </c>
      <c r="BN259" s="41">
        <v>1</v>
      </c>
      <c r="BO259" s="41">
        <v>2</v>
      </c>
      <c r="BP259" s="41">
        <v>0</v>
      </c>
      <c r="BQ259" s="41">
        <v>0</v>
      </c>
      <c r="BR259" s="41">
        <v>1</v>
      </c>
      <c r="BS259" s="41">
        <v>0</v>
      </c>
      <c r="BT259" s="41">
        <v>0</v>
      </c>
      <c r="BU259" s="41">
        <v>0</v>
      </c>
      <c r="BV259" s="41">
        <v>0</v>
      </c>
      <c r="BW259" s="41">
        <v>0</v>
      </c>
      <c r="BX259" s="39" t="s">
        <v>1490</v>
      </c>
      <c r="BY259" s="41">
        <v>22246</v>
      </c>
      <c r="BZ259" s="39" t="s">
        <v>1491</v>
      </c>
      <c r="CA259" s="39" t="s">
        <v>1491</v>
      </c>
      <c r="CB259" s="39" t="s">
        <v>1490</v>
      </c>
      <c r="CC259" s="41">
        <v>2</v>
      </c>
      <c r="CD259" s="41">
        <v>1</v>
      </c>
      <c r="CE259" s="41">
        <v>11</v>
      </c>
      <c r="CF259" s="41">
        <v>5</v>
      </c>
      <c r="CG259" s="41">
        <v>0</v>
      </c>
      <c r="CH259" s="41">
        <v>2</v>
      </c>
      <c r="CI259" s="41">
        <v>24</v>
      </c>
      <c r="CJ259" s="41">
        <v>24</v>
      </c>
      <c r="CK259" s="39"/>
      <c r="CL259" s="39"/>
      <c r="CM259" s="41">
        <v>1</v>
      </c>
    </row>
    <row r="260" spans="1:91" x14ac:dyDescent="0.2">
      <c r="A260" s="41">
        <v>1</v>
      </c>
      <c r="B260" s="41">
        <v>1</v>
      </c>
      <c r="C260" s="41">
        <v>133</v>
      </c>
      <c r="D260" s="41">
        <v>3</v>
      </c>
      <c r="E260" s="41">
        <v>2.4490141146371314</v>
      </c>
      <c r="F260" s="41">
        <v>5</v>
      </c>
      <c r="G260" s="41">
        <v>0</v>
      </c>
      <c r="H260" s="41">
        <v>-60230.772519245547</v>
      </c>
      <c r="I260" s="41">
        <v>2</v>
      </c>
      <c r="J260" s="41">
        <v>1</v>
      </c>
      <c r="K260" s="41">
        <v>0</v>
      </c>
      <c r="L260" s="41">
        <v>0</v>
      </c>
      <c r="M260" s="41">
        <v>0</v>
      </c>
      <c r="N260" s="41">
        <v>4</v>
      </c>
      <c r="O260" s="41">
        <v>10</v>
      </c>
      <c r="P260" s="41">
        <v>0</v>
      </c>
      <c r="Q260" s="41">
        <v>0</v>
      </c>
      <c r="R260" s="41">
        <v>2</v>
      </c>
      <c r="S260" s="41">
        <v>0</v>
      </c>
      <c r="T260" s="41">
        <v>3</v>
      </c>
      <c r="U260" s="41">
        <v>0</v>
      </c>
      <c r="V260" s="41">
        <v>0</v>
      </c>
      <c r="W260" s="41">
        <v>0</v>
      </c>
      <c r="X260" s="41">
        <v>0</v>
      </c>
      <c r="Y260" s="41">
        <v>2</v>
      </c>
      <c r="Z260" s="41">
        <v>1</v>
      </c>
      <c r="AA260" s="41">
        <v>2</v>
      </c>
      <c r="AB260" s="41">
        <v>1</v>
      </c>
      <c r="AC260" s="41">
        <v>2</v>
      </c>
      <c r="AD260" s="41">
        <v>1</v>
      </c>
      <c r="AE260" s="41">
        <v>1</v>
      </c>
      <c r="AF260" s="41">
        <v>1</v>
      </c>
      <c r="AG260" s="41">
        <v>1</v>
      </c>
      <c r="AH260" s="41">
        <v>0</v>
      </c>
      <c r="AI260" s="41">
        <v>0</v>
      </c>
      <c r="AJ260" s="41">
        <v>0</v>
      </c>
      <c r="AK260" s="41">
        <v>0</v>
      </c>
      <c r="AL260" s="41">
        <v>0</v>
      </c>
      <c r="AM260" s="41">
        <v>0</v>
      </c>
      <c r="AN260" s="41">
        <v>0</v>
      </c>
      <c r="AO260" s="41">
        <v>0</v>
      </c>
      <c r="AP260" s="41">
        <v>1</v>
      </c>
      <c r="AQ260" s="41">
        <v>0</v>
      </c>
      <c r="AR260" s="41">
        <v>0</v>
      </c>
      <c r="AS260" s="41">
        <v>0</v>
      </c>
      <c r="AT260" s="41">
        <v>1</v>
      </c>
      <c r="AU260" s="41">
        <v>2</v>
      </c>
      <c r="AV260" s="41">
        <v>1</v>
      </c>
      <c r="AW260" s="41">
        <v>3</v>
      </c>
      <c r="AX260" s="41">
        <v>1</v>
      </c>
      <c r="AY260" s="41">
        <v>2</v>
      </c>
      <c r="AZ260" s="41">
        <v>2</v>
      </c>
      <c r="BA260" s="41">
        <v>21</v>
      </c>
      <c r="BB260" s="41">
        <v>1</v>
      </c>
      <c r="BC260" s="41">
        <v>0</v>
      </c>
      <c r="BD260" s="41">
        <v>0</v>
      </c>
      <c r="BE260" s="41">
        <v>500</v>
      </c>
      <c r="BF260" s="41">
        <v>2</v>
      </c>
      <c r="BG260" s="41">
        <v>1</v>
      </c>
      <c r="BH260" s="41">
        <v>1</v>
      </c>
      <c r="BI260" s="41">
        <v>0</v>
      </c>
      <c r="BJ260" s="41">
        <v>0</v>
      </c>
      <c r="BK260" s="41">
        <v>160</v>
      </c>
      <c r="BL260" s="41">
        <v>2</v>
      </c>
      <c r="BM260" s="41">
        <v>18</v>
      </c>
      <c r="BN260" s="41">
        <v>3</v>
      </c>
      <c r="BO260" s="41">
        <v>2</v>
      </c>
      <c r="BP260" s="41">
        <v>0</v>
      </c>
      <c r="BQ260" s="41">
        <v>0</v>
      </c>
      <c r="BR260" s="41">
        <v>1</v>
      </c>
      <c r="BS260" s="41">
        <v>0</v>
      </c>
      <c r="BT260" s="41">
        <v>0</v>
      </c>
      <c r="BU260" s="41">
        <v>1</v>
      </c>
      <c r="BV260" s="41">
        <v>0</v>
      </c>
      <c r="BW260" s="41">
        <v>0</v>
      </c>
      <c r="BX260" s="39" t="s">
        <v>1490</v>
      </c>
      <c r="BY260" s="41">
        <v>8709224</v>
      </c>
      <c r="BZ260" s="39" t="s">
        <v>1490</v>
      </c>
      <c r="CA260" s="39" t="s">
        <v>1491</v>
      </c>
      <c r="CB260" s="39" t="s">
        <v>1490</v>
      </c>
      <c r="CC260" s="41">
        <v>2</v>
      </c>
      <c r="CD260" s="41">
        <v>2</v>
      </c>
      <c r="CE260" s="41">
        <v>13</v>
      </c>
      <c r="CF260" s="41">
        <v>10</v>
      </c>
      <c r="CG260" s="41">
        <v>-0.57522550166031916</v>
      </c>
      <c r="CH260" s="41">
        <v>2</v>
      </c>
      <c r="CI260" s="41">
        <v>1</v>
      </c>
      <c r="CJ260" s="41">
        <v>1</v>
      </c>
      <c r="CK260" s="41">
        <v>2</v>
      </c>
      <c r="CL260" s="41">
        <v>3</v>
      </c>
      <c r="CM260" s="41">
        <v>2</v>
      </c>
    </row>
    <row r="261" spans="1:91" x14ac:dyDescent="0.2">
      <c r="A261" s="41">
        <v>1</v>
      </c>
      <c r="B261" s="41">
        <v>4</v>
      </c>
      <c r="C261" s="41">
        <v>131</v>
      </c>
      <c r="D261" s="41">
        <v>2</v>
      </c>
      <c r="E261" s="41">
        <v>2</v>
      </c>
      <c r="F261" s="41">
        <v>4</v>
      </c>
      <c r="G261" s="41">
        <v>0</v>
      </c>
      <c r="H261" s="41">
        <v>1585575.4399737997</v>
      </c>
      <c r="I261" s="41">
        <v>2</v>
      </c>
      <c r="J261" s="41">
        <v>2</v>
      </c>
      <c r="K261" s="41">
        <v>0</v>
      </c>
      <c r="L261" s="41">
        <v>1</v>
      </c>
      <c r="M261" s="41">
        <v>0</v>
      </c>
      <c r="N261" s="41">
        <v>2</v>
      </c>
      <c r="O261" s="41">
        <v>10</v>
      </c>
      <c r="P261" s="39"/>
      <c r="Q261" s="41">
        <v>0</v>
      </c>
      <c r="R261" s="41">
        <v>1</v>
      </c>
      <c r="S261" s="41">
        <v>0</v>
      </c>
      <c r="T261" s="41">
        <v>1</v>
      </c>
      <c r="U261" s="41">
        <v>1</v>
      </c>
      <c r="V261" s="41">
        <v>1</v>
      </c>
      <c r="W261" s="41">
        <v>0</v>
      </c>
      <c r="X261" s="41">
        <v>1</v>
      </c>
      <c r="Y261" s="41">
        <v>2</v>
      </c>
      <c r="Z261" s="41">
        <v>1</v>
      </c>
      <c r="AA261" s="41">
        <v>3</v>
      </c>
      <c r="AB261" s="41">
        <v>0</v>
      </c>
      <c r="AC261" s="41">
        <v>2</v>
      </c>
      <c r="AD261" s="41">
        <v>1</v>
      </c>
      <c r="AE261" s="41">
        <v>1</v>
      </c>
      <c r="AF261" s="41">
        <v>1</v>
      </c>
      <c r="AG261" s="41">
        <v>2</v>
      </c>
      <c r="AH261" s="41">
        <v>0</v>
      </c>
      <c r="AI261" s="41">
        <v>0</v>
      </c>
      <c r="AJ261" s="41">
        <v>0</v>
      </c>
      <c r="AK261" s="41">
        <v>0</v>
      </c>
      <c r="AL261" s="41">
        <v>1</v>
      </c>
      <c r="AM261" s="41">
        <v>1</v>
      </c>
      <c r="AN261" s="41">
        <v>1</v>
      </c>
      <c r="AO261" s="41">
        <v>0</v>
      </c>
      <c r="AP261" s="41">
        <v>0</v>
      </c>
      <c r="AQ261" s="41">
        <v>0</v>
      </c>
      <c r="AR261" s="41">
        <v>0</v>
      </c>
      <c r="AS261" s="41">
        <v>0</v>
      </c>
      <c r="AT261" s="41">
        <v>1</v>
      </c>
      <c r="AU261" s="41">
        <v>1</v>
      </c>
      <c r="AV261" s="41">
        <v>1</v>
      </c>
      <c r="AW261" s="41">
        <v>3</v>
      </c>
      <c r="AX261" s="41">
        <v>0</v>
      </c>
      <c r="AY261" s="41">
        <v>1</v>
      </c>
      <c r="AZ261" s="41">
        <v>2</v>
      </c>
      <c r="BA261" s="41">
        <v>21</v>
      </c>
      <c r="BB261" s="41">
        <v>0</v>
      </c>
      <c r="BC261" s="41">
        <v>1</v>
      </c>
      <c r="BD261" s="41">
        <v>3</v>
      </c>
      <c r="BE261" s="41">
        <v>500</v>
      </c>
      <c r="BF261" s="41">
        <v>1</v>
      </c>
      <c r="BG261" s="41">
        <v>0</v>
      </c>
      <c r="BH261" s="41">
        <v>0</v>
      </c>
      <c r="BI261" s="41">
        <v>0</v>
      </c>
      <c r="BJ261" s="41">
        <v>0</v>
      </c>
      <c r="BK261" s="41">
        <v>6</v>
      </c>
      <c r="BL261" s="41">
        <v>0</v>
      </c>
      <c r="BM261" s="41">
        <v>25</v>
      </c>
      <c r="BN261" s="41">
        <v>2</v>
      </c>
      <c r="BO261" s="41">
        <v>1</v>
      </c>
      <c r="BP261" s="41">
        <v>0</v>
      </c>
      <c r="BQ261" s="41">
        <v>1</v>
      </c>
      <c r="BR261" s="41">
        <v>2</v>
      </c>
      <c r="BS261" s="41">
        <v>0</v>
      </c>
      <c r="BT261" s="41">
        <v>0</v>
      </c>
      <c r="BU261" s="41">
        <v>0</v>
      </c>
      <c r="BV261" s="41">
        <v>0</v>
      </c>
      <c r="BW261" s="41">
        <v>0</v>
      </c>
      <c r="BX261" s="39" t="s">
        <v>1490</v>
      </c>
      <c r="BY261" s="41">
        <v>1936207</v>
      </c>
      <c r="BZ261" s="39" t="s">
        <v>1490</v>
      </c>
      <c r="CA261" s="39" t="s">
        <v>1491</v>
      </c>
      <c r="CB261" s="39" t="s">
        <v>1490</v>
      </c>
      <c r="CC261" s="41">
        <v>2</v>
      </c>
      <c r="CD261" s="41">
        <v>2</v>
      </c>
      <c r="CE261" s="41">
        <v>0</v>
      </c>
      <c r="CF261" s="41">
        <v>3</v>
      </c>
      <c r="CG261" s="41">
        <v>1.4798879483761871</v>
      </c>
      <c r="CH261" s="41">
        <v>2</v>
      </c>
      <c r="CI261" s="41">
        <v>45</v>
      </c>
      <c r="CJ261" s="41">
        <v>45</v>
      </c>
      <c r="CK261" s="41">
        <v>4</v>
      </c>
      <c r="CL261" s="41">
        <v>2</v>
      </c>
      <c r="CM261" s="41">
        <v>4</v>
      </c>
    </row>
    <row r="262" spans="1:91" x14ac:dyDescent="0.2">
      <c r="A262" s="41">
        <v>1</v>
      </c>
      <c r="B262" s="41">
        <v>4</v>
      </c>
      <c r="C262" s="41">
        <v>357</v>
      </c>
      <c r="D262" s="41">
        <v>1</v>
      </c>
      <c r="E262" s="41">
        <v>7</v>
      </c>
      <c r="F262" s="41">
        <v>14</v>
      </c>
      <c r="G262" s="41">
        <v>1</v>
      </c>
      <c r="H262" s="41">
        <v>1500000</v>
      </c>
      <c r="I262" s="41">
        <v>2</v>
      </c>
      <c r="J262" s="41">
        <v>5</v>
      </c>
      <c r="K262" s="41">
        <v>0</v>
      </c>
      <c r="L262" s="41">
        <v>2</v>
      </c>
      <c r="M262" s="41">
        <v>0</v>
      </c>
      <c r="N262" s="41">
        <v>6</v>
      </c>
      <c r="O262" s="41">
        <v>50</v>
      </c>
      <c r="P262" s="41">
        <v>1</v>
      </c>
      <c r="Q262" s="41">
        <v>0</v>
      </c>
      <c r="R262" s="41">
        <v>0</v>
      </c>
      <c r="S262" s="41">
        <v>0</v>
      </c>
      <c r="T262" s="41">
        <v>1</v>
      </c>
      <c r="U262" s="41">
        <v>1</v>
      </c>
      <c r="V262" s="41">
        <v>1</v>
      </c>
      <c r="W262" s="41">
        <v>0</v>
      </c>
      <c r="X262" s="41">
        <v>1</v>
      </c>
      <c r="Y262" s="41">
        <v>2</v>
      </c>
      <c r="Z262" s="41">
        <v>1</v>
      </c>
      <c r="AA262" s="41">
        <v>0</v>
      </c>
      <c r="AB262" s="41">
        <v>0</v>
      </c>
      <c r="AC262" s="41">
        <v>0</v>
      </c>
      <c r="AD262" s="41">
        <v>0</v>
      </c>
      <c r="AE262" s="41">
        <v>2</v>
      </c>
      <c r="AF262" s="41">
        <v>1</v>
      </c>
      <c r="AG262" s="41">
        <v>2</v>
      </c>
      <c r="AH262" s="41">
        <v>0</v>
      </c>
      <c r="AI262" s="41">
        <v>0</v>
      </c>
      <c r="AJ262" s="41">
        <v>0</v>
      </c>
      <c r="AK262" s="41">
        <v>0</v>
      </c>
      <c r="AL262" s="41">
        <v>1</v>
      </c>
      <c r="AM262" s="41">
        <v>1</v>
      </c>
      <c r="AN262" s="41">
        <v>1</v>
      </c>
      <c r="AO262" s="41">
        <v>0</v>
      </c>
      <c r="AP262" s="41">
        <v>0</v>
      </c>
      <c r="AQ262" s="41">
        <v>0</v>
      </c>
      <c r="AR262" s="41">
        <v>0</v>
      </c>
      <c r="AS262" s="41">
        <v>0</v>
      </c>
      <c r="AT262" s="41">
        <v>1</v>
      </c>
      <c r="AU262" s="41">
        <v>2</v>
      </c>
      <c r="AV262" s="41">
        <v>1</v>
      </c>
      <c r="AW262" s="41">
        <v>3</v>
      </c>
      <c r="AX262" s="41">
        <v>0</v>
      </c>
      <c r="AY262" s="41">
        <v>2</v>
      </c>
      <c r="AZ262" s="41">
        <v>1</v>
      </c>
      <c r="BA262" s="41">
        <v>18</v>
      </c>
      <c r="BB262" s="41">
        <v>1</v>
      </c>
      <c r="BC262" s="41">
        <v>0</v>
      </c>
      <c r="BD262" s="41">
        <v>3</v>
      </c>
      <c r="BE262" s="41">
        <v>500</v>
      </c>
      <c r="BF262" s="41">
        <v>0</v>
      </c>
      <c r="BG262" s="41">
        <v>0</v>
      </c>
      <c r="BH262" s="41">
        <v>0</v>
      </c>
      <c r="BI262" s="41">
        <v>0</v>
      </c>
      <c r="BJ262" s="41">
        <v>3</v>
      </c>
      <c r="BK262" s="41">
        <v>0</v>
      </c>
      <c r="BL262" s="41">
        <v>0</v>
      </c>
      <c r="BM262" s="41">
        <v>8</v>
      </c>
      <c r="BN262" s="41">
        <v>1</v>
      </c>
      <c r="BO262" s="41">
        <v>1</v>
      </c>
      <c r="BP262" s="41">
        <v>0</v>
      </c>
      <c r="BQ262" s="41">
        <v>0</v>
      </c>
      <c r="BR262" s="41">
        <v>1</v>
      </c>
      <c r="BS262" s="41">
        <v>1</v>
      </c>
      <c r="BT262" s="41">
        <v>0</v>
      </c>
      <c r="BU262" s="41">
        <v>0</v>
      </c>
      <c r="BV262" s="41">
        <v>0</v>
      </c>
      <c r="BW262" s="41">
        <v>0</v>
      </c>
      <c r="BX262" s="39" t="s">
        <v>1490</v>
      </c>
      <c r="BY262" s="41">
        <v>14054</v>
      </c>
      <c r="BZ262" s="39" t="s">
        <v>1490</v>
      </c>
      <c r="CA262" s="39" t="s">
        <v>1491</v>
      </c>
      <c r="CB262" s="39" t="s">
        <v>1490</v>
      </c>
      <c r="CC262" s="41">
        <v>1</v>
      </c>
      <c r="CD262" s="41">
        <v>1</v>
      </c>
      <c r="CE262" s="41">
        <v>5</v>
      </c>
      <c r="CF262" s="41">
        <v>17</v>
      </c>
      <c r="CG262" s="41">
        <v>2</v>
      </c>
      <c r="CH262" s="41">
        <v>2</v>
      </c>
      <c r="CI262" s="41">
        <v>12</v>
      </c>
      <c r="CJ262" s="41">
        <v>11</v>
      </c>
      <c r="CK262" s="39"/>
      <c r="CL262" s="39"/>
      <c r="CM262" s="41">
        <v>3</v>
      </c>
    </row>
    <row r="263" spans="1:91" x14ac:dyDescent="0.2">
      <c r="A263" s="41">
        <v>1</v>
      </c>
      <c r="B263" s="41">
        <v>4</v>
      </c>
      <c r="C263" s="41">
        <v>-26</v>
      </c>
      <c r="D263" s="41">
        <v>5</v>
      </c>
      <c r="E263" s="41">
        <v>12</v>
      </c>
      <c r="F263" s="41">
        <v>104</v>
      </c>
      <c r="G263" s="41">
        <v>1</v>
      </c>
      <c r="H263" s="41">
        <v>42000000</v>
      </c>
      <c r="I263" s="41">
        <v>2</v>
      </c>
      <c r="J263" s="41">
        <v>1</v>
      </c>
      <c r="K263" s="41">
        <v>0</v>
      </c>
      <c r="L263" s="41">
        <v>1</v>
      </c>
      <c r="M263" s="41">
        <v>1</v>
      </c>
      <c r="N263" s="41">
        <v>9</v>
      </c>
      <c r="O263" s="41">
        <v>200</v>
      </c>
      <c r="P263" s="41">
        <v>1</v>
      </c>
      <c r="Q263" s="41">
        <v>1</v>
      </c>
      <c r="R263" s="41">
        <v>0</v>
      </c>
      <c r="S263" s="41">
        <v>0</v>
      </c>
      <c r="T263" s="41">
        <v>1</v>
      </c>
      <c r="U263" s="41">
        <v>1</v>
      </c>
      <c r="V263" s="41">
        <v>1</v>
      </c>
      <c r="W263" s="41">
        <v>0</v>
      </c>
      <c r="X263" s="41">
        <v>0</v>
      </c>
      <c r="Y263" s="41">
        <v>2</v>
      </c>
      <c r="Z263" s="41">
        <v>0</v>
      </c>
      <c r="AA263" s="41">
        <v>3</v>
      </c>
      <c r="AB263" s="41">
        <v>0</v>
      </c>
      <c r="AC263" s="41">
        <v>1</v>
      </c>
      <c r="AD263" s="41">
        <v>1</v>
      </c>
      <c r="AE263" s="41">
        <v>1</v>
      </c>
      <c r="AF263" s="41">
        <v>2</v>
      </c>
      <c r="AG263" s="41">
        <v>2</v>
      </c>
      <c r="AH263" s="41">
        <v>1</v>
      </c>
      <c r="AI263" s="41">
        <v>0</v>
      </c>
      <c r="AJ263" s="41">
        <v>0</v>
      </c>
      <c r="AK263" s="41">
        <v>0</v>
      </c>
      <c r="AL263" s="41">
        <v>0</v>
      </c>
      <c r="AM263" s="41">
        <v>0</v>
      </c>
      <c r="AN263" s="41">
        <v>0</v>
      </c>
      <c r="AO263" s="41">
        <v>0</v>
      </c>
      <c r="AP263" s="41">
        <v>1</v>
      </c>
      <c r="AQ263" s="41">
        <v>0</v>
      </c>
      <c r="AR263" s="41">
        <v>0</v>
      </c>
      <c r="AS263" s="41">
        <v>1</v>
      </c>
      <c r="AT263" s="41">
        <v>1</v>
      </c>
      <c r="AU263" s="41">
        <v>2</v>
      </c>
      <c r="AV263" s="41">
        <v>3</v>
      </c>
      <c r="AW263" s="41">
        <v>3</v>
      </c>
      <c r="AX263" s="41">
        <v>1</v>
      </c>
      <c r="AY263" s="41">
        <v>2</v>
      </c>
      <c r="AZ263" s="39"/>
      <c r="BA263" s="41">
        <v>20.932877000633905</v>
      </c>
      <c r="BB263" s="39"/>
      <c r="BC263" s="41">
        <v>1</v>
      </c>
      <c r="BD263" s="39"/>
      <c r="BE263" s="41">
        <v>500</v>
      </c>
      <c r="BF263" s="41">
        <v>2</v>
      </c>
      <c r="BG263" s="41">
        <v>0</v>
      </c>
      <c r="BH263" s="41">
        <v>0</v>
      </c>
      <c r="BI263" s="41">
        <v>0</v>
      </c>
      <c r="BJ263" s="41">
        <v>0</v>
      </c>
      <c r="BK263" s="41">
        <v>0</v>
      </c>
      <c r="BL263" s="41">
        <v>0</v>
      </c>
      <c r="BM263" s="41">
        <v>20</v>
      </c>
      <c r="BN263" s="41">
        <v>2</v>
      </c>
      <c r="BO263" s="41">
        <v>1</v>
      </c>
      <c r="BP263" s="41">
        <v>0</v>
      </c>
      <c r="BQ263" s="41">
        <v>1</v>
      </c>
      <c r="BR263" s="41">
        <v>1</v>
      </c>
      <c r="BS263" s="41">
        <v>0</v>
      </c>
      <c r="BT263" s="41">
        <v>0</v>
      </c>
      <c r="BU263" s="41">
        <v>1</v>
      </c>
      <c r="BV263" s="41">
        <v>0</v>
      </c>
      <c r="BW263" s="41">
        <v>1</v>
      </c>
      <c r="BX263" s="39" t="s">
        <v>1490</v>
      </c>
      <c r="BY263" s="41">
        <v>45567</v>
      </c>
      <c r="BZ263" s="39" t="s">
        <v>1490</v>
      </c>
      <c r="CA263" s="39" t="s">
        <v>1491</v>
      </c>
      <c r="CB263" s="39" t="s">
        <v>1490</v>
      </c>
      <c r="CC263" s="41">
        <v>3</v>
      </c>
      <c r="CD263" s="41">
        <v>2</v>
      </c>
      <c r="CE263" s="41">
        <v>0</v>
      </c>
      <c r="CF263" s="41">
        <v>33</v>
      </c>
      <c r="CG263" s="41">
        <v>42</v>
      </c>
      <c r="CH263" s="41">
        <v>2</v>
      </c>
      <c r="CI263" s="41">
        <v>1</v>
      </c>
      <c r="CJ263" s="41">
        <v>7</v>
      </c>
      <c r="CK263" s="41">
        <v>4</v>
      </c>
      <c r="CL263" s="41">
        <v>2</v>
      </c>
      <c r="CM263" s="41">
        <v>1</v>
      </c>
    </row>
    <row r="264" spans="1:91" x14ac:dyDescent="0.2">
      <c r="A264" s="41">
        <v>0</v>
      </c>
      <c r="B264" s="41">
        <v>7</v>
      </c>
      <c r="C264" s="41">
        <v>-3</v>
      </c>
      <c r="D264" s="41">
        <v>3</v>
      </c>
      <c r="E264" s="41">
        <v>8</v>
      </c>
      <c r="F264" s="41">
        <v>-4.3703834956089409</v>
      </c>
      <c r="G264" s="41">
        <v>0</v>
      </c>
      <c r="H264" s="41">
        <v>1300000</v>
      </c>
      <c r="I264" s="41">
        <v>1</v>
      </c>
      <c r="J264" s="41">
        <v>8</v>
      </c>
      <c r="K264" s="41">
        <v>0</v>
      </c>
      <c r="L264" s="41">
        <v>1</v>
      </c>
      <c r="M264" s="41">
        <v>2</v>
      </c>
      <c r="N264" s="41">
        <v>1</v>
      </c>
      <c r="O264" s="41">
        <v>18.3485260862087</v>
      </c>
      <c r="P264" s="41">
        <v>1</v>
      </c>
      <c r="Q264" s="41">
        <v>0</v>
      </c>
      <c r="R264" s="41">
        <v>1</v>
      </c>
      <c r="S264" s="41">
        <v>0</v>
      </c>
      <c r="T264" s="41">
        <v>1</v>
      </c>
      <c r="U264" s="41">
        <v>1</v>
      </c>
      <c r="V264" s="41">
        <v>1</v>
      </c>
      <c r="W264" s="41">
        <v>0</v>
      </c>
      <c r="X264" s="41">
        <v>1</v>
      </c>
      <c r="Y264" s="41">
        <v>1</v>
      </c>
      <c r="Z264" s="41">
        <v>0</v>
      </c>
      <c r="AA264" s="41">
        <v>0</v>
      </c>
      <c r="AB264" s="41">
        <v>0</v>
      </c>
      <c r="AC264" s="41">
        <v>0</v>
      </c>
      <c r="AD264" s="41">
        <v>0</v>
      </c>
      <c r="AE264" s="41">
        <v>2</v>
      </c>
      <c r="AF264" s="41">
        <v>2</v>
      </c>
      <c r="AG264" s="41">
        <v>2</v>
      </c>
      <c r="AH264" s="41">
        <v>0</v>
      </c>
      <c r="AI264" s="41">
        <v>0</v>
      </c>
      <c r="AJ264" s="41">
        <v>0</v>
      </c>
      <c r="AK264" s="41">
        <v>0</v>
      </c>
      <c r="AL264" s="41">
        <v>0</v>
      </c>
      <c r="AM264" s="41">
        <v>0</v>
      </c>
      <c r="AN264" s="41">
        <v>0</v>
      </c>
      <c r="AO264" s="41">
        <v>0</v>
      </c>
      <c r="AP264" s="41">
        <v>0</v>
      </c>
      <c r="AQ264" s="41">
        <v>0</v>
      </c>
      <c r="AR264" s="41">
        <v>0</v>
      </c>
      <c r="AS264" s="41">
        <v>0</v>
      </c>
      <c r="AT264" s="41">
        <v>1</v>
      </c>
      <c r="AU264" s="41">
        <v>1</v>
      </c>
      <c r="AV264" s="41">
        <v>1</v>
      </c>
      <c r="AW264" s="41">
        <v>3</v>
      </c>
      <c r="AX264" s="41">
        <v>1</v>
      </c>
      <c r="AY264" s="41">
        <v>2</v>
      </c>
      <c r="AZ264" s="41">
        <v>3</v>
      </c>
      <c r="BA264" s="41">
        <v>25</v>
      </c>
      <c r="BB264" s="41">
        <v>1</v>
      </c>
      <c r="BC264" s="41">
        <v>1</v>
      </c>
      <c r="BD264" s="41">
        <v>2</v>
      </c>
      <c r="BE264" s="41">
        <v>370</v>
      </c>
      <c r="BF264" s="41">
        <v>2</v>
      </c>
      <c r="BG264" s="41">
        <v>1</v>
      </c>
      <c r="BH264" s="41">
        <v>1</v>
      </c>
      <c r="BI264" s="41">
        <v>1</v>
      </c>
      <c r="BJ264" s="41">
        <v>0</v>
      </c>
      <c r="BK264" s="41">
        <v>0</v>
      </c>
      <c r="BL264" s="41">
        <v>0</v>
      </c>
      <c r="BM264" s="41">
        <v>0</v>
      </c>
      <c r="BN264" s="41">
        <v>1</v>
      </c>
      <c r="BO264" s="41">
        <v>1</v>
      </c>
      <c r="BP264" s="41">
        <v>0</v>
      </c>
      <c r="BQ264" s="41">
        <v>0</v>
      </c>
      <c r="BR264" s="41">
        <v>1</v>
      </c>
      <c r="BS264" s="41">
        <v>0</v>
      </c>
      <c r="BT264" s="41">
        <v>0</v>
      </c>
      <c r="BU264" s="41">
        <v>0</v>
      </c>
      <c r="BV264" s="41">
        <v>0</v>
      </c>
      <c r="BW264" s="41">
        <v>0</v>
      </c>
      <c r="BX264" s="39" t="s">
        <v>1490</v>
      </c>
      <c r="BY264" s="41">
        <v>2992604</v>
      </c>
      <c r="BZ264" s="39" t="s">
        <v>1490</v>
      </c>
      <c r="CA264" s="39" t="s">
        <v>1491</v>
      </c>
      <c r="CB264" s="39" t="s">
        <v>1490</v>
      </c>
      <c r="CC264" s="41">
        <v>2</v>
      </c>
      <c r="CD264" s="41">
        <v>1</v>
      </c>
      <c r="CE264" s="41">
        <v>0</v>
      </c>
      <c r="CF264" s="41">
        <v>-2.9195966587104536</v>
      </c>
      <c r="CG264" s="41">
        <v>1</v>
      </c>
      <c r="CH264" s="41">
        <v>0</v>
      </c>
      <c r="CI264" s="41">
        <v>8</v>
      </c>
      <c r="CJ264" s="41">
        <v>8</v>
      </c>
      <c r="CK264" s="41">
        <v>5</v>
      </c>
      <c r="CL264" s="41">
        <v>0</v>
      </c>
      <c r="CM264" s="41">
        <v>0</v>
      </c>
    </row>
    <row r="265" spans="1:91" x14ac:dyDescent="0.2">
      <c r="A265" s="41">
        <v>0</v>
      </c>
      <c r="B265" s="41">
        <v>7</v>
      </c>
      <c r="C265" s="41">
        <v>-30</v>
      </c>
      <c r="D265" s="41">
        <v>5</v>
      </c>
      <c r="E265" s="41">
        <v>2</v>
      </c>
      <c r="F265" s="41">
        <v>-1.3745592979634438</v>
      </c>
      <c r="G265" s="41">
        <v>0</v>
      </c>
      <c r="H265" s="41">
        <v>1750000</v>
      </c>
      <c r="I265" s="41">
        <v>3</v>
      </c>
      <c r="J265" s="41">
        <v>0</v>
      </c>
      <c r="K265" s="41">
        <v>0</v>
      </c>
      <c r="L265" s="41">
        <v>3</v>
      </c>
      <c r="M265" s="41">
        <v>0</v>
      </c>
      <c r="N265" s="41">
        <v>5</v>
      </c>
      <c r="O265" s="41">
        <v>35.233138824175498</v>
      </c>
      <c r="P265" s="41">
        <v>0</v>
      </c>
      <c r="Q265" s="41">
        <v>0</v>
      </c>
      <c r="R265" s="41">
        <v>0</v>
      </c>
      <c r="S265" s="41">
        <v>0</v>
      </c>
      <c r="T265" s="41">
        <v>2</v>
      </c>
      <c r="U265" s="41">
        <v>1</v>
      </c>
      <c r="V265" s="41">
        <v>1</v>
      </c>
      <c r="W265" s="41">
        <v>0</v>
      </c>
      <c r="X265" s="41">
        <v>1</v>
      </c>
      <c r="Y265" s="41">
        <v>1</v>
      </c>
      <c r="Z265" s="41">
        <v>0</v>
      </c>
      <c r="AA265" s="41">
        <v>0</v>
      </c>
      <c r="AB265" s="41">
        <v>0</v>
      </c>
      <c r="AC265" s="41">
        <v>0</v>
      </c>
      <c r="AD265" s="41">
        <v>0</v>
      </c>
      <c r="AE265" s="41">
        <v>2</v>
      </c>
      <c r="AF265" s="41">
        <v>1</v>
      </c>
      <c r="AG265" s="41">
        <v>2</v>
      </c>
      <c r="AH265" s="41">
        <v>1</v>
      </c>
      <c r="AI265" s="41">
        <v>0</v>
      </c>
      <c r="AJ265" s="41">
        <v>0</v>
      </c>
      <c r="AK265" s="41">
        <v>0</v>
      </c>
      <c r="AL265" s="41">
        <v>0</v>
      </c>
      <c r="AM265" s="41">
        <v>0</v>
      </c>
      <c r="AN265" s="41">
        <v>0</v>
      </c>
      <c r="AO265" s="41">
        <v>0</v>
      </c>
      <c r="AP265" s="41">
        <v>0</v>
      </c>
      <c r="AQ265" s="41">
        <v>0</v>
      </c>
      <c r="AR265" s="41">
        <v>0</v>
      </c>
      <c r="AS265" s="41">
        <v>1</v>
      </c>
      <c r="AT265" s="41">
        <v>1</v>
      </c>
      <c r="AU265" s="41">
        <v>1</v>
      </c>
      <c r="AV265" s="41">
        <v>2</v>
      </c>
      <c r="AW265" s="41">
        <v>3</v>
      </c>
      <c r="AX265" s="41">
        <v>0</v>
      </c>
      <c r="AY265" s="41">
        <v>2</v>
      </c>
      <c r="AZ265" s="41">
        <v>1</v>
      </c>
      <c r="BA265" s="41">
        <v>18</v>
      </c>
      <c r="BB265" s="41">
        <v>1</v>
      </c>
      <c r="BC265" s="41">
        <v>1</v>
      </c>
      <c r="BD265" s="41">
        <v>0</v>
      </c>
      <c r="BE265" s="41">
        <v>500</v>
      </c>
      <c r="BF265" s="41">
        <v>0</v>
      </c>
      <c r="BG265" s="41">
        <v>0</v>
      </c>
      <c r="BH265" s="41">
        <v>0</v>
      </c>
      <c r="BI265" s="41">
        <v>0</v>
      </c>
      <c r="BJ265" s="41">
        <v>3</v>
      </c>
      <c r="BK265" s="41">
        <v>0</v>
      </c>
      <c r="BL265" s="41">
        <v>0</v>
      </c>
      <c r="BM265" s="41">
        <v>25</v>
      </c>
      <c r="BN265" s="41">
        <v>1</v>
      </c>
      <c r="BO265" s="41">
        <v>1</v>
      </c>
      <c r="BP265" s="41">
        <v>0</v>
      </c>
      <c r="BQ265" s="41">
        <v>0</v>
      </c>
      <c r="BR265" s="41">
        <v>1</v>
      </c>
      <c r="BS265" s="41">
        <v>1</v>
      </c>
      <c r="BT265" s="41">
        <v>0</v>
      </c>
      <c r="BU265" s="41">
        <v>1</v>
      </c>
      <c r="BV265" s="41">
        <v>0</v>
      </c>
      <c r="BW265" s="41">
        <v>0</v>
      </c>
      <c r="BX265" s="39" t="s">
        <v>1490</v>
      </c>
      <c r="BY265" s="41">
        <v>14553250</v>
      </c>
      <c r="BZ265" s="39" t="s">
        <v>1490</v>
      </c>
      <c r="CA265" s="39" t="s">
        <v>1490</v>
      </c>
      <c r="CB265" s="39" t="s">
        <v>1490</v>
      </c>
      <c r="CC265" s="41">
        <v>2</v>
      </c>
      <c r="CD265" s="41">
        <v>1</v>
      </c>
      <c r="CE265" s="41">
        <v>1</v>
      </c>
      <c r="CF265" s="41">
        <v>5.2399102596884584</v>
      </c>
      <c r="CG265" s="41">
        <v>2</v>
      </c>
      <c r="CH265" s="41">
        <v>0</v>
      </c>
      <c r="CI265" s="41">
        <v>1</v>
      </c>
      <c r="CJ265" s="41">
        <v>7</v>
      </c>
      <c r="CK265" s="41">
        <v>5</v>
      </c>
      <c r="CL265" s="41">
        <v>0</v>
      </c>
      <c r="CM265" s="41">
        <v>9</v>
      </c>
    </row>
    <row r="266" spans="1:91" x14ac:dyDescent="0.2">
      <c r="A266" s="41">
        <v>1</v>
      </c>
      <c r="B266" s="41">
        <v>9</v>
      </c>
      <c r="C266" s="41">
        <v>-207</v>
      </c>
      <c r="D266" s="41">
        <v>4</v>
      </c>
      <c r="E266" s="41">
        <v>8</v>
      </c>
      <c r="F266" s="41">
        <v>9</v>
      </c>
      <c r="G266" s="41">
        <v>0</v>
      </c>
      <c r="H266" s="41">
        <v>10000000</v>
      </c>
      <c r="I266" s="41">
        <v>1</v>
      </c>
      <c r="J266" s="41">
        <v>0</v>
      </c>
      <c r="K266" s="41">
        <v>4</v>
      </c>
      <c r="L266" s="41">
        <v>2</v>
      </c>
      <c r="M266" s="41">
        <v>1</v>
      </c>
      <c r="N266" s="41">
        <v>3</v>
      </c>
      <c r="O266" s="41">
        <v>9</v>
      </c>
      <c r="P266" s="41">
        <v>0</v>
      </c>
      <c r="Q266" s="41">
        <v>0</v>
      </c>
      <c r="R266" s="41">
        <v>0</v>
      </c>
      <c r="S266" s="41">
        <v>0</v>
      </c>
      <c r="T266" s="41">
        <v>1</v>
      </c>
      <c r="U266" s="41">
        <v>1</v>
      </c>
      <c r="V266" s="41">
        <v>1</v>
      </c>
      <c r="W266" s="41">
        <v>0</v>
      </c>
      <c r="X266" s="41">
        <v>1</v>
      </c>
      <c r="Y266" s="41">
        <v>1</v>
      </c>
      <c r="Z266" s="41">
        <v>0</v>
      </c>
      <c r="AA266" s="41">
        <v>0</v>
      </c>
      <c r="AB266" s="41">
        <v>0</v>
      </c>
      <c r="AC266" s="41">
        <v>0</v>
      </c>
      <c r="AD266" s="41">
        <v>1</v>
      </c>
      <c r="AE266" s="41">
        <v>2</v>
      </c>
      <c r="AF266" s="41">
        <v>1</v>
      </c>
      <c r="AG266" s="41">
        <v>1</v>
      </c>
      <c r="AH266" s="41">
        <v>1</v>
      </c>
      <c r="AI266" s="41">
        <v>0</v>
      </c>
      <c r="AJ266" s="41">
        <v>0</v>
      </c>
      <c r="AK266" s="41">
        <v>0</v>
      </c>
      <c r="AL266" s="41">
        <v>0</v>
      </c>
      <c r="AM266" s="41">
        <v>0</v>
      </c>
      <c r="AN266" s="41">
        <v>0</v>
      </c>
      <c r="AO266" s="41">
        <v>0</v>
      </c>
      <c r="AP266" s="41">
        <v>0</v>
      </c>
      <c r="AQ266" s="41">
        <v>0</v>
      </c>
      <c r="AR266" s="41">
        <v>0</v>
      </c>
      <c r="AS266" s="41">
        <v>0</v>
      </c>
      <c r="AT266" s="41">
        <v>1</v>
      </c>
      <c r="AU266" s="41">
        <v>1</v>
      </c>
      <c r="AV266" s="41">
        <v>3</v>
      </c>
      <c r="AW266" s="41">
        <v>3</v>
      </c>
      <c r="AX266" s="41">
        <v>1</v>
      </c>
      <c r="AY266" s="41">
        <v>2</v>
      </c>
      <c r="AZ266" s="41">
        <v>1</v>
      </c>
      <c r="BA266" s="41">
        <v>18</v>
      </c>
      <c r="BB266" s="41">
        <v>1</v>
      </c>
      <c r="BC266" s="41">
        <v>1</v>
      </c>
      <c r="BD266" s="41">
        <v>2</v>
      </c>
      <c r="BE266" s="41">
        <v>500</v>
      </c>
      <c r="BF266" s="41">
        <v>2</v>
      </c>
      <c r="BG266" s="41">
        <v>0</v>
      </c>
      <c r="BH266" s="41">
        <v>0</v>
      </c>
      <c r="BI266" s="41">
        <v>0</v>
      </c>
      <c r="BJ266" s="41">
        <v>0</v>
      </c>
      <c r="BK266" s="41">
        <v>1</v>
      </c>
      <c r="BL266" s="41">
        <v>0</v>
      </c>
      <c r="BM266" s="41">
        <v>25</v>
      </c>
      <c r="BN266" s="41">
        <v>2</v>
      </c>
      <c r="BO266" s="41">
        <v>1</v>
      </c>
      <c r="BP266" s="41">
        <v>1</v>
      </c>
      <c r="BQ266" s="41">
        <v>0</v>
      </c>
      <c r="BR266" s="41">
        <v>1</v>
      </c>
      <c r="BS266" s="41">
        <v>0</v>
      </c>
      <c r="BT266" s="41">
        <v>0</v>
      </c>
      <c r="BU266" s="41">
        <v>0</v>
      </c>
      <c r="BV266" s="41">
        <v>0</v>
      </c>
      <c r="BW266" s="41">
        <v>0</v>
      </c>
      <c r="BX266" s="39" t="s">
        <v>1490</v>
      </c>
      <c r="BY266" s="41">
        <v>255878</v>
      </c>
      <c r="BZ266" s="39" t="s">
        <v>1490</v>
      </c>
      <c r="CA266" s="39" t="s">
        <v>1490</v>
      </c>
      <c r="CB266" s="39" t="s">
        <v>1490</v>
      </c>
      <c r="CC266" s="41">
        <v>3</v>
      </c>
      <c r="CD266" s="41">
        <v>2</v>
      </c>
      <c r="CE266" s="41">
        <v>4</v>
      </c>
      <c r="CF266" s="41">
        <v>1</v>
      </c>
      <c r="CG266" s="41">
        <v>10</v>
      </c>
      <c r="CH266" s="41">
        <v>1</v>
      </c>
      <c r="CI266" s="41">
        <v>23</v>
      </c>
      <c r="CJ266" s="41">
        <v>4</v>
      </c>
      <c r="CK266" s="41">
        <v>1</v>
      </c>
      <c r="CL266" s="41">
        <v>2</v>
      </c>
      <c r="CM266" s="41">
        <v>6</v>
      </c>
    </row>
    <row r="267" spans="1:91" x14ac:dyDescent="0.2">
      <c r="A267" s="41">
        <v>1</v>
      </c>
      <c r="B267" s="41">
        <v>6.3058418130255429</v>
      </c>
      <c r="C267" s="41">
        <v>-725</v>
      </c>
      <c r="D267" s="41">
        <v>3</v>
      </c>
      <c r="E267" s="41">
        <v>3</v>
      </c>
      <c r="F267" s="41">
        <v>244</v>
      </c>
      <c r="G267" s="41">
        <v>0</v>
      </c>
      <c r="H267" s="41">
        <v>10000000</v>
      </c>
      <c r="I267" s="41">
        <v>1</v>
      </c>
      <c r="J267" s="41">
        <v>0</v>
      </c>
      <c r="K267" s="41">
        <v>1</v>
      </c>
      <c r="L267" s="41">
        <v>1</v>
      </c>
      <c r="M267" s="41">
        <v>0</v>
      </c>
      <c r="N267" s="41">
        <v>5</v>
      </c>
      <c r="O267" s="41">
        <v>50</v>
      </c>
      <c r="P267" s="41">
        <v>0</v>
      </c>
      <c r="Q267" s="41">
        <v>0</v>
      </c>
      <c r="R267" s="41">
        <v>0</v>
      </c>
      <c r="S267" s="41">
        <v>0</v>
      </c>
      <c r="T267" s="41">
        <v>1</v>
      </c>
      <c r="U267" s="41">
        <v>1</v>
      </c>
      <c r="V267" s="41">
        <v>0</v>
      </c>
      <c r="W267" s="41">
        <v>0</v>
      </c>
      <c r="X267" s="41">
        <v>1</v>
      </c>
      <c r="Y267" s="41">
        <v>1</v>
      </c>
      <c r="Z267" s="41">
        <v>0</v>
      </c>
      <c r="AA267" s="41">
        <v>0</v>
      </c>
      <c r="AB267" s="41">
        <v>0</v>
      </c>
      <c r="AC267" s="41">
        <v>0</v>
      </c>
      <c r="AD267" s="41">
        <v>0</v>
      </c>
      <c r="AE267" s="41">
        <v>2</v>
      </c>
      <c r="AF267" s="41">
        <v>1</v>
      </c>
      <c r="AG267" s="41">
        <v>2</v>
      </c>
      <c r="AH267" s="41">
        <v>0</v>
      </c>
      <c r="AI267" s="41">
        <v>0</v>
      </c>
      <c r="AJ267" s="41">
        <v>0</v>
      </c>
      <c r="AK267" s="41">
        <v>0</v>
      </c>
      <c r="AL267" s="41">
        <v>0</v>
      </c>
      <c r="AM267" s="41">
        <v>0</v>
      </c>
      <c r="AN267" s="41">
        <v>0</v>
      </c>
      <c r="AO267" s="41">
        <v>0</v>
      </c>
      <c r="AP267" s="41">
        <v>0</v>
      </c>
      <c r="AQ267" s="41">
        <v>0</v>
      </c>
      <c r="AR267" s="41">
        <v>0</v>
      </c>
      <c r="AS267" s="41">
        <v>1</v>
      </c>
      <c r="AT267" s="41">
        <v>1</v>
      </c>
      <c r="AU267" s="41">
        <v>1</v>
      </c>
      <c r="AV267" s="41">
        <v>2</v>
      </c>
      <c r="AW267" s="41">
        <v>3</v>
      </c>
      <c r="AX267" s="41">
        <v>0</v>
      </c>
      <c r="AY267" s="41">
        <v>1</v>
      </c>
      <c r="AZ267" s="41">
        <v>1</v>
      </c>
      <c r="BA267" s="41">
        <v>18</v>
      </c>
      <c r="BB267" s="41">
        <v>1</v>
      </c>
      <c r="BC267" s="41">
        <v>1</v>
      </c>
      <c r="BD267" s="41">
        <v>3</v>
      </c>
      <c r="BE267" s="41">
        <v>500</v>
      </c>
      <c r="BF267" s="41">
        <v>2</v>
      </c>
      <c r="BG267" s="41">
        <v>0</v>
      </c>
      <c r="BH267" s="41">
        <v>0</v>
      </c>
      <c r="BI267" s="41">
        <v>0</v>
      </c>
      <c r="BJ267" s="41">
        <v>0</v>
      </c>
      <c r="BK267" s="41">
        <v>0</v>
      </c>
      <c r="BL267" s="41">
        <v>0</v>
      </c>
      <c r="BM267" s="41">
        <v>21</v>
      </c>
      <c r="BN267" s="41">
        <v>2</v>
      </c>
      <c r="BO267" s="41">
        <v>1</v>
      </c>
      <c r="BP267" s="41">
        <v>0</v>
      </c>
      <c r="BQ267" s="41">
        <v>0</v>
      </c>
      <c r="BR267" s="41">
        <v>1</v>
      </c>
      <c r="BS267" s="41">
        <v>0</v>
      </c>
      <c r="BT267" s="41">
        <v>0</v>
      </c>
      <c r="BU267" s="41">
        <v>0</v>
      </c>
      <c r="BV267" s="41">
        <v>0</v>
      </c>
      <c r="BW267" s="41">
        <v>0</v>
      </c>
      <c r="BX267" s="39" t="s">
        <v>1490</v>
      </c>
      <c r="BY267" s="41">
        <v>147869</v>
      </c>
      <c r="BZ267" s="39" t="s">
        <v>1490</v>
      </c>
      <c r="CA267" s="39" t="s">
        <v>1491</v>
      </c>
      <c r="CB267" s="39" t="s">
        <v>1490</v>
      </c>
      <c r="CC267" s="41">
        <v>3</v>
      </c>
      <c r="CD267" s="41">
        <v>2</v>
      </c>
      <c r="CE267" s="41">
        <v>3</v>
      </c>
      <c r="CF267" s="41">
        <v>7</v>
      </c>
      <c r="CG267" s="41">
        <v>10</v>
      </c>
      <c r="CH267" s="39"/>
      <c r="CI267" s="41">
        <v>1</v>
      </c>
      <c r="CJ267" s="41">
        <v>10</v>
      </c>
      <c r="CK267" s="39"/>
      <c r="CL267" s="39"/>
      <c r="CM267" s="41">
        <v>3</v>
      </c>
    </row>
    <row r="268" spans="1:91" x14ac:dyDescent="0.2">
      <c r="A268" s="41">
        <v>0</v>
      </c>
      <c r="B268" s="41">
        <v>7</v>
      </c>
      <c r="C268" s="41">
        <v>-173.41865806573438</v>
      </c>
      <c r="D268" s="41">
        <v>3</v>
      </c>
      <c r="E268" s="41">
        <v>3.7647893340883849</v>
      </c>
      <c r="F268" s="41">
        <v>-28.675297794401576</v>
      </c>
      <c r="G268" s="41">
        <v>0</v>
      </c>
      <c r="H268" s="41">
        <v>-98038.288731030858</v>
      </c>
      <c r="I268" s="39"/>
      <c r="J268" s="41">
        <v>0</v>
      </c>
      <c r="K268" s="41">
        <v>1</v>
      </c>
      <c r="L268" s="41">
        <v>0</v>
      </c>
      <c r="M268" s="41">
        <v>0</v>
      </c>
      <c r="N268" s="41">
        <v>2</v>
      </c>
      <c r="O268" s="41">
        <v>10</v>
      </c>
      <c r="P268" s="41">
        <v>0</v>
      </c>
      <c r="Q268" s="41">
        <v>0</v>
      </c>
      <c r="R268" s="41">
        <v>1</v>
      </c>
      <c r="S268" s="41">
        <v>0</v>
      </c>
      <c r="T268" s="41">
        <v>1</v>
      </c>
      <c r="U268" s="41">
        <v>1</v>
      </c>
      <c r="V268" s="41">
        <v>1</v>
      </c>
      <c r="W268" s="41">
        <v>0</v>
      </c>
      <c r="X268" s="41">
        <v>1</v>
      </c>
      <c r="Y268" s="41">
        <v>1</v>
      </c>
      <c r="Z268" s="41">
        <v>0</v>
      </c>
      <c r="AA268" s="41">
        <v>0</v>
      </c>
      <c r="AB268" s="41">
        <v>0</v>
      </c>
      <c r="AC268" s="41">
        <v>0</v>
      </c>
      <c r="AD268" s="41">
        <v>0</v>
      </c>
      <c r="AE268" s="41">
        <v>2</v>
      </c>
      <c r="AF268" s="41">
        <v>1</v>
      </c>
      <c r="AG268" s="41">
        <v>2</v>
      </c>
      <c r="AH268" s="41">
        <v>0</v>
      </c>
      <c r="AI268" s="41">
        <v>0</v>
      </c>
      <c r="AJ268" s="41">
        <v>0</v>
      </c>
      <c r="AK268" s="41">
        <v>0</v>
      </c>
      <c r="AL268" s="41">
        <v>0</v>
      </c>
      <c r="AM268" s="41">
        <v>0</v>
      </c>
      <c r="AN268" s="41">
        <v>0</v>
      </c>
      <c r="AO268" s="41">
        <v>0</v>
      </c>
      <c r="AP268" s="41">
        <v>0</v>
      </c>
      <c r="AQ268" s="41">
        <v>0</v>
      </c>
      <c r="AR268" s="41">
        <v>0</v>
      </c>
      <c r="AS268" s="41">
        <v>1</v>
      </c>
      <c r="AT268" s="41">
        <v>1</v>
      </c>
      <c r="AU268" s="41">
        <v>1</v>
      </c>
      <c r="AV268" s="41">
        <v>1</v>
      </c>
      <c r="AW268" s="41">
        <v>3</v>
      </c>
      <c r="AX268" s="41">
        <v>0</v>
      </c>
      <c r="AY268" s="41">
        <v>2</v>
      </c>
      <c r="AZ268" s="41">
        <v>2</v>
      </c>
      <c r="BA268" s="41">
        <v>21</v>
      </c>
      <c r="BB268" s="41">
        <v>1</v>
      </c>
      <c r="BC268" s="41">
        <v>1</v>
      </c>
      <c r="BD268" s="41">
        <v>3</v>
      </c>
      <c r="BE268" s="41">
        <v>228</v>
      </c>
      <c r="BF268" s="41">
        <v>2</v>
      </c>
      <c r="BG268" s="41">
        <v>0</v>
      </c>
      <c r="BH268" s="41">
        <v>0</v>
      </c>
      <c r="BI268" s="41">
        <v>0</v>
      </c>
      <c r="BJ268" s="41">
        <v>0</v>
      </c>
      <c r="BK268" s="41">
        <v>1</v>
      </c>
      <c r="BL268" s="41">
        <v>0</v>
      </c>
      <c r="BM268" s="41">
        <v>25</v>
      </c>
      <c r="BN268" s="41">
        <v>1</v>
      </c>
      <c r="BO268" s="41">
        <v>1</v>
      </c>
      <c r="BP268" s="41">
        <v>0</v>
      </c>
      <c r="BQ268" s="41">
        <v>0</v>
      </c>
      <c r="BR268" s="41">
        <v>1</v>
      </c>
      <c r="BS268" s="41">
        <v>1</v>
      </c>
      <c r="BT268" s="41">
        <v>0</v>
      </c>
      <c r="BU268" s="41">
        <v>1</v>
      </c>
      <c r="BV268" s="41">
        <v>0</v>
      </c>
      <c r="BW268" s="41">
        <v>0</v>
      </c>
      <c r="BX268" s="39" t="s">
        <v>1490</v>
      </c>
      <c r="BY268" s="41">
        <v>8696177.6552757323</v>
      </c>
      <c r="BZ268" s="39" t="s">
        <v>1490</v>
      </c>
      <c r="CA268" s="39" t="s">
        <v>1491</v>
      </c>
      <c r="CB268" s="39" t="s">
        <v>1490</v>
      </c>
      <c r="CC268" s="41">
        <v>2</v>
      </c>
      <c r="CD268" s="41">
        <v>1</v>
      </c>
      <c r="CE268" s="41">
        <v>1</v>
      </c>
      <c r="CF268" s="41">
        <v>2</v>
      </c>
      <c r="CG268" s="41">
        <v>0</v>
      </c>
      <c r="CH268" s="41">
        <v>0</v>
      </c>
      <c r="CI268" s="41">
        <v>1</v>
      </c>
      <c r="CJ268" s="41">
        <v>1</v>
      </c>
      <c r="CK268" s="41">
        <v>5</v>
      </c>
      <c r="CL268" s="41">
        <v>0</v>
      </c>
      <c r="CM268" s="41">
        <v>4</v>
      </c>
    </row>
    <row r="269" spans="1:91" x14ac:dyDescent="0.2">
      <c r="A269" s="41">
        <v>0</v>
      </c>
      <c r="B269" s="41">
        <v>4.5289143478076506</v>
      </c>
      <c r="C269" s="41">
        <v>242</v>
      </c>
      <c r="D269" s="41">
        <v>2</v>
      </c>
      <c r="E269" s="41">
        <v>3</v>
      </c>
      <c r="F269" s="41">
        <v>1</v>
      </c>
      <c r="G269" s="41">
        <v>0</v>
      </c>
      <c r="H269" s="41">
        <v>8000000</v>
      </c>
      <c r="I269" s="41">
        <v>1</v>
      </c>
      <c r="J269" s="41">
        <v>0</v>
      </c>
      <c r="K269" s="41">
        <v>0</v>
      </c>
      <c r="L269" s="41">
        <v>1</v>
      </c>
      <c r="M269" s="41">
        <v>0</v>
      </c>
      <c r="N269" s="41">
        <v>3</v>
      </c>
      <c r="O269" s="41">
        <v>50</v>
      </c>
      <c r="P269" s="41">
        <v>0</v>
      </c>
      <c r="Q269" s="41">
        <v>0</v>
      </c>
      <c r="R269" s="41">
        <v>0</v>
      </c>
      <c r="S269" s="41">
        <v>0</v>
      </c>
      <c r="T269" s="41">
        <v>1</v>
      </c>
      <c r="U269" s="41">
        <v>0</v>
      </c>
      <c r="V269" s="41">
        <v>0</v>
      </c>
      <c r="W269" s="41">
        <v>0</v>
      </c>
      <c r="X269" s="41">
        <v>1</v>
      </c>
      <c r="Y269" s="41">
        <v>2</v>
      </c>
      <c r="Z269" s="41">
        <v>0</v>
      </c>
      <c r="AA269" s="41">
        <v>0</v>
      </c>
      <c r="AB269" s="41">
        <v>0</v>
      </c>
      <c r="AC269" s="41">
        <v>0</v>
      </c>
      <c r="AD269" s="41">
        <v>1</v>
      </c>
      <c r="AE269" s="41">
        <v>2</v>
      </c>
      <c r="AF269" s="41">
        <v>1</v>
      </c>
      <c r="AG269" s="41">
        <v>2</v>
      </c>
      <c r="AH269" s="39"/>
      <c r="AI269" s="41">
        <v>0</v>
      </c>
      <c r="AJ269" s="41">
        <v>0</v>
      </c>
      <c r="AK269" s="41">
        <v>0</v>
      </c>
      <c r="AL269" s="41">
        <v>0</v>
      </c>
      <c r="AM269" s="41">
        <v>0</v>
      </c>
      <c r="AN269" s="41">
        <v>0</v>
      </c>
      <c r="AO269" s="41">
        <v>0</v>
      </c>
      <c r="AP269" s="41">
        <v>0</v>
      </c>
      <c r="AQ269" s="41">
        <v>0</v>
      </c>
      <c r="AR269" s="41">
        <v>0</v>
      </c>
      <c r="AS269" s="41">
        <v>0</v>
      </c>
      <c r="AT269" s="41">
        <v>1</v>
      </c>
      <c r="AU269" s="41">
        <v>1</v>
      </c>
      <c r="AV269" s="41">
        <v>2</v>
      </c>
      <c r="AW269" s="41">
        <v>3</v>
      </c>
      <c r="AX269" s="41">
        <v>1</v>
      </c>
      <c r="AY269" s="41">
        <v>2</v>
      </c>
      <c r="AZ269" s="41">
        <v>1</v>
      </c>
      <c r="BA269" s="41">
        <v>18</v>
      </c>
      <c r="BB269" s="41">
        <v>0</v>
      </c>
      <c r="BC269" s="41">
        <v>0</v>
      </c>
      <c r="BD269" s="41">
        <v>0</v>
      </c>
      <c r="BE269" s="41">
        <v>500</v>
      </c>
      <c r="BF269" s="41">
        <v>0</v>
      </c>
      <c r="BG269" s="41">
        <v>0</v>
      </c>
      <c r="BH269" s="41">
        <v>0</v>
      </c>
      <c r="BI269" s="41">
        <v>0</v>
      </c>
      <c r="BJ269" s="41">
        <v>0</v>
      </c>
      <c r="BK269" s="41">
        <v>2</v>
      </c>
      <c r="BL269" s="41">
        <v>0</v>
      </c>
      <c r="BM269" s="41">
        <v>25</v>
      </c>
      <c r="BN269" s="41">
        <v>1</v>
      </c>
      <c r="BO269" s="41">
        <v>1</v>
      </c>
      <c r="BP269" s="41">
        <v>0</v>
      </c>
      <c r="BQ269" s="41">
        <v>0</v>
      </c>
      <c r="BR269" s="41">
        <v>1</v>
      </c>
      <c r="BS269" s="41">
        <v>0</v>
      </c>
      <c r="BT269" s="41">
        <v>0</v>
      </c>
      <c r="BU269" s="41">
        <v>0</v>
      </c>
      <c r="BV269" s="41">
        <v>0</v>
      </c>
      <c r="BW269" s="41">
        <v>0</v>
      </c>
      <c r="BX269" s="39" t="s">
        <v>1490</v>
      </c>
      <c r="BY269" s="41">
        <v>138358</v>
      </c>
      <c r="BZ269" s="39" t="s">
        <v>1490</v>
      </c>
      <c r="CA269" s="39" t="s">
        <v>1491</v>
      </c>
      <c r="CB269" s="39" t="s">
        <v>1490</v>
      </c>
      <c r="CC269" s="41">
        <v>3</v>
      </c>
      <c r="CD269" s="41">
        <v>2</v>
      </c>
      <c r="CE269" s="41">
        <v>0</v>
      </c>
      <c r="CF269" s="41">
        <v>6</v>
      </c>
      <c r="CG269" s="41">
        <v>8</v>
      </c>
      <c r="CH269" s="39"/>
      <c r="CI269" s="41">
        <v>1</v>
      </c>
      <c r="CJ269" s="41">
        <v>4</v>
      </c>
      <c r="CK269" s="39"/>
      <c r="CL269" s="39"/>
      <c r="CM269" s="41">
        <v>1</v>
      </c>
    </row>
    <row r="270" spans="1:91" x14ac:dyDescent="0.2">
      <c r="A270" s="41">
        <v>1</v>
      </c>
      <c r="B270" s="41">
        <v>9</v>
      </c>
      <c r="C270" s="41">
        <v>-391</v>
      </c>
      <c r="D270" s="41">
        <v>5</v>
      </c>
      <c r="E270" s="41">
        <v>8</v>
      </c>
      <c r="F270" s="41">
        <v>16</v>
      </c>
      <c r="G270" s="41">
        <v>0</v>
      </c>
      <c r="H270" s="41">
        <v>27500000</v>
      </c>
      <c r="I270" s="41">
        <v>1</v>
      </c>
      <c r="J270" s="41">
        <v>1</v>
      </c>
      <c r="K270" s="41">
        <v>2</v>
      </c>
      <c r="L270" s="41">
        <v>3</v>
      </c>
      <c r="M270" s="41">
        <v>0</v>
      </c>
      <c r="N270" s="41">
        <v>9</v>
      </c>
      <c r="O270" s="41">
        <v>200</v>
      </c>
      <c r="P270" s="41">
        <v>1</v>
      </c>
      <c r="Q270" s="41">
        <v>0</v>
      </c>
      <c r="R270" s="41">
        <v>0</v>
      </c>
      <c r="S270" s="41">
        <v>0</v>
      </c>
      <c r="T270" s="41">
        <v>3</v>
      </c>
      <c r="U270" s="41">
        <v>0</v>
      </c>
      <c r="V270" s="41">
        <v>0</v>
      </c>
      <c r="W270" s="41">
        <v>0</v>
      </c>
      <c r="X270" s="41">
        <v>0</v>
      </c>
      <c r="Y270" s="41">
        <v>1</v>
      </c>
      <c r="Z270" s="41">
        <v>1</v>
      </c>
      <c r="AA270" s="41">
        <v>0</v>
      </c>
      <c r="AB270" s="41">
        <v>0</v>
      </c>
      <c r="AC270" s="41">
        <v>0</v>
      </c>
      <c r="AD270" s="41">
        <v>0</v>
      </c>
      <c r="AE270" s="41">
        <v>0</v>
      </c>
      <c r="AF270" s="39"/>
      <c r="AG270" s="39"/>
      <c r="AH270" s="39"/>
      <c r="AI270" s="41">
        <v>0</v>
      </c>
      <c r="AJ270" s="41">
        <v>0</v>
      </c>
      <c r="AK270" s="41">
        <v>0</v>
      </c>
      <c r="AL270" s="41">
        <v>0</v>
      </c>
      <c r="AM270" s="41">
        <v>0</v>
      </c>
      <c r="AN270" s="41">
        <v>0</v>
      </c>
      <c r="AO270" s="41">
        <v>0</v>
      </c>
      <c r="AP270" s="41">
        <v>0</v>
      </c>
      <c r="AQ270" s="41">
        <v>0</v>
      </c>
      <c r="AR270" s="41">
        <v>0</v>
      </c>
      <c r="AS270" s="41">
        <v>1</v>
      </c>
      <c r="AT270" s="41">
        <v>1</v>
      </c>
      <c r="AU270" s="41">
        <v>1</v>
      </c>
      <c r="AV270" s="41">
        <v>3</v>
      </c>
      <c r="AW270" s="41">
        <v>3</v>
      </c>
      <c r="AX270" s="41">
        <v>0</v>
      </c>
      <c r="AY270" s="41">
        <v>1</v>
      </c>
      <c r="AZ270" s="41">
        <v>1</v>
      </c>
      <c r="BA270" s="41">
        <v>18</v>
      </c>
      <c r="BB270" s="41">
        <v>1</v>
      </c>
      <c r="BC270" s="41">
        <v>1</v>
      </c>
      <c r="BD270" s="41">
        <v>2</v>
      </c>
      <c r="BE270" s="41">
        <v>500</v>
      </c>
      <c r="BF270" s="41">
        <v>2</v>
      </c>
      <c r="BG270" s="41">
        <v>1</v>
      </c>
      <c r="BH270" s="41">
        <v>1</v>
      </c>
      <c r="BI270" s="41">
        <v>1</v>
      </c>
      <c r="BJ270" s="41">
        <v>2</v>
      </c>
      <c r="BK270" s="41">
        <v>0</v>
      </c>
      <c r="BL270" s="41">
        <v>0</v>
      </c>
      <c r="BM270" s="41">
        <v>24</v>
      </c>
      <c r="BN270" s="41">
        <v>1</v>
      </c>
      <c r="BO270" s="41">
        <v>1</v>
      </c>
      <c r="BP270" s="41">
        <v>1</v>
      </c>
      <c r="BQ270" s="41">
        <v>0</v>
      </c>
      <c r="BR270" s="41">
        <v>1</v>
      </c>
      <c r="BS270" s="41">
        <v>0</v>
      </c>
      <c r="BT270" s="41">
        <v>0</v>
      </c>
      <c r="BU270" s="41">
        <v>0</v>
      </c>
      <c r="BV270" s="41">
        <v>0</v>
      </c>
      <c r="BW270" s="41">
        <v>0</v>
      </c>
      <c r="BX270" s="39" t="s">
        <v>1490</v>
      </c>
      <c r="BY270" s="41">
        <v>112659</v>
      </c>
      <c r="BZ270" s="39" t="s">
        <v>1490</v>
      </c>
      <c r="CA270" s="39" t="s">
        <v>1491</v>
      </c>
      <c r="CB270" s="39" t="s">
        <v>1490</v>
      </c>
      <c r="CC270" s="41">
        <v>3</v>
      </c>
      <c r="CD270" s="41">
        <v>2</v>
      </c>
      <c r="CE270" s="41">
        <v>7</v>
      </c>
      <c r="CF270" s="41">
        <v>25</v>
      </c>
      <c r="CG270" s="41">
        <v>28</v>
      </c>
      <c r="CH270" s="41">
        <v>1</v>
      </c>
      <c r="CI270" s="41">
        <v>9</v>
      </c>
      <c r="CJ270" s="41">
        <v>12</v>
      </c>
      <c r="CK270" s="41">
        <v>1</v>
      </c>
      <c r="CL270" s="41">
        <v>2</v>
      </c>
      <c r="CM270" s="41">
        <v>5</v>
      </c>
    </row>
    <row r="271" spans="1:91" x14ac:dyDescent="0.2">
      <c r="A271" s="41">
        <v>0</v>
      </c>
      <c r="B271" s="41">
        <v>2.7513357167209422</v>
      </c>
      <c r="C271" s="41">
        <v>144</v>
      </c>
      <c r="D271" s="41">
        <v>5</v>
      </c>
      <c r="E271" s="41">
        <v>2.6495003725700901</v>
      </c>
      <c r="F271" s="41">
        <v>-9.3672407717676514</v>
      </c>
      <c r="G271" s="41">
        <v>0</v>
      </c>
      <c r="H271" s="41">
        <v>3268179.3849304863</v>
      </c>
      <c r="I271" s="41">
        <v>1</v>
      </c>
      <c r="J271" s="41">
        <v>0</v>
      </c>
      <c r="K271" s="41">
        <v>0</v>
      </c>
      <c r="L271" s="41">
        <v>2</v>
      </c>
      <c r="M271" s="41">
        <v>0</v>
      </c>
      <c r="N271" s="41">
        <v>2</v>
      </c>
      <c r="O271" s="41">
        <v>-20.434022451383804</v>
      </c>
      <c r="P271" s="41">
        <v>0</v>
      </c>
      <c r="Q271" s="41">
        <v>0</v>
      </c>
      <c r="R271" s="41">
        <v>0</v>
      </c>
      <c r="S271" s="41">
        <v>0</v>
      </c>
      <c r="T271" s="41">
        <v>1</v>
      </c>
      <c r="U271" s="41">
        <v>1</v>
      </c>
      <c r="V271" s="41">
        <v>1</v>
      </c>
      <c r="W271" s="41">
        <v>0</v>
      </c>
      <c r="X271" s="41">
        <v>1</v>
      </c>
      <c r="Y271" s="41">
        <v>1</v>
      </c>
      <c r="Z271" s="41">
        <v>0</v>
      </c>
      <c r="AA271" s="41">
        <v>0</v>
      </c>
      <c r="AB271" s="41">
        <v>0</v>
      </c>
      <c r="AC271" s="41">
        <v>0</v>
      </c>
      <c r="AD271" s="41">
        <v>1</v>
      </c>
      <c r="AE271" s="41">
        <v>2</v>
      </c>
      <c r="AF271" s="41">
        <v>1</v>
      </c>
      <c r="AG271" s="41">
        <v>1</v>
      </c>
      <c r="AH271" s="41">
        <v>1</v>
      </c>
      <c r="AI271" s="41">
        <v>0</v>
      </c>
      <c r="AJ271" s="41">
        <v>0</v>
      </c>
      <c r="AK271" s="41">
        <v>0</v>
      </c>
      <c r="AL271" s="41">
        <v>0</v>
      </c>
      <c r="AM271" s="41">
        <v>0</v>
      </c>
      <c r="AN271" s="41">
        <v>0</v>
      </c>
      <c r="AO271" s="41">
        <v>0</v>
      </c>
      <c r="AP271" s="41">
        <v>0</v>
      </c>
      <c r="AQ271" s="41">
        <v>0</v>
      </c>
      <c r="AR271" s="41">
        <v>0</v>
      </c>
      <c r="AS271" s="41">
        <v>1</v>
      </c>
      <c r="AT271" s="41">
        <v>1</v>
      </c>
      <c r="AU271" s="41">
        <v>1</v>
      </c>
      <c r="AV271" s="41">
        <v>1</v>
      </c>
      <c r="AW271" s="41">
        <v>3</v>
      </c>
      <c r="AX271" s="41">
        <v>0</v>
      </c>
      <c r="AY271" s="41">
        <v>2</v>
      </c>
      <c r="AZ271" s="41">
        <v>2</v>
      </c>
      <c r="BA271" s="41">
        <v>21</v>
      </c>
      <c r="BB271" s="41">
        <v>1</v>
      </c>
      <c r="BC271" s="41">
        <v>1</v>
      </c>
      <c r="BD271" s="41">
        <v>2</v>
      </c>
      <c r="BE271" s="41">
        <v>500</v>
      </c>
      <c r="BF271" s="41">
        <v>2</v>
      </c>
      <c r="BG271" s="41">
        <v>0</v>
      </c>
      <c r="BH271" s="41">
        <v>0</v>
      </c>
      <c r="BI271" s="41">
        <v>0</v>
      </c>
      <c r="BJ271" s="41">
        <v>0</v>
      </c>
      <c r="BK271" s="41">
        <v>0</v>
      </c>
      <c r="BL271" s="41">
        <v>0</v>
      </c>
      <c r="BM271" s="41">
        <v>15</v>
      </c>
      <c r="BN271" s="41">
        <v>1</v>
      </c>
      <c r="BO271" s="41">
        <v>1</v>
      </c>
      <c r="BP271" s="41">
        <v>0</v>
      </c>
      <c r="BQ271" s="41">
        <v>0</v>
      </c>
      <c r="BR271" s="41">
        <v>1</v>
      </c>
      <c r="BS271" s="41">
        <v>0</v>
      </c>
      <c r="BT271" s="41">
        <v>0</v>
      </c>
      <c r="BU271" s="41">
        <v>1</v>
      </c>
      <c r="BV271" s="41">
        <v>0</v>
      </c>
      <c r="BW271" s="41">
        <v>0</v>
      </c>
      <c r="BX271" s="39" t="s">
        <v>1490</v>
      </c>
      <c r="BY271" s="41">
        <v>12992</v>
      </c>
      <c r="BZ271" s="39" t="s">
        <v>1490</v>
      </c>
      <c r="CA271" s="39" t="s">
        <v>1490</v>
      </c>
      <c r="CB271" s="39" t="s">
        <v>1490</v>
      </c>
      <c r="CC271" s="41">
        <v>2</v>
      </c>
      <c r="CD271" s="41">
        <v>1</v>
      </c>
      <c r="CE271" s="41">
        <v>4</v>
      </c>
      <c r="CF271" s="41">
        <v>4.6260326375093106</v>
      </c>
      <c r="CG271" s="41">
        <v>3.1081391338284985</v>
      </c>
      <c r="CH271" s="39"/>
      <c r="CI271" s="41">
        <v>1</v>
      </c>
      <c r="CJ271" s="41">
        <v>1</v>
      </c>
      <c r="CK271" s="39"/>
      <c r="CL271" s="39"/>
      <c r="CM271" s="41">
        <v>0</v>
      </c>
    </row>
    <row r="272" spans="1:91" x14ac:dyDescent="0.2">
      <c r="A272" s="41">
        <v>0</v>
      </c>
      <c r="B272" s="41">
        <v>3</v>
      </c>
      <c r="C272" s="41">
        <v>67.471671677500368</v>
      </c>
      <c r="D272" s="41">
        <v>5</v>
      </c>
      <c r="E272" s="41">
        <v>1.9953556003847721</v>
      </c>
      <c r="F272" s="41">
        <v>-10.775092843845485</v>
      </c>
      <c r="G272" s="41">
        <v>0</v>
      </c>
      <c r="H272" s="41">
        <v>283649.2018256014</v>
      </c>
      <c r="I272" s="39"/>
      <c r="J272" s="41">
        <v>1</v>
      </c>
      <c r="K272" s="41">
        <v>0</v>
      </c>
      <c r="L272" s="41">
        <v>3</v>
      </c>
      <c r="M272" s="41">
        <v>0</v>
      </c>
      <c r="N272" s="41">
        <v>3</v>
      </c>
      <c r="O272" s="41">
        <v>10</v>
      </c>
      <c r="P272" s="41">
        <v>0</v>
      </c>
      <c r="Q272" s="41">
        <v>0</v>
      </c>
      <c r="R272" s="41">
        <v>0</v>
      </c>
      <c r="S272" s="41">
        <v>0</v>
      </c>
      <c r="T272" s="41">
        <v>3</v>
      </c>
      <c r="U272" s="41">
        <v>0</v>
      </c>
      <c r="V272" s="41">
        <v>0</v>
      </c>
      <c r="W272" s="41">
        <v>0</v>
      </c>
      <c r="X272" s="41">
        <v>1</v>
      </c>
      <c r="Y272" s="41">
        <v>2</v>
      </c>
      <c r="Z272" s="41">
        <v>0</v>
      </c>
      <c r="AA272" s="41">
        <v>1</v>
      </c>
      <c r="AB272" s="41">
        <v>0</v>
      </c>
      <c r="AC272" s="41">
        <v>1</v>
      </c>
      <c r="AD272" s="41">
        <v>1</v>
      </c>
      <c r="AE272" s="41">
        <v>2</v>
      </c>
      <c r="AF272" s="41">
        <v>1</v>
      </c>
      <c r="AG272" s="41">
        <v>2</v>
      </c>
      <c r="AH272" s="41">
        <v>0</v>
      </c>
      <c r="AI272" s="41">
        <v>0</v>
      </c>
      <c r="AJ272" s="41">
        <v>0</v>
      </c>
      <c r="AK272" s="41">
        <v>0</v>
      </c>
      <c r="AL272" s="41">
        <v>0</v>
      </c>
      <c r="AM272" s="41">
        <v>0</v>
      </c>
      <c r="AN272" s="41">
        <v>0</v>
      </c>
      <c r="AO272" s="41">
        <v>0</v>
      </c>
      <c r="AP272" s="41">
        <v>0</v>
      </c>
      <c r="AQ272" s="41">
        <v>0</v>
      </c>
      <c r="AR272" s="41">
        <v>0</v>
      </c>
      <c r="AS272" s="41">
        <v>0</v>
      </c>
      <c r="AT272" s="41">
        <v>1</v>
      </c>
      <c r="AU272" s="41">
        <v>1</v>
      </c>
      <c r="AV272" s="41">
        <v>1</v>
      </c>
      <c r="AW272" s="41">
        <v>2</v>
      </c>
      <c r="AX272" s="41">
        <v>0</v>
      </c>
      <c r="AY272" s="41">
        <v>1</v>
      </c>
      <c r="AZ272" s="41">
        <v>1</v>
      </c>
      <c r="BA272" s="41">
        <v>18</v>
      </c>
      <c r="BB272" s="41">
        <v>1</v>
      </c>
      <c r="BC272" s="41">
        <v>1</v>
      </c>
      <c r="BD272" s="41">
        <v>0</v>
      </c>
      <c r="BE272" s="41">
        <v>304</v>
      </c>
      <c r="BF272" s="41">
        <v>2</v>
      </c>
      <c r="BG272" s="41">
        <v>0</v>
      </c>
      <c r="BH272" s="41">
        <v>0</v>
      </c>
      <c r="BI272" s="41">
        <v>0</v>
      </c>
      <c r="BJ272" s="41">
        <v>0</v>
      </c>
      <c r="BK272" s="41">
        <v>0</v>
      </c>
      <c r="BL272" s="41">
        <v>0</v>
      </c>
      <c r="BM272" s="41">
        <v>10</v>
      </c>
      <c r="BN272" s="41">
        <v>1</v>
      </c>
      <c r="BO272" s="41">
        <v>1</v>
      </c>
      <c r="BP272" s="41">
        <v>0</v>
      </c>
      <c r="BQ272" s="41">
        <v>1</v>
      </c>
      <c r="BR272" s="41">
        <v>1</v>
      </c>
      <c r="BS272" s="41">
        <v>0</v>
      </c>
      <c r="BT272" s="41">
        <v>0</v>
      </c>
      <c r="BU272" s="41">
        <v>0</v>
      </c>
      <c r="BV272" s="41">
        <v>0</v>
      </c>
      <c r="BW272" s="41">
        <v>0</v>
      </c>
      <c r="BX272" s="39" t="s">
        <v>1490</v>
      </c>
      <c r="BY272" s="41">
        <v>5200563.7363439398</v>
      </c>
      <c r="BZ272" s="39" t="s">
        <v>1490</v>
      </c>
      <c r="CA272" s="39" t="s">
        <v>1491</v>
      </c>
      <c r="CB272" s="39" t="s">
        <v>1490</v>
      </c>
      <c r="CC272" s="41">
        <v>2</v>
      </c>
      <c r="CD272" s="41">
        <v>1</v>
      </c>
      <c r="CE272" s="41">
        <v>0</v>
      </c>
      <c r="CF272" s="41">
        <v>5</v>
      </c>
      <c r="CG272" s="41">
        <v>0</v>
      </c>
      <c r="CH272" s="41">
        <v>2</v>
      </c>
      <c r="CI272" s="41">
        <v>1</v>
      </c>
      <c r="CJ272" s="41">
        <v>1</v>
      </c>
      <c r="CK272" s="41">
        <v>4</v>
      </c>
      <c r="CL272" s="41">
        <v>2</v>
      </c>
      <c r="CM272" s="41">
        <v>2</v>
      </c>
    </row>
    <row r="273" spans="1:91" x14ac:dyDescent="0.2">
      <c r="A273" s="41">
        <v>0</v>
      </c>
      <c r="B273" s="41">
        <v>5</v>
      </c>
      <c r="C273" s="41">
        <v>-14</v>
      </c>
      <c r="D273" s="41">
        <v>3</v>
      </c>
      <c r="E273" s="41">
        <v>1</v>
      </c>
      <c r="F273" s="41">
        <v>-35.141025254635224</v>
      </c>
      <c r="G273" s="41">
        <v>0</v>
      </c>
      <c r="H273" s="41">
        <v>585201.13935808314</v>
      </c>
      <c r="I273" s="41">
        <v>2</v>
      </c>
      <c r="J273" s="41">
        <v>0</v>
      </c>
      <c r="K273" s="41">
        <v>1</v>
      </c>
      <c r="L273" s="41">
        <v>3</v>
      </c>
      <c r="M273" s="41">
        <v>0</v>
      </c>
      <c r="N273" s="41">
        <v>3</v>
      </c>
      <c r="O273" s="41">
        <v>50</v>
      </c>
      <c r="P273" s="39"/>
      <c r="Q273" s="41">
        <v>0</v>
      </c>
      <c r="R273" s="41">
        <v>0</v>
      </c>
      <c r="S273" s="41">
        <v>0</v>
      </c>
      <c r="T273" s="41">
        <v>1</v>
      </c>
      <c r="U273" s="41">
        <v>1</v>
      </c>
      <c r="V273" s="41">
        <v>1</v>
      </c>
      <c r="W273" s="41">
        <v>0</v>
      </c>
      <c r="X273" s="41">
        <v>1</v>
      </c>
      <c r="Y273" s="41">
        <v>2</v>
      </c>
      <c r="Z273" s="41">
        <v>1</v>
      </c>
      <c r="AA273" s="41">
        <v>0</v>
      </c>
      <c r="AB273" s="41">
        <v>0</v>
      </c>
      <c r="AC273" s="41">
        <v>0</v>
      </c>
      <c r="AD273" s="41">
        <v>0</v>
      </c>
      <c r="AE273" s="41">
        <v>2</v>
      </c>
      <c r="AF273" s="39"/>
      <c r="AG273" s="41">
        <v>2</v>
      </c>
      <c r="AH273" s="41">
        <v>0</v>
      </c>
      <c r="AI273" s="41">
        <v>0</v>
      </c>
      <c r="AJ273" s="41">
        <v>0</v>
      </c>
      <c r="AK273" s="41">
        <v>0</v>
      </c>
      <c r="AL273" s="41">
        <v>0</v>
      </c>
      <c r="AM273" s="41">
        <v>0</v>
      </c>
      <c r="AN273" s="41">
        <v>0</v>
      </c>
      <c r="AO273" s="41">
        <v>0</v>
      </c>
      <c r="AP273" s="41">
        <v>0</v>
      </c>
      <c r="AQ273" s="41">
        <v>0</v>
      </c>
      <c r="AR273" s="41">
        <v>0</v>
      </c>
      <c r="AS273" s="41">
        <v>0</v>
      </c>
      <c r="AT273" s="41">
        <v>1</v>
      </c>
      <c r="AU273" s="41">
        <v>1</v>
      </c>
      <c r="AV273" s="41">
        <v>1</v>
      </c>
      <c r="AW273" s="41">
        <v>3</v>
      </c>
      <c r="AX273" s="41">
        <v>1</v>
      </c>
      <c r="AY273" s="41">
        <v>2</v>
      </c>
      <c r="AZ273" s="41">
        <v>2</v>
      </c>
      <c r="BA273" s="41">
        <v>21</v>
      </c>
      <c r="BB273" s="41">
        <v>0</v>
      </c>
      <c r="BC273" s="41">
        <v>1</v>
      </c>
      <c r="BD273" s="41">
        <v>0</v>
      </c>
      <c r="BE273" s="41">
        <v>500</v>
      </c>
      <c r="BF273" s="41">
        <v>2</v>
      </c>
      <c r="BG273" s="41">
        <v>0</v>
      </c>
      <c r="BH273" s="41">
        <v>0</v>
      </c>
      <c r="BI273" s="41">
        <v>0</v>
      </c>
      <c r="BJ273" s="41">
        <v>0</v>
      </c>
      <c r="BK273" s="41">
        <v>0</v>
      </c>
      <c r="BL273" s="41">
        <v>0</v>
      </c>
      <c r="BM273" s="41">
        <v>22</v>
      </c>
      <c r="BN273" s="41">
        <v>1</v>
      </c>
      <c r="BO273" s="41">
        <v>1</v>
      </c>
      <c r="BP273" s="41">
        <v>1</v>
      </c>
      <c r="BQ273" s="41">
        <v>0</v>
      </c>
      <c r="BR273" s="41">
        <v>2</v>
      </c>
      <c r="BS273" s="41">
        <v>0</v>
      </c>
      <c r="BT273" s="41">
        <v>0</v>
      </c>
      <c r="BU273" s="41">
        <v>1</v>
      </c>
      <c r="BV273" s="41">
        <v>0</v>
      </c>
      <c r="BW273" s="41">
        <v>0</v>
      </c>
      <c r="BX273" s="39" t="s">
        <v>1490</v>
      </c>
      <c r="BY273" s="41">
        <v>20196505</v>
      </c>
      <c r="BZ273" s="39" t="s">
        <v>1490</v>
      </c>
      <c r="CA273" s="39" t="s">
        <v>1491</v>
      </c>
      <c r="CB273" s="39" t="s">
        <v>1490</v>
      </c>
      <c r="CC273" s="41">
        <v>3</v>
      </c>
      <c r="CD273" s="41">
        <v>2</v>
      </c>
      <c r="CE273" s="41">
        <v>0</v>
      </c>
      <c r="CF273" s="41">
        <v>12</v>
      </c>
      <c r="CG273" s="41">
        <v>0.6779930322849993</v>
      </c>
      <c r="CH273" s="41">
        <v>2</v>
      </c>
      <c r="CI273" s="41">
        <v>1</v>
      </c>
      <c r="CJ273" s="41">
        <v>1</v>
      </c>
      <c r="CK273" s="41">
        <v>2</v>
      </c>
      <c r="CL273" s="41">
        <v>3</v>
      </c>
      <c r="CM273" s="41">
        <v>2</v>
      </c>
    </row>
    <row r="274" spans="1:91" x14ac:dyDescent="0.2">
      <c r="A274" s="41">
        <v>0</v>
      </c>
      <c r="B274" s="41">
        <v>7</v>
      </c>
      <c r="C274" s="41">
        <v>-53</v>
      </c>
      <c r="D274" s="41">
        <v>5</v>
      </c>
      <c r="E274" s="41">
        <v>1</v>
      </c>
      <c r="F274" s="41">
        <v>-20.969321370522344</v>
      </c>
      <c r="G274" s="41">
        <v>0</v>
      </c>
      <c r="H274" s="41">
        <v>10000</v>
      </c>
      <c r="I274" s="41">
        <v>3</v>
      </c>
      <c r="J274" s="41">
        <v>1</v>
      </c>
      <c r="K274" s="41">
        <v>0</v>
      </c>
      <c r="L274" s="41">
        <v>1</v>
      </c>
      <c r="M274" s="41">
        <v>0</v>
      </c>
      <c r="N274" s="41">
        <v>1</v>
      </c>
      <c r="O274" s="41">
        <v>-31.453058762475102</v>
      </c>
      <c r="P274" s="39"/>
      <c r="Q274" s="41">
        <v>0</v>
      </c>
      <c r="R274" s="41">
        <v>0</v>
      </c>
      <c r="S274" s="41">
        <v>0</v>
      </c>
      <c r="T274" s="41">
        <v>1</v>
      </c>
      <c r="U274" s="41">
        <v>1</v>
      </c>
      <c r="V274" s="41">
        <v>1</v>
      </c>
      <c r="W274" s="41">
        <v>0</v>
      </c>
      <c r="X274" s="41">
        <v>1</v>
      </c>
      <c r="Y274" s="41">
        <v>1</v>
      </c>
      <c r="Z274" s="41">
        <v>0</v>
      </c>
      <c r="AA274" s="41">
        <v>0</v>
      </c>
      <c r="AB274" s="41">
        <v>0</v>
      </c>
      <c r="AC274" s="41">
        <v>0</v>
      </c>
      <c r="AD274" s="41">
        <v>0</v>
      </c>
      <c r="AE274" s="41">
        <v>2</v>
      </c>
      <c r="AF274" s="41">
        <v>1</v>
      </c>
      <c r="AG274" s="41">
        <v>2</v>
      </c>
      <c r="AH274" s="41">
        <v>0</v>
      </c>
      <c r="AI274" s="41">
        <v>0</v>
      </c>
      <c r="AJ274" s="41">
        <v>0</v>
      </c>
      <c r="AK274" s="41">
        <v>0</v>
      </c>
      <c r="AL274" s="41">
        <v>0</v>
      </c>
      <c r="AM274" s="41">
        <v>0</v>
      </c>
      <c r="AN274" s="41">
        <v>0</v>
      </c>
      <c r="AO274" s="41">
        <v>0</v>
      </c>
      <c r="AP274" s="41">
        <v>0</v>
      </c>
      <c r="AQ274" s="41">
        <v>0</v>
      </c>
      <c r="AR274" s="41">
        <v>0</v>
      </c>
      <c r="AS274" s="41">
        <v>1</v>
      </c>
      <c r="AT274" s="41">
        <v>1</v>
      </c>
      <c r="AU274" s="41">
        <v>1</v>
      </c>
      <c r="AV274" s="41">
        <v>1</v>
      </c>
      <c r="AW274" s="41">
        <v>3</v>
      </c>
      <c r="AX274" s="41">
        <v>1</v>
      </c>
      <c r="AY274" s="41">
        <v>1</v>
      </c>
      <c r="AZ274" s="41">
        <v>2</v>
      </c>
      <c r="BA274" s="41">
        <v>21</v>
      </c>
      <c r="BB274" s="41">
        <v>1</v>
      </c>
      <c r="BC274" s="41">
        <v>1</v>
      </c>
      <c r="BD274" s="41">
        <v>0</v>
      </c>
      <c r="BE274" s="41">
        <v>500</v>
      </c>
      <c r="BF274" s="41">
        <v>2</v>
      </c>
      <c r="BG274" s="41">
        <v>0</v>
      </c>
      <c r="BH274" s="41">
        <v>0</v>
      </c>
      <c r="BI274" s="41">
        <v>0</v>
      </c>
      <c r="BJ274" s="41">
        <v>0</v>
      </c>
      <c r="BK274" s="41">
        <v>3</v>
      </c>
      <c r="BL274" s="41">
        <v>0</v>
      </c>
      <c r="BM274" s="41">
        <v>25</v>
      </c>
      <c r="BN274" s="41">
        <v>1</v>
      </c>
      <c r="BO274" s="41">
        <v>1</v>
      </c>
      <c r="BP274" s="41">
        <v>0</v>
      </c>
      <c r="BQ274" s="41">
        <v>0</v>
      </c>
      <c r="BR274" s="41">
        <v>1</v>
      </c>
      <c r="BS274" s="41">
        <v>0</v>
      </c>
      <c r="BT274" s="41">
        <v>0</v>
      </c>
      <c r="BU274" s="41">
        <v>0</v>
      </c>
      <c r="BV274" s="41">
        <v>0</v>
      </c>
      <c r="BW274" s="41">
        <v>0</v>
      </c>
      <c r="BX274" s="39" t="s">
        <v>1490</v>
      </c>
      <c r="BY274" s="41">
        <v>3600838</v>
      </c>
      <c r="BZ274" s="39" t="s">
        <v>1490</v>
      </c>
      <c r="CA274" s="39" t="s">
        <v>1491</v>
      </c>
      <c r="CB274" s="39" t="s">
        <v>1490</v>
      </c>
      <c r="CC274" s="41">
        <v>2</v>
      </c>
      <c r="CD274" s="41">
        <v>1</v>
      </c>
      <c r="CE274" s="41">
        <v>1</v>
      </c>
      <c r="CF274" s="41">
        <v>-8.3933461068240405</v>
      </c>
      <c r="CG274" s="41">
        <v>0</v>
      </c>
      <c r="CH274" s="41">
        <v>0</v>
      </c>
      <c r="CI274" s="41">
        <v>1</v>
      </c>
      <c r="CJ274" s="41">
        <v>1</v>
      </c>
      <c r="CK274" s="41">
        <v>5</v>
      </c>
      <c r="CL274" s="41">
        <v>0</v>
      </c>
      <c r="CM274" s="41">
        <v>4</v>
      </c>
    </row>
    <row r="275" spans="1:91" x14ac:dyDescent="0.2">
      <c r="A275" s="41">
        <v>0</v>
      </c>
      <c r="B275" s="41">
        <v>3</v>
      </c>
      <c r="C275" s="41">
        <v>-243</v>
      </c>
      <c r="D275" s="41">
        <v>2</v>
      </c>
      <c r="E275" s="41">
        <v>3</v>
      </c>
      <c r="F275" s="41">
        <v>2</v>
      </c>
      <c r="G275" s="41">
        <v>0</v>
      </c>
      <c r="H275" s="41">
        <v>600000</v>
      </c>
      <c r="I275" s="41">
        <v>2</v>
      </c>
      <c r="J275" s="41">
        <v>1</v>
      </c>
      <c r="K275" s="41">
        <v>0</v>
      </c>
      <c r="L275" s="41">
        <v>4</v>
      </c>
      <c r="M275" s="41">
        <v>0</v>
      </c>
      <c r="N275" s="41">
        <v>4</v>
      </c>
      <c r="O275" s="41">
        <v>10</v>
      </c>
      <c r="P275" s="39"/>
      <c r="Q275" s="41">
        <v>0</v>
      </c>
      <c r="R275" s="41">
        <v>0</v>
      </c>
      <c r="S275" s="41">
        <v>0</v>
      </c>
      <c r="T275" s="41">
        <v>1</v>
      </c>
      <c r="U275" s="41">
        <v>1</v>
      </c>
      <c r="V275" s="41">
        <v>1</v>
      </c>
      <c r="W275" s="41">
        <v>0</v>
      </c>
      <c r="X275" s="41">
        <v>1</v>
      </c>
      <c r="Y275" s="41">
        <v>2</v>
      </c>
      <c r="Z275" s="41">
        <v>1</v>
      </c>
      <c r="AA275" s="41">
        <v>0</v>
      </c>
      <c r="AB275" s="41">
        <v>0</v>
      </c>
      <c r="AC275" s="41">
        <v>0</v>
      </c>
      <c r="AD275" s="41">
        <v>0</v>
      </c>
      <c r="AE275" s="41">
        <v>2</v>
      </c>
      <c r="AF275" s="41">
        <v>2</v>
      </c>
      <c r="AG275" s="41">
        <v>2</v>
      </c>
      <c r="AH275" s="41">
        <v>0</v>
      </c>
      <c r="AI275" s="41">
        <v>0</v>
      </c>
      <c r="AJ275" s="41">
        <v>0</v>
      </c>
      <c r="AK275" s="41">
        <v>0</v>
      </c>
      <c r="AL275" s="41">
        <v>0</v>
      </c>
      <c r="AM275" s="41">
        <v>0</v>
      </c>
      <c r="AN275" s="41">
        <v>0</v>
      </c>
      <c r="AO275" s="41">
        <v>0</v>
      </c>
      <c r="AP275" s="41">
        <v>0</v>
      </c>
      <c r="AQ275" s="41">
        <v>0</v>
      </c>
      <c r="AR275" s="41">
        <v>0</v>
      </c>
      <c r="AS275" s="41">
        <v>1</v>
      </c>
      <c r="AT275" s="41">
        <v>1</v>
      </c>
      <c r="AU275" s="41">
        <v>1</v>
      </c>
      <c r="AV275" s="41">
        <v>1</v>
      </c>
      <c r="AW275" s="41">
        <v>2</v>
      </c>
      <c r="AX275" s="41">
        <v>1</v>
      </c>
      <c r="AY275" s="41">
        <v>1</v>
      </c>
      <c r="AZ275" s="41">
        <v>2</v>
      </c>
      <c r="BA275" s="41">
        <v>21</v>
      </c>
      <c r="BB275" s="41">
        <v>1</v>
      </c>
      <c r="BC275" s="41">
        <v>1</v>
      </c>
      <c r="BD275" s="41">
        <v>0</v>
      </c>
      <c r="BE275" s="41">
        <v>500</v>
      </c>
      <c r="BF275" s="41">
        <v>2</v>
      </c>
      <c r="BG275" s="41">
        <v>0</v>
      </c>
      <c r="BH275" s="41">
        <v>0</v>
      </c>
      <c r="BI275" s="41">
        <v>0</v>
      </c>
      <c r="BJ275" s="41">
        <v>0</v>
      </c>
      <c r="BK275" s="41">
        <v>1</v>
      </c>
      <c r="BL275" s="41">
        <v>0</v>
      </c>
      <c r="BM275" s="41">
        <v>25</v>
      </c>
      <c r="BN275" s="41">
        <v>1</v>
      </c>
      <c r="BO275" s="41">
        <v>1</v>
      </c>
      <c r="BP275" s="41">
        <v>0</v>
      </c>
      <c r="BQ275" s="41">
        <v>0</v>
      </c>
      <c r="BR275" s="41">
        <v>1</v>
      </c>
      <c r="BS275" s="41">
        <v>0</v>
      </c>
      <c r="BT275" s="41">
        <v>0</v>
      </c>
      <c r="BU275" s="41">
        <v>0</v>
      </c>
      <c r="BV275" s="41">
        <v>0</v>
      </c>
      <c r="BW275" s="41">
        <v>0</v>
      </c>
      <c r="BX275" s="39" t="s">
        <v>1490</v>
      </c>
      <c r="BY275" s="41">
        <v>4665355.6758004241</v>
      </c>
      <c r="BZ275" s="39" t="s">
        <v>1490</v>
      </c>
      <c r="CA275" s="39" t="s">
        <v>1491</v>
      </c>
      <c r="CB275" s="39" t="s">
        <v>1490</v>
      </c>
      <c r="CC275" s="41">
        <v>3</v>
      </c>
      <c r="CD275" s="41">
        <v>2</v>
      </c>
      <c r="CE275" s="41">
        <v>6</v>
      </c>
      <c r="CF275" s="41">
        <v>10</v>
      </c>
      <c r="CG275" s="41">
        <v>1</v>
      </c>
      <c r="CH275" s="41">
        <v>2</v>
      </c>
      <c r="CI275" s="41">
        <v>7</v>
      </c>
      <c r="CJ275" s="41">
        <v>7</v>
      </c>
      <c r="CK275" s="41">
        <v>2</v>
      </c>
      <c r="CL275" s="41">
        <v>2</v>
      </c>
      <c r="CM275" s="41">
        <v>9</v>
      </c>
    </row>
    <row r="276" spans="1:91" x14ac:dyDescent="0.2">
      <c r="A276" s="41">
        <v>0</v>
      </c>
      <c r="B276" s="41">
        <v>3.982203214388337</v>
      </c>
      <c r="C276" s="41">
        <v>24.385916328705022</v>
      </c>
      <c r="D276" s="41">
        <v>2</v>
      </c>
      <c r="E276" s="41">
        <v>3.9053170518117222</v>
      </c>
      <c r="F276" s="41">
        <v>-31.314217944568711</v>
      </c>
      <c r="G276" s="41">
        <v>0</v>
      </c>
      <c r="H276" s="41">
        <v>1333520.9464398748</v>
      </c>
      <c r="I276" s="39"/>
      <c r="J276" s="41">
        <v>1</v>
      </c>
      <c r="K276" s="41">
        <v>0</v>
      </c>
      <c r="L276" s="41">
        <v>2</v>
      </c>
      <c r="M276" s="41">
        <v>0</v>
      </c>
      <c r="N276" s="41">
        <v>2</v>
      </c>
      <c r="O276" s="41">
        <v>50</v>
      </c>
      <c r="P276" s="41">
        <v>0</v>
      </c>
      <c r="Q276" s="41">
        <v>0</v>
      </c>
      <c r="R276" s="41">
        <v>0</v>
      </c>
      <c r="S276" s="41">
        <v>1</v>
      </c>
      <c r="T276" s="41">
        <v>3</v>
      </c>
      <c r="U276" s="41">
        <v>1</v>
      </c>
      <c r="V276" s="41">
        <v>1</v>
      </c>
      <c r="W276" s="41">
        <v>0</v>
      </c>
      <c r="X276" s="41">
        <v>1</v>
      </c>
      <c r="Y276" s="41">
        <v>2</v>
      </c>
      <c r="Z276" s="41">
        <v>0</v>
      </c>
      <c r="AA276" s="41">
        <v>0</v>
      </c>
      <c r="AB276" s="41">
        <v>0</v>
      </c>
      <c r="AC276" s="41">
        <v>0</v>
      </c>
      <c r="AD276" s="41">
        <v>1</v>
      </c>
      <c r="AE276" s="41">
        <v>2</v>
      </c>
      <c r="AF276" s="41">
        <v>1</v>
      </c>
      <c r="AG276" s="41">
        <v>2</v>
      </c>
      <c r="AH276" s="41">
        <v>0</v>
      </c>
      <c r="AI276" s="41">
        <v>0</v>
      </c>
      <c r="AJ276" s="41">
        <v>0</v>
      </c>
      <c r="AK276" s="41">
        <v>0</v>
      </c>
      <c r="AL276" s="41">
        <v>0</v>
      </c>
      <c r="AM276" s="41">
        <v>0</v>
      </c>
      <c r="AN276" s="41">
        <v>0</v>
      </c>
      <c r="AO276" s="41">
        <v>0</v>
      </c>
      <c r="AP276" s="41">
        <v>0</v>
      </c>
      <c r="AQ276" s="41">
        <v>0</v>
      </c>
      <c r="AR276" s="41">
        <v>0</v>
      </c>
      <c r="AS276" s="41">
        <v>0</v>
      </c>
      <c r="AT276" s="41">
        <v>1</v>
      </c>
      <c r="AU276" s="41">
        <v>2</v>
      </c>
      <c r="AV276" s="41">
        <v>1</v>
      </c>
      <c r="AW276" s="41">
        <v>3</v>
      </c>
      <c r="AX276" s="41">
        <v>1</v>
      </c>
      <c r="AY276" s="41">
        <v>2</v>
      </c>
      <c r="AZ276" s="41">
        <v>2</v>
      </c>
      <c r="BA276" s="41">
        <v>21</v>
      </c>
      <c r="BB276" s="41">
        <v>1</v>
      </c>
      <c r="BC276" s="41">
        <v>1</v>
      </c>
      <c r="BD276" s="41">
        <v>2</v>
      </c>
      <c r="BE276" s="41">
        <v>500</v>
      </c>
      <c r="BF276" s="41">
        <v>2</v>
      </c>
      <c r="BG276" s="41">
        <v>1</v>
      </c>
      <c r="BH276" s="41">
        <v>1</v>
      </c>
      <c r="BI276" s="41">
        <v>1</v>
      </c>
      <c r="BJ276" s="41">
        <v>0</v>
      </c>
      <c r="BK276" s="41">
        <v>1</v>
      </c>
      <c r="BL276" s="41">
        <v>0</v>
      </c>
      <c r="BM276" s="41">
        <v>25</v>
      </c>
      <c r="BN276" s="41">
        <v>1</v>
      </c>
      <c r="BO276" s="41">
        <v>1</v>
      </c>
      <c r="BP276" s="41">
        <v>0</v>
      </c>
      <c r="BQ276" s="41">
        <v>0</v>
      </c>
      <c r="BR276" s="41">
        <v>1</v>
      </c>
      <c r="BS276" s="41">
        <v>1</v>
      </c>
      <c r="BT276" s="41">
        <v>0</v>
      </c>
      <c r="BU276" s="41">
        <v>0</v>
      </c>
      <c r="BV276" s="41">
        <v>0</v>
      </c>
      <c r="BW276" s="41">
        <v>0</v>
      </c>
      <c r="BX276" s="39" t="s">
        <v>1490</v>
      </c>
      <c r="BY276" s="41">
        <v>4952546.7457538787</v>
      </c>
      <c r="BZ276" s="39" t="s">
        <v>1490</v>
      </c>
      <c r="CA276" s="39" t="s">
        <v>1491</v>
      </c>
      <c r="CB276" s="39" t="s">
        <v>234</v>
      </c>
      <c r="CC276" s="41">
        <v>3</v>
      </c>
      <c r="CD276" s="41">
        <v>2</v>
      </c>
      <c r="CE276" s="41">
        <v>3</v>
      </c>
      <c r="CF276" s="41">
        <v>10</v>
      </c>
      <c r="CG276" s="41">
        <v>1</v>
      </c>
      <c r="CH276" s="39"/>
      <c r="CI276" s="41">
        <v>1</v>
      </c>
      <c r="CJ276" s="41">
        <v>1</v>
      </c>
      <c r="CK276" s="39"/>
      <c r="CL276" s="39"/>
      <c r="CM276" s="41">
        <v>8</v>
      </c>
    </row>
    <row r="277" spans="1:91" x14ac:dyDescent="0.2">
      <c r="A277" s="41">
        <v>0</v>
      </c>
      <c r="B277" s="41">
        <v>8</v>
      </c>
      <c r="C277" s="41">
        <v>-27.821736578720575</v>
      </c>
      <c r="D277" s="41">
        <v>4</v>
      </c>
      <c r="E277" s="41">
        <v>3.1354854125496514</v>
      </c>
      <c r="F277" s="41">
        <v>20.192245337789444</v>
      </c>
      <c r="G277" s="41">
        <v>1</v>
      </c>
      <c r="H277" s="41">
        <v>1614608.4425941682</v>
      </c>
      <c r="I277" s="39"/>
      <c r="J277" s="41">
        <v>0</v>
      </c>
      <c r="K277" s="41">
        <v>1</v>
      </c>
      <c r="L277" s="41">
        <v>2</v>
      </c>
      <c r="M277" s="41">
        <v>0</v>
      </c>
      <c r="N277" s="41">
        <v>2</v>
      </c>
      <c r="O277" s="41">
        <v>10</v>
      </c>
      <c r="P277" s="41">
        <v>0</v>
      </c>
      <c r="Q277" s="41">
        <v>0</v>
      </c>
      <c r="R277" s="41">
        <v>0</v>
      </c>
      <c r="S277" s="41">
        <v>0</v>
      </c>
      <c r="T277" s="41">
        <v>1</v>
      </c>
      <c r="U277" s="41">
        <v>1</v>
      </c>
      <c r="V277" s="41">
        <v>1</v>
      </c>
      <c r="W277" s="41">
        <v>0</v>
      </c>
      <c r="X277" s="41">
        <v>1</v>
      </c>
      <c r="Y277" s="41">
        <v>1</v>
      </c>
      <c r="Z277" s="41">
        <v>0</v>
      </c>
      <c r="AA277" s="41">
        <v>0</v>
      </c>
      <c r="AB277" s="41">
        <v>0</v>
      </c>
      <c r="AC277" s="41">
        <v>0</v>
      </c>
      <c r="AD277" s="41">
        <v>1</v>
      </c>
      <c r="AE277" s="41">
        <v>2</v>
      </c>
      <c r="AF277" s="41">
        <v>1</v>
      </c>
      <c r="AG277" s="41">
        <v>1</v>
      </c>
      <c r="AH277" s="41">
        <v>1</v>
      </c>
      <c r="AI277" s="41">
        <v>0</v>
      </c>
      <c r="AJ277" s="41">
        <v>0</v>
      </c>
      <c r="AK277" s="41">
        <v>0</v>
      </c>
      <c r="AL277" s="41">
        <v>0</v>
      </c>
      <c r="AM277" s="41">
        <v>0</v>
      </c>
      <c r="AN277" s="41">
        <v>0</v>
      </c>
      <c r="AO277" s="41">
        <v>0</v>
      </c>
      <c r="AP277" s="41">
        <v>0</v>
      </c>
      <c r="AQ277" s="41">
        <v>0</v>
      </c>
      <c r="AR277" s="41">
        <v>0</v>
      </c>
      <c r="AS277" s="41">
        <v>1</v>
      </c>
      <c r="AT277" s="41">
        <v>1</v>
      </c>
      <c r="AU277" s="41">
        <v>1</v>
      </c>
      <c r="AV277" s="41">
        <v>2</v>
      </c>
      <c r="AW277" s="41">
        <v>3</v>
      </c>
      <c r="AX277" s="41">
        <v>1</v>
      </c>
      <c r="AY277" s="41">
        <v>1</v>
      </c>
      <c r="AZ277" s="41">
        <v>1</v>
      </c>
      <c r="BA277" s="41">
        <v>18</v>
      </c>
      <c r="BB277" s="41">
        <v>1</v>
      </c>
      <c r="BC277" s="41">
        <v>1</v>
      </c>
      <c r="BD277" s="41">
        <v>0</v>
      </c>
      <c r="BE277" s="41">
        <v>500</v>
      </c>
      <c r="BF277" s="41">
        <v>2</v>
      </c>
      <c r="BG277" s="41">
        <v>0</v>
      </c>
      <c r="BH277" s="41">
        <v>0</v>
      </c>
      <c r="BI277" s="41">
        <v>0</v>
      </c>
      <c r="BJ277" s="41">
        <v>0</v>
      </c>
      <c r="BK277" s="41">
        <v>1</v>
      </c>
      <c r="BL277" s="41">
        <v>0</v>
      </c>
      <c r="BM277" s="41">
        <v>25</v>
      </c>
      <c r="BN277" s="41">
        <v>1</v>
      </c>
      <c r="BO277" s="41">
        <v>1</v>
      </c>
      <c r="BP277" s="41">
        <v>1</v>
      </c>
      <c r="BQ277" s="41">
        <v>0</v>
      </c>
      <c r="BR277" s="41">
        <v>1</v>
      </c>
      <c r="BS277" s="41">
        <v>0</v>
      </c>
      <c r="BT277" s="41">
        <v>0</v>
      </c>
      <c r="BU277" s="41">
        <v>1</v>
      </c>
      <c r="BV277" s="41">
        <v>0</v>
      </c>
      <c r="BW277" s="41">
        <v>0</v>
      </c>
      <c r="BX277" s="39" t="s">
        <v>1490</v>
      </c>
      <c r="BY277" s="41">
        <v>5220641.8683640277</v>
      </c>
      <c r="BZ277" s="39" t="s">
        <v>1490</v>
      </c>
      <c r="CA277" s="39" t="s">
        <v>1491</v>
      </c>
      <c r="CB277" s="39" t="s">
        <v>1490</v>
      </c>
      <c r="CC277" s="41">
        <v>3</v>
      </c>
      <c r="CD277" s="41">
        <v>2</v>
      </c>
      <c r="CE277" s="41">
        <v>0</v>
      </c>
      <c r="CF277" s="41">
        <v>1</v>
      </c>
      <c r="CG277" s="41">
        <v>2</v>
      </c>
      <c r="CH277" s="41">
        <v>0</v>
      </c>
      <c r="CI277" s="41">
        <v>20</v>
      </c>
      <c r="CJ277" s="41">
        <v>20</v>
      </c>
      <c r="CK277" s="41">
        <v>5</v>
      </c>
      <c r="CL277" s="41">
        <v>2</v>
      </c>
      <c r="CM277" s="41">
        <v>7</v>
      </c>
    </row>
    <row r="278" spans="1:91" x14ac:dyDescent="0.2">
      <c r="A278" s="41">
        <v>0</v>
      </c>
      <c r="B278" s="41">
        <v>5</v>
      </c>
      <c r="C278" s="41">
        <v>-19.761271987851295</v>
      </c>
      <c r="D278" s="41">
        <v>3</v>
      </c>
      <c r="E278" s="41">
        <v>3.2611553541843885</v>
      </c>
      <c r="F278" s="41">
        <v>-33.71169755176804</v>
      </c>
      <c r="G278" s="41">
        <v>0</v>
      </c>
      <c r="H278" s="41">
        <v>2916735.6859792462</v>
      </c>
      <c r="I278" s="39"/>
      <c r="J278" s="41">
        <v>0</v>
      </c>
      <c r="K278" s="41">
        <v>0</v>
      </c>
      <c r="L278" s="41">
        <v>1</v>
      </c>
      <c r="M278" s="41">
        <v>0</v>
      </c>
      <c r="N278" s="41">
        <v>1</v>
      </c>
      <c r="O278" s="41">
        <v>10</v>
      </c>
      <c r="P278" s="41">
        <v>0</v>
      </c>
      <c r="Q278" s="41">
        <v>0</v>
      </c>
      <c r="R278" s="41">
        <v>0</v>
      </c>
      <c r="S278" s="41">
        <v>0</v>
      </c>
      <c r="T278" s="41">
        <v>1</v>
      </c>
      <c r="U278" s="41">
        <v>1</v>
      </c>
      <c r="V278" s="41">
        <v>1</v>
      </c>
      <c r="W278" s="41">
        <v>0</v>
      </c>
      <c r="X278" s="41">
        <v>1</v>
      </c>
      <c r="Y278" s="41">
        <v>1</v>
      </c>
      <c r="Z278" s="41">
        <v>0</v>
      </c>
      <c r="AA278" s="41">
        <v>0</v>
      </c>
      <c r="AB278" s="41">
        <v>0</v>
      </c>
      <c r="AC278" s="41">
        <v>0</v>
      </c>
      <c r="AD278" s="41">
        <v>0</v>
      </c>
      <c r="AE278" s="41">
        <v>2</v>
      </c>
      <c r="AF278" s="41">
        <v>1</v>
      </c>
      <c r="AG278" s="41">
        <v>1</v>
      </c>
      <c r="AH278" s="41">
        <v>1</v>
      </c>
      <c r="AI278" s="41">
        <v>0</v>
      </c>
      <c r="AJ278" s="41">
        <v>0</v>
      </c>
      <c r="AK278" s="41">
        <v>0</v>
      </c>
      <c r="AL278" s="41">
        <v>0</v>
      </c>
      <c r="AM278" s="41">
        <v>0</v>
      </c>
      <c r="AN278" s="41">
        <v>0</v>
      </c>
      <c r="AO278" s="41">
        <v>0</v>
      </c>
      <c r="AP278" s="41">
        <v>0</v>
      </c>
      <c r="AQ278" s="41">
        <v>0</v>
      </c>
      <c r="AR278" s="41">
        <v>0</v>
      </c>
      <c r="AS278" s="41">
        <v>0</v>
      </c>
      <c r="AT278" s="41">
        <v>2</v>
      </c>
      <c r="AU278" s="41">
        <v>1</v>
      </c>
      <c r="AV278" s="41">
        <v>0</v>
      </c>
      <c r="AW278" s="41">
        <v>3</v>
      </c>
      <c r="AX278" s="41">
        <v>1</v>
      </c>
      <c r="AY278" s="41">
        <v>1</v>
      </c>
      <c r="AZ278" s="41">
        <v>2</v>
      </c>
      <c r="BA278" s="41">
        <v>21</v>
      </c>
      <c r="BB278" s="41">
        <v>1</v>
      </c>
      <c r="BC278" s="41">
        <v>1</v>
      </c>
      <c r="BD278" s="41">
        <v>0</v>
      </c>
      <c r="BE278" s="41">
        <v>500</v>
      </c>
      <c r="BF278" s="41">
        <v>2</v>
      </c>
      <c r="BG278" s="41">
        <v>0</v>
      </c>
      <c r="BH278" s="41">
        <v>0</v>
      </c>
      <c r="BI278" s="41">
        <v>0</v>
      </c>
      <c r="BJ278" s="41">
        <v>0</v>
      </c>
      <c r="BK278" s="41">
        <v>0</v>
      </c>
      <c r="BL278" s="41">
        <v>0</v>
      </c>
      <c r="BM278" s="41">
        <v>25</v>
      </c>
      <c r="BN278" s="41">
        <v>1</v>
      </c>
      <c r="BO278" s="41">
        <v>1</v>
      </c>
      <c r="BP278" s="41">
        <v>1</v>
      </c>
      <c r="BQ278" s="41">
        <v>0</v>
      </c>
      <c r="BR278" s="41">
        <v>1</v>
      </c>
      <c r="BS278" s="41">
        <v>0</v>
      </c>
      <c r="BT278" s="41">
        <v>0</v>
      </c>
      <c r="BU278" s="41">
        <v>1</v>
      </c>
      <c r="BV278" s="41">
        <v>0</v>
      </c>
      <c r="BW278" s="41">
        <v>0</v>
      </c>
      <c r="BX278" s="39" t="s">
        <v>1490</v>
      </c>
      <c r="BY278" s="41">
        <v>5483534.0712124817</v>
      </c>
      <c r="BZ278" s="39" t="s">
        <v>1490</v>
      </c>
      <c r="CA278" s="39" t="s">
        <v>1491</v>
      </c>
      <c r="CB278" s="39" t="s">
        <v>234</v>
      </c>
      <c r="CC278" s="41">
        <v>3</v>
      </c>
      <c r="CD278" s="41">
        <v>2</v>
      </c>
      <c r="CE278" s="41">
        <v>0</v>
      </c>
      <c r="CF278" s="41">
        <v>2</v>
      </c>
      <c r="CG278" s="41">
        <v>2.6803932846220038</v>
      </c>
      <c r="CH278" s="41">
        <v>2</v>
      </c>
      <c r="CI278" s="41">
        <v>1</v>
      </c>
      <c r="CJ278" s="41">
        <v>1</v>
      </c>
      <c r="CK278" s="41">
        <v>1</v>
      </c>
      <c r="CL278" s="41">
        <v>2</v>
      </c>
      <c r="CM278" s="41">
        <v>6</v>
      </c>
    </row>
    <row r="279" spans="1:91" x14ac:dyDescent="0.2">
      <c r="A279" s="41">
        <v>0</v>
      </c>
      <c r="B279" s="41">
        <v>3</v>
      </c>
      <c r="C279" s="41">
        <v>0</v>
      </c>
      <c r="D279" s="41">
        <v>3</v>
      </c>
      <c r="E279" s="41">
        <v>1.7177580662275198</v>
      </c>
      <c r="F279" s="41">
        <v>-42.398791919171337</v>
      </c>
      <c r="G279" s="41">
        <v>0</v>
      </c>
      <c r="H279" s="41">
        <v>611439.49096706056</v>
      </c>
      <c r="I279" s="41">
        <v>1</v>
      </c>
      <c r="J279" s="41">
        <v>0</v>
      </c>
      <c r="K279" s="41">
        <v>0</v>
      </c>
      <c r="L279" s="41">
        <v>1</v>
      </c>
      <c r="M279" s="41">
        <v>1</v>
      </c>
      <c r="N279" s="41">
        <v>1</v>
      </c>
      <c r="O279" s="41">
        <v>10</v>
      </c>
      <c r="P279" s="41">
        <v>0</v>
      </c>
      <c r="Q279" s="41">
        <v>0</v>
      </c>
      <c r="R279" s="41">
        <v>0</v>
      </c>
      <c r="S279" s="41">
        <v>0</v>
      </c>
      <c r="T279" s="41">
        <v>3</v>
      </c>
      <c r="U279" s="41">
        <v>0</v>
      </c>
      <c r="V279" s="41">
        <v>0</v>
      </c>
      <c r="W279" s="41">
        <v>0</v>
      </c>
      <c r="X279" s="41">
        <v>1</v>
      </c>
      <c r="Y279" s="41">
        <v>1</v>
      </c>
      <c r="Z279" s="41">
        <v>0</v>
      </c>
      <c r="AA279" s="41">
        <v>0</v>
      </c>
      <c r="AB279" s="41">
        <v>0</v>
      </c>
      <c r="AC279" s="41">
        <v>0</v>
      </c>
      <c r="AD279" s="41">
        <v>0</v>
      </c>
      <c r="AE279" s="41">
        <v>2</v>
      </c>
      <c r="AF279" s="41">
        <v>1</v>
      </c>
      <c r="AG279" s="41">
        <v>2</v>
      </c>
      <c r="AH279" s="41">
        <v>0</v>
      </c>
      <c r="AI279" s="41">
        <v>0</v>
      </c>
      <c r="AJ279" s="41">
        <v>0</v>
      </c>
      <c r="AK279" s="41">
        <v>0</v>
      </c>
      <c r="AL279" s="41">
        <v>0</v>
      </c>
      <c r="AM279" s="41">
        <v>0</v>
      </c>
      <c r="AN279" s="41">
        <v>0</v>
      </c>
      <c r="AO279" s="41">
        <v>0</v>
      </c>
      <c r="AP279" s="41">
        <v>0</v>
      </c>
      <c r="AQ279" s="41">
        <v>0</v>
      </c>
      <c r="AR279" s="41">
        <v>0</v>
      </c>
      <c r="AS279" s="41">
        <v>1</v>
      </c>
      <c r="AT279" s="41">
        <v>1</v>
      </c>
      <c r="AU279" s="41">
        <v>2</v>
      </c>
      <c r="AV279" s="41">
        <v>1</v>
      </c>
      <c r="AW279" s="41">
        <v>3</v>
      </c>
      <c r="AX279" s="41">
        <v>0</v>
      </c>
      <c r="AY279" s="41">
        <v>1</v>
      </c>
      <c r="AZ279" s="41">
        <v>2</v>
      </c>
      <c r="BA279" s="41">
        <v>21</v>
      </c>
      <c r="BB279" s="41">
        <v>1</v>
      </c>
      <c r="BC279" s="41">
        <v>1</v>
      </c>
      <c r="BD279" s="41">
        <v>0</v>
      </c>
      <c r="BE279" s="41">
        <v>253</v>
      </c>
      <c r="BF279" s="41">
        <v>2</v>
      </c>
      <c r="BG279" s="41">
        <v>0</v>
      </c>
      <c r="BH279" s="41">
        <v>0</v>
      </c>
      <c r="BI279" s="41">
        <v>0</v>
      </c>
      <c r="BJ279" s="41">
        <v>0</v>
      </c>
      <c r="BK279" s="41">
        <v>1</v>
      </c>
      <c r="BL279" s="41">
        <v>0</v>
      </c>
      <c r="BM279" s="41">
        <v>19</v>
      </c>
      <c r="BN279" s="41">
        <v>1</v>
      </c>
      <c r="BO279" s="41">
        <v>1</v>
      </c>
      <c r="BP279" s="41">
        <v>1</v>
      </c>
      <c r="BQ279" s="41">
        <v>0</v>
      </c>
      <c r="BR279" s="41">
        <v>2</v>
      </c>
      <c r="BS279" s="41">
        <v>0</v>
      </c>
      <c r="BT279" s="41">
        <v>0</v>
      </c>
      <c r="BU279" s="41">
        <v>1</v>
      </c>
      <c r="BV279" s="41">
        <v>0</v>
      </c>
      <c r="BW279" s="41">
        <v>0</v>
      </c>
      <c r="BX279" s="39" t="s">
        <v>1490</v>
      </c>
      <c r="BY279" s="41">
        <v>6923174.2246031743</v>
      </c>
      <c r="BZ279" s="39" t="s">
        <v>1490</v>
      </c>
      <c r="CA279" s="39" t="s">
        <v>1491</v>
      </c>
      <c r="CB279" s="39" t="s">
        <v>234</v>
      </c>
      <c r="CC279" s="41">
        <v>3</v>
      </c>
      <c r="CD279" s="41">
        <v>2</v>
      </c>
      <c r="CE279" s="41">
        <v>0</v>
      </c>
      <c r="CF279" s="41">
        <v>5</v>
      </c>
      <c r="CG279" s="41">
        <v>0.21901524628554356</v>
      </c>
      <c r="CH279" s="41">
        <v>2</v>
      </c>
      <c r="CI279" s="41">
        <v>1</v>
      </c>
      <c r="CJ279" s="41">
        <v>1</v>
      </c>
      <c r="CK279" s="39"/>
      <c r="CL279" s="39"/>
      <c r="CM279" s="41">
        <v>2</v>
      </c>
    </row>
    <row r="280" spans="1:91" x14ac:dyDescent="0.2">
      <c r="A280" s="41">
        <v>0</v>
      </c>
      <c r="B280" s="41">
        <v>7</v>
      </c>
      <c r="C280" s="41">
        <v>-3</v>
      </c>
      <c r="D280" s="41">
        <v>6</v>
      </c>
      <c r="E280" s="41">
        <v>2.3177231908975853</v>
      </c>
      <c r="F280" s="41">
        <v>-4.2989403705390563</v>
      </c>
      <c r="G280" s="41">
        <v>0</v>
      </c>
      <c r="H280" s="41">
        <v>7347725.8675334081</v>
      </c>
      <c r="I280" s="41">
        <v>1</v>
      </c>
      <c r="J280" s="41">
        <v>0</v>
      </c>
      <c r="K280" s="41">
        <v>0</v>
      </c>
      <c r="L280" s="41">
        <v>2</v>
      </c>
      <c r="M280" s="41">
        <v>0</v>
      </c>
      <c r="N280" s="41">
        <v>2</v>
      </c>
      <c r="O280" s="41">
        <v>162.15740738000804</v>
      </c>
      <c r="P280" s="41">
        <v>0</v>
      </c>
      <c r="Q280" s="41">
        <v>0</v>
      </c>
      <c r="R280" s="41">
        <v>0</v>
      </c>
      <c r="S280" s="41">
        <v>0</v>
      </c>
      <c r="T280" s="41">
        <v>1</v>
      </c>
      <c r="U280" s="41">
        <v>1</v>
      </c>
      <c r="V280" s="41">
        <v>1</v>
      </c>
      <c r="W280" s="41">
        <v>0</v>
      </c>
      <c r="X280" s="41">
        <v>1</v>
      </c>
      <c r="Y280" s="41">
        <v>2</v>
      </c>
      <c r="Z280" s="41">
        <v>0</v>
      </c>
      <c r="AA280" s="41">
        <v>0</v>
      </c>
      <c r="AB280" s="41">
        <v>0</v>
      </c>
      <c r="AC280" s="41">
        <v>0</v>
      </c>
      <c r="AD280" s="41">
        <v>0</v>
      </c>
      <c r="AE280" s="41">
        <v>2</v>
      </c>
      <c r="AF280" s="41">
        <v>1</v>
      </c>
      <c r="AG280" s="41">
        <v>2</v>
      </c>
      <c r="AH280" s="41">
        <v>0</v>
      </c>
      <c r="AI280" s="41">
        <v>0</v>
      </c>
      <c r="AJ280" s="41">
        <v>0</v>
      </c>
      <c r="AK280" s="41">
        <v>0</v>
      </c>
      <c r="AL280" s="41">
        <v>0</v>
      </c>
      <c r="AM280" s="41">
        <v>0</v>
      </c>
      <c r="AN280" s="41">
        <v>0</v>
      </c>
      <c r="AO280" s="41">
        <v>0</v>
      </c>
      <c r="AP280" s="41">
        <v>0</v>
      </c>
      <c r="AQ280" s="41">
        <v>0</v>
      </c>
      <c r="AR280" s="41">
        <v>0</v>
      </c>
      <c r="AS280" s="41">
        <v>0</v>
      </c>
      <c r="AT280" s="41">
        <v>1</v>
      </c>
      <c r="AU280" s="41">
        <v>1</v>
      </c>
      <c r="AV280" s="41">
        <v>0</v>
      </c>
      <c r="AW280" s="41">
        <v>3</v>
      </c>
      <c r="AX280" s="41">
        <v>0</v>
      </c>
      <c r="AY280" s="41">
        <v>1</v>
      </c>
      <c r="AZ280" s="41">
        <v>1</v>
      </c>
      <c r="BA280" s="41">
        <v>18</v>
      </c>
      <c r="BB280" s="41">
        <v>1</v>
      </c>
      <c r="BC280" s="41">
        <v>1</v>
      </c>
      <c r="BD280" s="41">
        <v>0</v>
      </c>
      <c r="BE280" s="41">
        <v>500</v>
      </c>
      <c r="BF280" s="41">
        <v>2</v>
      </c>
      <c r="BG280" s="41">
        <v>0</v>
      </c>
      <c r="BH280" s="41">
        <v>0</v>
      </c>
      <c r="BI280" s="41">
        <v>0</v>
      </c>
      <c r="BJ280" s="41">
        <v>3</v>
      </c>
      <c r="BK280" s="41">
        <v>0</v>
      </c>
      <c r="BL280" s="41">
        <v>0</v>
      </c>
      <c r="BM280" s="41">
        <v>10</v>
      </c>
      <c r="BN280" s="41">
        <v>1</v>
      </c>
      <c r="BO280" s="41">
        <v>1</v>
      </c>
      <c r="BP280" s="41">
        <v>0</v>
      </c>
      <c r="BQ280" s="41">
        <v>0</v>
      </c>
      <c r="BR280" s="41">
        <v>1</v>
      </c>
      <c r="BS280" s="41">
        <v>0</v>
      </c>
      <c r="BT280" s="41">
        <v>0</v>
      </c>
      <c r="BU280" s="41">
        <v>1</v>
      </c>
      <c r="BV280" s="41">
        <v>0</v>
      </c>
      <c r="BW280" s="41">
        <v>0</v>
      </c>
      <c r="BX280" s="39" t="s">
        <v>1490</v>
      </c>
      <c r="BY280" s="41">
        <v>5851401</v>
      </c>
      <c r="BZ280" s="39" t="s">
        <v>1490</v>
      </c>
      <c r="CA280" s="39" t="s">
        <v>1491</v>
      </c>
      <c r="CB280" s="39" t="s">
        <v>234</v>
      </c>
      <c r="CC280" s="41">
        <v>3</v>
      </c>
      <c r="CD280" s="41">
        <v>2</v>
      </c>
      <c r="CE280" s="41">
        <v>0</v>
      </c>
      <c r="CF280" s="41">
        <v>26.389295144218984</v>
      </c>
      <c r="CG280" s="41">
        <v>7.288163618366081</v>
      </c>
      <c r="CH280" s="41">
        <v>0</v>
      </c>
      <c r="CI280" s="41">
        <v>6</v>
      </c>
      <c r="CJ280" s="41">
        <v>1</v>
      </c>
      <c r="CK280" s="41">
        <v>5</v>
      </c>
      <c r="CL280" s="41">
        <v>0</v>
      </c>
      <c r="CM280" s="41">
        <v>5</v>
      </c>
    </row>
    <row r="281" spans="1:91" x14ac:dyDescent="0.2">
      <c r="A281" s="41">
        <v>0</v>
      </c>
      <c r="B281" s="41">
        <v>5.634060717223627</v>
      </c>
      <c r="C281" s="41">
        <v>0</v>
      </c>
      <c r="D281" s="41">
        <v>6</v>
      </c>
      <c r="E281" s="41">
        <v>3</v>
      </c>
      <c r="F281" s="41">
        <v>-12.362814179140594</v>
      </c>
      <c r="G281" s="41">
        <v>1</v>
      </c>
      <c r="H281" s="41">
        <v>10000000</v>
      </c>
      <c r="I281" s="41">
        <v>1</v>
      </c>
      <c r="J281" s="41">
        <v>0</v>
      </c>
      <c r="K281" s="41">
        <v>0</v>
      </c>
      <c r="L281" s="41">
        <v>2</v>
      </c>
      <c r="M281" s="41">
        <v>0</v>
      </c>
      <c r="N281" s="41">
        <v>2</v>
      </c>
      <c r="O281" s="41">
        <v>200</v>
      </c>
      <c r="P281" s="39"/>
      <c r="Q281" s="41">
        <v>0</v>
      </c>
      <c r="R281" s="41">
        <v>0</v>
      </c>
      <c r="S281" s="41">
        <v>0</v>
      </c>
      <c r="T281" s="41">
        <v>1</v>
      </c>
      <c r="U281" s="41">
        <v>1</v>
      </c>
      <c r="V281" s="41">
        <v>1</v>
      </c>
      <c r="W281" s="41">
        <v>0</v>
      </c>
      <c r="X281" s="41">
        <v>1</v>
      </c>
      <c r="Y281" s="41">
        <v>2</v>
      </c>
      <c r="Z281" s="41">
        <v>1</v>
      </c>
      <c r="AA281" s="41">
        <v>0</v>
      </c>
      <c r="AB281" s="41">
        <v>0</v>
      </c>
      <c r="AC281" s="41">
        <v>0</v>
      </c>
      <c r="AD281" s="41">
        <v>0</v>
      </c>
      <c r="AE281" s="41">
        <v>2</v>
      </c>
      <c r="AF281" s="41">
        <v>2</v>
      </c>
      <c r="AG281" s="41">
        <v>1</v>
      </c>
      <c r="AH281" s="41">
        <v>1</v>
      </c>
      <c r="AI281" s="41">
        <v>0</v>
      </c>
      <c r="AJ281" s="41">
        <v>0</v>
      </c>
      <c r="AK281" s="41">
        <v>0</v>
      </c>
      <c r="AL281" s="41">
        <v>0</v>
      </c>
      <c r="AM281" s="41">
        <v>0</v>
      </c>
      <c r="AN281" s="41">
        <v>0</v>
      </c>
      <c r="AO281" s="41">
        <v>0</v>
      </c>
      <c r="AP281" s="41">
        <v>0</v>
      </c>
      <c r="AQ281" s="41">
        <v>0</v>
      </c>
      <c r="AR281" s="41">
        <v>0</v>
      </c>
      <c r="AS281" s="41">
        <v>0</v>
      </c>
      <c r="AT281" s="41">
        <v>2</v>
      </c>
      <c r="AU281" s="41">
        <v>2</v>
      </c>
      <c r="AV281" s="41">
        <v>1</v>
      </c>
      <c r="AW281" s="41">
        <v>3</v>
      </c>
      <c r="AX281" s="41">
        <v>0</v>
      </c>
      <c r="AY281" s="41">
        <v>2</v>
      </c>
      <c r="AZ281" s="39"/>
      <c r="BA281" s="41">
        <v>19.430912736696502</v>
      </c>
      <c r="BB281" s="39"/>
      <c r="BC281" s="39"/>
      <c r="BD281" s="41">
        <v>0</v>
      </c>
      <c r="BE281" s="41">
        <v>130</v>
      </c>
      <c r="BF281" s="41">
        <v>0</v>
      </c>
      <c r="BG281" s="41">
        <v>0</v>
      </c>
      <c r="BH281" s="41">
        <v>0</v>
      </c>
      <c r="BI281" s="41">
        <v>0</v>
      </c>
      <c r="BJ281" s="41">
        <v>0</v>
      </c>
      <c r="BK281" s="41">
        <v>0</v>
      </c>
      <c r="BL281" s="41">
        <v>0</v>
      </c>
      <c r="BM281" s="41">
        <v>7</v>
      </c>
      <c r="BN281" s="41">
        <v>1</v>
      </c>
      <c r="BO281" s="41">
        <v>1</v>
      </c>
      <c r="BP281" s="41">
        <v>0</v>
      </c>
      <c r="BQ281" s="41">
        <v>0</v>
      </c>
      <c r="BR281" s="41">
        <v>1</v>
      </c>
      <c r="BS281" s="41">
        <v>0</v>
      </c>
      <c r="BT281" s="41">
        <v>0</v>
      </c>
      <c r="BU281" s="41">
        <v>1</v>
      </c>
      <c r="BV281" s="41">
        <v>0</v>
      </c>
      <c r="BW281" s="41">
        <v>0</v>
      </c>
      <c r="BX281" s="39" t="s">
        <v>1490</v>
      </c>
      <c r="BY281" s="41">
        <v>7767295.4533906654</v>
      </c>
      <c r="BZ281" s="39" t="s">
        <v>1490</v>
      </c>
      <c r="CA281" s="39" t="s">
        <v>1491</v>
      </c>
      <c r="CB281" s="39" t="s">
        <v>1490</v>
      </c>
      <c r="CC281" s="41">
        <v>3</v>
      </c>
      <c r="CD281" s="41">
        <v>2</v>
      </c>
      <c r="CE281" s="41">
        <v>0</v>
      </c>
      <c r="CF281" s="41">
        <v>25</v>
      </c>
      <c r="CG281" s="41">
        <v>10</v>
      </c>
      <c r="CH281" s="39"/>
      <c r="CI281" s="41">
        <v>1</v>
      </c>
      <c r="CJ281" s="41">
        <v>1</v>
      </c>
      <c r="CK281" s="39"/>
      <c r="CL281" s="39"/>
      <c r="CM281" s="41">
        <v>4</v>
      </c>
    </row>
    <row r="282" spans="1:91" x14ac:dyDescent="0.2">
      <c r="A282" s="41">
        <v>0</v>
      </c>
      <c r="B282" s="41">
        <v>4</v>
      </c>
      <c r="C282" s="41">
        <v>0</v>
      </c>
      <c r="D282" s="41">
        <v>4</v>
      </c>
      <c r="E282" s="41">
        <v>1</v>
      </c>
      <c r="F282" s="41">
        <v>0</v>
      </c>
      <c r="G282" s="41">
        <v>0</v>
      </c>
      <c r="H282" s="41">
        <v>1500000</v>
      </c>
      <c r="I282" s="41">
        <v>1</v>
      </c>
      <c r="J282" s="41">
        <v>1</v>
      </c>
      <c r="K282" s="41">
        <v>0</v>
      </c>
      <c r="L282" s="41">
        <v>3</v>
      </c>
      <c r="M282" s="41">
        <v>0</v>
      </c>
      <c r="N282" s="41">
        <v>4</v>
      </c>
      <c r="O282" s="41">
        <v>10</v>
      </c>
      <c r="P282" s="41">
        <v>0</v>
      </c>
      <c r="Q282" s="41">
        <v>0</v>
      </c>
      <c r="R282" s="41">
        <v>0</v>
      </c>
      <c r="S282" s="41">
        <v>0</v>
      </c>
      <c r="T282" s="41">
        <v>1</v>
      </c>
      <c r="U282" s="41">
        <v>1</v>
      </c>
      <c r="V282" s="41">
        <v>1</v>
      </c>
      <c r="W282" s="41">
        <v>0</v>
      </c>
      <c r="X282" s="41">
        <v>1</v>
      </c>
      <c r="Y282" s="41">
        <v>2</v>
      </c>
      <c r="Z282" s="41">
        <v>0</v>
      </c>
      <c r="AA282" s="41">
        <v>0</v>
      </c>
      <c r="AB282" s="41">
        <v>0</v>
      </c>
      <c r="AC282" s="41">
        <v>0</v>
      </c>
      <c r="AD282" s="41">
        <v>1</v>
      </c>
      <c r="AE282" s="41">
        <v>2</v>
      </c>
      <c r="AF282" s="41">
        <v>1</v>
      </c>
      <c r="AG282" s="41">
        <v>2</v>
      </c>
      <c r="AH282" s="41">
        <v>0</v>
      </c>
      <c r="AI282" s="41">
        <v>0</v>
      </c>
      <c r="AJ282" s="41">
        <v>0</v>
      </c>
      <c r="AK282" s="41">
        <v>0</v>
      </c>
      <c r="AL282" s="41">
        <v>0</v>
      </c>
      <c r="AM282" s="41">
        <v>0</v>
      </c>
      <c r="AN282" s="41">
        <v>0</v>
      </c>
      <c r="AO282" s="41">
        <v>0</v>
      </c>
      <c r="AP282" s="41">
        <v>0</v>
      </c>
      <c r="AQ282" s="41">
        <v>0</v>
      </c>
      <c r="AR282" s="41">
        <v>0</v>
      </c>
      <c r="AS282" s="41">
        <v>0</v>
      </c>
      <c r="AT282" s="41">
        <v>1</v>
      </c>
      <c r="AU282" s="41">
        <v>2</v>
      </c>
      <c r="AV282" s="41">
        <v>1</v>
      </c>
      <c r="AW282" s="41">
        <v>3</v>
      </c>
      <c r="AX282" s="41">
        <v>0</v>
      </c>
      <c r="AY282" s="41">
        <v>2</v>
      </c>
      <c r="AZ282" s="41">
        <v>1</v>
      </c>
      <c r="BA282" s="41">
        <v>18</v>
      </c>
      <c r="BB282" s="41">
        <v>1</v>
      </c>
      <c r="BC282" s="41">
        <v>1</v>
      </c>
      <c r="BD282" s="41">
        <v>0</v>
      </c>
      <c r="BE282" s="41">
        <v>329</v>
      </c>
      <c r="BF282" s="41">
        <v>2</v>
      </c>
      <c r="BG282" s="41">
        <v>0</v>
      </c>
      <c r="BH282" s="41">
        <v>0</v>
      </c>
      <c r="BI282" s="41">
        <v>0</v>
      </c>
      <c r="BJ282" s="41">
        <v>0</v>
      </c>
      <c r="BK282" s="41">
        <v>0</v>
      </c>
      <c r="BL282" s="41">
        <v>0</v>
      </c>
      <c r="BM282" s="41">
        <v>8</v>
      </c>
      <c r="BN282" s="41">
        <v>1</v>
      </c>
      <c r="BO282" s="41">
        <v>1</v>
      </c>
      <c r="BP282" s="41">
        <v>0</v>
      </c>
      <c r="BQ282" s="41">
        <v>0</v>
      </c>
      <c r="BR282" s="41">
        <v>1</v>
      </c>
      <c r="BS282" s="41">
        <v>0</v>
      </c>
      <c r="BT282" s="41">
        <v>0</v>
      </c>
      <c r="BU282" s="41">
        <v>1</v>
      </c>
      <c r="BV282" s="41">
        <v>0</v>
      </c>
      <c r="BW282" s="41">
        <v>0</v>
      </c>
      <c r="BX282" s="39" t="s">
        <v>1490</v>
      </c>
      <c r="BY282" s="41">
        <v>18372022</v>
      </c>
      <c r="BZ282" s="39" t="s">
        <v>1490</v>
      </c>
      <c r="CA282" s="39" t="s">
        <v>1491</v>
      </c>
      <c r="CB282" s="39" t="s">
        <v>1490</v>
      </c>
      <c r="CC282" s="41">
        <v>3</v>
      </c>
      <c r="CD282" s="41">
        <v>2</v>
      </c>
      <c r="CE282" s="41">
        <v>0</v>
      </c>
      <c r="CF282" s="41">
        <v>3</v>
      </c>
      <c r="CG282" s="41">
        <v>2</v>
      </c>
      <c r="CH282" s="41">
        <v>2</v>
      </c>
      <c r="CI282" s="41">
        <v>3</v>
      </c>
      <c r="CJ282" s="41">
        <v>3</v>
      </c>
      <c r="CK282" s="41">
        <v>4</v>
      </c>
      <c r="CL282" s="41">
        <v>2</v>
      </c>
      <c r="CM282" s="41">
        <v>3</v>
      </c>
    </row>
    <row r="283" spans="1:91" x14ac:dyDescent="0.2">
      <c r="A283" s="41">
        <v>0</v>
      </c>
      <c r="B283" s="41">
        <v>7</v>
      </c>
      <c r="C283" s="41">
        <v>-29</v>
      </c>
      <c r="D283" s="41">
        <v>4</v>
      </c>
      <c r="E283" s="41">
        <v>1</v>
      </c>
      <c r="F283" s="41">
        <v>20</v>
      </c>
      <c r="G283" s="41">
        <v>0</v>
      </c>
      <c r="H283" s="41">
        <v>13200000</v>
      </c>
      <c r="I283" s="41">
        <v>2</v>
      </c>
      <c r="J283" s="41">
        <v>0</v>
      </c>
      <c r="K283" s="41">
        <v>0</v>
      </c>
      <c r="L283" s="41">
        <v>0</v>
      </c>
      <c r="M283" s="41">
        <v>0</v>
      </c>
      <c r="N283" s="41">
        <v>1</v>
      </c>
      <c r="O283" s="41">
        <v>200</v>
      </c>
      <c r="P283" s="39"/>
      <c r="Q283" s="41">
        <v>0</v>
      </c>
      <c r="R283" s="41">
        <v>0</v>
      </c>
      <c r="S283" s="41">
        <v>1</v>
      </c>
      <c r="T283" s="41">
        <v>3</v>
      </c>
      <c r="U283" s="41">
        <v>1</v>
      </c>
      <c r="V283" s="41">
        <v>1</v>
      </c>
      <c r="W283" s="41">
        <v>0</v>
      </c>
      <c r="X283" s="41">
        <v>1</v>
      </c>
      <c r="Y283" s="41">
        <v>1</v>
      </c>
      <c r="Z283" s="41">
        <v>1</v>
      </c>
      <c r="AA283" s="41">
        <v>0</v>
      </c>
      <c r="AB283" s="41">
        <v>0</v>
      </c>
      <c r="AC283" s="41">
        <v>0</v>
      </c>
      <c r="AD283" s="41">
        <v>0</v>
      </c>
      <c r="AE283" s="41">
        <v>2</v>
      </c>
      <c r="AF283" s="39"/>
      <c r="AG283" s="39"/>
      <c r="AH283" s="39"/>
      <c r="AI283" s="41">
        <v>0</v>
      </c>
      <c r="AJ283" s="41">
        <v>0</v>
      </c>
      <c r="AK283" s="41">
        <v>0</v>
      </c>
      <c r="AL283" s="41">
        <v>0</v>
      </c>
      <c r="AM283" s="41">
        <v>0</v>
      </c>
      <c r="AN283" s="41">
        <v>0</v>
      </c>
      <c r="AO283" s="41">
        <v>0</v>
      </c>
      <c r="AP283" s="41">
        <v>0</v>
      </c>
      <c r="AQ283" s="41">
        <v>0</v>
      </c>
      <c r="AR283" s="41">
        <v>0</v>
      </c>
      <c r="AS283" s="41">
        <v>1</v>
      </c>
      <c r="AT283" s="41">
        <v>1</v>
      </c>
      <c r="AU283" s="41">
        <v>1</v>
      </c>
      <c r="AV283" s="41">
        <v>2</v>
      </c>
      <c r="AW283" s="41">
        <v>3</v>
      </c>
      <c r="AX283" s="41">
        <v>1</v>
      </c>
      <c r="AY283" s="41">
        <v>2</v>
      </c>
      <c r="AZ283" s="41">
        <v>1</v>
      </c>
      <c r="BA283" s="41">
        <v>18</v>
      </c>
      <c r="BB283" s="41">
        <v>0</v>
      </c>
      <c r="BC283" s="41">
        <v>0</v>
      </c>
      <c r="BD283" s="41">
        <v>0</v>
      </c>
      <c r="BE283" s="41">
        <v>325</v>
      </c>
      <c r="BF283" s="41">
        <v>0</v>
      </c>
      <c r="BG283" s="41">
        <v>1</v>
      </c>
      <c r="BH283" s="41">
        <v>0</v>
      </c>
      <c r="BI283" s="41">
        <v>0</v>
      </c>
      <c r="BJ283" s="41">
        <v>0</v>
      </c>
      <c r="BK283" s="41">
        <v>0</v>
      </c>
      <c r="BL283" s="41">
        <v>0</v>
      </c>
      <c r="BM283" s="41">
        <v>21</v>
      </c>
      <c r="BN283" s="41">
        <v>1</v>
      </c>
      <c r="BO283" s="41">
        <v>1</v>
      </c>
      <c r="BP283" s="41">
        <v>0</v>
      </c>
      <c r="BQ283" s="41">
        <v>0</v>
      </c>
      <c r="BR283" s="41">
        <v>1</v>
      </c>
      <c r="BS283" s="41">
        <v>0</v>
      </c>
      <c r="BT283" s="41">
        <v>0</v>
      </c>
      <c r="BU283" s="41">
        <v>1</v>
      </c>
      <c r="BV283" s="41">
        <v>0</v>
      </c>
      <c r="BW283" s="41">
        <v>0</v>
      </c>
      <c r="BX283" s="39" t="s">
        <v>1490</v>
      </c>
      <c r="BY283" s="41">
        <v>970318</v>
      </c>
      <c r="BZ283" s="39" t="s">
        <v>1490</v>
      </c>
      <c r="CA283" s="39" t="s">
        <v>1491</v>
      </c>
      <c r="CB283" s="39" t="s">
        <v>1490</v>
      </c>
      <c r="CC283" s="41">
        <v>3</v>
      </c>
      <c r="CD283" s="41">
        <v>2</v>
      </c>
      <c r="CE283" s="41">
        <v>7</v>
      </c>
      <c r="CF283" s="41">
        <v>29</v>
      </c>
      <c r="CG283" s="41">
        <v>13</v>
      </c>
      <c r="CH283" s="41">
        <v>0</v>
      </c>
      <c r="CI283" s="41">
        <v>21.40596798885375</v>
      </c>
      <c r="CJ283" s="41">
        <v>16.350668579556043</v>
      </c>
      <c r="CK283" s="41">
        <v>5</v>
      </c>
      <c r="CL283" s="41">
        <v>0</v>
      </c>
      <c r="CM283" s="41">
        <v>0</v>
      </c>
    </row>
    <row r="284" spans="1:91" x14ac:dyDescent="0.2">
      <c r="A284" s="41">
        <v>0</v>
      </c>
      <c r="B284" s="41">
        <v>4</v>
      </c>
      <c r="C284" s="41">
        <v>170</v>
      </c>
      <c r="D284" s="41">
        <v>2</v>
      </c>
      <c r="E284" s="41">
        <v>6</v>
      </c>
      <c r="F284" s="41">
        <v>7</v>
      </c>
      <c r="G284" s="41">
        <v>1</v>
      </c>
      <c r="H284" s="41">
        <v>900000</v>
      </c>
      <c r="I284" s="41">
        <v>2</v>
      </c>
      <c r="J284" s="41">
        <v>0</v>
      </c>
      <c r="K284" s="41">
        <v>6</v>
      </c>
      <c r="L284" s="41">
        <v>3</v>
      </c>
      <c r="M284" s="41">
        <v>0</v>
      </c>
      <c r="N284" s="41">
        <v>3</v>
      </c>
      <c r="O284" s="41">
        <v>50</v>
      </c>
      <c r="P284" s="41">
        <v>1</v>
      </c>
      <c r="Q284" s="41">
        <v>0</v>
      </c>
      <c r="R284" s="41">
        <v>0</v>
      </c>
      <c r="S284" s="41">
        <v>0</v>
      </c>
      <c r="T284" s="41">
        <v>3</v>
      </c>
      <c r="U284" s="41">
        <v>0</v>
      </c>
      <c r="V284" s="41">
        <v>0</v>
      </c>
      <c r="W284" s="41">
        <v>0</v>
      </c>
      <c r="X284" s="41">
        <v>1</v>
      </c>
      <c r="Y284" s="41">
        <v>2</v>
      </c>
      <c r="Z284" s="41">
        <v>0</v>
      </c>
      <c r="AA284" s="41">
        <v>0</v>
      </c>
      <c r="AB284" s="41">
        <v>0</v>
      </c>
      <c r="AC284" s="41">
        <v>0</v>
      </c>
      <c r="AD284" s="41">
        <v>0</v>
      </c>
      <c r="AE284" s="41">
        <v>2</v>
      </c>
      <c r="AF284" s="41">
        <v>1</v>
      </c>
      <c r="AG284" s="41">
        <v>2</v>
      </c>
      <c r="AH284" s="41">
        <v>1</v>
      </c>
      <c r="AI284" s="41">
        <v>0</v>
      </c>
      <c r="AJ284" s="41">
        <v>0</v>
      </c>
      <c r="AK284" s="41">
        <v>0</v>
      </c>
      <c r="AL284" s="41">
        <v>0</v>
      </c>
      <c r="AM284" s="41">
        <v>0</v>
      </c>
      <c r="AN284" s="41">
        <v>0</v>
      </c>
      <c r="AO284" s="41">
        <v>0</v>
      </c>
      <c r="AP284" s="41">
        <v>0</v>
      </c>
      <c r="AQ284" s="41">
        <v>0</v>
      </c>
      <c r="AR284" s="41">
        <v>0</v>
      </c>
      <c r="AS284" s="41">
        <v>1</v>
      </c>
      <c r="AT284" s="41">
        <v>1</v>
      </c>
      <c r="AU284" s="41">
        <v>1</v>
      </c>
      <c r="AV284" s="41">
        <v>0</v>
      </c>
      <c r="AW284" s="41">
        <v>2</v>
      </c>
      <c r="AX284" s="41">
        <v>0</v>
      </c>
      <c r="AY284" s="41">
        <v>1</v>
      </c>
      <c r="AZ284" s="41">
        <v>2</v>
      </c>
      <c r="BA284" s="41">
        <v>21</v>
      </c>
      <c r="BB284" s="41">
        <v>1</v>
      </c>
      <c r="BC284" s="41">
        <v>1</v>
      </c>
      <c r="BD284" s="41">
        <v>2</v>
      </c>
      <c r="BE284" s="41">
        <v>500</v>
      </c>
      <c r="BF284" s="41">
        <v>2</v>
      </c>
      <c r="BG284" s="41">
        <v>0</v>
      </c>
      <c r="BH284" s="41">
        <v>0</v>
      </c>
      <c r="BI284" s="41">
        <v>0</v>
      </c>
      <c r="BJ284" s="41">
        <v>0</v>
      </c>
      <c r="BK284" s="41">
        <v>1</v>
      </c>
      <c r="BL284" s="41">
        <v>0</v>
      </c>
      <c r="BM284" s="41">
        <v>14</v>
      </c>
      <c r="BN284" s="41">
        <v>1</v>
      </c>
      <c r="BO284" s="41">
        <v>1</v>
      </c>
      <c r="BP284" s="41">
        <v>1</v>
      </c>
      <c r="BQ284" s="41">
        <v>0</v>
      </c>
      <c r="BR284" s="41">
        <v>1</v>
      </c>
      <c r="BS284" s="41">
        <v>0</v>
      </c>
      <c r="BT284" s="41">
        <v>0</v>
      </c>
      <c r="BU284" s="41">
        <v>1</v>
      </c>
      <c r="BV284" s="41">
        <v>0</v>
      </c>
      <c r="BW284" s="41">
        <v>0</v>
      </c>
      <c r="BX284" s="39" t="s">
        <v>1490</v>
      </c>
      <c r="BY284" s="41">
        <v>1912479</v>
      </c>
      <c r="BZ284" s="39" t="s">
        <v>1490</v>
      </c>
      <c r="CA284" s="39" t="s">
        <v>1491</v>
      </c>
      <c r="CB284" s="39" t="s">
        <v>1490</v>
      </c>
      <c r="CC284" s="41">
        <v>3</v>
      </c>
      <c r="CD284" s="41">
        <v>2</v>
      </c>
      <c r="CE284" s="41">
        <v>0</v>
      </c>
      <c r="CF284" s="41">
        <v>50</v>
      </c>
      <c r="CG284" s="41">
        <v>1</v>
      </c>
      <c r="CH284" s="41">
        <v>2</v>
      </c>
      <c r="CI284" s="41">
        <v>6</v>
      </c>
      <c r="CJ284" s="41">
        <v>6</v>
      </c>
      <c r="CK284" s="41">
        <v>5</v>
      </c>
      <c r="CL284" s="41">
        <v>0</v>
      </c>
      <c r="CM284" s="41">
        <v>6</v>
      </c>
    </row>
    <row r="285" spans="1:91" x14ac:dyDescent="0.2">
      <c r="A285" s="41">
        <v>0</v>
      </c>
      <c r="B285" s="41">
        <v>9</v>
      </c>
      <c r="C285" s="41">
        <v>-169</v>
      </c>
      <c r="D285" s="41">
        <v>1</v>
      </c>
      <c r="E285" s="41">
        <v>16</v>
      </c>
      <c r="F285" s="41">
        <v>58.774150415764517</v>
      </c>
      <c r="G285" s="41">
        <v>0</v>
      </c>
      <c r="H285" s="41">
        <v>12765692.618346365</v>
      </c>
      <c r="I285" s="41">
        <v>1</v>
      </c>
      <c r="J285" s="41">
        <v>1</v>
      </c>
      <c r="K285" s="41">
        <v>0</v>
      </c>
      <c r="L285" s="41">
        <v>1</v>
      </c>
      <c r="M285" s="41">
        <v>0</v>
      </c>
      <c r="N285" s="41">
        <v>3</v>
      </c>
      <c r="O285" s="41">
        <v>82.142082999935866</v>
      </c>
      <c r="P285" s="41">
        <v>0</v>
      </c>
      <c r="Q285" s="41">
        <v>1</v>
      </c>
      <c r="R285" s="41">
        <v>0</v>
      </c>
      <c r="S285" s="41">
        <v>0</v>
      </c>
      <c r="T285" s="41">
        <v>1</v>
      </c>
      <c r="U285" s="41">
        <v>1</v>
      </c>
      <c r="V285" s="41">
        <v>1</v>
      </c>
      <c r="W285" s="41">
        <v>0</v>
      </c>
      <c r="X285" s="41">
        <v>1</v>
      </c>
      <c r="Y285" s="41">
        <v>1</v>
      </c>
      <c r="Z285" s="41">
        <v>0</v>
      </c>
      <c r="AA285" s="41">
        <v>0</v>
      </c>
      <c r="AB285" s="41">
        <v>0</v>
      </c>
      <c r="AC285" s="41">
        <v>0</v>
      </c>
      <c r="AD285" s="41">
        <v>0</v>
      </c>
      <c r="AE285" s="41">
        <v>2</v>
      </c>
      <c r="AF285" s="41">
        <v>1</v>
      </c>
      <c r="AG285" s="41">
        <v>1</v>
      </c>
      <c r="AH285" s="41">
        <v>0</v>
      </c>
      <c r="AI285" s="41">
        <v>0</v>
      </c>
      <c r="AJ285" s="41">
        <v>0</v>
      </c>
      <c r="AK285" s="41">
        <v>0</v>
      </c>
      <c r="AL285" s="41">
        <v>0</v>
      </c>
      <c r="AM285" s="41">
        <v>0</v>
      </c>
      <c r="AN285" s="41">
        <v>0</v>
      </c>
      <c r="AO285" s="41">
        <v>0</v>
      </c>
      <c r="AP285" s="41">
        <v>0</v>
      </c>
      <c r="AQ285" s="41">
        <v>0</v>
      </c>
      <c r="AR285" s="41">
        <v>0</v>
      </c>
      <c r="AS285" s="41">
        <v>0</v>
      </c>
      <c r="AT285" s="41">
        <v>1</v>
      </c>
      <c r="AU285" s="41">
        <v>1</v>
      </c>
      <c r="AV285" s="41">
        <v>1</v>
      </c>
      <c r="AW285" s="41">
        <v>3</v>
      </c>
      <c r="AX285" s="41">
        <v>0</v>
      </c>
      <c r="AY285" s="41">
        <v>1</v>
      </c>
      <c r="AZ285" s="41">
        <v>1</v>
      </c>
      <c r="BA285" s="41">
        <v>18</v>
      </c>
      <c r="BB285" s="41">
        <v>1</v>
      </c>
      <c r="BC285" s="41">
        <v>1</v>
      </c>
      <c r="BD285" s="41">
        <v>0</v>
      </c>
      <c r="BE285" s="41">
        <v>500</v>
      </c>
      <c r="BF285" s="41">
        <v>2</v>
      </c>
      <c r="BG285" s="41">
        <v>0</v>
      </c>
      <c r="BH285" s="41">
        <v>0</v>
      </c>
      <c r="BI285" s="41">
        <v>0</v>
      </c>
      <c r="BJ285" s="41">
        <v>0</v>
      </c>
      <c r="BK285" s="41">
        <v>3</v>
      </c>
      <c r="BL285" s="41">
        <v>0</v>
      </c>
      <c r="BM285" s="41">
        <v>25</v>
      </c>
      <c r="BN285" s="41">
        <v>1</v>
      </c>
      <c r="BO285" s="41">
        <v>1</v>
      </c>
      <c r="BP285" s="41">
        <v>0</v>
      </c>
      <c r="BQ285" s="41">
        <v>0</v>
      </c>
      <c r="BR285" s="41">
        <v>1</v>
      </c>
      <c r="BS285" s="41">
        <v>0</v>
      </c>
      <c r="BT285" s="41">
        <v>0</v>
      </c>
      <c r="BU285" s="41">
        <v>0</v>
      </c>
      <c r="BV285" s="41">
        <v>0</v>
      </c>
      <c r="BW285" s="41">
        <v>0</v>
      </c>
      <c r="BX285" s="39" t="s">
        <v>1490</v>
      </c>
      <c r="BY285" s="41">
        <v>88023</v>
      </c>
      <c r="BZ285" s="39" t="s">
        <v>1490</v>
      </c>
      <c r="CA285" s="39" t="s">
        <v>1491</v>
      </c>
      <c r="CB285" s="39" t="s">
        <v>1490</v>
      </c>
      <c r="CC285" s="41">
        <v>3</v>
      </c>
      <c r="CD285" s="41">
        <v>2</v>
      </c>
      <c r="CE285" s="41">
        <v>7</v>
      </c>
      <c r="CF285" s="41">
        <v>11.462442299376647</v>
      </c>
      <c r="CG285" s="41">
        <v>12.749731341047571</v>
      </c>
      <c r="CH285" s="41">
        <v>0</v>
      </c>
      <c r="CI285" s="41">
        <v>24</v>
      </c>
      <c r="CJ285" s="41">
        <v>24</v>
      </c>
      <c r="CK285" s="41">
        <v>1</v>
      </c>
      <c r="CL285" s="41">
        <v>2</v>
      </c>
      <c r="CM285" s="41">
        <v>6</v>
      </c>
    </row>
    <row r="286" spans="1:91" x14ac:dyDescent="0.2">
      <c r="A286" s="41">
        <v>0</v>
      </c>
      <c r="B286" s="41">
        <v>6</v>
      </c>
      <c r="C286" s="41">
        <v>15</v>
      </c>
      <c r="D286" s="41">
        <v>4</v>
      </c>
      <c r="E286" s="41">
        <v>4</v>
      </c>
      <c r="F286" s="41">
        <v>6.0687074045887179</v>
      </c>
      <c r="G286" s="41">
        <v>1</v>
      </c>
      <c r="H286" s="41">
        <v>800000</v>
      </c>
      <c r="I286" s="41">
        <v>2</v>
      </c>
      <c r="J286" s="41">
        <v>3</v>
      </c>
      <c r="K286" s="41">
        <v>2</v>
      </c>
      <c r="L286" s="41">
        <v>1</v>
      </c>
      <c r="M286" s="41">
        <v>0</v>
      </c>
      <c r="N286" s="41">
        <v>3</v>
      </c>
      <c r="O286" s="41">
        <v>50</v>
      </c>
      <c r="P286" s="39"/>
      <c r="Q286" s="41">
        <v>1</v>
      </c>
      <c r="R286" s="41">
        <v>0</v>
      </c>
      <c r="S286" s="41">
        <v>0</v>
      </c>
      <c r="T286" s="41">
        <v>2</v>
      </c>
      <c r="U286" s="41">
        <v>1</v>
      </c>
      <c r="V286" s="41">
        <v>1</v>
      </c>
      <c r="W286" s="41">
        <v>0</v>
      </c>
      <c r="X286" s="41">
        <v>0</v>
      </c>
      <c r="Y286" s="41">
        <v>2</v>
      </c>
      <c r="Z286" s="41">
        <v>0</v>
      </c>
      <c r="AA286" s="41">
        <v>0</v>
      </c>
      <c r="AB286" s="41">
        <v>0</v>
      </c>
      <c r="AC286" s="41">
        <v>0</v>
      </c>
      <c r="AD286" s="41">
        <v>0</v>
      </c>
      <c r="AE286" s="41">
        <v>2</v>
      </c>
      <c r="AF286" s="41">
        <v>2</v>
      </c>
      <c r="AG286" s="41">
        <v>2</v>
      </c>
      <c r="AH286" s="41">
        <v>0</v>
      </c>
      <c r="AI286" s="41">
        <v>0</v>
      </c>
      <c r="AJ286" s="41">
        <v>0</v>
      </c>
      <c r="AK286" s="41">
        <v>0</v>
      </c>
      <c r="AL286" s="41">
        <v>0</v>
      </c>
      <c r="AM286" s="41">
        <v>0</v>
      </c>
      <c r="AN286" s="41">
        <v>0</v>
      </c>
      <c r="AO286" s="41">
        <v>0</v>
      </c>
      <c r="AP286" s="41">
        <v>0</v>
      </c>
      <c r="AQ286" s="41">
        <v>0</v>
      </c>
      <c r="AR286" s="41">
        <v>0</v>
      </c>
      <c r="AS286" s="41">
        <v>0</v>
      </c>
      <c r="AT286" s="41">
        <v>1</v>
      </c>
      <c r="AU286" s="41">
        <v>1</v>
      </c>
      <c r="AV286" s="41">
        <v>1</v>
      </c>
      <c r="AW286" s="41">
        <v>3</v>
      </c>
      <c r="AX286" s="41">
        <v>0</v>
      </c>
      <c r="AY286" s="41">
        <v>1</v>
      </c>
      <c r="AZ286" s="41">
        <v>1</v>
      </c>
      <c r="BA286" s="41">
        <v>18</v>
      </c>
      <c r="BB286" s="41">
        <v>1</v>
      </c>
      <c r="BC286" s="41">
        <v>1</v>
      </c>
      <c r="BD286" s="41">
        <v>0</v>
      </c>
      <c r="BE286" s="41">
        <v>500</v>
      </c>
      <c r="BF286" s="41">
        <v>2</v>
      </c>
      <c r="BG286" s="41">
        <v>0</v>
      </c>
      <c r="BH286" s="41">
        <v>0</v>
      </c>
      <c r="BI286" s="41">
        <v>0</v>
      </c>
      <c r="BJ286" s="41">
        <v>0</v>
      </c>
      <c r="BK286" s="41">
        <v>0</v>
      </c>
      <c r="BL286" s="41">
        <v>0</v>
      </c>
      <c r="BM286" s="41">
        <v>6</v>
      </c>
      <c r="BN286" s="41">
        <v>1</v>
      </c>
      <c r="BO286" s="41">
        <v>1</v>
      </c>
      <c r="BP286" s="41">
        <v>1</v>
      </c>
      <c r="BQ286" s="41">
        <v>0</v>
      </c>
      <c r="BR286" s="41">
        <v>1</v>
      </c>
      <c r="BS286" s="41">
        <v>0</v>
      </c>
      <c r="BT286" s="41">
        <v>0</v>
      </c>
      <c r="BU286" s="41">
        <v>1</v>
      </c>
      <c r="BV286" s="41">
        <v>0</v>
      </c>
      <c r="BW286" s="41">
        <v>0</v>
      </c>
      <c r="BX286" s="39" t="s">
        <v>1490</v>
      </c>
      <c r="BY286" s="41">
        <v>9092587</v>
      </c>
      <c r="BZ286" s="39" t="s">
        <v>1490</v>
      </c>
      <c r="CA286" s="39" t="s">
        <v>1491</v>
      </c>
      <c r="CB286" s="39" t="s">
        <v>1490</v>
      </c>
      <c r="CC286" s="41">
        <v>3</v>
      </c>
      <c r="CD286" s="41">
        <v>2</v>
      </c>
      <c r="CE286" s="41">
        <v>0</v>
      </c>
      <c r="CF286" s="41">
        <v>10</v>
      </c>
      <c r="CG286" s="41">
        <v>1</v>
      </c>
      <c r="CH286" s="41">
        <v>0</v>
      </c>
      <c r="CI286" s="41">
        <v>24</v>
      </c>
      <c r="CJ286" s="41">
        <v>1</v>
      </c>
      <c r="CK286" s="41">
        <v>5</v>
      </c>
      <c r="CL286" s="41">
        <v>0</v>
      </c>
      <c r="CM286" s="41">
        <v>0</v>
      </c>
    </row>
    <row r="287" spans="1:91" x14ac:dyDescent="0.2">
      <c r="A287" s="41">
        <v>0</v>
      </c>
      <c r="B287" s="41">
        <v>5</v>
      </c>
      <c r="C287" s="41">
        <v>-8</v>
      </c>
      <c r="D287" s="41">
        <v>2</v>
      </c>
      <c r="E287" s="41">
        <v>3.76279124209371</v>
      </c>
      <c r="F287" s="41">
        <v>-21.61862084849508</v>
      </c>
      <c r="G287" s="41">
        <v>0</v>
      </c>
      <c r="H287" s="41">
        <v>3496888.3472284833</v>
      </c>
      <c r="I287" s="41">
        <v>1</v>
      </c>
      <c r="J287" s="41">
        <v>1</v>
      </c>
      <c r="K287" s="41">
        <v>0</v>
      </c>
      <c r="L287" s="41">
        <v>1</v>
      </c>
      <c r="M287" s="41">
        <v>0</v>
      </c>
      <c r="N287" s="41">
        <v>1</v>
      </c>
      <c r="O287" s="41">
        <v>50</v>
      </c>
      <c r="P287" s="41">
        <v>0</v>
      </c>
      <c r="Q287" s="41">
        <v>0</v>
      </c>
      <c r="R287" s="41">
        <v>0</v>
      </c>
      <c r="S287" s="41">
        <v>0</v>
      </c>
      <c r="T287" s="41">
        <v>1</v>
      </c>
      <c r="U287" s="41">
        <v>1</v>
      </c>
      <c r="V287" s="41">
        <v>1</v>
      </c>
      <c r="W287" s="41">
        <v>0</v>
      </c>
      <c r="X287" s="41">
        <v>1</v>
      </c>
      <c r="Y287" s="41">
        <v>1</v>
      </c>
      <c r="Z287" s="41">
        <v>1</v>
      </c>
      <c r="AA287" s="41">
        <v>0</v>
      </c>
      <c r="AB287" s="41">
        <v>0</v>
      </c>
      <c r="AC287" s="41">
        <v>0</v>
      </c>
      <c r="AD287" s="41">
        <v>0</v>
      </c>
      <c r="AE287" s="41">
        <v>2</v>
      </c>
      <c r="AF287" s="41">
        <v>1</v>
      </c>
      <c r="AG287" s="41">
        <v>2</v>
      </c>
      <c r="AH287" s="41">
        <v>0</v>
      </c>
      <c r="AI287" s="41">
        <v>0</v>
      </c>
      <c r="AJ287" s="41">
        <v>0</v>
      </c>
      <c r="AK287" s="41">
        <v>0</v>
      </c>
      <c r="AL287" s="41">
        <v>0</v>
      </c>
      <c r="AM287" s="41">
        <v>0</v>
      </c>
      <c r="AN287" s="41">
        <v>0</v>
      </c>
      <c r="AO287" s="41">
        <v>0</v>
      </c>
      <c r="AP287" s="41">
        <v>0</v>
      </c>
      <c r="AQ287" s="41">
        <v>0</v>
      </c>
      <c r="AR287" s="41">
        <v>0</v>
      </c>
      <c r="AS287" s="41">
        <v>1</v>
      </c>
      <c r="AT287" s="41">
        <v>1</v>
      </c>
      <c r="AU287" s="41">
        <v>2</v>
      </c>
      <c r="AV287" s="41">
        <v>1</v>
      </c>
      <c r="AW287" s="41">
        <v>3</v>
      </c>
      <c r="AX287" s="41">
        <v>0</v>
      </c>
      <c r="AY287" s="41">
        <v>1</v>
      </c>
      <c r="AZ287" s="39"/>
      <c r="BA287" s="41">
        <v>19.834156299748273</v>
      </c>
      <c r="BB287" s="39"/>
      <c r="BC287" s="41">
        <v>1</v>
      </c>
      <c r="BD287" s="39"/>
      <c r="BE287" s="41">
        <v>500</v>
      </c>
      <c r="BF287" s="41">
        <v>2</v>
      </c>
      <c r="BG287" s="41">
        <v>0</v>
      </c>
      <c r="BH287" s="41">
        <v>0</v>
      </c>
      <c r="BI287" s="41">
        <v>0</v>
      </c>
      <c r="BJ287" s="41">
        <v>0</v>
      </c>
      <c r="BK287" s="41">
        <v>0</v>
      </c>
      <c r="BL287" s="41">
        <v>0</v>
      </c>
      <c r="BM287" s="41">
        <v>25</v>
      </c>
      <c r="BN287" s="41">
        <v>1</v>
      </c>
      <c r="BO287" s="41">
        <v>1</v>
      </c>
      <c r="BP287" s="41">
        <v>1</v>
      </c>
      <c r="BQ287" s="41">
        <v>0</v>
      </c>
      <c r="BR287" s="41">
        <v>1</v>
      </c>
      <c r="BS287" s="41">
        <v>0</v>
      </c>
      <c r="BT287" s="41">
        <v>0</v>
      </c>
      <c r="BU287" s="41">
        <v>0</v>
      </c>
      <c r="BV287" s="41">
        <v>0</v>
      </c>
      <c r="BW287" s="41">
        <v>0</v>
      </c>
      <c r="BX287" s="39" t="s">
        <v>1490</v>
      </c>
      <c r="BY287" s="41">
        <v>4680989.1617069514</v>
      </c>
      <c r="BZ287" s="39" t="s">
        <v>1490</v>
      </c>
      <c r="CA287" s="39" t="s">
        <v>1491</v>
      </c>
      <c r="CB287" s="39" t="s">
        <v>234</v>
      </c>
      <c r="CC287" s="41">
        <v>3</v>
      </c>
      <c r="CD287" s="41">
        <v>2</v>
      </c>
      <c r="CE287" s="41">
        <v>0</v>
      </c>
      <c r="CF287" s="41">
        <v>12</v>
      </c>
      <c r="CG287" s="41">
        <v>3.4299112339522937</v>
      </c>
      <c r="CH287" s="41">
        <v>2</v>
      </c>
      <c r="CI287" s="41">
        <v>1</v>
      </c>
      <c r="CJ287" s="41">
        <v>1</v>
      </c>
      <c r="CK287" s="39"/>
      <c r="CL287" s="39"/>
      <c r="CM287" s="41">
        <v>3</v>
      </c>
    </row>
    <row r="288" spans="1:91" x14ac:dyDescent="0.2">
      <c r="A288" s="41">
        <v>0</v>
      </c>
      <c r="B288" s="41">
        <v>2</v>
      </c>
      <c r="C288" s="41">
        <v>114.28112223822765</v>
      </c>
      <c r="D288" s="41">
        <v>4</v>
      </c>
      <c r="E288" s="41">
        <v>0.84840669770384114</v>
      </c>
      <c r="F288" s="41">
        <v>-16.103363471042179</v>
      </c>
      <c r="G288" s="41">
        <v>0</v>
      </c>
      <c r="H288" s="41">
        <v>-2570265.7049408709</v>
      </c>
      <c r="I288" s="39"/>
      <c r="J288" s="41">
        <v>1</v>
      </c>
      <c r="K288" s="41">
        <v>0</v>
      </c>
      <c r="L288" s="41">
        <v>2</v>
      </c>
      <c r="M288" s="41">
        <v>0</v>
      </c>
      <c r="N288" s="41">
        <v>2</v>
      </c>
      <c r="O288" s="41">
        <v>50</v>
      </c>
      <c r="P288" s="41">
        <v>0</v>
      </c>
      <c r="Q288" s="41">
        <v>0</v>
      </c>
      <c r="R288" s="41">
        <v>0</v>
      </c>
      <c r="S288" s="41">
        <v>0</v>
      </c>
      <c r="T288" s="41">
        <v>1</v>
      </c>
      <c r="U288" s="41">
        <v>1</v>
      </c>
      <c r="V288" s="41">
        <v>0</v>
      </c>
      <c r="W288" s="41">
        <v>0</v>
      </c>
      <c r="X288" s="41">
        <v>1</v>
      </c>
      <c r="Y288" s="41">
        <v>1</v>
      </c>
      <c r="Z288" s="41">
        <v>0</v>
      </c>
      <c r="AA288" s="41">
        <v>0</v>
      </c>
      <c r="AB288" s="41">
        <v>0</v>
      </c>
      <c r="AC288" s="41">
        <v>0</v>
      </c>
      <c r="AD288" s="41">
        <v>1</v>
      </c>
      <c r="AE288" s="41">
        <v>2</v>
      </c>
      <c r="AF288" s="41">
        <v>1</v>
      </c>
      <c r="AG288" s="41">
        <v>2</v>
      </c>
      <c r="AH288" s="41">
        <v>0</v>
      </c>
      <c r="AI288" s="41">
        <v>0</v>
      </c>
      <c r="AJ288" s="41">
        <v>0</v>
      </c>
      <c r="AK288" s="41">
        <v>0</v>
      </c>
      <c r="AL288" s="41">
        <v>0</v>
      </c>
      <c r="AM288" s="41">
        <v>0</v>
      </c>
      <c r="AN288" s="41">
        <v>0</v>
      </c>
      <c r="AO288" s="41">
        <v>0</v>
      </c>
      <c r="AP288" s="41">
        <v>0</v>
      </c>
      <c r="AQ288" s="41">
        <v>0</v>
      </c>
      <c r="AR288" s="41">
        <v>0</v>
      </c>
      <c r="AS288" s="41">
        <v>0</v>
      </c>
      <c r="AT288" s="41">
        <v>1</v>
      </c>
      <c r="AU288" s="41">
        <v>2</v>
      </c>
      <c r="AV288" s="41">
        <v>1</v>
      </c>
      <c r="AW288" s="41">
        <v>2</v>
      </c>
      <c r="AX288" s="41">
        <v>0</v>
      </c>
      <c r="AY288" s="41">
        <v>1</v>
      </c>
      <c r="AZ288" s="39"/>
      <c r="BA288" s="41">
        <v>19.015289666575175</v>
      </c>
      <c r="BB288" s="41">
        <v>0</v>
      </c>
      <c r="BC288" s="41">
        <v>0</v>
      </c>
      <c r="BD288" s="41">
        <v>0</v>
      </c>
      <c r="BE288" s="41">
        <v>81</v>
      </c>
      <c r="BF288" s="41">
        <v>0</v>
      </c>
      <c r="BG288" s="41">
        <v>0</v>
      </c>
      <c r="BH288" s="41">
        <v>0</v>
      </c>
      <c r="BI288" s="41">
        <v>0</v>
      </c>
      <c r="BJ288" s="41">
        <v>0</v>
      </c>
      <c r="BK288" s="41">
        <v>0</v>
      </c>
      <c r="BL288" s="41">
        <v>0</v>
      </c>
      <c r="BM288" s="41">
        <v>5</v>
      </c>
      <c r="BN288" s="41">
        <v>1</v>
      </c>
      <c r="BO288" s="41">
        <v>1</v>
      </c>
      <c r="BP288" s="41">
        <v>0</v>
      </c>
      <c r="BQ288" s="41">
        <v>0</v>
      </c>
      <c r="BR288" s="41">
        <v>1</v>
      </c>
      <c r="BS288" s="41">
        <v>0</v>
      </c>
      <c r="BT288" s="41">
        <v>0</v>
      </c>
      <c r="BU288" s="41">
        <v>0</v>
      </c>
      <c r="BV288" s="41">
        <v>0</v>
      </c>
      <c r="BW288" s="41">
        <v>0</v>
      </c>
      <c r="BX288" s="39" t="s">
        <v>1490</v>
      </c>
      <c r="BY288" s="41">
        <v>6878406.4786461741</v>
      </c>
      <c r="BZ288" s="39" t="s">
        <v>1490</v>
      </c>
      <c r="CA288" s="39" t="s">
        <v>1491</v>
      </c>
      <c r="CB288" s="39" t="s">
        <v>234</v>
      </c>
      <c r="CC288" s="41">
        <v>3</v>
      </c>
      <c r="CD288" s="41">
        <v>2</v>
      </c>
      <c r="CE288" s="41">
        <v>0</v>
      </c>
      <c r="CF288" s="41">
        <v>50</v>
      </c>
      <c r="CG288" s="41">
        <v>0</v>
      </c>
      <c r="CH288" s="41">
        <v>2</v>
      </c>
      <c r="CI288" s="41">
        <v>12</v>
      </c>
      <c r="CJ288" s="41">
        <v>12</v>
      </c>
      <c r="CK288" s="39"/>
      <c r="CL288" s="39"/>
      <c r="CM288" s="41">
        <v>0</v>
      </c>
    </row>
    <row r="289" spans="1:91" x14ac:dyDescent="0.2">
      <c r="A289" s="41">
        <v>0</v>
      </c>
      <c r="B289" s="41">
        <v>6</v>
      </c>
      <c r="C289" s="41">
        <v>28.135312693532619</v>
      </c>
      <c r="D289" s="41">
        <v>3</v>
      </c>
      <c r="E289" s="41">
        <v>3.0746995646142246</v>
      </c>
      <c r="F289" s="41">
        <v>27.047327324183208</v>
      </c>
      <c r="G289" s="41">
        <v>0</v>
      </c>
      <c r="H289" s="41">
        <v>9464816.7489353232</v>
      </c>
      <c r="I289" s="39"/>
      <c r="J289" s="41">
        <v>1</v>
      </c>
      <c r="K289" s="41">
        <v>0</v>
      </c>
      <c r="L289" s="41">
        <v>5</v>
      </c>
      <c r="M289" s="41">
        <v>0</v>
      </c>
      <c r="N289" s="41">
        <v>5</v>
      </c>
      <c r="O289" s="41">
        <v>180.09491973389567</v>
      </c>
      <c r="P289" s="41">
        <v>0</v>
      </c>
      <c r="Q289" s="41">
        <v>0</v>
      </c>
      <c r="R289" s="41">
        <v>0</v>
      </c>
      <c r="S289" s="41">
        <v>0</v>
      </c>
      <c r="T289" s="41">
        <v>1</v>
      </c>
      <c r="U289" s="41">
        <v>1</v>
      </c>
      <c r="V289" s="41">
        <v>0</v>
      </c>
      <c r="W289" s="41">
        <v>0</v>
      </c>
      <c r="X289" s="41">
        <v>1</v>
      </c>
      <c r="Y289" s="41">
        <v>1</v>
      </c>
      <c r="Z289" s="41">
        <v>0</v>
      </c>
      <c r="AA289" s="41">
        <v>0</v>
      </c>
      <c r="AB289" s="41">
        <v>0</v>
      </c>
      <c r="AC289" s="41">
        <v>0</v>
      </c>
      <c r="AD289" s="41">
        <v>0</v>
      </c>
      <c r="AE289" s="41">
        <v>2</v>
      </c>
      <c r="AF289" s="41">
        <v>2</v>
      </c>
      <c r="AG289" s="41">
        <v>1</v>
      </c>
      <c r="AH289" s="41">
        <v>0</v>
      </c>
      <c r="AI289" s="41">
        <v>1</v>
      </c>
      <c r="AJ289" s="41">
        <v>0</v>
      </c>
      <c r="AK289" s="41">
        <v>0</v>
      </c>
      <c r="AL289" s="41">
        <v>0</v>
      </c>
      <c r="AM289" s="41">
        <v>0</v>
      </c>
      <c r="AN289" s="41">
        <v>0</v>
      </c>
      <c r="AO289" s="41">
        <v>0</v>
      </c>
      <c r="AP289" s="41">
        <v>0</v>
      </c>
      <c r="AQ289" s="41">
        <v>0</v>
      </c>
      <c r="AR289" s="41">
        <v>0</v>
      </c>
      <c r="AS289" s="41">
        <v>0</v>
      </c>
      <c r="AT289" s="41">
        <v>1</v>
      </c>
      <c r="AU289" s="41">
        <v>2</v>
      </c>
      <c r="AV289" s="41">
        <v>1</v>
      </c>
      <c r="AW289" s="41">
        <v>3</v>
      </c>
      <c r="AX289" s="41">
        <v>0</v>
      </c>
      <c r="AY289" s="41">
        <v>2</v>
      </c>
      <c r="AZ289" s="41">
        <v>1</v>
      </c>
      <c r="BA289" s="41">
        <v>18</v>
      </c>
      <c r="BB289" s="41">
        <v>0</v>
      </c>
      <c r="BC289" s="41">
        <v>0</v>
      </c>
      <c r="BD289" s="41">
        <v>0</v>
      </c>
      <c r="BE289" s="41">
        <v>187</v>
      </c>
      <c r="BF289" s="41">
        <v>0</v>
      </c>
      <c r="BG289" s="41">
        <v>0</v>
      </c>
      <c r="BH289" s="41">
        <v>0</v>
      </c>
      <c r="BI289" s="41">
        <v>0</v>
      </c>
      <c r="BJ289" s="41">
        <v>0</v>
      </c>
      <c r="BK289" s="41">
        <v>0</v>
      </c>
      <c r="BL289" s="41">
        <v>1</v>
      </c>
      <c r="BM289" s="41">
        <v>25</v>
      </c>
      <c r="BN289" s="41">
        <v>1</v>
      </c>
      <c r="BO289" s="41">
        <v>1</v>
      </c>
      <c r="BP289" s="41">
        <v>1</v>
      </c>
      <c r="BQ289" s="41">
        <v>0</v>
      </c>
      <c r="BR289" s="41">
        <v>3</v>
      </c>
      <c r="BS289" s="41">
        <v>1</v>
      </c>
      <c r="BT289" s="41">
        <v>0</v>
      </c>
      <c r="BU289" s="41">
        <v>0</v>
      </c>
      <c r="BV289" s="41">
        <v>0</v>
      </c>
      <c r="BW289" s="41">
        <v>0</v>
      </c>
      <c r="BX289" s="39" t="s">
        <v>1490</v>
      </c>
      <c r="BY289" s="41">
        <v>4795819.6669436237</v>
      </c>
      <c r="BZ289" s="39" t="s">
        <v>1490</v>
      </c>
      <c r="CA289" s="39" t="s">
        <v>1491</v>
      </c>
      <c r="CB289" s="39" t="s">
        <v>234</v>
      </c>
      <c r="CC289" s="41">
        <v>3</v>
      </c>
      <c r="CD289" s="41">
        <v>2</v>
      </c>
      <c r="CE289" s="41">
        <v>0</v>
      </c>
      <c r="CF289" s="41">
        <v>34.989362068962826</v>
      </c>
      <c r="CG289" s="41">
        <v>10.025736363535296</v>
      </c>
      <c r="CH289" s="41">
        <v>0</v>
      </c>
      <c r="CI289" s="41">
        <v>1</v>
      </c>
      <c r="CJ289" s="41">
        <v>1</v>
      </c>
      <c r="CK289" s="41">
        <v>2</v>
      </c>
      <c r="CL289" s="41">
        <v>2</v>
      </c>
      <c r="CM289" s="41">
        <v>3</v>
      </c>
    </row>
    <row r="290" spans="1:91" x14ac:dyDescent="0.2">
      <c r="A290" s="41">
        <v>0</v>
      </c>
      <c r="B290" s="41">
        <v>6</v>
      </c>
      <c r="C290" s="41">
        <v>-10</v>
      </c>
      <c r="D290" s="41">
        <v>2</v>
      </c>
      <c r="E290" s="41">
        <v>2.0922411861927248</v>
      </c>
      <c r="F290" s="41">
        <v>-35.614929463733148</v>
      </c>
      <c r="G290" s="41">
        <v>0</v>
      </c>
      <c r="H290" s="41">
        <v>500000</v>
      </c>
      <c r="I290" s="41">
        <v>1</v>
      </c>
      <c r="J290" s="41">
        <v>1</v>
      </c>
      <c r="K290" s="41">
        <v>0</v>
      </c>
      <c r="L290" s="41">
        <v>1</v>
      </c>
      <c r="M290" s="41">
        <v>0</v>
      </c>
      <c r="N290" s="41">
        <v>2</v>
      </c>
      <c r="O290" s="41">
        <v>22.096084858198239</v>
      </c>
      <c r="P290" s="39"/>
      <c r="Q290" s="41">
        <v>0</v>
      </c>
      <c r="R290" s="41">
        <v>0</v>
      </c>
      <c r="S290" s="41">
        <v>0</v>
      </c>
      <c r="T290" s="41">
        <v>1</v>
      </c>
      <c r="U290" s="41">
        <v>1</v>
      </c>
      <c r="V290" s="41">
        <v>1</v>
      </c>
      <c r="W290" s="41">
        <v>0</v>
      </c>
      <c r="X290" s="41">
        <v>1</v>
      </c>
      <c r="Y290" s="41">
        <v>2</v>
      </c>
      <c r="Z290" s="41">
        <v>0</v>
      </c>
      <c r="AA290" s="41">
        <v>0</v>
      </c>
      <c r="AB290" s="41">
        <v>0</v>
      </c>
      <c r="AC290" s="41">
        <v>0</v>
      </c>
      <c r="AD290" s="41">
        <v>0</v>
      </c>
      <c r="AE290" s="41">
        <v>2</v>
      </c>
      <c r="AF290" s="41">
        <v>2</v>
      </c>
      <c r="AG290" s="41">
        <v>2</v>
      </c>
      <c r="AH290" s="41">
        <v>0</v>
      </c>
      <c r="AI290" s="41">
        <v>0</v>
      </c>
      <c r="AJ290" s="41">
        <v>0</v>
      </c>
      <c r="AK290" s="41">
        <v>0</v>
      </c>
      <c r="AL290" s="41">
        <v>0</v>
      </c>
      <c r="AM290" s="41">
        <v>0</v>
      </c>
      <c r="AN290" s="41">
        <v>0</v>
      </c>
      <c r="AO290" s="41">
        <v>0</v>
      </c>
      <c r="AP290" s="41">
        <v>0</v>
      </c>
      <c r="AQ290" s="41">
        <v>0</v>
      </c>
      <c r="AR290" s="41">
        <v>0</v>
      </c>
      <c r="AS290" s="41">
        <v>1</v>
      </c>
      <c r="AT290" s="41">
        <v>1</v>
      </c>
      <c r="AU290" s="41">
        <v>1</v>
      </c>
      <c r="AV290" s="41">
        <v>1</v>
      </c>
      <c r="AW290" s="41">
        <v>2</v>
      </c>
      <c r="AX290" s="41">
        <v>0</v>
      </c>
      <c r="AY290" s="41">
        <v>2</v>
      </c>
      <c r="AZ290" s="41">
        <v>2</v>
      </c>
      <c r="BA290" s="41">
        <v>21</v>
      </c>
      <c r="BB290" s="41">
        <v>1</v>
      </c>
      <c r="BC290" s="41">
        <v>1</v>
      </c>
      <c r="BD290" s="41">
        <v>2</v>
      </c>
      <c r="BE290" s="41">
        <v>500</v>
      </c>
      <c r="BF290" s="41">
        <v>2</v>
      </c>
      <c r="BG290" s="41">
        <v>0</v>
      </c>
      <c r="BH290" s="41">
        <v>0</v>
      </c>
      <c r="BI290" s="41">
        <v>0</v>
      </c>
      <c r="BJ290" s="41">
        <v>0</v>
      </c>
      <c r="BK290" s="41">
        <v>0</v>
      </c>
      <c r="BL290" s="41">
        <v>1</v>
      </c>
      <c r="BM290" s="41">
        <v>25</v>
      </c>
      <c r="BN290" s="41">
        <v>1</v>
      </c>
      <c r="BO290" s="41">
        <v>1</v>
      </c>
      <c r="BP290" s="41">
        <v>1</v>
      </c>
      <c r="BQ290" s="41">
        <v>1</v>
      </c>
      <c r="BR290" s="41">
        <v>1</v>
      </c>
      <c r="BS290" s="41">
        <v>0</v>
      </c>
      <c r="BT290" s="41">
        <v>0</v>
      </c>
      <c r="BU290" s="41">
        <v>0</v>
      </c>
      <c r="BV290" s="41">
        <v>0</v>
      </c>
      <c r="BW290" s="41">
        <v>0</v>
      </c>
      <c r="BX290" s="39" t="s">
        <v>1490</v>
      </c>
      <c r="BY290" s="41">
        <v>18581451</v>
      </c>
      <c r="BZ290" s="39" t="s">
        <v>1490</v>
      </c>
      <c r="CA290" s="39" t="s">
        <v>1491</v>
      </c>
      <c r="CB290" s="39" t="s">
        <v>234</v>
      </c>
      <c r="CC290" s="41">
        <v>3</v>
      </c>
      <c r="CD290" s="41">
        <v>1</v>
      </c>
      <c r="CE290" s="41">
        <v>0</v>
      </c>
      <c r="CF290" s="41">
        <v>-0.97489740235632272</v>
      </c>
      <c r="CG290" s="41">
        <v>0</v>
      </c>
      <c r="CH290" s="41">
        <v>0</v>
      </c>
      <c r="CI290" s="41">
        <v>1</v>
      </c>
      <c r="CJ290" s="41">
        <v>1</v>
      </c>
      <c r="CK290" s="41">
        <v>2</v>
      </c>
      <c r="CL290" s="41">
        <v>2</v>
      </c>
      <c r="CM290" s="41">
        <v>0</v>
      </c>
    </row>
    <row r="291" spans="1:91" x14ac:dyDescent="0.2">
      <c r="A291" s="41">
        <v>0</v>
      </c>
      <c r="B291" s="41">
        <v>3</v>
      </c>
      <c r="C291" s="41">
        <v>95.003362015710053</v>
      </c>
      <c r="D291" s="41">
        <v>6</v>
      </c>
      <c r="E291" s="41">
        <v>2.5977664560236047</v>
      </c>
      <c r="F291" s="41">
        <v>2.4515367073554124</v>
      </c>
      <c r="G291" s="41">
        <v>0</v>
      </c>
      <c r="H291" s="41">
        <v>3298563.3901494574</v>
      </c>
      <c r="I291" s="39"/>
      <c r="J291" s="41">
        <v>1</v>
      </c>
      <c r="K291" s="41">
        <v>0</v>
      </c>
      <c r="L291" s="41">
        <v>4</v>
      </c>
      <c r="M291" s="41">
        <v>0</v>
      </c>
      <c r="N291" s="41">
        <v>4</v>
      </c>
      <c r="O291" s="41">
        <v>10</v>
      </c>
      <c r="P291" s="41">
        <v>0</v>
      </c>
      <c r="Q291" s="41">
        <v>0</v>
      </c>
      <c r="R291" s="41">
        <v>1</v>
      </c>
      <c r="S291" s="41">
        <v>0</v>
      </c>
      <c r="T291" s="41">
        <v>1</v>
      </c>
      <c r="U291" s="41">
        <v>1</v>
      </c>
      <c r="V291" s="41">
        <v>1</v>
      </c>
      <c r="W291" s="41">
        <v>0</v>
      </c>
      <c r="X291" s="41">
        <v>1</v>
      </c>
      <c r="Y291" s="41">
        <v>2</v>
      </c>
      <c r="Z291" s="41">
        <v>0</v>
      </c>
      <c r="AA291" s="41">
        <v>0</v>
      </c>
      <c r="AB291" s="41">
        <v>0</v>
      </c>
      <c r="AC291" s="41">
        <v>0</v>
      </c>
      <c r="AD291" s="41">
        <v>0</v>
      </c>
      <c r="AE291" s="41">
        <v>2</v>
      </c>
      <c r="AF291" s="41">
        <v>1</v>
      </c>
      <c r="AG291" s="41">
        <v>2</v>
      </c>
      <c r="AH291" s="41">
        <v>0</v>
      </c>
      <c r="AI291" s="41">
        <v>0</v>
      </c>
      <c r="AJ291" s="41">
        <v>0</v>
      </c>
      <c r="AK291" s="41">
        <v>0</v>
      </c>
      <c r="AL291" s="41">
        <v>0</v>
      </c>
      <c r="AM291" s="41">
        <v>0</v>
      </c>
      <c r="AN291" s="41">
        <v>0</v>
      </c>
      <c r="AO291" s="41">
        <v>0</v>
      </c>
      <c r="AP291" s="41">
        <v>0</v>
      </c>
      <c r="AQ291" s="41">
        <v>0</v>
      </c>
      <c r="AR291" s="41">
        <v>0</v>
      </c>
      <c r="AS291" s="41">
        <v>0</v>
      </c>
      <c r="AT291" s="41">
        <v>1</v>
      </c>
      <c r="AU291" s="41">
        <v>1</v>
      </c>
      <c r="AV291" s="41">
        <v>1</v>
      </c>
      <c r="AW291" s="41">
        <v>3</v>
      </c>
      <c r="AX291" s="41">
        <v>0</v>
      </c>
      <c r="AY291" s="41">
        <v>1</v>
      </c>
      <c r="AZ291" s="41">
        <v>1</v>
      </c>
      <c r="BA291" s="41">
        <v>18</v>
      </c>
      <c r="BB291" s="41">
        <v>1</v>
      </c>
      <c r="BC291" s="41">
        <v>0</v>
      </c>
      <c r="BD291" s="41">
        <v>0</v>
      </c>
      <c r="BE291" s="41">
        <v>319</v>
      </c>
      <c r="BF291" s="41">
        <v>0</v>
      </c>
      <c r="BG291" s="41">
        <v>0</v>
      </c>
      <c r="BH291" s="41">
        <v>0</v>
      </c>
      <c r="BI291" s="41">
        <v>0</v>
      </c>
      <c r="BJ291" s="41">
        <v>0</v>
      </c>
      <c r="BK291" s="41">
        <v>0</v>
      </c>
      <c r="BL291" s="41">
        <v>1</v>
      </c>
      <c r="BM291" s="41">
        <v>19</v>
      </c>
      <c r="BN291" s="41">
        <v>2</v>
      </c>
      <c r="BO291" s="41">
        <v>1</v>
      </c>
      <c r="BP291" s="41">
        <v>1</v>
      </c>
      <c r="BQ291" s="41">
        <v>0</v>
      </c>
      <c r="BR291" s="41">
        <v>1</v>
      </c>
      <c r="BS291" s="41">
        <v>0</v>
      </c>
      <c r="BT291" s="41">
        <v>0</v>
      </c>
      <c r="BU291" s="41">
        <v>0</v>
      </c>
      <c r="BV291" s="41">
        <v>0</v>
      </c>
      <c r="BW291" s="41">
        <v>0</v>
      </c>
      <c r="BX291" s="39" t="s">
        <v>1490</v>
      </c>
      <c r="BY291" s="41">
        <v>4291058.6879961016</v>
      </c>
      <c r="BZ291" s="39" t="s">
        <v>1490</v>
      </c>
      <c r="CA291" s="39" t="s">
        <v>1491</v>
      </c>
      <c r="CB291" s="39" t="s">
        <v>234</v>
      </c>
      <c r="CC291" s="41">
        <v>3</v>
      </c>
      <c r="CD291" s="41">
        <v>2</v>
      </c>
      <c r="CE291" s="41">
        <v>0</v>
      </c>
      <c r="CF291" s="41">
        <v>5</v>
      </c>
      <c r="CG291" s="41">
        <v>3.0454348788887908</v>
      </c>
      <c r="CH291" s="41">
        <v>2</v>
      </c>
      <c r="CI291" s="41">
        <v>1</v>
      </c>
      <c r="CJ291" s="41">
        <v>1</v>
      </c>
      <c r="CK291" s="41">
        <v>5</v>
      </c>
      <c r="CL291" s="41">
        <v>0</v>
      </c>
      <c r="CM291" s="41">
        <v>2</v>
      </c>
    </row>
    <row r="292" spans="1:91" x14ac:dyDescent="0.2">
      <c r="A292" s="41">
        <v>0</v>
      </c>
      <c r="B292" s="41">
        <v>5</v>
      </c>
      <c r="C292" s="41">
        <v>67.227429562624167</v>
      </c>
      <c r="D292" s="41">
        <v>6</v>
      </c>
      <c r="E292" s="41">
        <v>3.2309144112314661</v>
      </c>
      <c r="F292" s="41">
        <v>4.9012928324918938</v>
      </c>
      <c r="G292" s="41">
        <v>0</v>
      </c>
      <c r="H292" s="41">
        <v>4684871.0353076588</v>
      </c>
      <c r="I292" s="39"/>
      <c r="J292" s="41">
        <v>1</v>
      </c>
      <c r="K292" s="41">
        <v>0</v>
      </c>
      <c r="L292" s="41">
        <v>3</v>
      </c>
      <c r="M292" s="41">
        <v>1</v>
      </c>
      <c r="N292" s="41">
        <v>3</v>
      </c>
      <c r="O292" s="41">
        <v>10</v>
      </c>
      <c r="P292" s="41">
        <v>0</v>
      </c>
      <c r="Q292" s="41">
        <v>0</v>
      </c>
      <c r="R292" s="41">
        <v>0</v>
      </c>
      <c r="S292" s="41">
        <v>0</v>
      </c>
      <c r="T292" s="41">
        <v>2</v>
      </c>
      <c r="U292" s="41">
        <v>1</v>
      </c>
      <c r="V292" s="41">
        <v>1</v>
      </c>
      <c r="W292" s="41">
        <v>0</v>
      </c>
      <c r="X292" s="41">
        <v>1</v>
      </c>
      <c r="Y292" s="41">
        <v>2</v>
      </c>
      <c r="Z292" s="41">
        <v>0</v>
      </c>
      <c r="AA292" s="41">
        <v>0</v>
      </c>
      <c r="AB292" s="41">
        <v>0</v>
      </c>
      <c r="AC292" s="41">
        <v>0</v>
      </c>
      <c r="AD292" s="41">
        <v>0</v>
      </c>
      <c r="AE292" s="41">
        <v>2</v>
      </c>
      <c r="AF292" s="41">
        <v>1</v>
      </c>
      <c r="AG292" s="41">
        <v>1</v>
      </c>
      <c r="AH292" s="41">
        <v>0</v>
      </c>
      <c r="AI292" s="41">
        <v>0</v>
      </c>
      <c r="AJ292" s="41">
        <v>0</v>
      </c>
      <c r="AK292" s="41">
        <v>0</v>
      </c>
      <c r="AL292" s="41">
        <v>0</v>
      </c>
      <c r="AM292" s="41">
        <v>0</v>
      </c>
      <c r="AN292" s="41">
        <v>0</v>
      </c>
      <c r="AO292" s="41">
        <v>0</v>
      </c>
      <c r="AP292" s="41">
        <v>0</v>
      </c>
      <c r="AQ292" s="41">
        <v>0</v>
      </c>
      <c r="AR292" s="41">
        <v>0</v>
      </c>
      <c r="AS292" s="41">
        <v>0</v>
      </c>
      <c r="AT292" s="41">
        <v>2</v>
      </c>
      <c r="AU292" s="41">
        <v>2</v>
      </c>
      <c r="AV292" s="41">
        <v>1</v>
      </c>
      <c r="AW292" s="41">
        <v>3</v>
      </c>
      <c r="AX292" s="41">
        <v>0</v>
      </c>
      <c r="AY292" s="41">
        <v>2</v>
      </c>
      <c r="AZ292" s="41">
        <v>2</v>
      </c>
      <c r="BA292" s="41">
        <v>21</v>
      </c>
      <c r="BB292" s="41">
        <v>1</v>
      </c>
      <c r="BC292" s="41">
        <v>0</v>
      </c>
      <c r="BD292" s="41">
        <v>2</v>
      </c>
      <c r="BE292" s="41">
        <v>500</v>
      </c>
      <c r="BF292" s="41">
        <v>2</v>
      </c>
      <c r="BG292" s="41">
        <v>0</v>
      </c>
      <c r="BH292" s="41">
        <v>0</v>
      </c>
      <c r="BI292" s="41">
        <v>0</v>
      </c>
      <c r="BJ292" s="41">
        <v>0</v>
      </c>
      <c r="BK292" s="41">
        <v>0</v>
      </c>
      <c r="BL292" s="41">
        <v>0</v>
      </c>
      <c r="BM292" s="41">
        <v>8</v>
      </c>
      <c r="BN292" s="41">
        <v>1</v>
      </c>
      <c r="BO292" s="41">
        <v>1</v>
      </c>
      <c r="BP292" s="41">
        <v>1</v>
      </c>
      <c r="BQ292" s="41">
        <v>1</v>
      </c>
      <c r="BR292" s="41">
        <v>1</v>
      </c>
      <c r="BS292" s="41">
        <v>0</v>
      </c>
      <c r="BT292" s="41">
        <v>0</v>
      </c>
      <c r="BU292" s="41">
        <v>0</v>
      </c>
      <c r="BV292" s="41">
        <v>0</v>
      </c>
      <c r="BW292" s="41">
        <v>0</v>
      </c>
      <c r="BX292" s="39" t="s">
        <v>1490</v>
      </c>
      <c r="BY292" s="41">
        <v>3332420.2934498801</v>
      </c>
      <c r="BZ292" s="39" t="s">
        <v>1490</v>
      </c>
      <c r="CA292" s="39" t="s">
        <v>1491</v>
      </c>
      <c r="CB292" s="39" t="s">
        <v>234</v>
      </c>
      <c r="CC292" s="41">
        <v>2</v>
      </c>
      <c r="CD292" s="41">
        <v>1</v>
      </c>
      <c r="CE292" s="41">
        <v>3</v>
      </c>
      <c r="CF292" s="41">
        <v>2</v>
      </c>
      <c r="CG292" s="41">
        <v>4.3879387372373531</v>
      </c>
      <c r="CH292" s="41">
        <v>2</v>
      </c>
      <c r="CI292" s="41">
        <v>1</v>
      </c>
      <c r="CJ292" s="41">
        <v>1</v>
      </c>
      <c r="CK292" s="39"/>
      <c r="CL292" s="39"/>
      <c r="CM292" s="41">
        <v>0</v>
      </c>
    </row>
    <row r="293" spans="1:91" x14ac:dyDescent="0.2">
      <c r="A293" s="41">
        <v>0</v>
      </c>
      <c r="B293" s="41">
        <v>2</v>
      </c>
      <c r="C293" s="41">
        <v>-84</v>
      </c>
      <c r="D293" s="41">
        <v>6</v>
      </c>
      <c r="E293" s="41">
        <v>1.2765972046455987</v>
      </c>
      <c r="F293" s="41">
        <v>-38.439520488956404</v>
      </c>
      <c r="G293" s="41">
        <v>0</v>
      </c>
      <c r="H293" s="41">
        <v>-3072034.2742123585</v>
      </c>
      <c r="I293" s="41">
        <v>1</v>
      </c>
      <c r="J293" s="41">
        <v>0</v>
      </c>
      <c r="K293" s="41">
        <v>0</v>
      </c>
      <c r="L293" s="41">
        <v>3</v>
      </c>
      <c r="M293" s="41">
        <v>2</v>
      </c>
      <c r="N293" s="41">
        <v>2</v>
      </c>
      <c r="O293" s="41">
        <v>-162.54320314542119</v>
      </c>
      <c r="P293" s="41">
        <v>0</v>
      </c>
      <c r="Q293" s="41">
        <v>0</v>
      </c>
      <c r="R293" s="41">
        <v>0</v>
      </c>
      <c r="S293" s="41">
        <v>0</v>
      </c>
      <c r="T293" s="41">
        <v>2</v>
      </c>
      <c r="U293" s="41">
        <v>1</v>
      </c>
      <c r="V293" s="41">
        <v>1</v>
      </c>
      <c r="W293" s="41">
        <v>0</v>
      </c>
      <c r="X293" s="41">
        <v>1</v>
      </c>
      <c r="Y293" s="41">
        <v>2</v>
      </c>
      <c r="Z293" s="41">
        <v>0</v>
      </c>
      <c r="AA293" s="41">
        <v>0</v>
      </c>
      <c r="AB293" s="41">
        <v>0</v>
      </c>
      <c r="AC293" s="41">
        <v>0</v>
      </c>
      <c r="AD293" s="41">
        <v>0</v>
      </c>
      <c r="AE293" s="41">
        <v>2</v>
      </c>
      <c r="AF293" s="41">
        <v>1</v>
      </c>
      <c r="AG293" s="41">
        <v>2</v>
      </c>
      <c r="AH293" s="41">
        <v>0</v>
      </c>
      <c r="AI293" s="41">
        <v>0</v>
      </c>
      <c r="AJ293" s="41">
        <v>0</v>
      </c>
      <c r="AK293" s="41">
        <v>0</v>
      </c>
      <c r="AL293" s="41">
        <v>0</v>
      </c>
      <c r="AM293" s="41">
        <v>0</v>
      </c>
      <c r="AN293" s="41">
        <v>0</v>
      </c>
      <c r="AO293" s="41">
        <v>0</v>
      </c>
      <c r="AP293" s="41">
        <v>0</v>
      </c>
      <c r="AQ293" s="41">
        <v>0</v>
      </c>
      <c r="AR293" s="41">
        <v>0</v>
      </c>
      <c r="AS293" s="41">
        <v>1</v>
      </c>
      <c r="AT293" s="41">
        <v>1</v>
      </c>
      <c r="AU293" s="41">
        <v>1</v>
      </c>
      <c r="AV293" s="41">
        <v>1</v>
      </c>
      <c r="AW293" s="41">
        <v>2</v>
      </c>
      <c r="AX293" s="41">
        <v>0</v>
      </c>
      <c r="AY293" s="41">
        <v>2</v>
      </c>
      <c r="AZ293" s="41">
        <v>2</v>
      </c>
      <c r="BA293" s="41">
        <v>21</v>
      </c>
      <c r="BB293" s="41">
        <v>1</v>
      </c>
      <c r="BC293" s="41">
        <v>0</v>
      </c>
      <c r="BD293" s="41">
        <v>2</v>
      </c>
      <c r="BE293" s="41">
        <v>500</v>
      </c>
      <c r="BF293" s="41">
        <v>2</v>
      </c>
      <c r="BG293" s="41">
        <v>0</v>
      </c>
      <c r="BH293" s="41">
        <v>0</v>
      </c>
      <c r="BI293" s="41">
        <v>0</v>
      </c>
      <c r="BJ293" s="41">
        <v>0</v>
      </c>
      <c r="BK293" s="41">
        <v>0</v>
      </c>
      <c r="BL293" s="41">
        <v>1</v>
      </c>
      <c r="BM293" s="41">
        <v>20</v>
      </c>
      <c r="BN293" s="41">
        <v>1</v>
      </c>
      <c r="BO293" s="41">
        <v>1</v>
      </c>
      <c r="BP293" s="41">
        <v>1</v>
      </c>
      <c r="BQ293" s="41">
        <v>1</v>
      </c>
      <c r="BR293" s="41">
        <v>1</v>
      </c>
      <c r="BS293" s="41">
        <v>0</v>
      </c>
      <c r="BT293" s="41">
        <v>0</v>
      </c>
      <c r="BU293" s="41">
        <v>0</v>
      </c>
      <c r="BV293" s="41">
        <v>0</v>
      </c>
      <c r="BW293" s="41">
        <v>0</v>
      </c>
      <c r="BX293" s="39" t="s">
        <v>1490</v>
      </c>
      <c r="BY293" s="41">
        <v>7581851</v>
      </c>
      <c r="BZ293" s="39" t="s">
        <v>1490</v>
      </c>
      <c r="CA293" s="39" t="s">
        <v>1491</v>
      </c>
      <c r="CB293" s="39" t="s">
        <v>234</v>
      </c>
      <c r="CC293" s="41">
        <v>3</v>
      </c>
      <c r="CD293" s="41">
        <v>2</v>
      </c>
      <c r="CE293" s="41">
        <v>0</v>
      </c>
      <c r="CF293" s="41">
        <v>-21.738058279306205</v>
      </c>
      <c r="CG293" s="41">
        <v>-3.2244461012396259</v>
      </c>
      <c r="CH293" s="41">
        <v>2</v>
      </c>
      <c r="CI293" s="41">
        <v>1</v>
      </c>
      <c r="CJ293" s="41">
        <v>1</v>
      </c>
      <c r="CK293" s="39"/>
      <c r="CL293" s="39"/>
      <c r="CM293" s="41">
        <v>4</v>
      </c>
    </row>
    <row r="294" spans="1:91" x14ac:dyDescent="0.2">
      <c r="A294" s="41">
        <v>0</v>
      </c>
      <c r="B294" s="41">
        <v>3</v>
      </c>
      <c r="C294" s="41">
        <v>-13</v>
      </c>
      <c r="D294" s="41">
        <v>3</v>
      </c>
      <c r="E294" s="41">
        <v>1.7988546345416856</v>
      </c>
      <c r="F294" s="41">
        <v>1</v>
      </c>
      <c r="G294" s="41">
        <v>0</v>
      </c>
      <c r="H294" s="41">
        <v>620000</v>
      </c>
      <c r="I294" s="41">
        <v>1</v>
      </c>
      <c r="J294" s="41">
        <v>1</v>
      </c>
      <c r="K294" s="41">
        <v>0</v>
      </c>
      <c r="L294" s="41">
        <v>2</v>
      </c>
      <c r="M294" s="41">
        <v>0</v>
      </c>
      <c r="N294" s="41">
        <v>2</v>
      </c>
      <c r="O294" s="41">
        <v>10</v>
      </c>
      <c r="P294" s="41">
        <v>0</v>
      </c>
      <c r="Q294" s="41">
        <v>0</v>
      </c>
      <c r="R294" s="41">
        <v>1</v>
      </c>
      <c r="S294" s="41">
        <v>0</v>
      </c>
      <c r="T294" s="41">
        <v>3</v>
      </c>
      <c r="U294" s="41">
        <v>0</v>
      </c>
      <c r="V294" s="41">
        <v>0</v>
      </c>
      <c r="W294" s="41">
        <v>0</v>
      </c>
      <c r="X294" s="41">
        <v>1</v>
      </c>
      <c r="Y294" s="41">
        <v>2</v>
      </c>
      <c r="Z294" s="41">
        <v>0</v>
      </c>
      <c r="AA294" s="41">
        <v>0</v>
      </c>
      <c r="AB294" s="41">
        <v>0</v>
      </c>
      <c r="AC294" s="41">
        <v>0</v>
      </c>
      <c r="AD294" s="41">
        <v>0</v>
      </c>
      <c r="AE294" s="41">
        <v>2</v>
      </c>
      <c r="AF294" s="41">
        <v>1</v>
      </c>
      <c r="AG294" s="41">
        <v>2</v>
      </c>
      <c r="AH294" s="41">
        <v>0</v>
      </c>
      <c r="AI294" s="41">
        <v>0</v>
      </c>
      <c r="AJ294" s="41">
        <v>0</v>
      </c>
      <c r="AK294" s="41">
        <v>0</v>
      </c>
      <c r="AL294" s="41">
        <v>0</v>
      </c>
      <c r="AM294" s="41">
        <v>0</v>
      </c>
      <c r="AN294" s="41">
        <v>0</v>
      </c>
      <c r="AO294" s="41">
        <v>0</v>
      </c>
      <c r="AP294" s="41">
        <v>0</v>
      </c>
      <c r="AQ294" s="41">
        <v>0</v>
      </c>
      <c r="AR294" s="41">
        <v>0</v>
      </c>
      <c r="AS294" s="41">
        <v>0</v>
      </c>
      <c r="AT294" s="41">
        <v>1</v>
      </c>
      <c r="AU294" s="41">
        <v>1</v>
      </c>
      <c r="AV294" s="41">
        <v>1</v>
      </c>
      <c r="AW294" s="41">
        <v>2</v>
      </c>
      <c r="AX294" s="41">
        <v>0</v>
      </c>
      <c r="AY294" s="41">
        <v>1</v>
      </c>
      <c r="AZ294" s="41">
        <v>1</v>
      </c>
      <c r="BA294" s="41">
        <v>18</v>
      </c>
      <c r="BB294" s="41">
        <v>0</v>
      </c>
      <c r="BC294" s="41">
        <v>0</v>
      </c>
      <c r="BD294" s="41">
        <v>2</v>
      </c>
      <c r="BE294" s="41">
        <v>500</v>
      </c>
      <c r="BF294" s="41">
        <v>0</v>
      </c>
      <c r="BG294" s="41">
        <v>0</v>
      </c>
      <c r="BH294" s="41">
        <v>0</v>
      </c>
      <c r="BI294" s="41">
        <v>0</v>
      </c>
      <c r="BJ294" s="41">
        <v>0</v>
      </c>
      <c r="BK294" s="41">
        <v>0</v>
      </c>
      <c r="BL294" s="41">
        <v>0</v>
      </c>
      <c r="BM294" s="41">
        <v>12</v>
      </c>
      <c r="BN294" s="41">
        <v>1</v>
      </c>
      <c r="BO294" s="41">
        <v>1</v>
      </c>
      <c r="BP294" s="41">
        <v>0</v>
      </c>
      <c r="BQ294" s="41">
        <v>0</v>
      </c>
      <c r="BR294" s="41">
        <v>1</v>
      </c>
      <c r="BS294" s="41">
        <v>0</v>
      </c>
      <c r="BT294" s="41">
        <v>0</v>
      </c>
      <c r="BU294" s="41">
        <v>0</v>
      </c>
      <c r="BV294" s="41">
        <v>0</v>
      </c>
      <c r="BW294" s="41">
        <v>0</v>
      </c>
      <c r="BX294" s="39" t="s">
        <v>1490</v>
      </c>
      <c r="BY294" s="41">
        <v>5516702</v>
      </c>
      <c r="BZ294" s="39" t="s">
        <v>1490</v>
      </c>
      <c r="CA294" s="39" t="s">
        <v>1491</v>
      </c>
      <c r="CB294" s="39" t="s">
        <v>234</v>
      </c>
      <c r="CC294" s="41">
        <v>3</v>
      </c>
      <c r="CD294" s="41">
        <v>2</v>
      </c>
      <c r="CE294" s="41">
        <v>2</v>
      </c>
      <c r="CF294" s="41">
        <v>5</v>
      </c>
      <c r="CG294" s="41">
        <v>1</v>
      </c>
      <c r="CH294" s="41">
        <v>2</v>
      </c>
      <c r="CI294" s="41">
        <v>3</v>
      </c>
      <c r="CJ294" s="41">
        <v>3</v>
      </c>
      <c r="CK294" s="41">
        <v>4</v>
      </c>
      <c r="CL294" s="41">
        <v>2</v>
      </c>
      <c r="CM294" s="41">
        <v>4</v>
      </c>
    </row>
    <row r="295" spans="1:91" x14ac:dyDescent="0.2">
      <c r="A295" s="41">
        <v>0</v>
      </c>
      <c r="B295" s="41">
        <v>7</v>
      </c>
      <c r="C295" s="41">
        <v>-4</v>
      </c>
      <c r="D295" s="41">
        <v>2</v>
      </c>
      <c r="E295" s="41">
        <v>1</v>
      </c>
      <c r="F295" s="41">
        <v>-17.229348441163413</v>
      </c>
      <c r="G295" s="41">
        <v>0</v>
      </c>
      <c r="H295" s="41">
        <v>642573.46988203784</v>
      </c>
      <c r="I295" s="41">
        <v>1</v>
      </c>
      <c r="J295" s="41">
        <v>0</v>
      </c>
      <c r="K295" s="41">
        <v>1</v>
      </c>
      <c r="L295" s="41">
        <v>1</v>
      </c>
      <c r="M295" s="41">
        <v>0</v>
      </c>
      <c r="N295" s="41">
        <v>1</v>
      </c>
      <c r="O295" s="41">
        <v>1</v>
      </c>
      <c r="P295" s="41">
        <v>0</v>
      </c>
      <c r="Q295" s="41">
        <v>0</v>
      </c>
      <c r="R295" s="41">
        <v>1</v>
      </c>
      <c r="S295" s="41">
        <v>0</v>
      </c>
      <c r="T295" s="41">
        <v>3</v>
      </c>
      <c r="U295" s="41">
        <v>1</v>
      </c>
      <c r="V295" s="41">
        <v>0</v>
      </c>
      <c r="W295" s="41">
        <v>0</v>
      </c>
      <c r="X295" s="41">
        <v>1</v>
      </c>
      <c r="Y295" s="41">
        <v>2</v>
      </c>
      <c r="Z295" s="41">
        <v>0</v>
      </c>
      <c r="AA295" s="41">
        <v>0</v>
      </c>
      <c r="AB295" s="41">
        <v>0</v>
      </c>
      <c r="AC295" s="41">
        <v>0</v>
      </c>
      <c r="AD295" s="41">
        <v>0</v>
      </c>
      <c r="AE295" s="41">
        <v>2</v>
      </c>
      <c r="AF295" s="41">
        <v>1</v>
      </c>
      <c r="AG295" s="41">
        <v>2</v>
      </c>
      <c r="AH295" s="41">
        <v>0</v>
      </c>
      <c r="AI295" s="41">
        <v>0</v>
      </c>
      <c r="AJ295" s="41">
        <v>0</v>
      </c>
      <c r="AK295" s="41">
        <v>0</v>
      </c>
      <c r="AL295" s="41">
        <v>0</v>
      </c>
      <c r="AM295" s="41">
        <v>0</v>
      </c>
      <c r="AN295" s="41">
        <v>0</v>
      </c>
      <c r="AO295" s="41">
        <v>0</v>
      </c>
      <c r="AP295" s="41">
        <v>0</v>
      </c>
      <c r="AQ295" s="41">
        <v>0</v>
      </c>
      <c r="AR295" s="41">
        <v>0</v>
      </c>
      <c r="AS295" s="41">
        <v>0</v>
      </c>
      <c r="AT295" s="41">
        <v>1</v>
      </c>
      <c r="AU295" s="41">
        <v>2</v>
      </c>
      <c r="AV295" s="41">
        <v>1</v>
      </c>
      <c r="AW295" s="41">
        <v>3</v>
      </c>
      <c r="AX295" s="41">
        <v>0</v>
      </c>
      <c r="AY295" s="41">
        <v>1</v>
      </c>
      <c r="AZ295" s="41">
        <v>1</v>
      </c>
      <c r="BA295" s="41">
        <v>18</v>
      </c>
      <c r="BB295" s="41">
        <v>0</v>
      </c>
      <c r="BC295" s="41">
        <v>0</v>
      </c>
      <c r="BD295" s="41">
        <v>0</v>
      </c>
      <c r="BE295" s="41">
        <v>500</v>
      </c>
      <c r="BF295" s="41">
        <v>2</v>
      </c>
      <c r="BG295" s="41">
        <v>0</v>
      </c>
      <c r="BH295" s="41">
        <v>0</v>
      </c>
      <c r="BI295" s="41">
        <v>0</v>
      </c>
      <c r="BJ295" s="41">
        <v>0</v>
      </c>
      <c r="BK295" s="41">
        <v>0</v>
      </c>
      <c r="BL295" s="41">
        <v>0</v>
      </c>
      <c r="BM295" s="41">
        <v>5</v>
      </c>
      <c r="BN295" s="41">
        <v>1</v>
      </c>
      <c r="BO295" s="41">
        <v>1</v>
      </c>
      <c r="BP295" s="41">
        <v>0</v>
      </c>
      <c r="BQ295" s="41">
        <v>0</v>
      </c>
      <c r="BR295" s="41">
        <v>1</v>
      </c>
      <c r="BS295" s="41">
        <v>0</v>
      </c>
      <c r="BT295" s="41">
        <v>0</v>
      </c>
      <c r="BU295" s="41">
        <v>0</v>
      </c>
      <c r="BV295" s="41">
        <v>0</v>
      </c>
      <c r="BW295" s="41">
        <v>0</v>
      </c>
      <c r="BX295" s="39" t="s">
        <v>1490</v>
      </c>
      <c r="BY295" s="41">
        <v>8536058</v>
      </c>
      <c r="BZ295" s="39" t="s">
        <v>1490</v>
      </c>
      <c r="CA295" s="39" t="s">
        <v>1491</v>
      </c>
      <c r="CB295" s="39" t="s">
        <v>1490</v>
      </c>
      <c r="CC295" s="41">
        <v>3</v>
      </c>
      <c r="CD295" s="41">
        <v>2</v>
      </c>
      <c r="CE295" s="41">
        <v>0</v>
      </c>
      <c r="CF295" s="41">
        <v>1</v>
      </c>
      <c r="CG295" s="41">
        <v>0.72347215928845077</v>
      </c>
      <c r="CH295" s="41">
        <v>0</v>
      </c>
      <c r="CI295" s="41">
        <v>1</v>
      </c>
      <c r="CJ295" s="41">
        <v>1</v>
      </c>
      <c r="CK295" s="41">
        <v>5</v>
      </c>
      <c r="CL295" s="41">
        <v>0</v>
      </c>
      <c r="CM295" s="41">
        <v>0</v>
      </c>
    </row>
    <row r="296" spans="1:91" x14ac:dyDescent="0.2">
      <c r="A296" s="41">
        <v>0</v>
      </c>
      <c r="B296" s="41">
        <v>6</v>
      </c>
      <c r="C296" s="41">
        <v>29.527726770324279</v>
      </c>
      <c r="D296" s="41">
        <v>2</v>
      </c>
      <c r="E296" s="41">
        <v>3.1476636712537385</v>
      </c>
      <c r="F296" s="41">
        <v>5.2441160319550031</v>
      </c>
      <c r="G296" s="41">
        <v>0</v>
      </c>
      <c r="H296" s="41">
        <v>133451.23694075039</v>
      </c>
      <c r="I296" s="39"/>
      <c r="J296" s="41">
        <v>0</v>
      </c>
      <c r="K296" s="41">
        <v>1</v>
      </c>
      <c r="L296" s="41">
        <v>2</v>
      </c>
      <c r="M296" s="41">
        <v>2</v>
      </c>
      <c r="N296" s="41">
        <v>2</v>
      </c>
      <c r="O296" s="41">
        <v>-95.037006898170517</v>
      </c>
      <c r="P296" s="41">
        <v>0</v>
      </c>
      <c r="Q296" s="41">
        <v>0</v>
      </c>
      <c r="R296" s="41">
        <v>0</v>
      </c>
      <c r="S296" s="41">
        <v>0</v>
      </c>
      <c r="T296" s="41">
        <v>2</v>
      </c>
      <c r="U296" s="41">
        <v>1</v>
      </c>
      <c r="V296" s="41">
        <v>0</v>
      </c>
      <c r="W296" s="41">
        <v>0</v>
      </c>
      <c r="X296" s="41">
        <v>1</v>
      </c>
      <c r="Y296" s="41">
        <v>2</v>
      </c>
      <c r="Z296" s="41">
        <v>0</v>
      </c>
      <c r="AA296" s="41">
        <v>0</v>
      </c>
      <c r="AB296" s="41">
        <v>0</v>
      </c>
      <c r="AC296" s="41">
        <v>0</v>
      </c>
      <c r="AD296" s="41">
        <v>0</v>
      </c>
      <c r="AE296" s="41">
        <v>2</v>
      </c>
      <c r="AF296" s="41">
        <v>1</v>
      </c>
      <c r="AG296" s="41">
        <v>2</v>
      </c>
      <c r="AH296" s="41">
        <v>0</v>
      </c>
      <c r="AI296" s="41">
        <v>0</v>
      </c>
      <c r="AJ296" s="41">
        <v>0</v>
      </c>
      <c r="AK296" s="41">
        <v>0</v>
      </c>
      <c r="AL296" s="41">
        <v>0</v>
      </c>
      <c r="AM296" s="41">
        <v>0</v>
      </c>
      <c r="AN296" s="41">
        <v>0</v>
      </c>
      <c r="AO296" s="41">
        <v>0</v>
      </c>
      <c r="AP296" s="41">
        <v>0</v>
      </c>
      <c r="AQ296" s="41">
        <v>0</v>
      </c>
      <c r="AR296" s="41">
        <v>0</v>
      </c>
      <c r="AS296" s="41">
        <v>0</v>
      </c>
      <c r="AT296" s="41">
        <v>1</v>
      </c>
      <c r="AU296" s="41">
        <v>1</v>
      </c>
      <c r="AV296" s="41">
        <v>1</v>
      </c>
      <c r="AW296" s="41">
        <v>3</v>
      </c>
      <c r="AX296" s="41">
        <v>1</v>
      </c>
      <c r="AY296" s="41">
        <v>1</v>
      </c>
      <c r="AZ296" s="41">
        <v>2</v>
      </c>
      <c r="BA296" s="41">
        <v>21</v>
      </c>
      <c r="BB296" s="41">
        <v>1</v>
      </c>
      <c r="BC296" s="41">
        <v>1</v>
      </c>
      <c r="BD296" s="41">
        <v>0</v>
      </c>
      <c r="BE296" s="41">
        <v>500</v>
      </c>
      <c r="BF296" s="41">
        <v>2</v>
      </c>
      <c r="BG296" s="41">
        <v>0</v>
      </c>
      <c r="BH296" s="41">
        <v>0</v>
      </c>
      <c r="BI296" s="41">
        <v>0</v>
      </c>
      <c r="BJ296" s="41">
        <v>0</v>
      </c>
      <c r="BK296" s="41">
        <v>0</v>
      </c>
      <c r="BL296" s="41">
        <v>0</v>
      </c>
      <c r="BM296" s="41">
        <v>25</v>
      </c>
      <c r="BN296" s="41">
        <v>1</v>
      </c>
      <c r="BO296" s="41">
        <v>1</v>
      </c>
      <c r="BP296" s="41">
        <v>1</v>
      </c>
      <c r="BQ296" s="41">
        <v>0</v>
      </c>
      <c r="BR296" s="41">
        <v>1</v>
      </c>
      <c r="BS296" s="41">
        <v>0</v>
      </c>
      <c r="BT296" s="41">
        <v>0</v>
      </c>
      <c r="BU296" s="41">
        <v>0</v>
      </c>
      <c r="BV296" s="41">
        <v>0</v>
      </c>
      <c r="BW296" s="41">
        <v>0</v>
      </c>
      <c r="BX296" s="39" t="s">
        <v>1490</v>
      </c>
      <c r="BY296" s="41">
        <v>4672899.0700524859</v>
      </c>
      <c r="BZ296" s="39" t="s">
        <v>1490</v>
      </c>
      <c r="CA296" s="39" t="s">
        <v>1491</v>
      </c>
      <c r="CB296" s="39" t="s">
        <v>234</v>
      </c>
      <c r="CC296" s="41">
        <v>3</v>
      </c>
      <c r="CD296" s="41">
        <v>2</v>
      </c>
      <c r="CE296" s="41">
        <v>0</v>
      </c>
      <c r="CF296" s="41">
        <v>-17.407964496678826</v>
      </c>
      <c r="CG296" s="41">
        <v>0</v>
      </c>
      <c r="CH296" s="41">
        <v>0</v>
      </c>
      <c r="CI296" s="41">
        <v>15</v>
      </c>
      <c r="CJ296" s="41">
        <v>15</v>
      </c>
      <c r="CK296" s="41">
        <v>5</v>
      </c>
      <c r="CL296" s="41">
        <v>0</v>
      </c>
      <c r="CM296" s="41">
        <v>4</v>
      </c>
    </row>
    <row r="297" spans="1:91" x14ac:dyDescent="0.2">
      <c r="A297" s="41">
        <v>0</v>
      </c>
      <c r="B297" s="41">
        <v>8</v>
      </c>
      <c r="C297" s="41">
        <v>-67.234539566343884</v>
      </c>
      <c r="D297" s="41">
        <v>1</v>
      </c>
      <c r="E297" s="41">
        <v>3.5642478881427819</v>
      </c>
      <c r="F297" s="41">
        <v>3.3330791272036091</v>
      </c>
      <c r="G297" s="41">
        <v>0</v>
      </c>
      <c r="H297" s="41">
        <v>239831.41915956576</v>
      </c>
      <c r="I297" s="39"/>
      <c r="J297" s="41">
        <v>1</v>
      </c>
      <c r="K297" s="41">
        <v>0</v>
      </c>
      <c r="L297" s="41">
        <v>2</v>
      </c>
      <c r="M297" s="41">
        <v>0</v>
      </c>
      <c r="N297" s="41">
        <v>2</v>
      </c>
      <c r="O297" s="41">
        <v>-65.910975649886581</v>
      </c>
      <c r="P297" s="41">
        <v>0</v>
      </c>
      <c r="Q297" s="41">
        <v>0</v>
      </c>
      <c r="R297" s="41">
        <v>0</v>
      </c>
      <c r="S297" s="41">
        <v>0</v>
      </c>
      <c r="T297" s="41">
        <v>2</v>
      </c>
      <c r="U297" s="41">
        <v>1</v>
      </c>
      <c r="V297" s="41">
        <v>1</v>
      </c>
      <c r="W297" s="41">
        <v>0</v>
      </c>
      <c r="X297" s="41">
        <v>1</v>
      </c>
      <c r="Y297" s="41">
        <v>2</v>
      </c>
      <c r="Z297" s="41">
        <v>0</v>
      </c>
      <c r="AA297" s="41">
        <v>0</v>
      </c>
      <c r="AB297" s="41">
        <v>0</v>
      </c>
      <c r="AC297" s="41">
        <v>0</v>
      </c>
      <c r="AD297" s="41">
        <v>0</v>
      </c>
      <c r="AE297" s="41">
        <v>2</v>
      </c>
      <c r="AF297" s="41">
        <v>1</v>
      </c>
      <c r="AG297" s="41">
        <v>2</v>
      </c>
      <c r="AH297" s="41">
        <v>0</v>
      </c>
      <c r="AI297" s="41">
        <v>0</v>
      </c>
      <c r="AJ297" s="41">
        <v>0</v>
      </c>
      <c r="AK297" s="41">
        <v>0</v>
      </c>
      <c r="AL297" s="41">
        <v>0</v>
      </c>
      <c r="AM297" s="41">
        <v>0</v>
      </c>
      <c r="AN297" s="41">
        <v>0</v>
      </c>
      <c r="AO297" s="41">
        <v>0</v>
      </c>
      <c r="AP297" s="41">
        <v>0</v>
      </c>
      <c r="AQ297" s="41">
        <v>0</v>
      </c>
      <c r="AR297" s="41">
        <v>0</v>
      </c>
      <c r="AS297" s="41">
        <v>0</v>
      </c>
      <c r="AT297" s="41">
        <v>1</v>
      </c>
      <c r="AU297" s="41">
        <v>1</v>
      </c>
      <c r="AV297" s="41">
        <v>1</v>
      </c>
      <c r="AW297" s="41">
        <v>3</v>
      </c>
      <c r="AX297" s="41">
        <v>0</v>
      </c>
      <c r="AY297" s="41">
        <v>2</v>
      </c>
      <c r="AZ297" s="41">
        <v>2</v>
      </c>
      <c r="BA297" s="41">
        <v>21</v>
      </c>
      <c r="BB297" s="41">
        <v>1</v>
      </c>
      <c r="BC297" s="41">
        <v>1</v>
      </c>
      <c r="BD297" s="41">
        <v>0</v>
      </c>
      <c r="BE297" s="41">
        <v>500</v>
      </c>
      <c r="BF297" s="41">
        <v>0</v>
      </c>
      <c r="BG297" s="41">
        <v>0</v>
      </c>
      <c r="BH297" s="41">
        <v>0</v>
      </c>
      <c r="BI297" s="41">
        <v>0</v>
      </c>
      <c r="BJ297" s="41">
        <v>0</v>
      </c>
      <c r="BK297" s="41">
        <v>0</v>
      </c>
      <c r="BL297" s="41">
        <v>0</v>
      </c>
      <c r="BM297" s="41">
        <v>9</v>
      </c>
      <c r="BN297" s="41">
        <v>1</v>
      </c>
      <c r="BO297" s="41">
        <v>1</v>
      </c>
      <c r="BP297" s="41">
        <v>1</v>
      </c>
      <c r="BQ297" s="41">
        <v>0</v>
      </c>
      <c r="BR297" s="41">
        <v>1</v>
      </c>
      <c r="BS297" s="41">
        <v>0</v>
      </c>
      <c r="BT297" s="41">
        <v>0</v>
      </c>
      <c r="BU297" s="41">
        <v>0</v>
      </c>
      <c r="BV297" s="41">
        <v>0</v>
      </c>
      <c r="BW297" s="41">
        <v>0</v>
      </c>
      <c r="BX297" s="39" t="s">
        <v>1490</v>
      </c>
      <c r="BY297" s="41">
        <v>5209527.6147356015</v>
      </c>
      <c r="BZ297" s="39" t="s">
        <v>1490</v>
      </c>
      <c r="CA297" s="39" t="s">
        <v>1491</v>
      </c>
      <c r="CB297" s="39" t="s">
        <v>234</v>
      </c>
      <c r="CC297" s="41">
        <v>2</v>
      </c>
      <c r="CD297" s="41">
        <v>1</v>
      </c>
      <c r="CE297" s="41">
        <v>0</v>
      </c>
      <c r="CF297" s="41">
        <v>-18.670717620570077</v>
      </c>
      <c r="CG297" s="41">
        <v>0</v>
      </c>
      <c r="CH297" s="41">
        <v>0</v>
      </c>
      <c r="CI297" s="41">
        <v>1</v>
      </c>
      <c r="CJ297" s="41">
        <v>1</v>
      </c>
      <c r="CK297" s="41">
        <v>5</v>
      </c>
      <c r="CL297" s="41">
        <v>2</v>
      </c>
      <c r="CM297" s="41">
        <v>0</v>
      </c>
    </row>
    <row r="298" spans="1:91" x14ac:dyDescent="0.2">
      <c r="A298" s="41">
        <v>0</v>
      </c>
      <c r="B298" s="41">
        <v>6</v>
      </c>
      <c r="C298" s="41">
        <v>15</v>
      </c>
      <c r="D298" s="41">
        <v>3</v>
      </c>
      <c r="E298" s="41">
        <v>3.4625269343789697</v>
      </c>
      <c r="F298" s="41">
        <v>-58.602317658441471</v>
      </c>
      <c r="G298" s="41">
        <v>0</v>
      </c>
      <c r="H298" s="41">
        <v>1502896.4356570072</v>
      </c>
      <c r="I298" s="41">
        <v>1</v>
      </c>
      <c r="J298" s="41">
        <v>1</v>
      </c>
      <c r="K298" s="41">
        <v>0</v>
      </c>
      <c r="L298" s="41">
        <v>1</v>
      </c>
      <c r="M298" s="41">
        <v>1</v>
      </c>
      <c r="N298" s="41">
        <v>2</v>
      </c>
      <c r="O298" s="41">
        <v>61.261032636657497</v>
      </c>
      <c r="P298" s="41">
        <v>0</v>
      </c>
      <c r="Q298" s="41">
        <v>0</v>
      </c>
      <c r="R298" s="41">
        <v>0</v>
      </c>
      <c r="S298" s="41">
        <v>0</v>
      </c>
      <c r="T298" s="41">
        <v>2</v>
      </c>
      <c r="U298" s="41">
        <v>1</v>
      </c>
      <c r="V298" s="41">
        <v>1</v>
      </c>
      <c r="W298" s="41">
        <v>0</v>
      </c>
      <c r="X298" s="41">
        <v>1</v>
      </c>
      <c r="Y298" s="41">
        <v>1</v>
      </c>
      <c r="Z298" s="41">
        <v>0</v>
      </c>
      <c r="AA298" s="41">
        <v>0</v>
      </c>
      <c r="AB298" s="41">
        <v>0</v>
      </c>
      <c r="AC298" s="41">
        <v>0</v>
      </c>
      <c r="AD298" s="41">
        <v>0</v>
      </c>
      <c r="AE298" s="41">
        <v>2</v>
      </c>
      <c r="AF298" s="41">
        <v>1</v>
      </c>
      <c r="AG298" s="41">
        <v>2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0</v>
      </c>
      <c r="AP298" s="41">
        <v>0</v>
      </c>
      <c r="AQ298" s="41">
        <v>0</v>
      </c>
      <c r="AR298" s="41">
        <v>0</v>
      </c>
      <c r="AS298" s="41">
        <v>1</v>
      </c>
      <c r="AT298" s="41">
        <v>1</v>
      </c>
      <c r="AU298" s="41">
        <v>1</v>
      </c>
      <c r="AV298" s="41">
        <v>1</v>
      </c>
      <c r="AW298" s="41">
        <v>3</v>
      </c>
      <c r="AX298" s="41">
        <v>0</v>
      </c>
      <c r="AY298" s="41">
        <v>2</v>
      </c>
      <c r="AZ298" s="41">
        <v>2</v>
      </c>
      <c r="BA298" s="41">
        <v>21</v>
      </c>
      <c r="BB298" s="41">
        <v>1</v>
      </c>
      <c r="BC298" s="41">
        <v>1</v>
      </c>
      <c r="BD298" s="41">
        <v>2</v>
      </c>
      <c r="BE298" s="41">
        <v>500</v>
      </c>
      <c r="BF298" s="41">
        <v>0</v>
      </c>
      <c r="BG298" s="41">
        <v>0</v>
      </c>
      <c r="BH298" s="41">
        <v>0</v>
      </c>
      <c r="BI298" s="41">
        <v>0</v>
      </c>
      <c r="BJ298" s="41">
        <v>0</v>
      </c>
      <c r="BK298" s="41">
        <v>0</v>
      </c>
      <c r="BL298" s="41">
        <v>0</v>
      </c>
      <c r="BM298" s="41">
        <v>18</v>
      </c>
      <c r="BN298" s="41">
        <v>1</v>
      </c>
      <c r="BO298" s="41">
        <v>1</v>
      </c>
      <c r="BP298" s="41">
        <v>1</v>
      </c>
      <c r="BQ298" s="41">
        <v>0</v>
      </c>
      <c r="BR298" s="41">
        <v>1</v>
      </c>
      <c r="BS298" s="41">
        <v>0</v>
      </c>
      <c r="BT298" s="41">
        <v>0</v>
      </c>
      <c r="BU298" s="41">
        <v>0</v>
      </c>
      <c r="BV298" s="41">
        <v>0</v>
      </c>
      <c r="BW298" s="41">
        <v>0</v>
      </c>
      <c r="BX298" s="39" t="s">
        <v>1490</v>
      </c>
      <c r="BY298" s="41">
        <v>15201417</v>
      </c>
      <c r="BZ298" s="39" t="s">
        <v>1490</v>
      </c>
      <c r="CA298" s="39" t="s">
        <v>1491</v>
      </c>
      <c r="CB298" s="39" t="s">
        <v>234</v>
      </c>
      <c r="CC298" s="41">
        <v>2</v>
      </c>
      <c r="CD298" s="41">
        <v>2</v>
      </c>
      <c r="CE298" s="41">
        <v>3</v>
      </c>
      <c r="CF298" s="41">
        <v>13.685402580859456</v>
      </c>
      <c r="CG298" s="41">
        <v>1.6496948806157383</v>
      </c>
      <c r="CH298" s="41">
        <v>0</v>
      </c>
      <c r="CI298" s="41">
        <v>1</v>
      </c>
      <c r="CJ298" s="41">
        <v>1</v>
      </c>
      <c r="CK298" s="41">
        <v>5</v>
      </c>
      <c r="CL298" s="41">
        <v>0</v>
      </c>
      <c r="CM298" s="41">
        <v>11</v>
      </c>
    </row>
    <row r="299" spans="1:91" x14ac:dyDescent="0.2">
      <c r="A299" s="41">
        <v>0</v>
      </c>
      <c r="B299" s="41">
        <v>5</v>
      </c>
      <c r="C299" s="41">
        <v>-8</v>
      </c>
      <c r="D299" s="41">
        <v>5</v>
      </c>
      <c r="E299" s="41">
        <v>2</v>
      </c>
      <c r="F299" s="41">
        <v>-19.080984205593936</v>
      </c>
      <c r="G299" s="41">
        <v>0</v>
      </c>
      <c r="H299" s="41">
        <v>250000</v>
      </c>
      <c r="I299" s="41">
        <v>1</v>
      </c>
      <c r="J299" s="41">
        <v>0</v>
      </c>
      <c r="K299" s="41">
        <v>2</v>
      </c>
      <c r="L299" s="41">
        <v>2</v>
      </c>
      <c r="M299" s="41">
        <v>0</v>
      </c>
      <c r="N299" s="41">
        <v>3</v>
      </c>
      <c r="O299" s="41">
        <v>4</v>
      </c>
      <c r="P299" s="41">
        <v>0</v>
      </c>
      <c r="Q299" s="41">
        <v>0</v>
      </c>
      <c r="R299" s="41">
        <v>0</v>
      </c>
      <c r="S299" s="41">
        <v>0</v>
      </c>
      <c r="T299" s="41">
        <v>3</v>
      </c>
      <c r="U299" s="41">
        <v>1</v>
      </c>
      <c r="V299" s="41">
        <v>1</v>
      </c>
      <c r="W299" s="41">
        <v>0</v>
      </c>
      <c r="X299" s="41">
        <v>1</v>
      </c>
      <c r="Y299" s="41">
        <v>2</v>
      </c>
      <c r="Z299" s="41">
        <v>0</v>
      </c>
      <c r="AA299" s="41">
        <v>0</v>
      </c>
      <c r="AB299" s="41">
        <v>0</v>
      </c>
      <c r="AC299" s="41">
        <v>0</v>
      </c>
      <c r="AD299" s="41">
        <v>0</v>
      </c>
      <c r="AE299" s="41">
        <v>2</v>
      </c>
      <c r="AF299" s="41">
        <v>1</v>
      </c>
      <c r="AG299" s="41">
        <v>2</v>
      </c>
      <c r="AH299" s="41">
        <v>0</v>
      </c>
      <c r="AI299" s="41">
        <v>0</v>
      </c>
      <c r="AJ299" s="41">
        <v>0</v>
      </c>
      <c r="AK299" s="41">
        <v>0</v>
      </c>
      <c r="AL299" s="41">
        <v>0</v>
      </c>
      <c r="AM299" s="41">
        <v>0</v>
      </c>
      <c r="AN299" s="41">
        <v>0</v>
      </c>
      <c r="AO299" s="41">
        <v>0</v>
      </c>
      <c r="AP299" s="41">
        <v>0</v>
      </c>
      <c r="AQ299" s="41">
        <v>0</v>
      </c>
      <c r="AR299" s="41">
        <v>0</v>
      </c>
      <c r="AS299" s="41">
        <v>1</v>
      </c>
      <c r="AT299" s="41">
        <v>1</v>
      </c>
      <c r="AU299" s="41">
        <v>2</v>
      </c>
      <c r="AV299" s="41">
        <v>1</v>
      </c>
      <c r="AW299" s="41">
        <v>2</v>
      </c>
      <c r="AX299" s="41">
        <v>0</v>
      </c>
      <c r="AY299" s="41">
        <v>2</v>
      </c>
      <c r="AZ299" s="41">
        <v>3</v>
      </c>
      <c r="BA299" s="41">
        <v>25</v>
      </c>
      <c r="BB299" s="41">
        <v>1</v>
      </c>
      <c r="BC299" s="41">
        <v>0</v>
      </c>
      <c r="BD299" s="41">
        <v>2</v>
      </c>
      <c r="BE299" s="41">
        <v>90</v>
      </c>
      <c r="BF299" s="41">
        <v>2</v>
      </c>
      <c r="BG299" s="41">
        <v>0</v>
      </c>
      <c r="BH299" s="41">
        <v>0</v>
      </c>
      <c r="BI299" s="41">
        <v>0</v>
      </c>
      <c r="BJ299" s="41">
        <v>0</v>
      </c>
      <c r="BK299" s="41">
        <v>0</v>
      </c>
      <c r="BL299" s="41">
        <v>0</v>
      </c>
      <c r="BM299" s="41">
        <v>25</v>
      </c>
      <c r="BN299" s="41">
        <v>1</v>
      </c>
      <c r="BO299" s="41">
        <v>1</v>
      </c>
      <c r="BP299" s="41">
        <v>1</v>
      </c>
      <c r="BQ299" s="41">
        <v>0</v>
      </c>
      <c r="BR299" s="41">
        <v>1</v>
      </c>
      <c r="BS299" s="41">
        <v>0</v>
      </c>
      <c r="BT299" s="41">
        <v>0</v>
      </c>
      <c r="BU299" s="41">
        <v>0</v>
      </c>
      <c r="BV299" s="41">
        <v>0</v>
      </c>
      <c r="BW299" s="41">
        <v>0</v>
      </c>
      <c r="BX299" s="39" t="s">
        <v>1490</v>
      </c>
      <c r="BY299" s="41">
        <v>14539082</v>
      </c>
      <c r="BZ299" s="39" t="s">
        <v>1490</v>
      </c>
      <c r="CA299" s="39" t="s">
        <v>1491</v>
      </c>
      <c r="CB299" s="39" t="s">
        <v>1490</v>
      </c>
      <c r="CC299" s="41">
        <v>3</v>
      </c>
      <c r="CD299" s="41">
        <v>2</v>
      </c>
      <c r="CE299" s="41">
        <v>0</v>
      </c>
      <c r="CF299" s="41">
        <v>1</v>
      </c>
      <c r="CG299" s="41">
        <v>0</v>
      </c>
      <c r="CH299" s="41">
        <v>2</v>
      </c>
      <c r="CI299" s="41">
        <v>22</v>
      </c>
      <c r="CJ299" s="41">
        <v>22</v>
      </c>
      <c r="CK299" s="41">
        <v>1</v>
      </c>
      <c r="CL299" s="41">
        <v>2</v>
      </c>
      <c r="CM299" s="41">
        <v>4</v>
      </c>
    </row>
    <row r="300" spans="1:91" x14ac:dyDescent="0.2">
      <c r="A300" s="41">
        <v>1</v>
      </c>
      <c r="B300" s="41">
        <v>3</v>
      </c>
      <c r="C300" s="41">
        <v>13</v>
      </c>
      <c r="D300" s="41">
        <v>2</v>
      </c>
      <c r="E300" s="41">
        <v>2</v>
      </c>
      <c r="F300" s="41">
        <v>0</v>
      </c>
      <c r="G300" s="41">
        <v>0</v>
      </c>
      <c r="H300" s="41">
        <v>250000</v>
      </c>
      <c r="I300" s="41">
        <v>1</v>
      </c>
      <c r="J300" s="41">
        <v>1</v>
      </c>
      <c r="K300" s="41">
        <v>0</v>
      </c>
      <c r="L300" s="41">
        <v>2</v>
      </c>
      <c r="M300" s="41">
        <v>0</v>
      </c>
      <c r="N300" s="41">
        <v>2</v>
      </c>
      <c r="O300" s="41">
        <v>10</v>
      </c>
      <c r="P300" s="41">
        <v>0</v>
      </c>
      <c r="Q300" s="41">
        <v>0</v>
      </c>
      <c r="R300" s="41">
        <v>1</v>
      </c>
      <c r="S300" s="41">
        <v>0</v>
      </c>
      <c r="T300" s="41">
        <v>3</v>
      </c>
      <c r="U300" s="41">
        <v>1</v>
      </c>
      <c r="V300" s="41">
        <v>1</v>
      </c>
      <c r="W300" s="41">
        <v>0</v>
      </c>
      <c r="X300" s="41">
        <v>1</v>
      </c>
      <c r="Y300" s="41">
        <v>1</v>
      </c>
      <c r="Z300" s="41">
        <v>0</v>
      </c>
      <c r="AA300" s="41">
        <v>0</v>
      </c>
      <c r="AB300" s="41">
        <v>0</v>
      </c>
      <c r="AC300" s="41">
        <v>0</v>
      </c>
      <c r="AD300" s="41">
        <v>0</v>
      </c>
      <c r="AE300" s="41">
        <v>2</v>
      </c>
      <c r="AF300" s="41">
        <v>1</v>
      </c>
      <c r="AG300" s="41">
        <v>2</v>
      </c>
      <c r="AH300" s="41">
        <v>1</v>
      </c>
      <c r="AI300" s="41">
        <v>0</v>
      </c>
      <c r="AJ300" s="41">
        <v>0</v>
      </c>
      <c r="AK300" s="41">
        <v>0</v>
      </c>
      <c r="AL300" s="41">
        <v>0</v>
      </c>
      <c r="AM300" s="41">
        <v>0</v>
      </c>
      <c r="AN300" s="41">
        <v>0</v>
      </c>
      <c r="AO300" s="41">
        <v>0</v>
      </c>
      <c r="AP300" s="41">
        <v>0</v>
      </c>
      <c r="AQ300" s="41">
        <v>0</v>
      </c>
      <c r="AR300" s="41">
        <v>0</v>
      </c>
      <c r="AS300" s="41">
        <v>1</v>
      </c>
      <c r="AT300" s="41">
        <v>1</v>
      </c>
      <c r="AU300" s="41">
        <v>1</v>
      </c>
      <c r="AV300" s="41">
        <v>1</v>
      </c>
      <c r="AW300" s="41">
        <v>2</v>
      </c>
      <c r="AX300" s="41">
        <v>0</v>
      </c>
      <c r="AY300" s="41">
        <v>1</v>
      </c>
      <c r="AZ300" s="41">
        <v>2</v>
      </c>
      <c r="BA300" s="41">
        <v>21</v>
      </c>
      <c r="BB300" s="41">
        <v>1</v>
      </c>
      <c r="BC300" s="41">
        <v>1</v>
      </c>
      <c r="BD300" s="41">
        <v>2</v>
      </c>
      <c r="BE300" s="41">
        <v>500</v>
      </c>
      <c r="BF300" s="41">
        <v>2</v>
      </c>
      <c r="BG300" s="41">
        <v>0</v>
      </c>
      <c r="BH300" s="41">
        <v>0</v>
      </c>
      <c r="BI300" s="41">
        <v>0</v>
      </c>
      <c r="BJ300" s="41">
        <v>0</v>
      </c>
      <c r="BK300" s="41">
        <v>0</v>
      </c>
      <c r="BL300" s="41">
        <v>0</v>
      </c>
      <c r="BM300" s="41">
        <v>8</v>
      </c>
      <c r="BN300" s="41">
        <v>1</v>
      </c>
      <c r="BO300" s="41">
        <v>2</v>
      </c>
      <c r="BP300" s="41">
        <v>0</v>
      </c>
      <c r="BQ300" s="41">
        <v>0</v>
      </c>
      <c r="BR300" s="41">
        <v>1</v>
      </c>
      <c r="BS300" s="41">
        <v>0</v>
      </c>
      <c r="BT300" s="41">
        <v>0</v>
      </c>
      <c r="BU300" s="41">
        <v>0</v>
      </c>
      <c r="BV300" s="41">
        <v>0</v>
      </c>
      <c r="BW300" s="41">
        <v>0</v>
      </c>
      <c r="BX300" s="39" t="s">
        <v>1490</v>
      </c>
      <c r="BY300" s="41">
        <v>4799984.0313827824</v>
      </c>
      <c r="BZ300" s="39" t="s">
        <v>1491</v>
      </c>
      <c r="CA300" s="39" t="s">
        <v>1491</v>
      </c>
      <c r="CB300" s="39" t="s">
        <v>1491</v>
      </c>
      <c r="CC300" s="41">
        <v>4</v>
      </c>
      <c r="CD300" s="41">
        <v>3</v>
      </c>
      <c r="CE300" s="41">
        <v>0</v>
      </c>
      <c r="CF300" s="41">
        <v>5</v>
      </c>
      <c r="CG300" s="41">
        <v>0</v>
      </c>
      <c r="CH300" s="41">
        <v>2</v>
      </c>
      <c r="CI300" s="41">
        <v>1</v>
      </c>
      <c r="CJ300" s="41">
        <v>1</v>
      </c>
      <c r="CK300" s="41">
        <v>5</v>
      </c>
      <c r="CL300" s="41">
        <v>0</v>
      </c>
      <c r="CM300" s="41">
        <v>8</v>
      </c>
    </row>
    <row r="301" spans="1:91" x14ac:dyDescent="0.2">
      <c r="A301" s="41">
        <v>1</v>
      </c>
      <c r="B301" s="41">
        <v>4</v>
      </c>
      <c r="C301" s="41">
        <v>-309</v>
      </c>
      <c r="D301" s="41">
        <v>1</v>
      </c>
      <c r="E301" s="41">
        <v>4</v>
      </c>
      <c r="F301" s="41">
        <v>3</v>
      </c>
      <c r="G301" s="41">
        <v>0</v>
      </c>
      <c r="H301" s="41">
        <v>584988</v>
      </c>
      <c r="I301" s="41">
        <v>1</v>
      </c>
      <c r="J301" s="41">
        <v>1</v>
      </c>
      <c r="K301" s="41">
        <v>0</v>
      </c>
      <c r="L301" s="41">
        <v>2</v>
      </c>
      <c r="M301" s="41">
        <v>0</v>
      </c>
      <c r="N301" s="41">
        <v>2</v>
      </c>
      <c r="O301" s="41">
        <v>10</v>
      </c>
      <c r="P301" s="39"/>
      <c r="Q301" s="41">
        <v>0</v>
      </c>
      <c r="R301" s="41">
        <v>2</v>
      </c>
      <c r="S301" s="41">
        <v>0</v>
      </c>
      <c r="T301" s="41">
        <v>1</v>
      </c>
      <c r="U301" s="41">
        <v>1</v>
      </c>
      <c r="V301" s="41">
        <v>1</v>
      </c>
      <c r="W301" s="41">
        <v>0</v>
      </c>
      <c r="X301" s="41">
        <v>1</v>
      </c>
      <c r="Y301" s="41">
        <v>2</v>
      </c>
      <c r="Z301" s="41">
        <v>1</v>
      </c>
      <c r="AA301" s="41">
        <v>3</v>
      </c>
      <c r="AB301" s="41">
        <v>0</v>
      </c>
      <c r="AC301" s="41">
        <v>2</v>
      </c>
      <c r="AD301" s="41">
        <v>1</v>
      </c>
      <c r="AE301" s="41">
        <v>1</v>
      </c>
      <c r="AF301" s="39"/>
      <c r="AG301" s="41">
        <v>2</v>
      </c>
      <c r="AH301" s="41">
        <v>0</v>
      </c>
      <c r="AI301" s="41">
        <v>1</v>
      </c>
      <c r="AJ301" s="41">
        <v>0</v>
      </c>
      <c r="AK301" s="41">
        <v>0</v>
      </c>
      <c r="AL301" s="41">
        <v>0</v>
      </c>
      <c r="AM301" s="41">
        <v>0</v>
      </c>
      <c r="AN301" s="41">
        <v>0</v>
      </c>
      <c r="AO301" s="41">
        <v>0</v>
      </c>
      <c r="AP301" s="41">
        <v>0</v>
      </c>
      <c r="AQ301" s="41">
        <v>0</v>
      </c>
      <c r="AR301" s="41">
        <v>0</v>
      </c>
      <c r="AS301" s="41">
        <v>0</v>
      </c>
      <c r="AT301" s="41">
        <v>1</v>
      </c>
      <c r="AU301" s="41">
        <v>2</v>
      </c>
      <c r="AV301" s="41">
        <v>2</v>
      </c>
      <c r="AW301" s="41">
        <v>2</v>
      </c>
      <c r="AX301" s="41">
        <v>1</v>
      </c>
      <c r="AY301" s="41">
        <v>2</v>
      </c>
      <c r="AZ301" s="39"/>
      <c r="BA301" s="41">
        <v>20.081381084341011</v>
      </c>
      <c r="BB301" s="41">
        <v>1</v>
      </c>
      <c r="BC301" s="41">
        <v>1</v>
      </c>
      <c r="BD301" s="41">
        <v>0</v>
      </c>
      <c r="BE301" s="41">
        <v>500</v>
      </c>
      <c r="BF301" s="41">
        <v>3</v>
      </c>
      <c r="BG301" s="41">
        <v>1</v>
      </c>
      <c r="BH301" s="41">
        <v>0</v>
      </c>
      <c r="BI301" s="41">
        <v>0</v>
      </c>
      <c r="BJ301" s="41">
        <v>0</v>
      </c>
      <c r="BK301" s="41">
        <v>0</v>
      </c>
      <c r="BL301" s="41">
        <v>2</v>
      </c>
      <c r="BM301" s="41">
        <v>31</v>
      </c>
      <c r="BN301" s="41">
        <v>1</v>
      </c>
      <c r="BO301" s="41">
        <v>2</v>
      </c>
      <c r="BP301" s="41">
        <v>0</v>
      </c>
      <c r="BQ301" s="41">
        <v>0</v>
      </c>
      <c r="BR301" s="41">
        <v>1</v>
      </c>
      <c r="BS301" s="41">
        <v>0</v>
      </c>
      <c r="BT301" s="41">
        <v>0</v>
      </c>
      <c r="BU301" s="41">
        <v>0</v>
      </c>
      <c r="BV301" s="41">
        <v>0</v>
      </c>
      <c r="BW301" s="41">
        <v>0</v>
      </c>
      <c r="BX301" s="39" t="s">
        <v>1491</v>
      </c>
      <c r="BY301" s="41">
        <v>819284</v>
      </c>
      <c r="BZ301" s="39" t="s">
        <v>1490</v>
      </c>
      <c r="CA301" s="39" t="s">
        <v>1491</v>
      </c>
      <c r="CB301" s="39" t="s">
        <v>1490</v>
      </c>
      <c r="CC301" s="41">
        <v>2</v>
      </c>
      <c r="CD301" s="41">
        <v>1</v>
      </c>
      <c r="CE301" s="41">
        <v>0</v>
      </c>
      <c r="CF301" s="41">
        <v>3</v>
      </c>
      <c r="CG301" s="41">
        <v>1</v>
      </c>
      <c r="CH301" s="41">
        <v>2</v>
      </c>
      <c r="CI301" s="41">
        <v>12</v>
      </c>
      <c r="CJ301" s="41">
        <v>12</v>
      </c>
      <c r="CK301" s="39"/>
      <c r="CL301" s="39"/>
      <c r="CM301" s="41">
        <v>1</v>
      </c>
    </row>
    <row r="302" spans="1:91" x14ac:dyDescent="0.2">
      <c r="A302" s="41">
        <v>1</v>
      </c>
      <c r="B302" s="41">
        <v>3</v>
      </c>
      <c r="C302" s="41">
        <v>101</v>
      </c>
      <c r="D302" s="41">
        <v>2</v>
      </c>
      <c r="E302" s="41">
        <v>3</v>
      </c>
      <c r="F302" s="41">
        <v>4</v>
      </c>
      <c r="G302" s="41">
        <v>0</v>
      </c>
      <c r="H302" s="41">
        <v>118000</v>
      </c>
      <c r="I302" s="41">
        <v>1</v>
      </c>
      <c r="J302" s="41">
        <v>3</v>
      </c>
      <c r="K302" s="41">
        <v>0</v>
      </c>
      <c r="L302" s="41">
        <v>3</v>
      </c>
      <c r="M302" s="41">
        <v>0</v>
      </c>
      <c r="N302" s="41">
        <v>3</v>
      </c>
      <c r="O302" s="41">
        <v>8</v>
      </c>
      <c r="P302" s="41">
        <v>0</v>
      </c>
      <c r="Q302" s="41">
        <v>1</v>
      </c>
      <c r="R302" s="41">
        <v>2</v>
      </c>
      <c r="S302" s="41">
        <v>0</v>
      </c>
      <c r="T302" s="41">
        <v>2</v>
      </c>
      <c r="U302" s="41">
        <v>1</v>
      </c>
      <c r="V302" s="41">
        <v>1</v>
      </c>
      <c r="W302" s="41">
        <v>0</v>
      </c>
      <c r="X302" s="41">
        <v>0</v>
      </c>
      <c r="Y302" s="41">
        <v>2</v>
      </c>
      <c r="Z302" s="41">
        <v>1</v>
      </c>
      <c r="AA302" s="41">
        <v>3</v>
      </c>
      <c r="AB302" s="41">
        <v>0</v>
      </c>
      <c r="AC302" s="41">
        <v>3</v>
      </c>
      <c r="AD302" s="41">
        <v>1</v>
      </c>
      <c r="AE302" s="41">
        <v>1</v>
      </c>
      <c r="AF302" s="39"/>
      <c r="AG302" s="41">
        <v>2</v>
      </c>
      <c r="AH302" s="41">
        <v>0</v>
      </c>
      <c r="AI302" s="41">
        <v>0</v>
      </c>
      <c r="AJ302" s="41">
        <v>0</v>
      </c>
      <c r="AK302" s="41">
        <v>0</v>
      </c>
      <c r="AL302" s="41">
        <v>0</v>
      </c>
      <c r="AM302" s="41">
        <v>0</v>
      </c>
      <c r="AN302" s="41">
        <v>0</v>
      </c>
      <c r="AO302" s="41">
        <v>0</v>
      </c>
      <c r="AP302" s="41">
        <v>0</v>
      </c>
      <c r="AQ302" s="41">
        <v>0</v>
      </c>
      <c r="AR302" s="41">
        <v>0</v>
      </c>
      <c r="AS302" s="41">
        <v>1</v>
      </c>
      <c r="AT302" s="41">
        <v>1</v>
      </c>
      <c r="AU302" s="41">
        <v>1</v>
      </c>
      <c r="AV302" s="41">
        <v>0</v>
      </c>
      <c r="AW302" s="41">
        <v>3</v>
      </c>
      <c r="AX302" s="41">
        <v>0</v>
      </c>
      <c r="AY302" s="41">
        <v>1</v>
      </c>
      <c r="AZ302" s="41">
        <v>2</v>
      </c>
      <c r="BA302" s="41">
        <v>21</v>
      </c>
      <c r="BB302" s="41">
        <v>1</v>
      </c>
      <c r="BC302" s="41">
        <v>1</v>
      </c>
      <c r="BD302" s="41">
        <v>2</v>
      </c>
      <c r="BE302" s="41">
        <v>500</v>
      </c>
      <c r="BF302" s="41">
        <v>3</v>
      </c>
      <c r="BG302" s="41">
        <v>0</v>
      </c>
      <c r="BH302" s="41">
        <v>0</v>
      </c>
      <c r="BI302" s="41">
        <v>0</v>
      </c>
      <c r="BJ302" s="41">
        <v>0</v>
      </c>
      <c r="BK302" s="41">
        <v>133</v>
      </c>
      <c r="BL302" s="41">
        <v>0</v>
      </c>
      <c r="BM302" s="41">
        <v>27</v>
      </c>
      <c r="BN302" s="41">
        <v>1</v>
      </c>
      <c r="BO302" s="41">
        <v>1</v>
      </c>
      <c r="BP302" s="41">
        <v>0</v>
      </c>
      <c r="BQ302" s="41">
        <v>0</v>
      </c>
      <c r="BR302" s="41">
        <v>2</v>
      </c>
      <c r="BS302" s="41">
        <v>0</v>
      </c>
      <c r="BT302" s="41">
        <v>0</v>
      </c>
      <c r="BU302" s="41">
        <v>0</v>
      </c>
      <c r="BV302" s="41">
        <v>0</v>
      </c>
      <c r="BW302" s="41">
        <v>0</v>
      </c>
      <c r="BX302" s="39" t="s">
        <v>1491</v>
      </c>
      <c r="BY302" s="41">
        <v>829576</v>
      </c>
      <c r="BZ302" s="39" t="s">
        <v>1490</v>
      </c>
      <c r="CA302" s="39" t="s">
        <v>1491</v>
      </c>
      <c r="CB302" s="39" t="s">
        <v>1490</v>
      </c>
      <c r="CC302" s="41">
        <v>2</v>
      </c>
      <c r="CD302" s="41">
        <v>1</v>
      </c>
      <c r="CE302" s="41">
        <v>0</v>
      </c>
      <c r="CF302" s="41">
        <v>4</v>
      </c>
      <c r="CG302" s="41">
        <v>0</v>
      </c>
      <c r="CH302" s="41">
        <v>2</v>
      </c>
      <c r="CI302" s="41">
        <v>1</v>
      </c>
      <c r="CJ302" s="41">
        <v>5</v>
      </c>
      <c r="CK302" s="39"/>
      <c r="CL302" s="39"/>
      <c r="CM302" s="41">
        <v>6</v>
      </c>
    </row>
    <row r="303" spans="1:91" x14ac:dyDescent="0.2">
      <c r="A303" s="41">
        <v>1</v>
      </c>
      <c r="B303" s="41">
        <v>3</v>
      </c>
      <c r="C303" s="41">
        <v>76</v>
      </c>
      <c r="D303" s="41">
        <v>3</v>
      </c>
      <c r="E303" s="41">
        <v>0.53435869733754138</v>
      </c>
      <c r="F303" s="41">
        <v>0</v>
      </c>
      <c r="G303" s="41">
        <v>0</v>
      </c>
      <c r="H303" s="41">
        <v>1000000</v>
      </c>
      <c r="I303" s="41">
        <v>1</v>
      </c>
      <c r="J303" s="41">
        <v>1</v>
      </c>
      <c r="K303" s="41">
        <v>0</v>
      </c>
      <c r="L303" s="41">
        <v>7</v>
      </c>
      <c r="M303" s="41">
        <v>0</v>
      </c>
      <c r="N303" s="41">
        <v>3</v>
      </c>
      <c r="O303" s="41">
        <v>2</v>
      </c>
      <c r="P303" s="41">
        <v>0</v>
      </c>
      <c r="Q303" s="41">
        <v>1</v>
      </c>
      <c r="R303" s="41">
        <v>2</v>
      </c>
      <c r="S303" s="41">
        <v>0</v>
      </c>
      <c r="T303" s="41">
        <v>1</v>
      </c>
      <c r="U303" s="41">
        <v>1</v>
      </c>
      <c r="V303" s="41">
        <v>1</v>
      </c>
      <c r="W303" s="41">
        <v>0</v>
      </c>
      <c r="X303" s="41">
        <v>0</v>
      </c>
      <c r="Y303" s="41">
        <v>2</v>
      </c>
      <c r="Z303" s="41">
        <v>1</v>
      </c>
      <c r="AA303" s="41">
        <v>3</v>
      </c>
      <c r="AB303" s="41">
        <v>0</v>
      </c>
      <c r="AC303" s="41">
        <v>1</v>
      </c>
      <c r="AD303" s="41">
        <v>1</v>
      </c>
      <c r="AE303" s="41">
        <v>1</v>
      </c>
      <c r="AF303" s="41">
        <v>2</v>
      </c>
      <c r="AG303" s="41">
        <v>1</v>
      </c>
      <c r="AH303" s="41">
        <v>1</v>
      </c>
      <c r="AI303" s="41">
        <v>0</v>
      </c>
      <c r="AJ303" s="41">
        <v>0</v>
      </c>
      <c r="AK303" s="41">
        <v>1</v>
      </c>
      <c r="AL303" s="41">
        <v>1</v>
      </c>
      <c r="AM303" s="41">
        <v>0</v>
      </c>
      <c r="AN303" s="41">
        <v>0</v>
      </c>
      <c r="AO303" s="41">
        <v>0</v>
      </c>
      <c r="AP303" s="41">
        <v>1</v>
      </c>
      <c r="AQ303" s="41">
        <v>0</v>
      </c>
      <c r="AR303" s="41">
        <v>0</v>
      </c>
      <c r="AS303" s="41">
        <v>0</v>
      </c>
      <c r="AT303" s="41">
        <v>1</v>
      </c>
      <c r="AU303" s="41">
        <v>1</v>
      </c>
      <c r="AV303" s="41">
        <v>1</v>
      </c>
      <c r="AW303" s="41">
        <v>3</v>
      </c>
      <c r="AX303" s="41">
        <v>0</v>
      </c>
      <c r="AY303" s="41">
        <v>2</v>
      </c>
      <c r="AZ303" s="41">
        <v>1</v>
      </c>
      <c r="BA303" s="41">
        <v>18</v>
      </c>
      <c r="BB303" s="41">
        <v>1</v>
      </c>
      <c r="BC303" s="41">
        <v>1</v>
      </c>
      <c r="BD303" s="41">
        <v>0</v>
      </c>
      <c r="BE303" s="41">
        <v>500</v>
      </c>
      <c r="BF303" s="41">
        <v>3</v>
      </c>
      <c r="BG303" s="41">
        <v>0</v>
      </c>
      <c r="BH303" s="41">
        <v>0</v>
      </c>
      <c r="BI303" s="41">
        <v>0</v>
      </c>
      <c r="BJ303" s="41">
        <v>0</v>
      </c>
      <c r="BK303" s="41">
        <v>196</v>
      </c>
      <c r="BL303" s="41">
        <v>0</v>
      </c>
      <c r="BM303" s="41">
        <v>22</v>
      </c>
      <c r="BN303" s="41">
        <v>3</v>
      </c>
      <c r="BO303" s="41">
        <v>1</v>
      </c>
      <c r="BP303" s="41">
        <v>1</v>
      </c>
      <c r="BQ303" s="41">
        <v>0</v>
      </c>
      <c r="BR303" s="41">
        <v>2</v>
      </c>
      <c r="BS303" s="41">
        <v>0</v>
      </c>
      <c r="BT303" s="41">
        <v>0</v>
      </c>
      <c r="BU303" s="41">
        <v>0</v>
      </c>
      <c r="BV303" s="41">
        <v>0</v>
      </c>
      <c r="BW303" s="41">
        <v>0</v>
      </c>
      <c r="BX303" s="39" t="s">
        <v>1490</v>
      </c>
      <c r="BY303" s="41">
        <v>7663291</v>
      </c>
      <c r="BZ303" s="39" t="s">
        <v>1491</v>
      </c>
      <c r="CA303" s="39" t="s">
        <v>1490</v>
      </c>
      <c r="CB303" s="39" t="s">
        <v>1491</v>
      </c>
      <c r="CC303" s="41">
        <v>2</v>
      </c>
      <c r="CD303" s="41">
        <v>1</v>
      </c>
      <c r="CE303" s="41">
        <v>0</v>
      </c>
      <c r="CF303" s="41">
        <v>1</v>
      </c>
      <c r="CG303" s="41">
        <v>1</v>
      </c>
      <c r="CH303" s="41">
        <v>2</v>
      </c>
      <c r="CI303" s="41">
        <v>1</v>
      </c>
      <c r="CJ303" s="41">
        <v>1</v>
      </c>
      <c r="CK303" s="39"/>
      <c r="CL303" s="39"/>
      <c r="CM303" s="41">
        <v>8</v>
      </c>
    </row>
    <row r="304" spans="1:91" x14ac:dyDescent="0.2">
      <c r="A304" s="41">
        <v>1</v>
      </c>
      <c r="B304" s="41">
        <v>4</v>
      </c>
      <c r="C304" s="41">
        <v>-10</v>
      </c>
      <c r="D304" s="41">
        <v>5</v>
      </c>
      <c r="E304" s="41">
        <v>1</v>
      </c>
      <c r="F304" s="41">
        <v>34.757369538677793</v>
      </c>
      <c r="G304" s="41">
        <v>0</v>
      </c>
      <c r="H304" s="41">
        <v>1320384</v>
      </c>
      <c r="I304" s="41">
        <v>1</v>
      </c>
      <c r="J304" s="41">
        <v>0</v>
      </c>
      <c r="K304" s="41">
        <v>0</v>
      </c>
      <c r="L304" s="41">
        <v>2</v>
      </c>
      <c r="M304" s="41">
        <v>0</v>
      </c>
      <c r="N304" s="41">
        <v>2</v>
      </c>
      <c r="O304" s="41">
        <v>3</v>
      </c>
      <c r="P304" s="41">
        <v>0</v>
      </c>
      <c r="Q304" s="41">
        <v>0</v>
      </c>
      <c r="R304" s="41">
        <v>1</v>
      </c>
      <c r="S304" s="41">
        <v>0</v>
      </c>
      <c r="T304" s="41">
        <v>2</v>
      </c>
      <c r="U304" s="41">
        <v>1</v>
      </c>
      <c r="V304" s="41">
        <v>1</v>
      </c>
      <c r="W304" s="41">
        <v>0</v>
      </c>
      <c r="X304" s="41">
        <v>1</v>
      </c>
      <c r="Y304" s="41">
        <v>2</v>
      </c>
      <c r="Z304" s="41">
        <v>1</v>
      </c>
      <c r="AA304" s="41">
        <v>0</v>
      </c>
      <c r="AB304" s="41">
        <v>0</v>
      </c>
      <c r="AC304" s="41">
        <v>0</v>
      </c>
      <c r="AD304" s="41">
        <v>0</v>
      </c>
      <c r="AE304" s="41">
        <v>0</v>
      </c>
      <c r="AF304" s="41">
        <v>2</v>
      </c>
      <c r="AG304" s="41">
        <v>1</v>
      </c>
      <c r="AH304" s="41">
        <v>0</v>
      </c>
      <c r="AI304" s="41">
        <v>0</v>
      </c>
      <c r="AJ304" s="41">
        <v>0</v>
      </c>
      <c r="AK304" s="41">
        <v>1</v>
      </c>
      <c r="AL304" s="41">
        <v>1</v>
      </c>
      <c r="AM304" s="41">
        <v>0</v>
      </c>
      <c r="AN304" s="41">
        <v>1</v>
      </c>
      <c r="AO304" s="41">
        <v>1</v>
      </c>
      <c r="AP304" s="41">
        <v>1</v>
      </c>
      <c r="AQ304" s="41">
        <v>0</v>
      </c>
      <c r="AR304" s="41">
        <v>0</v>
      </c>
      <c r="AS304" s="41">
        <v>0</v>
      </c>
      <c r="AT304" s="41">
        <v>1</v>
      </c>
      <c r="AU304" s="41">
        <v>2</v>
      </c>
      <c r="AV304" s="41">
        <v>1</v>
      </c>
      <c r="AW304" s="41">
        <v>3</v>
      </c>
      <c r="AX304" s="41">
        <v>1</v>
      </c>
      <c r="AY304" s="41">
        <v>1</v>
      </c>
      <c r="AZ304" s="41">
        <v>2</v>
      </c>
      <c r="BA304" s="41">
        <v>21</v>
      </c>
      <c r="BB304" s="41">
        <v>1</v>
      </c>
      <c r="BC304" s="41">
        <v>1</v>
      </c>
      <c r="BD304" s="41">
        <v>1</v>
      </c>
      <c r="BE304" s="41">
        <v>500</v>
      </c>
      <c r="BF304" s="41">
        <v>3</v>
      </c>
      <c r="BG304" s="41">
        <v>1</v>
      </c>
      <c r="BH304" s="41">
        <v>1</v>
      </c>
      <c r="BI304" s="41">
        <v>1</v>
      </c>
      <c r="BJ304" s="41">
        <v>2</v>
      </c>
      <c r="BK304" s="41">
        <v>148</v>
      </c>
      <c r="BL304" s="41">
        <v>2</v>
      </c>
      <c r="BM304" s="41">
        <v>31</v>
      </c>
      <c r="BN304" s="41">
        <v>1</v>
      </c>
      <c r="BO304" s="41">
        <v>1</v>
      </c>
      <c r="BP304" s="41">
        <v>0</v>
      </c>
      <c r="BQ304" s="41">
        <v>0</v>
      </c>
      <c r="BR304" s="41">
        <v>1</v>
      </c>
      <c r="BS304" s="41">
        <v>0</v>
      </c>
      <c r="BT304" s="41">
        <v>0</v>
      </c>
      <c r="BU304" s="41">
        <v>0</v>
      </c>
      <c r="BV304" s="41">
        <v>0</v>
      </c>
      <c r="BW304" s="41">
        <v>0</v>
      </c>
      <c r="BX304" s="39" t="s">
        <v>1491</v>
      </c>
      <c r="BY304" s="41">
        <v>816385</v>
      </c>
      <c r="BZ304" s="39" t="s">
        <v>1491</v>
      </c>
      <c r="CA304" s="39" t="s">
        <v>1491</v>
      </c>
      <c r="CB304" s="39" t="s">
        <v>1490</v>
      </c>
      <c r="CC304" s="41">
        <v>2</v>
      </c>
      <c r="CD304" s="41">
        <v>1</v>
      </c>
      <c r="CE304" s="41">
        <v>0</v>
      </c>
      <c r="CF304" s="41">
        <v>1</v>
      </c>
      <c r="CG304" s="41">
        <v>1</v>
      </c>
      <c r="CH304" s="41">
        <v>2</v>
      </c>
      <c r="CI304" s="41">
        <v>22</v>
      </c>
      <c r="CJ304" s="41">
        <v>22</v>
      </c>
      <c r="CK304" s="41">
        <v>5</v>
      </c>
      <c r="CL304" s="41">
        <v>0</v>
      </c>
      <c r="CM304" s="41">
        <v>4</v>
      </c>
    </row>
    <row r="305" spans="1:91" x14ac:dyDescent="0.2">
      <c r="A305" s="41">
        <v>1</v>
      </c>
      <c r="B305" s="41">
        <v>5</v>
      </c>
      <c r="C305" s="41">
        <v>-45</v>
      </c>
      <c r="D305" s="41">
        <v>2</v>
      </c>
      <c r="E305" s="41">
        <v>0.13868928122933713</v>
      </c>
      <c r="F305" s="41">
        <v>5</v>
      </c>
      <c r="G305" s="41">
        <v>0</v>
      </c>
      <c r="H305" s="41">
        <v>1400000</v>
      </c>
      <c r="I305" s="41">
        <v>1</v>
      </c>
      <c r="J305" s="41">
        <v>1</v>
      </c>
      <c r="K305" s="41">
        <v>0</v>
      </c>
      <c r="L305" s="41">
        <v>3</v>
      </c>
      <c r="M305" s="41">
        <v>1</v>
      </c>
      <c r="N305" s="41">
        <v>5</v>
      </c>
      <c r="O305" s="41">
        <v>3</v>
      </c>
      <c r="P305" s="41">
        <v>0</v>
      </c>
      <c r="Q305" s="41">
        <v>0</v>
      </c>
      <c r="R305" s="41">
        <v>1</v>
      </c>
      <c r="S305" s="41">
        <v>0</v>
      </c>
      <c r="T305" s="41">
        <v>2</v>
      </c>
      <c r="U305" s="41">
        <v>1</v>
      </c>
      <c r="V305" s="41">
        <v>1</v>
      </c>
      <c r="W305" s="41">
        <v>0</v>
      </c>
      <c r="X305" s="41">
        <v>1</v>
      </c>
      <c r="Y305" s="41">
        <v>2</v>
      </c>
      <c r="Z305" s="41">
        <v>1</v>
      </c>
      <c r="AA305" s="41">
        <v>3</v>
      </c>
      <c r="AB305" s="41">
        <v>0</v>
      </c>
      <c r="AC305" s="41">
        <v>2</v>
      </c>
      <c r="AD305" s="41">
        <v>1</v>
      </c>
      <c r="AE305" s="41">
        <v>1</v>
      </c>
      <c r="AF305" s="41">
        <v>2</v>
      </c>
      <c r="AG305" s="41">
        <v>1</v>
      </c>
      <c r="AH305" s="41">
        <v>0</v>
      </c>
      <c r="AI305" s="41">
        <v>0</v>
      </c>
      <c r="AJ305" s="41">
        <v>0</v>
      </c>
      <c r="AK305" s="41">
        <v>1</v>
      </c>
      <c r="AL305" s="41">
        <v>0</v>
      </c>
      <c r="AM305" s="41">
        <v>0</v>
      </c>
      <c r="AN305" s="41">
        <v>0</v>
      </c>
      <c r="AO305" s="41">
        <v>0</v>
      </c>
      <c r="AP305" s="41">
        <v>0</v>
      </c>
      <c r="AQ305" s="41">
        <v>0</v>
      </c>
      <c r="AR305" s="41">
        <v>0</v>
      </c>
      <c r="AS305" s="41">
        <v>0</v>
      </c>
      <c r="AT305" s="41">
        <v>1</v>
      </c>
      <c r="AU305" s="41">
        <v>2</v>
      </c>
      <c r="AV305" s="41">
        <v>1</v>
      </c>
      <c r="AW305" s="41">
        <v>2</v>
      </c>
      <c r="AX305" s="41">
        <v>0</v>
      </c>
      <c r="AY305" s="41">
        <v>2</v>
      </c>
      <c r="AZ305" s="41">
        <v>2</v>
      </c>
      <c r="BA305" s="41">
        <v>21</v>
      </c>
      <c r="BB305" s="41">
        <v>1</v>
      </c>
      <c r="BC305" s="41">
        <v>1</v>
      </c>
      <c r="BD305" s="41">
        <v>3</v>
      </c>
      <c r="BE305" s="41">
        <v>500</v>
      </c>
      <c r="BF305" s="41">
        <v>2</v>
      </c>
      <c r="BG305" s="41">
        <v>0</v>
      </c>
      <c r="BH305" s="41">
        <v>0</v>
      </c>
      <c r="BI305" s="41">
        <v>0</v>
      </c>
      <c r="BJ305" s="41">
        <v>0</v>
      </c>
      <c r="BK305" s="41">
        <v>262</v>
      </c>
      <c r="BL305" s="41">
        <v>2</v>
      </c>
      <c r="BM305" s="41">
        <v>38</v>
      </c>
      <c r="BN305" s="41">
        <v>2</v>
      </c>
      <c r="BO305" s="41">
        <v>2</v>
      </c>
      <c r="BP305" s="41">
        <v>0</v>
      </c>
      <c r="BQ305" s="41">
        <v>0</v>
      </c>
      <c r="BR305" s="41">
        <v>2</v>
      </c>
      <c r="BS305" s="41">
        <v>0</v>
      </c>
      <c r="BT305" s="41">
        <v>0</v>
      </c>
      <c r="BU305" s="41">
        <v>0</v>
      </c>
      <c r="BV305" s="41">
        <v>0</v>
      </c>
      <c r="BW305" s="41">
        <v>0</v>
      </c>
      <c r="BX305" s="39" t="s">
        <v>1491</v>
      </c>
      <c r="BY305" s="41">
        <v>17173041</v>
      </c>
      <c r="BZ305" s="39" t="s">
        <v>1491</v>
      </c>
      <c r="CA305" s="39" t="s">
        <v>1490</v>
      </c>
      <c r="CB305" s="39" t="s">
        <v>1490</v>
      </c>
      <c r="CC305" s="41">
        <v>2</v>
      </c>
      <c r="CD305" s="41">
        <v>1</v>
      </c>
      <c r="CE305" s="41">
        <v>0</v>
      </c>
      <c r="CF305" s="41">
        <v>1</v>
      </c>
      <c r="CG305" s="41">
        <v>1</v>
      </c>
      <c r="CH305" s="41">
        <v>2</v>
      </c>
      <c r="CI305" s="41">
        <v>34</v>
      </c>
      <c r="CJ305" s="41">
        <v>34</v>
      </c>
      <c r="CK305" s="41">
        <v>2</v>
      </c>
      <c r="CL305" s="41">
        <v>2</v>
      </c>
      <c r="CM305" s="41">
        <v>2</v>
      </c>
    </row>
    <row r="306" spans="1:91" x14ac:dyDescent="0.2">
      <c r="A306" s="41">
        <v>1</v>
      </c>
      <c r="B306" s="41">
        <v>4</v>
      </c>
      <c r="C306" s="41">
        <v>92</v>
      </c>
      <c r="D306" s="41">
        <v>1</v>
      </c>
      <c r="E306" s="41">
        <v>9</v>
      </c>
      <c r="F306" s="41">
        <v>8</v>
      </c>
      <c r="G306" s="41">
        <v>0</v>
      </c>
      <c r="H306" s="41">
        <v>1530000</v>
      </c>
      <c r="I306" s="41">
        <v>1</v>
      </c>
      <c r="J306" s="41">
        <v>0</v>
      </c>
      <c r="K306" s="41">
        <v>1</v>
      </c>
      <c r="L306" s="41">
        <v>2</v>
      </c>
      <c r="M306" s="41">
        <v>0</v>
      </c>
      <c r="N306" s="41">
        <v>3</v>
      </c>
      <c r="O306" s="41">
        <v>50</v>
      </c>
      <c r="P306" s="41">
        <v>1</v>
      </c>
      <c r="Q306" s="41">
        <v>0</v>
      </c>
      <c r="R306" s="41">
        <v>1</v>
      </c>
      <c r="S306" s="41">
        <v>0</v>
      </c>
      <c r="T306" s="41">
        <v>2</v>
      </c>
      <c r="U306" s="41">
        <v>1</v>
      </c>
      <c r="V306" s="41">
        <v>1</v>
      </c>
      <c r="W306" s="41">
        <v>0</v>
      </c>
      <c r="X306" s="41">
        <v>0</v>
      </c>
      <c r="Y306" s="41">
        <v>2</v>
      </c>
      <c r="Z306" s="41">
        <v>1</v>
      </c>
      <c r="AA306" s="41">
        <v>3</v>
      </c>
      <c r="AB306" s="41">
        <v>0</v>
      </c>
      <c r="AC306" s="41">
        <v>1</v>
      </c>
      <c r="AD306" s="41">
        <v>1</v>
      </c>
      <c r="AE306" s="41">
        <v>1</v>
      </c>
      <c r="AF306" s="41">
        <v>2</v>
      </c>
      <c r="AG306" s="41">
        <v>1</v>
      </c>
      <c r="AH306" s="41">
        <v>1</v>
      </c>
      <c r="AI306" s="41">
        <v>0</v>
      </c>
      <c r="AJ306" s="41">
        <v>0</v>
      </c>
      <c r="AK306" s="41">
        <v>1</v>
      </c>
      <c r="AL306" s="41">
        <v>0</v>
      </c>
      <c r="AM306" s="41">
        <v>0</v>
      </c>
      <c r="AN306" s="41">
        <v>1</v>
      </c>
      <c r="AO306" s="41">
        <v>0</v>
      </c>
      <c r="AP306" s="41">
        <v>1</v>
      </c>
      <c r="AQ306" s="41">
        <v>0</v>
      </c>
      <c r="AR306" s="41">
        <v>0</v>
      </c>
      <c r="AS306" s="41">
        <v>0</v>
      </c>
      <c r="AT306" s="41">
        <v>1</v>
      </c>
      <c r="AU306" s="41">
        <v>2</v>
      </c>
      <c r="AV306" s="41">
        <v>1</v>
      </c>
      <c r="AW306" s="41">
        <v>3</v>
      </c>
      <c r="AX306" s="41">
        <v>1</v>
      </c>
      <c r="AY306" s="41">
        <v>2</v>
      </c>
      <c r="AZ306" s="41">
        <v>1</v>
      </c>
      <c r="BA306" s="41">
        <v>18</v>
      </c>
      <c r="BB306" s="41">
        <v>1</v>
      </c>
      <c r="BC306" s="41">
        <v>1</v>
      </c>
      <c r="BD306" s="41">
        <v>1</v>
      </c>
      <c r="BE306" s="41">
        <v>500</v>
      </c>
      <c r="BF306" s="41">
        <v>3</v>
      </c>
      <c r="BG306" s="41">
        <v>1</v>
      </c>
      <c r="BH306" s="41">
        <v>1</v>
      </c>
      <c r="BI306" s="41">
        <v>1</v>
      </c>
      <c r="BJ306" s="41">
        <v>2</v>
      </c>
      <c r="BK306" s="41">
        <v>0</v>
      </c>
      <c r="BL306" s="41">
        <v>2</v>
      </c>
      <c r="BM306" s="41">
        <v>35</v>
      </c>
      <c r="BN306" s="41">
        <v>1</v>
      </c>
      <c r="BO306" s="41">
        <v>1</v>
      </c>
      <c r="BP306" s="41">
        <v>0</v>
      </c>
      <c r="BQ306" s="41">
        <v>0</v>
      </c>
      <c r="BR306" s="41">
        <v>2</v>
      </c>
      <c r="BS306" s="41">
        <v>0</v>
      </c>
      <c r="BT306" s="41">
        <v>0</v>
      </c>
      <c r="BU306" s="41">
        <v>0</v>
      </c>
      <c r="BV306" s="41">
        <v>0</v>
      </c>
      <c r="BW306" s="41">
        <v>0</v>
      </c>
      <c r="BX306" s="39" t="s">
        <v>1491</v>
      </c>
      <c r="BY306" s="41">
        <v>816385</v>
      </c>
      <c r="BZ306" s="39" t="s">
        <v>1491</v>
      </c>
      <c r="CA306" s="39" t="s">
        <v>1490</v>
      </c>
      <c r="CB306" s="39" t="s">
        <v>1490</v>
      </c>
      <c r="CC306" s="41">
        <v>3</v>
      </c>
      <c r="CD306" s="41">
        <v>2</v>
      </c>
      <c r="CE306" s="41">
        <v>0</v>
      </c>
      <c r="CF306" s="41">
        <v>17</v>
      </c>
      <c r="CG306" s="41">
        <v>2</v>
      </c>
      <c r="CH306" s="41">
        <v>2</v>
      </c>
      <c r="CI306" s="41">
        <v>12</v>
      </c>
      <c r="CJ306" s="41">
        <v>5</v>
      </c>
      <c r="CK306" s="41">
        <v>4</v>
      </c>
      <c r="CL306" s="41">
        <v>2</v>
      </c>
      <c r="CM306" s="41">
        <v>5</v>
      </c>
    </row>
    <row r="307" spans="1:91" x14ac:dyDescent="0.2">
      <c r="A307" s="41">
        <v>1</v>
      </c>
      <c r="B307" s="41">
        <v>4</v>
      </c>
      <c r="C307" s="41">
        <v>-375</v>
      </c>
      <c r="D307" s="41">
        <v>1</v>
      </c>
      <c r="E307" s="41">
        <v>4</v>
      </c>
      <c r="F307" s="41">
        <v>66.530290696323306</v>
      </c>
      <c r="G307" s="41">
        <v>1</v>
      </c>
      <c r="H307" s="41">
        <v>1100000</v>
      </c>
      <c r="I307" s="41">
        <v>1</v>
      </c>
      <c r="J307" s="41">
        <v>4</v>
      </c>
      <c r="K307" s="41">
        <v>0</v>
      </c>
      <c r="L307" s="41">
        <v>4</v>
      </c>
      <c r="M307" s="41">
        <v>3</v>
      </c>
      <c r="N307" s="41">
        <v>8</v>
      </c>
      <c r="O307" s="41">
        <v>10</v>
      </c>
      <c r="P307" s="41">
        <v>0</v>
      </c>
      <c r="Q307" s="41">
        <v>4</v>
      </c>
      <c r="R307" s="41">
        <v>1</v>
      </c>
      <c r="S307" s="41">
        <v>0</v>
      </c>
      <c r="T307" s="41">
        <v>1</v>
      </c>
      <c r="U307" s="41">
        <v>1</v>
      </c>
      <c r="V307" s="41">
        <v>1</v>
      </c>
      <c r="W307" s="41">
        <v>0</v>
      </c>
      <c r="X307" s="41">
        <v>0</v>
      </c>
      <c r="Y307" s="41">
        <v>2</v>
      </c>
      <c r="Z307" s="41">
        <v>0</v>
      </c>
      <c r="AA307" s="41">
        <v>3</v>
      </c>
      <c r="AB307" s="41">
        <v>0</v>
      </c>
      <c r="AC307" s="41">
        <v>3</v>
      </c>
      <c r="AD307" s="41">
        <v>1</v>
      </c>
      <c r="AE307" s="41">
        <v>2</v>
      </c>
      <c r="AF307" s="41">
        <v>1</v>
      </c>
      <c r="AG307" s="41">
        <v>1</v>
      </c>
      <c r="AH307" s="41">
        <v>0</v>
      </c>
      <c r="AI307" s="41">
        <v>0</v>
      </c>
      <c r="AJ307" s="41">
        <v>0</v>
      </c>
      <c r="AK307" s="41">
        <v>1</v>
      </c>
      <c r="AL307" s="41">
        <v>1</v>
      </c>
      <c r="AM307" s="41">
        <v>0</v>
      </c>
      <c r="AN307" s="41">
        <v>1</v>
      </c>
      <c r="AO307" s="41">
        <v>0</v>
      </c>
      <c r="AP307" s="41">
        <v>0</v>
      </c>
      <c r="AQ307" s="41">
        <v>0</v>
      </c>
      <c r="AR307" s="41">
        <v>1</v>
      </c>
      <c r="AS307" s="41">
        <v>0</v>
      </c>
      <c r="AT307" s="41">
        <v>1</v>
      </c>
      <c r="AU307" s="41">
        <v>1</v>
      </c>
      <c r="AV307" s="41">
        <v>2</v>
      </c>
      <c r="AW307" s="41">
        <v>2</v>
      </c>
      <c r="AX307" s="41">
        <v>1</v>
      </c>
      <c r="AY307" s="41">
        <v>1</v>
      </c>
      <c r="AZ307" s="41">
        <v>1</v>
      </c>
      <c r="BA307" s="41">
        <v>18</v>
      </c>
      <c r="BB307" s="41">
        <v>1</v>
      </c>
      <c r="BC307" s="41">
        <v>1</v>
      </c>
      <c r="BD307" s="41">
        <v>0</v>
      </c>
      <c r="BE307" s="41">
        <v>500</v>
      </c>
      <c r="BF307" s="41">
        <v>3</v>
      </c>
      <c r="BG307" s="41">
        <v>0</v>
      </c>
      <c r="BH307" s="41">
        <v>0</v>
      </c>
      <c r="BI307" s="41">
        <v>0</v>
      </c>
      <c r="BJ307" s="41">
        <v>2</v>
      </c>
      <c r="BK307" s="41">
        <v>157</v>
      </c>
      <c r="BL307" s="41">
        <v>0</v>
      </c>
      <c r="BM307" s="41">
        <v>30</v>
      </c>
      <c r="BN307" s="41">
        <v>3</v>
      </c>
      <c r="BO307" s="41">
        <v>1</v>
      </c>
      <c r="BP307" s="41">
        <v>0</v>
      </c>
      <c r="BQ307" s="41">
        <v>0</v>
      </c>
      <c r="BR307" s="41">
        <v>1</v>
      </c>
      <c r="BS307" s="41">
        <v>0</v>
      </c>
      <c r="BT307" s="41">
        <v>0</v>
      </c>
      <c r="BU307" s="41">
        <v>0</v>
      </c>
      <c r="BV307" s="41">
        <v>0</v>
      </c>
      <c r="BW307" s="41">
        <v>0</v>
      </c>
      <c r="BX307" s="39" t="s">
        <v>1490</v>
      </c>
      <c r="BY307" s="41">
        <v>1400959</v>
      </c>
      <c r="BZ307" s="39" t="s">
        <v>1491</v>
      </c>
      <c r="CA307" s="39" t="s">
        <v>1490</v>
      </c>
      <c r="CB307" s="39" t="s">
        <v>1490</v>
      </c>
      <c r="CC307" s="41">
        <v>3</v>
      </c>
      <c r="CD307" s="41">
        <v>1</v>
      </c>
      <c r="CE307" s="41">
        <v>0</v>
      </c>
      <c r="CF307" s="41">
        <v>3</v>
      </c>
      <c r="CG307" s="41">
        <v>1</v>
      </c>
      <c r="CH307" s="41">
        <v>2</v>
      </c>
      <c r="CI307" s="41">
        <v>6</v>
      </c>
      <c r="CJ307" s="41">
        <v>6</v>
      </c>
      <c r="CK307" s="39"/>
      <c r="CL307" s="39"/>
      <c r="CM307" s="41">
        <v>7</v>
      </c>
    </row>
    <row r="308" spans="1:91" x14ac:dyDescent="0.2">
      <c r="A308" s="41">
        <v>1</v>
      </c>
      <c r="B308" s="41">
        <v>7</v>
      </c>
      <c r="C308" s="41">
        <v>13</v>
      </c>
      <c r="D308" s="41">
        <v>3</v>
      </c>
      <c r="E308" s="41">
        <v>1.9001973682639446</v>
      </c>
      <c r="F308" s="41">
        <v>0</v>
      </c>
      <c r="G308" s="41">
        <v>0</v>
      </c>
      <c r="H308" s="41">
        <v>250000</v>
      </c>
      <c r="I308" s="41">
        <v>1</v>
      </c>
      <c r="J308" s="41">
        <v>1</v>
      </c>
      <c r="K308" s="41">
        <v>0</v>
      </c>
      <c r="L308" s="41">
        <v>4</v>
      </c>
      <c r="M308" s="41">
        <v>0</v>
      </c>
      <c r="N308" s="41">
        <v>7</v>
      </c>
      <c r="O308" s="41">
        <v>50</v>
      </c>
      <c r="P308" s="41">
        <v>1</v>
      </c>
      <c r="Q308" s="41">
        <v>0</v>
      </c>
      <c r="R308" s="41">
        <v>2</v>
      </c>
      <c r="S308" s="41">
        <v>1</v>
      </c>
      <c r="T308" s="41">
        <v>2</v>
      </c>
      <c r="U308" s="41">
        <v>1</v>
      </c>
      <c r="V308" s="41">
        <v>1</v>
      </c>
      <c r="W308" s="41">
        <v>0</v>
      </c>
      <c r="X308" s="41">
        <v>0</v>
      </c>
      <c r="Y308" s="41">
        <v>2</v>
      </c>
      <c r="Z308" s="41">
        <v>0</v>
      </c>
      <c r="AA308" s="41">
        <v>3</v>
      </c>
      <c r="AB308" s="41">
        <v>0</v>
      </c>
      <c r="AC308" s="41">
        <v>3</v>
      </c>
      <c r="AD308" s="41">
        <v>1</v>
      </c>
      <c r="AE308" s="41">
        <v>1</v>
      </c>
      <c r="AF308" s="41">
        <v>2</v>
      </c>
      <c r="AG308" s="41">
        <v>1</v>
      </c>
      <c r="AH308" s="41">
        <v>0</v>
      </c>
      <c r="AI308" s="41">
        <v>0</v>
      </c>
      <c r="AJ308" s="41">
        <v>0</v>
      </c>
      <c r="AK308" s="41">
        <v>1</v>
      </c>
      <c r="AL308" s="41">
        <v>1</v>
      </c>
      <c r="AM308" s="41">
        <v>0</v>
      </c>
      <c r="AN308" s="41">
        <v>0</v>
      </c>
      <c r="AO308" s="41">
        <v>0</v>
      </c>
      <c r="AP308" s="41">
        <v>1</v>
      </c>
      <c r="AQ308" s="41">
        <v>0</v>
      </c>
      <c r="AR308" s="41">
        <v>0</v>
      </c>
      <c r="AS308" s="41">
        <v>0</v>
      </c>
      <c r="AT308" s="41">
        <v>1</v>
      </c>
      <c r="AU308" s="41">
        <v>2</v>
      </c>
      <c r="AV308" s="41">
        <v>1</v>
      </c>
      <c r="AW308" s="41">
        <v>3</v>
      </c>
      <c r="AX308" s="41">
        <v>1</v>
      </c>
      <c r="AY308" s="41">
        <v>1</v>
      </c>
      <c r="AZ308" s="41">
        <v>2</v>
      </c>
      <c r="BA308" s="41">
        <v>21</v>
      </c>
      <c r="BB308" s="41">
        <v>1</v>
      </c>
      <c r="BC308" s="41">
        <v>1</v>
      </c>
      <c r="BD308" s="41">
        <v>1</v>
      </c>
      <c r="BE308" s="41">
        <v>500</v>
      </c>
      <c r="BF308" s="41">
        <v>3</v>
      </c>
      <c r="BG308" s="41">
        <v>1</v>
      </c>
      <c r="BH308" s="41">
        <v>1</v>
      </c>
      <c r="BI308" s="41">
        <v>1</v>
      </c>
      <c r="BJ308" s="41">
        <v>0</v>
      </c>
      <c r="BK308" s="41">
        <v>2</v>
      </c>
      <c r="BL308" s="41">
        <v>0</v>
      </c>
      <c r="BM308" s="41">
        <v>19</v>
      </c>
      <c r="BN308" s="41">
        <v>1</v>
      </c>
      <c r="BO308" s="41">
        <v>1</v>
      </c>
      <c r="BP308" s="41">
        <v>0</v>
      </c>
      <c r="BQ308" s="41">
        <v>0</v>
      </c>
      <c r="BR308" s="41">
        <v>1</v>
      </c>
      <c r="BS308" s="41">
        <v>0</v>
      </c>
      <c r="BT308" s="41">
        <v>0</v>
      </c>
      <c r="BU308" s="41">
        <v>0</v>
      </c>
      <c r="BV308" s="41">
        <v>0</v>
      </c>
      <c r="BW308" s="41">
        <v>0</v>
      </c>
      <c r="BX308" s="39" t="s">
        <v>1490</v>
      </c>
      <c r="BY308" s="41">
        <v>6972031</v>
      </c>
      <c r="BZ308" s="39" t="s">
        <v>1491</v>
      </c>
      <c r="CA308" s="39" t="s">
        <v>1490</v>
      </c>
      <c r="CB308" s="39" t="s">
        <v>1490</v>
      </c>
      <c r="CC308" s="41">
        <v>2</v>
      </c>
      <c r="CD308" s="41">
        <v>1</v>
      </c>
      <c r="CE308" s="41">
        <v>0</v>
      </c>
      <c r="CF308" s="41">
        <v>8</v>
      </c>
      <c r="CG308" s="41">
        <v>0</v>
      </c>
      <c r="CH308" s="41">
        <v>1</v>
      </c>
      <c r="CI308" s="41">
        <v>46</v>
      </c>
      <c r="CJ308" s="41">
        <v>9</v>
      </c>
      <c r="CK308" s="41">
        <v>2</v>
      </c>
      <c r="CL308" s="41">
        <v>2</v>
      </c>
      <c r="CM308" s="41">
        <v>5</v>
      </c>
    </row>
    <row r="309" spans="1:91" x14ac:dyDescent="0.2">
      <c r="A309" s="41">
        <v>1</v>
      </c>
      <c r="B309" s="41">
        <v>4</v>
      </c>
      <c r="C309" s="41">
        <v>-16</v>
      </c>
      <c r="D309" s="41">
        <v>2</v>
      </c>
      <c r="E309" s="41">
        <v>1</v>
      </c>
      <c r="F309" s="41">
        <v>6</v>
      </c>
      <c r="G309" s="41">
        <v>0</v>
      </c>
      <c r="H309" s="41">
        <v>2669209</v>
      </c>
      <c r="I309" s="41">
        <v>1</v>
      </c>
      <c r="J309" s="41">
        <v>0</v>
      </c>
      <c r="K309" s="41">
        <v>2</v>
      </c>
      <c r="L309" s="41">
        <v>2</v>
      </c>
      <c r="M309" s="41">
        <v>0</v>
      </c>
      <c r="N309" s="41">
        <v>4</v>
      </c>
      <c r="O309" s="41">
        <v>15</v>
      </c>
      <c r="P309" s="41">
        <v>1</v>
      </c>
      <c r="Q309" s="41">
        <v>1</v>
      </c>
      <c r="R309" s="41">
        <v>2</v>
      </c>
      <c r="S309" s="41">
        <v>0</v>
      </c>
      <c r="T309" s="41">
        <v>2</v>
      </c>
      <c r="U309" s="41">
        <v>1</v>
      </c>
      <c r="V309" s="41">
        <v>1</v>
      </c>
      <c r="W309" s="41">
        <v>0</v>
      </c>
      <c r="X309" s="41">
        <v>0</v>
      </c>
      <c r="Y309" s="41">
        <v>1</v>
      </c>
      <c r="Z309" s="41">
        <v>0</v>
      </c>
      <c r="AA309" s="41">
        <v>3</v>
      </c>
      <c r="AB309" s="41">
        <v>0</v>
      </c>
      <c r="AC309" s="41">
        <v>3</v>
      </c>
      <c r="AD309" s="41">
        <v>1</v>
      </c>
      <c r="AE309" s="41">
        <v>1</v>
      </c>
      <c r="AF309" s="41">
        <v>2</v>
      </c>
      <c r="AG309" s="41">
        <v>2</v>
      </c>
      <c r="AH309" s="41">
        <v>1</v>
      </c>
      <c r="AI309" s="41">
        <v>1</v>
      </c>
      <c r="AJ309" s="41">
        <v>0</v>
      </c>
      <c r="AK309" s="41">
        <v>1</v>
      </c>
      <c r="AL309" s="41">
        <v>1</v>
      </c>
      <c r="AM309" s="41">
        <v>0</v>
      </c>
      <c r="AN309" s="41">
        <v>0</v>
      </c>
      <c r="AO309" s="41">
        <v>1</v>
      </c>
      <c r="AP309" s="41">
        <v>1</v>
      </c>
      <c r="AQ309" s="41">
        <v>0</v>
      </c>
      <c r="AR309" s="41">
        <v>1</v>
      </c>
      <c r="AS309" s="41">
        <v>0</v>
      </c>
      <c r="AT309" s="41">
        <v>1</v>
      </c>
      <c r="AU309" s="41">
        <v>2</v>
      </c>
      <c r="AV309" s="41">
        <v>1</v>
      </c>
      <c r="AW309" s="41">
        <v>2</v>
      </c>
      <c r="AX309" s="41">
        <v>1</v>
      </c>
      <c r="AY309" s="41">
        <v>1</v>
      </c>
      <c r="AZ309" s="41">
        <v>3</v>
      </c>
      <c r="BA309" s="41">
        <v>25</v>
      </c>
      <c r="BB309" s="41">
        <v>1</v>
      </c>
      <c r="BC309" s="41">
        <v>1</v>
      </c>
      <c r="BD309" s="41">
        <v>1</v>
      </c>
      <c r="BE309" s="41">
        <v>500</v>
      </c>
      <c r="BF309" s="41">
        <v>3</v>
      </c>
      <c r="BG309" s="41">
        <v>1</v>
      </c>
      <c r="BH309" s="41">
        <v>1</v>
      </c>
      <c r="BI309" s="41">
        <v>1</v>
      </c>
      <c r="BJ309" s="41">
        <v>2</v>
      </c>
      <c r="BK309" s="41">
        <v>0</v>
      </c>
      <c r="BL309" s="41">
        <v>0</v>
      </c>
      <c r="BM309" s="41">
        <v>44</v>
      </c>
      <c r="BN309" s="41">
        <v>3</v>
      </c>
      <c r="BO309" s="41">
        <v>1</v>
      </c>
      <c r="BP309" s="41">
        <v>0</v>
      </c>
      <c r="BQ309" s="41">
        <v>1</v>
      </c>
      <c r="BR309" s="41">
        <v>1</v>
      </c>
      <c r="BS309" s="41">
        <v>0</v>
      </c>
      <c r="BT309" s="41">
        <v>0</v>
      </c>
      <c r="BU309" s="41">
        <v>0</v>
      </c>
      <c r="BV309" s="41">
        <v>0</v>
      </c>
      <c r="BW309" s="41">
        <v>0</v>
      </c>
      <c r="BX309" s="39" t="s">
        <v>1490</v>
      </c>
      <c r="BY309" s="41">
        <v>3534441.4763588486</v>
      </c>
      <c r="BZ309" s="39" t="s">
        <v>1490</v>
      </c>
      <c r="CA309" s="39" t="s">
        <v>1490</v>
      </c>
      <c r="CB309" s="39" t="s">
        <v>1490</v>
      </c>
      <c r="CC309" s="41">
        <v>3</v>
      </c>
      <c r="CD309" s="41">
        <v>2</v>
      </c>
      <c r="CE309" s="41">
        <v>0</v>
      </c>
      <c r="CF309" s="41">
        <v>5</v>
      </c>
      <c r="CG309" s="41">
        <v>3</v>
      </c>
      <c r="CH309" s="41">
        <v>2</v>
      </c>
      <c r="CI309" s="41">
        <v>5</v>
      </c>
      <c r="CJ309" s="41">
        <v>2</v>
      </c>
      <c r="CK309" s="41">
        <v>5</v>
      </c>
      <c r="CL309" s="41">
        <v>0</v>
      </c>
      <c r="CM309" s="41">
        <v>5</v>
      </c>
    </row>
    <row r="310" spans="1:91" x14ac:dyDescent="0.2">
      <c r="A310" s="41">
        <v>1</v>
      </c>
      <c r="B310" s="41">
        <v>3</v>
      </c>
      <c r="C310" s="41">
        <v>272</v>
      </c>
      <c r="D310" s="41">
        <v>2</v>
      </c>
      <c r="E310" s="41">
        <v>16</v>
      </c>
      <c r="F310" s="41">
        <v>25</v>
      </c>
      <c r="G310" s="41">
        <v>1</v>
      </c>
      <c r="H310" s="41">
        <v>4000000</v>
      </c>
      <c r="I310" s="41">
        <v>1</v>
      </c>
      <c r="J310" s="41">
        <v>10</v>
      </c>
      <c r="K310" s="41">
        <v>8</v>
      </c>
      <c r="L310" s="41">
        <v>3</v>
      </c>
      <c r="M310" s="41">
        <v>0</v>
      </c>
      <c r="N310" s="41">
        <v>8</v>
      </c>
      <c r="O310" s="41">
        <v>50</v>
      </c>
      <c r="P310" s="41">
        <v>0</v>
      </c>
      <c r="Q310" s="41">
        <v>0</v>
      </c>
      <c r="R310" s="41">
        <v>2</v>
      </c>
      <c r="S310" s="41">
        <v>0</v>
      </c>
      <c r="T310" s="41">
        <v>2</v>
      </c>
      <c r="U310" s="41">
        <v>1</v>
      </c>
      <c r="V310" s="41">
        <v>1</v>
      </c>
      <c r="W310" s="41">
        <v>0</v>
      </c>
      <c r="X310" s="41">
        <v>1</v>
      </c>
      <c r="Y310" s="41">
        <v>2</v>
      </c>
      <c r="Z310" s="41">
        <v>1</v>
      </c>
      <c r="AA310" s="41">
        <v>3</v>
      </c>
      <c r="AB310" s="41">
        <v>1</v>
      </c>
      <c r="AC310" s="41">
        <v>3</v>
      </c>
      <c r="AD310" s="41">
        <v>1</v>
      </c>
      <c r="AE310" s="41">
        <v>1</v>
      </c>
      <c r="AF310" s="41">
        <v>2</v>
      </c>
      <c r="AG310" s="41">
        <v>2</v>
      </c>
      <c r="AH310" s="41">
        <v>0</v>
      </c>
      <c r="AI310" s="41">
        <v>1</v>
      </c>
      <c r="AJ310" s="41">
        <v>0</v>
      </c>
      <c r="AK310" s="41">
        <v>0</v>
      </c>
      <c r="AL310" s="41">
        <v>0</v>
      </c>
      <c r="AM310" s="41">
        <v>0</v>
      </c>
      <c r="AN310" s="41">
        <v>0</v>
      </c>
      <c r="AO310" s="41">
        <v>1</v>
      </c>
      <c r="AP310" s="41">
        <v>1</v>
      </c>
      <c r="AQ310" s="41">
        <v>0</v>
      </c>
      <c r="AR310" s="41">
        <v>1</v>
      </c>
      <c r="AS310" s="41">
        <v>0</v>
      </c>
      <c r="AT310" s="41">
        <v>1</v>
      </c>
      <c r="AU310" s="41">
        <v>2</v>
      </c>
      <c r="AV310" s="41">
        <v>2</v>
      </c>
      <c r="AW310" s="41">
        <v>3</v>
      </c>
      <c r="AX310" s="41">
        <v>0</v>
      </c>
      <c r="AY310" s="41">
        <v>1</v>
      </c>
      <c r="AZ310" s="41">
        <v>2</v>
      </c>
      <c r="BA310" s="41">
        <v>21</v>
      </c>
      <c r="BB310" s="41">
        <v>1</v>
      </c>
      <c r="BC310" s="41">
        <v>1</v>
      </c>
      <c r="BD310" s="41">
        <v>1</v>
      </c>
      <c r="BE310" s="41">
        <v>500</v>
      </c>
      <c r="BF310" s="41">
        <v>1</v>
      </c>
      <c r="BG310" s="41">
        <v>0</v>
      </c>
      <c r="BH310" s="41">
        <v>0</v>
      </c>
      <c r="BI310" s="41">
        <v>0</v>
      </c>
      <c r="BJ310" s="41">
        <v>0</v>
      </c>
      <c r="BK310" s="41">
        <v>196</v>
      </c>
      <c r="BL310" s="41">
        <v>0</v>
      </c>
      <c r="BM310" s="41">
        <v>36</v>
      </c>
      <c r="BN310" s="41">
        <v>1</v>
      </c>
      <c r="BO310" s="41">
        <v>1</v>
      </c>
      <c r="BP310" s="41">
        <v>0</v>
      </c>
      <c r="BQ310" s="41">
        <v>0</v>
      </c>
      <c r="BR310" s="41">
        <v>1</v>
      </c>
      <c r="BS310" s="41">
        <v>0</v>
      </c>
      <c r="BT310" s="41">
        <v>0</v>
      </c>
      <c r="BU310" s="41">
        <v>0</v>
      </c>
      <c r="BV310" s="41">
        <v>0</v>
      </c>
      <c r="BW310" s="41">
        <v>0</v>
      </c>
      <c r="BX310" s="39" t="s">
        <v>1491</v>
      </c>
      <c r="BY310" s="41">
        <v>105893</v>
      </c>
      <c r="BZ310" s="39" t="s">
        <v>1491</v>
      </c>
      <c r="CA310" s="39" t="s">
        <v>1491</v>
      </c>
      <c r="CB310" s="39" t="s">
        <v>1490</v>
      </c>
      <c r="CC310" s="41">
        <v>3</v>
      </c>
      <c r="CD310" s="41">
        <v>3</v>
      </c>
      <c r="CE310" s="41">
        <v>3</v>
      </c>
      <c r="CF310" s="41">
        <v>25</v>
      </c>
      <c r="CG310" s="41">
        <v>4</v>
      </c>
      <c r="CH310" s="41">
        <v>2</v>
      </c>
      <c r="CI310" s="41">
        <v>8</v>
      </c>
      <c r="CJ310" s="41">
        <v>4</v>
      </c>
      <c r="CK310" s="41">
        <v>2</v>
      </c>
      <c r="CL310" s="41">
        <v>2</v>
      </c>
      <c r="CM310" s="41">
        <v>2</v>
      </c>
    </row>
    <row r="311" spans="1:91" x14ac:dyDescent="0.2">
      <c r="A311" s="41">
        <v>1</v>
      </c>
      <c r="B311" s="41">
        <v>7</v>
      </c>
      <c r="C311" s="41">
        <v>-173</v>
      </c>
      <c r="D311" s="41">
        <v>4</v>
      </c>
      <c r="E311" s="41">
        <v>5</v>
      </c>
      <c r="F311" s="41">
        <v>8</v>
      </c>
      <c r="G311" s="41">
        <v>1</v>
      </c>
      <c r="H311" s="41">
        <v>4000000</v>
      </c>
      <c r="I311" s="41">
        <v>1</v>
      </c>
      <c r="J311" s="41">
        <v>0</v>
      </c>
      <c r="K311" s="41">
        <v>0</v>
      </c>
      <c r="L311" s="41">
        <v>2</v>
      </c>
      <c r="M311" s="41">
        <v>1</v>
      </c>
      <c r="N311" s="41">
        <v>6</v>
      </c>
      <c r="O311" s="41">
        <v>50</v>
      </c>
      <c r="P311" s="41">
        <v>1</v>
      </c>
      <c r="Q311" s="41">
        <v>3</v>
      </c>
      <c r="R311" s="41">
        <v>2</v>
      </c>
      <c r="S311" s="41">
        <v>0</v>
      </c>
      <c r="T311" s="41">
        <v>2</v>
      </c>
      <c r="U311" s="41">
        <v>1</v>
      </c>
      <c r="V311" s="41">
        <v>1</v>
      </c>
      <c r="W311" s="41">
        <v>0</v>
      </c>
      <c r="X311" s="41">
        <v>0</v>
      </c>
      <c r="Y311" s="41">
        <v>1</v>
      </c>
      <c r="Z311" s="41">
        <v>1</v>
      </c>
      <c r="AA311" s="41">
        <v>1</v>
      </c>
      <c r="AB311" s="41">
        <v>1</v>
      </c>
      <c r="AC311" s="41">
        <v>1</v>
      </c>
      <c r="AD311" s="41">
        <v>1</v>
      </c>
      <c r="AE311" s="41">
        <v>0</v>
      </c>
      <c r="AF311" s="41">
        <v>2</v>
      </c>
      <c r="AG311" s="41">
        <v>2</v>
      </c>
      <c r="AH311" s="41">
        <v>0</v>
      </c>
      <c r="AI311" s="41">
        <v>1</v>
      </c>
      <c r="AJ311" s="41">
        <v>0</v>
      </c>
      <c r="AK311" s="41">
        <v>1</v>
      </c>
      <c r="AL311" s="41">
        <v>1</v>
      </c>
      <c r="AM311" s="41">
        <v>0</v>
      </c>
      <c r="AN311" s="41">
        <v>0</v>
      </c>
      <c r="AO311" s="41">
        <v>1</v>
      </c>
      <c r="AP311" s="41">
        <v>1</v>
      </c>
      <c r="AQ311" s="41">
        <v>0</v>
      </c>
      <c r="AR311" s="41">
        <v>0</v>
      </c>
      <c r="AS311" s="41">
        <v>0</v>
      </c>
      <c r="AT311" s="41">
        <v>1</v>
      </c>
      <c r="AU311" s="41">
        <v>2</v>
      </c>
      <c r="AV311" s="41">
        <v>2</v>
      </c>
      <c r="AW311" s="41">
        <v>1</v>
      </c>
      <c r="AX311" s="41">
        <v>1</v>
      </c>
      <c r="AY311" s="41">
        <v>1</v>
      </c>
      <c r="AZ311" s="41">
        <v>2</v>
      </c>
      <c r="BA311" s="41">
        <v>21</v>
      </c>
      <c r="BB311" s="41">
        <v>1</v>
      </c>
      <c r="BC311" s="41">
        <v>1</v>
      </c>
      <c r="BD311" s="41">
        <v>2</v>
      </c>
      <c r="BE311" s="41">
        <v>500</v>
      </c>
      <c r="BF311" s="41">
        <v>1</v>
      </c>
      <c r="BG311" s="41">
        <v>0</v>
      </c>
      <c r="BH311" s="41">
        <v>0</v>
      </c>
      <c r="BI311" s="41">
        <v>0</v>
      </c>
      <c r="BJ311" s="41">
        <v>0</v>
      </c>
      <c r="BK311" s="41">
        <v>200</v>
      </c>
      <c r="BL311" s="41">
        <v>0</v>
      </c>
      <c r="BM311" s="41">
        <v>35</v>
      </c>
      <c r="BN311" s="41">
        <v>3</v>
      </c>
      <c r="BO311" s="41">
        <v>1</v>
      </c>
      <c r="BP311" s="41">
        <v>0</v>
      </c>
      <c r="BQ311" s="41">
        <v>0</v>
      </c>
      <c r="BR311" s="41">
        <v>2</v>
      </c>
      <c r="BS311" s="41">
        <v>0</v>
      </c>
      <c r="BT311" s="41">
        <v>0</v>
      </c>
      <c r="BU311" s="41">
        <v>1</v>
      </c>
      <c r="BV311" s="41">
        <v>0</v>
      </c>
      <c r="BW311" s="41">
        <v>0</v>
      </c>
      <c r="BX311" s="39" t="s">
        <v>1491</v>
      </c>
      <c r="BY311" s="41">
        <v>1336317</v>
      </c>
      <c r="BZ311" s="39" t="s">
        <v>1490</v>
      </c>
      <c r="CA311" s="39" t="s">
        <v>1491</v>
      </c>
      <c r="CB311" s="39" t="s">
        <v>1490</v>
      </c>
      <c r="CC311" s="41">
        <v>4</v>
      </c>
      <c r="CD311" s="41">
        <v>2</v>
      </c>
      <c r="CE311" s="41">
        <v>2</v>
      </c>
      <c r="CF311" s="41">
        <v>8</v>
      </c>
      <c r="CG311" s="41">
        <v>4</v>
      </c>
      <c r="CH311" s="41">
        <v>1</v>
      </c>
      <c r="CI311" s="41">
        <v>9</v>
      </c>
      <c r="CJ311" s="41">
        <v>6</v>
      </c>
      <c r="CK311" s="41">
        <v>2</v>
      </c>
      <c r="CL311" s="41">
        <v>2</v>
      </c>
      <c r="CM311" s="41">
        <v>6</v>
      </c>
    </row>
    <row r="312" spans="1:91" x14ac:dyDescent="0.2">
      <c r="A312" s="41">
        <v>1</v>
      </c>
      <c r="B312" s="41">
        <v>5</v>
      </c>
      <c r="C312" s="41">
        <v>110</v>
      </c>
      <c r="D312" s="41">
        <v>5</v>
      </c>
      <c r="E312" s="41">
        <v>5</v>
      </c>
      <c r="F312" s="41">
        <v>39</v>
      </c>
      <c r="G312" s="41">
        <v>1</v>
      </c>
      <c r="H312" s="41">
        <v>595000</v>
      </c>
      <c r="I312" s="41">
        <v>1</v>
      </c>
      <c r="J312" s="41">
        <v>0</v>
      </c>
      <c r="K312" s="41">
        <v>1</v>
      </c>
      <c r="L312" s="41">
        <v>3</v>
      </c>
      <c r="M312" s="41">
        <v>1</v>
      </c>
      <c r="N312" s="41">
        <v>5</v>
      </c>
      <c r="O312" s="41">
        <v>50</v>
      </c>
      <c r="P312" s="41">
        <v>1</v>
      </c>
      <c r="Q312" s="41">
        <v>1</v>
      </c>
      <c r="R312" s="41">
        <v>1</v>
      </c>
      <c r="S312" s="41">
        <v>0</v>
      </c>
      <c r="T312" s="41">
        <v>2</v>
      </c>
      <c r="U312" s="41">
        <v>1</v>
      </c>
      <c r="V312" s="41">
        <v>1</v>
      </c>
      <c r="W312" s="41">
        <v>0</v>
      </c>
      <c r="X312" s="41">
        <v>0</v>
      </c>
      <c r="Y312" s="41">
        <v>1</v>
      </c>
      <c r="Z312" s="41">
        <v>1</v>
      </c>
      <c r="AA312" s="41">
        <v>1</v>
      </c>
      <c r="AB312" s="41">
        <v>1</v>
      </c>
      <c r="AC312" s="41">
        <v>1</v>
      </c>
      <c r="AD312" s="41">
        <v>1</v>
      </c>
      <c r="AE312" s="41">
        <v>0</v>
      </c>
      <c r="AF312" s="41">
        <v>2</v>
      </c>
      <c r="AG312" s="41">
        <v>2</v>
      </c>
      <c r="AH312" s="41">
        <v>1</v>
      </c>
      <c r="AI312" s="41">
        <v>1</v>
      </c>
      <c r="AJ312" s="41">
        <v>0</v>
      </c>
      <c r="AK312" s="41">
        <v>1</v>
      </c>
      <c r="AL312" s="41">
        <v>1</v>
      </c>
      <c r="AM312" s="41">
        <v>0</v>
      </c>
      <c r="AN312" s="41">
        <v>0</v>
      </c>
      <c r="AO312" s="41">
        <v>1</v>
      </c>
      <c r="AP312" s="41">
        <v>1</v>
      </c>
      <c r="AQ312" s="41">
        <v>0</v>
      </c>
      <c r="AR312" s="41">
        <v>0</v>
      </c>
      <c r="AS312" s="41">
        <v>0</v>
      </c>
      <c r="AT312" s="41">
        <v>1</v>
      </c>
      <c r="AU312" s="41">
        <v>2</v>
      </c>
      <c r="AV312" s="41">
        <v>2</v>
      </c>
      <c r="AW312" s="41">
        <v>2</v>
      </c>
      <c r="AX312" s="41">
        <v>1</v>
      </c>
      <c r="AY312" s="41">
        <v>2</v>
      </c>
      <c r="AZ312" s="41">
        <v>2</v>
      </c>
      <c r="BA312" s="41">
        <v>21</v>
      </c>
      <c r="BB312" s="41">
        <v>0</v>
      </c>
      <c r="BC312" s="41">
        <v>0</v>
      </c>
      <c r="BD312" s="41">
        <v>1</v>
      </c>
      <c r="BE312" s="41">
        <v>500</v>
      </c>
      <c r="BF312" s="41">
        <v>3</v>
      </c>
      <c r="BG312" s="41">
        <v>0</v>
      </c>
      <c r="BH312" s="41">
        <v>0</v>
      </c>
      <c r="BI312" s="41">
        <v>0</v>
      </c>
      <c r="BJ312" s="41">
        <v>0</v>
      </c>
      <c r="BK312" s="41">
        <v>173</v>
      </c>
      <c r="BL312" s="41">
        <v>0</v>
      </c>
      <c r="BM312" s="41">
        <v>28</v>
      </c>
      <c r="BN312" s="41">
        <v>1</v>
      </c>
      <c r="BO312" s="41">
        <v>1</v>
      </c>
      <c r="BP312" s="41">
        <v>0</v>
      </c>
      <c r="BQ312" s="41">
        <v>0</v>
      </c>
      <c r="BR312" s="41">
        <v>1</v>
      </c>
      <c r="BS312" s="41">
        <v>0</v>
      </c>
      <c r="BT312" s="41">
        <v>0</v>
      </c>
      <c r="BU312" s="41">
        <v>0</v>
      </c>
      <c r="BV312" s="41">
        <v>0</v>
      </c>
      <c r="BW312" s="41">
        <v>0</v>
      </c>
      <c r="BX312" s="39" t="s">
        <v>1490</v>
      </c>
      <c r="BY312" s="41">
        <v>157602</v>
      </c>
      <c r="BZ312" s="39" t="s">
        <v>1490</v>
      </c>
      <c r="CA312" s="39" t="s">
        <v>1491</v>
      </c>
      <c r="CB312" s="39" t="s">
        <v>1490</v>
      </c>
      <c r="CC312" s="41">
        <v>3</v>
      </c>
      <c r="CD312" s="41">
        <v>2</v>
      </c>
      <c r="CE312" s="41">
        <v>4</v>
      </c>
      <c r="CF312" s="41">
        <v>12</v>
      </c>
      <c r="CG312" s="41">
        <v>1</v>
      </c>
      <c r="CH312" s="41">
        <v>2</v>
      </c>
      <c r="CI312" s="41">
        <v>1</v>
      </c>
      <c r="CJ312" s="41">
        <v>6</v>
      </c>
      <c r="CK312" s="41">
        <v>2</v>
      </c>
      <c r="CL312" s="41">
        <v>2</v>
      </c>
      <c r="CM312" s="41">
        <v>9</v>
      </c>
    </row>
    <row r="313" spans="1:91" x14ac:dyDescent="0.2">
      <c r="A313" s="41">
        <v>1</v>
      </c>
      <c r="B313" s="41">
        <v>3</v>
      </c>
      <c r="C313" s="41">
        <v>484</v>
      </c>
      <c r="D313" s="41">
        <v>4</v>
      </c>
      <c r="E313" s="41">
        <v>10</v>
      </c>
      <c r="F313" s="41">
        <v>6</v>
      </c>
      <c r="G313" s="41">
        <v>1</v>
      </c>
      <c r="H313" s="41">
        <v>5000000</v>
      </c>
      <c r="I313" s="41">
        <v>1</v>
      </c>
      <c r="J313" s="41">
        <v>11</v>
      </c>
      <c r="K313" s="41">
        <v>0</v>
      </c>
      <c r="L313" s="41">
        <v>1</v>
      </c>
      <c r="M313" s="41">
        <v>0</v>
      </c>
      <c r="N313" s="41">
        <v>1</v>
      </c>
      <c r="O313" s="41">
        <v>50</v>
      </c>
      <c r="P313" s="41">
        <v>0</v>
      </c>
      <c r="Q313" s="41">
        <v>0</v>
      </c>
      <c r="R313" s="41">
        <v>1</v>
      </c>
      <c r="S313" s="41">
        <v>1</v>
      </c>
      <c r="T313" s="41">
        <v>2</v>
      </c>
      <c r="U313" s="41">
        <v>1</v>
      </c>
      <c r="V313" s="41">
        <v>1</v>
      </c>
      <c r="W313" s="41">
        <v>0</v>
      </c>
      <c r="X313" s="41">
        <v>1</v>
      </c>
      <c r="Y313" s="41">
        <v>1</v>
      </c>
      <c r="Z313" s="41">
        <v>0</v>
      </c>
      <c r="AA313" s="41">
        <v>3</v>
      </c>
      <c r="AB313" s="41">
        <v>0</v>
      </c>
      <c r="AC313" s="41">
        <v>2</v>
      </c>
      <c r="AD313" s="41">
        <v>1</v>
      </c>
      <c r="AE313" s="41">
        <v>0</v>
      </c>
      <c r="AF313" s="41">
        <v>2</v>
      </c>
      <c r="AG313" s="41">
        <v>2</v>
      </c>
      <c r="AH313" s="41">
        <v>1</v>
      </c>
      <c r="AI313" s="41">
        <v>1</v>
      </c>
      <c r="AJ313" s="41">
        <v>0</v>
      </c>
      <c r="AK313" s="41">
        <v>1</v>
      </c>
      <c r="AL313" s="41">
        <v>0</v>
      </c>
      <c r="AM313" s="41">
        <v>0</v>
      </c>
      <c r="AN313" s="41">
        <v>0</v>
      </c>
      <c r="AO313" s="41">
        <v>1</v>
      </c>
      <c r="AP313" s="41">
        <v>0</v>
      </c>
      <c r="AQ313" s="41">
        <v>0</v>
      </c>
      <c r="AR313" s="41">
        <v>0</v>
      </c>
      <c r="AS313" s="41">
        <v>0</v>
      </c>
      <c r="AT313" s="41">
        <v>1</v>
      </c>
      <c r="AU313" s="41">
        <v>2</v>
      </c>
      <c r="AV313" s="41">
        <v>3</v>
      </c>
      <c r="AW313" s="41">
        <v>3</v>
      </c>
      <c r="AX313" s="41">
        <v>1</v>
      </c>
      <c r="AY313" s="41">
        <v>2</v>
      </c>
      <c r="AZ313" s="41">
        <v>1</v>
      </c>
      <c r="BA313" s="41">
        <v>18</v>
      </c>
      <c r="BB313" s="41">
        <v>1</v>
      </c>
      <c r="BC313" s="41">
        <v>1</v>
      </c>
      <c r="BD313" s="41">
        <v>1</v>
      </c>
      <c r="BE313" s="41">
        <v>500</v>
      </c>
      <c r="BF313" s="41">
        <v>1</v>
      </c>
      <c r="BG313" s="41">
        <v>1</v>
      </c>
      <c r="BH313" s="41">
        <v>1</v>
      </c>
      <c r="BI313" s="41">
        <v>1</v>
      </c>
      <c r="BJ313" s="41">
        <v>0</v>
      </c>
      <c r="BK313" s="41">
        <v>160</v>
      </c>
      <c r="BL313" s="41">
        <v>0</v>
      </c>
      <c r="BM313" s="41">
        <v>34</v>
      </c>
      <c r="BN313" s="41">
        <v>2</v>
      </c>
      <c r="BO313" s="41">
        <v>3</v>
      </c>
      <c r="BP313" s="41">
        <v>0</v>
      </c>
      <c r="BQ313" s="41">
        <v>0</v>
      </c>
      <c r="BR313" s="41">
        <v>1</v>
      </c>
      <c r="BS313" s="41">
        <v>0</v>
      </c>
      <c r="BT313" s="41">
        <v>0</v>
      </c>
      <c r="BU313" s="41">
        <v>0</v>
      </c>
      <c r="BV313" s="41">
        <v>0</v>
      </c>
      <c r="BW313" s="41">
        <v>0</v>
      </c>
      <c r="BX313" s="39" t="s">
        <v>1490</v>
      </c>
      <c r="BY313" s="41">
        <v>38521</v>
      </c>
      <c r="BZ313" s="39" t="s">
        <v>1491</v>
      </c>
      <c r="CA313" s="39" t="s">
        <v>1491</v>
      </c>
      <c r="CB313" s="39" t="s">
        <v>1490</v>
      </c>
      <c r="CC313" s="41">
        <v>2</v>
      </c>
      <c r="CD313" s="41">
        <v>2</v>
      </c>
      <c r="CE313" s="41">
        <v>0</v>
      </c>
      <c r="CF313" s="41">
        <v>25</v>
      </c>
      <c r="CG313" s="41">
        <v>5</v>
      </c>
      <c r="CH313" s="41">
        <v>2</v>
      </c>
      <c r="CI313" s="41">
        <v>6</v>
      </c>
      <c r="CJ313" s="41">
        <v>3</v>
      </c>
      <c r="CK313" s="39"/>
      <c r="CL313" s="39"/>
      <c r="CM313" s="41">
        <v>4</v>
      </c>
    </row>
    <row r="314" spans="1:91" x14ac:dyDescent="0.2">
      <c r="A314" s="41">
        <v>1</v>
      </c>
      <c r="B314" s="41">
        <v>7</v>
      </c>
      <c r="C314" s="41">
        <v>-136</v>
      </c>
      <c r="D314" s="41">
        <v>5</v>
      </c>
      <c r="E314" s="41">
        <v>1</v>
      </c>
      <c r="F314" s="41">
        <v>3</v>
      </c>
      <c r="G314" s="41">
        <v>0</v>
      </c>
      <c r="H314" s="41">
        <v>750000</v>
      </c>
      <c r="I314" s="41">
        <v>1</v>
      </c>
      <c r="J314" s="41">
        <v>0</v>
      </c>
      <c r="K314" s="41">
        <v>0</v>
      </c>
      <c r="L314" s="41">
        <v>1</v>
      </c>
      <c r="M314" s="41">
        <v>6</v>
      </c>
      <c r="N314" s="41">
        <v>2</v>
      </c>
      <c r="O314" s="41">
        <v>50</v>
      </c>
      <c r="P314" s="41">
        <v>0</v>
      </c>
      <c r="Q314" s="41">
        <v>0</v>
      </c>
      <c r="R314" s="41">
        <v>1</v>
      </c>
      <c r="S314" s="41">
        <v>0</v>
      </c>
      <c r="T314" s="41">
        <v>2</v>
      </c>
      <c r="U314" s="41">
        <v>1</v>
      </c>
      <c r="V314" s="41">
        <v>1</v>
      </c>
      <c r="W314" s="41">
        <v>0</v>
      </c>
      <c r="X314" s="41">
        <v>1</v>
      </c>
      <c r="Y314" s="41">
        <v>1</v>
      </c>
      <c r="Z314" s="41">
        <v>0</v>
      </c>
      <c r="AA314" s="41">
        <v>3</v>
      </c>
      <c r="AB314" s="41">
        <v>0</v>
      </c>
      <c r="AC314" s="41">
        <v>3</v>
      </c>
      <c r="AD314" s="41">
        <v>1</v>
      </c>
      <c r="AE314" s="41">
        <v>1</v>
      </c>
      <c r="AF314" s="41">
        <v>2</v>
      </c>
      <c r="AG314" s="41">
        <v>1</v>
      </c>
      <c r="AH314" s="41">
        <v>0</v>
      </c>
      <c r="AI314" s="41">
        <v>0</v>
      </c>
      <c r="AJ314" s="41">
        <v>0</v>
      </c>
      <c r="AK314" s="41">
        <v>0</v>
      </c>
      <c r="AL314" s="41">
        <v>0</v>
      </c>
      <c r="AM314" s="41">
        <v>1</v>
      </c>
      <c r="AN314" s="41">
        <v>0</v>
      </c>
      <c r="AO314" s="41">
        <v>1</v>
      </c>
      <c r="AP314" s="41">
        <v>1</v>
      </c>
      <c r="AQ314" s="41">
        <v>0</v>
      </c>
      <c r="AR314" s="41">
        <v>0</v>
      </c>
      <c r="AS314" s="41">
        <v>0</v>
      </c>
      <c r="AT314" s="41">
        <v>1</v>
      </c>
      <c r="AU314" s="41">
        <v>2</v>
      </c>
      <c r="AV314" s="41">
        <v>2</v>
      </c>
      <c r="AW314" s="41">
        <v>3</v>
      </c>
      <c r="AX314" s="41">
        <v>1</v>
      </c>
      <c r="AY314" s="41">
        <v>1</v>
      </c>
      <c r="AZ314" s="41">
        <v>1</v>
      </c>
      <c r="BA314" s="41">
        <v>18</v>
      </c>
      <c r="BB314" s="41">
        <v>0</v>
      </c>
      <c r="BC314" s="41">
        <v>1</v>
      </c>
      <c r="BD314" s="41">
        <v>1</v>
      </c>
      <c r="BE314" s="41">
        <v>500</v>
      </c>
      <c r="BF314" s="41">
        <v>3</v>
      </c>
      <c r="BG314" s="41">
        <v>1</v>
      </c>
      <c r="BH314" s="41">
        <v>0</v>
      </c>
      <c r="BI314" s="41">
        <v>0</v>
      </c>
      <c r="BJ314" s="41">
        <v>0</v>
      </c>
      <c r="BK314" s="41">
        <v>408</v>
      </c>
      <c r="BL314" s="41">
        <v>2</v>
      </c>
      <c r="BM314" s="41">
        <v>23</v>
      </c>
      <c r="BN314" s="41">
        <v>1</v>
      </c>
      <c r="BO314" s="41">
        <v>1</v>
      </c>
      <c r="BP314" s="41">
        <v>1</v>
      </c>
      <c r="BQ314" s="41">
        <v>0</v>
      </c>
      <c r="BR314" s="41">
        <v>1</v>
      </c>
      <c r="BS314" s="41">
        <v>0</v>
      </c>
      <c r="BT314" s="41">
        <v>0</v>
      </c>
      <c r="BU314" s="41">
        <v>0</v>
      </c>
      <c r="BV314" s="41">
        <v>0</v>
      </c>
      <c r="BW314" s="41">
        <v>0</v>
      </c>
      <c r="BX314" s="39" t="s">
        <v>1490</v>
      </c>
      <c r="BY314" s="41">
        <v>6882041.1630853862</v>
      </c>
      <c r="BZ314" s="39" t="s">
        <v>1491</v>
      </c>
      <c r="CA314" s="39" t="s">
        <v>1491</v>
      </c>
      <c r="CB314" s="39" t="s">
        <v>1490</v>
      </c>
      <c r="CC314" s="41">
        <v>3</v>
      </c>
      <c r="CD314" s="41">
        <v>2</v>
      </c>
      <c r="CE314" s="41">
        <v>3</v>
      </c>
      <c r="CF314" s="41">
        <v>8</v>
      </c>
      <c r="CG314" s="41">
        <v>1</v>
      </c>
      <c r="CH314" s="41">
        <v>1</v>
      </c>
      <c r="CI314" s="41">
        <v>10</v>
      </c>
      <c r="CJ314" s="41">
        <v>9</v>
      </c>
      <c r="CK314" s="41">
        <v>2</v>
      </c>
      <c r="CL314" s="41">
        <v>2</v>
      </c>
      <c r="CM314" s="41">
        <v>0</v>
      </c>
    </row>
    <row r="315" spans="1:91" x14ac:dyDescent="0.2">
      <c r="A315" s="41">
        <v>1</v>
      </c>
      <c r="B315" s="41">
        <v>9</v>
      </c>
      <c r="C315" s="41">
        <v>75</v>
      </c>
      <c r="D315" s="41">
        <v>3</v>
      </c>
      <c r="E315" s="41">
        <v>5</v>
      </c>
      <c r="F315" s="41">
        <v>4</v>
      </c>
      <c r="G315" s="41">
        <v>0</v>
      </c>
      <c r="H315" s="41">
        <v>5500000</v>
      </c>
      <c r="I315" s="41">
        <v>1</v>
      </c>
      <c r="J315" s="41">
        <v>0</v>
      </c>
      <c r="K315" s="41">
        <v>0</v>
      </c>
      <c r="L315" s="41">
        <v>2</v>
      </c>
      <c r="M315" s="41">
        <v>0</v>
      </c>
      <c r="N315" s="41">
        <v>4</v>
      </c>
      <c r="O315" s="41">
        <v>-27.561780605600759</v>
      </c>
      <c r="P315" s="39"/>
      <c r="Q315" s="41">
        <v>1</v>
      </c>
      <c r="R315" s="41">
        <v>1</v>
      </c>
      <c r="S315" s="41">
        <v>0</v>
      </c>
      <c r="T315" s="41">
        <v>2</v>
      </c>
      <c r="U315" s="41">
        <v>1</v>
      </c>
      <c r="V315" s="41">
        <v>1</v>
      </c>
      <c r="W315" s="41">
        <v>0</v>
      </c>
      <c r="X315" s="41">
        <v>0</v>
      </c>
      <c r="Y315" s="41">
        <v>2</v>
      </c>
      <c r="Z315" s="41">
        <v>1</v>
      </c>
      <c r="AA315" s="41">
        <v>1</v>
      </c>
      <c r="AB315" s="41">
        <v>0</v>
      </c>
      <c r="AC315" s="41">
        <v>1</v>
      </c>
      <c r="AD315" s="41">
        <v>1</v>
      </c>
      <c r="AE315" s="41">
        <v>0</v>
      </c>
      <c r="AF315" s="41">
        <v>1</v>
      </c>
      <c r="AG315" s="41">
        <v>2</v>
      </c>
      <c r="AH315" s="41">
        <v>0</v>
      </c>
      <c r="AI315" s="41">
        <v>0</v>
      </c>
      <c r="AJ315" s="41">
        <v>0</v>
      </c>
      <c r="AK315" s="41">
        <v>1</v>
      </c>
      <c r="AL315" s="41">
        <v>1</v>
      </c>
      <c r="AM315" s="41">
        <v>0</v>
      </c>
      <c r="AN315" s="41">
        <v>1</v>
      </c>
      <c r="AO315" s="41">
        <v>1</v>
      </c>
      <c r="AP315" s="41">
        <v>1</v>
      </c>
      <c r="AQ315" s="41">
        <v>0</v>
      </c>
      <c r="AR315" s="41">
        <v>0</v>
      </c>
      <c r="AS315" s="41">
        <v>0</v>
      </c>
      <c r="AT315" s="41">
        <v>1</v>
      </c>
      <c r="AU315" s="41">
        <v>2</v>
      </c>
      <c r="AV315" s="41">
        <v>2</v>
      </c>
      <c r="AW315" s="41">
        <v>3</v>
      </c>
      <c r="AX315" s="41">
        <v>1</v>
      </c>
      <c r="AY315" s="41">
        <v>1</v>
      </c>
      <c r="AZ315" s="41">
        <v>2</v>
      </c>
      <c r="BA315" s="41">
        <v>21</v>
      </c>
      <c r="BB315" s="41">
        <v>0</v>
      </c>
      <c r="BC315" s="41">
        <v>0</v>
      </c>
      <c r="BD315" s="41">
        <v>0</v>
      </c>
      <c r="BE315" s="41">
        <v>500</v>
      </c>
      <c r="BF315" s="41">
        <v>1</v>
      </c>
      <c r="BG315" s="41">
        <v>0</v>
      </c>
      <c r="BH315" s="41">
        <v>0</v>
      </c>
      <c r="BI315" s="41">
        <v>0</v>
      </c>
      <c r="BJ315" s="41">
        <v>0</v>
      </c>
      <c r="BK315" s="41">
        <v>150</v>
      </c>
      <c r="BL315" s="41">
        <v>0</v>
      </c>
      <c r="BM315" s="41">
        <v>6</v>
      </c>
      <c r="BN315" s="41">
        <v>1</v>
      </c>
      <c r="BO315" s="41">
        <v>1</v>
      </c>
      <c r="BP315" s="41">
        <v>0</v>
      </c>
      <c r="BQ315" s="41">
        <v>0</v>
      </c>
      <c r="BR315" s="41">
        <v>2</v>
      </c>
      <c r="BS315" s="41">
        <v>0</v>
      </c>
      <c r="BT315" s="41">
        <v>0</v>
      </c>
      <c r="BU315" s="41">
        <v>0</v>
      </c>
      <c r="BV315" s="41">
        <v>0</v>
      </c>
      <c r="BW315" s="41">
        <v>0</v>
      </c>
      <c r="BX315" s="39" t="s">
        <v>1490</v>
      </c>
      <c r="BY315" s="41">
        <v>786526</v>
      </c>
      <c r="BZ315" s="39" t="s">
        <v>1491</v>
      </c>
      <c r="CA315" s="39" t="s">
        <v>1491</v>
      </c>
      <c r="CB315" s="39" t="s">
        <v>1490</v>
      </c>
      <c r="CC315" s="41">
        <v>3</v>
      </c>
      <c r="CD315" s="41">
        <v>1</v>
      </c>
      <c r="CE315" s="41">
        <v>0</v>
      </c>
      <c r="CF315" s="41">
        <v>-3.2709267178979906</v>
      </c>
      <c r="CG315" s="41">
        <v>6</v>
      </c>
      <c r="CH315" s="41">
        <v>1</v>
      </c>
      <c r="CI315" s="41">
        <v>48</v>
      </c>
      <c r="CJ315" s="41">
        <v>21</v>
      </c>
      <c r="CK315" s="41">
        <v>1</v>
      </c>
      <c r="CL315" s="41">
        <v>2</v>
      </c>
      <c r="CM315" s="41">
        <v>5</v>
      </c>
    </row>
    <row r="316" spans="1:91" x14ac:dyDescent="0.2">
      <c r="A316" s="41">
        <v>1</v>
      </c>
      <c r="B316" s="41">
        <v>9</v>
      </c>
      <c r="C316" s="41">
        <v>-14</v>
      </c>
      <c r="D316" s="41">
        <v>1</v>
      </c>
      <c r="E316" s="41">
        <v>3</v>
      </c>
      <c r="F316" s="41">
        <v>4</v>
      </c>
      <c r="G316" s="41">
        <v>0</v>
      </c>
      <c r="H316" s="41">
        <v>7400000</v>
      </c>
      <c r="I316" s="41">
        <v>1</v>
      </c>
      <c r="J316" s="41">
        <v>0</v>
      </c>
      <c r="K316" s="41">
        <v>0</v>
      </c>
      <c r="L316" s="41">
        <v>2</v>
      </c>
      <c r="M316" s="41">
        <v>0</v>
      </c>
      <c r="N316" s="41">
        <v>6</v>
      </c>
      <c r="O316" s="41">
        <v>40</v>
      </c>
      <c r="P316" s="41">
        <v>0</v>
      </c>
      <c r="Q316" s="41">
        <v>0</v>
      </c>
      <c r="R316" s="41">
        <v>1</v>
      </c>
      <c r="S316" s="41">
        <v>0</v>
      </c>
      <c r="T316" s="41">
        <v>1</v>
      </c>
      <c r="U316" s="41">
        <v>1</v>
      </c>
      <c r="V316" s="41">
        <v>1</v>
      </c>
      <c r="W316" s="41">
        <v>0</v>
      </c>
      <c r="X316" s="41">
        <v>1</v>
      </c>
      <c r="Y316" s="41">
        <v>2</v>
      </c>
      <c r="Z316" s="41">
        <v>1</v>
      </c>
      <c r="AA316" s="41">
        <v>3</v>
      </c>
      <c r="AB316" s="41">
        <v>0</v>
      </c>
      <c r="AC316" s="41">
        <v>3</v>
      </c>
      <c r="AD316" s="41">
        <v>1</v>
      </c>
      <c r="AE316" s="41">
        <v>1</v>
      </c>
      <c r="AF316" s="41">
        <v>2</v>
      </c>
      <c r="AG316" s="41">
        <v>2</v>
      </c>
      <c r="AH316" s="41">
        <v>1</v>
      </c>
      <c r="AI316" s="41">
        <v>0</v>
      </c>
      <c r="AJ316" s="41">
        <v>0</v>
      </c>
      <c r="AK316" s="41">
        <v>1</v>
      </c>
      <c r="AL316" s="41">
        <v>1</v>
      </c>
      <c r="AM316" s="41">
        <v>0</v>
      </c>
      <c r="AN316" s="41">
        <v>0</v>
      </c>
      <c r="AO316" s="41">
        <v>1</v>
      </c>
      <c r="AP316" s="41">
        <v>1</v>
      </c>
      <c r="AQ316" s="41">
        <v>0</v>
      </c>
      <c r="AR316" s="41">
        <v>0</v>
      </c>
      <c r="AS316" s="41">
        <v>0</v>
      </c>
      <c r="AT316" s="41">
        <v>1</v>
      </c>
      <c r="AU316" s="41">
        <v>2</v>
      </c>
      <c r="AV316" s="41">
        <v>1</v>
      </c>
      <c r="AW316" s="41">
        <v>3</v>
      </c>
      <c r="AX316" s="41">
        <v>1</v>
      </c>
      <c r="AY316" s="41">
        <v>1</v>
      </c>
      <c r="AZ316" s="41">
        <v>2</v>
      </c>
      <c r="BA316" s="41">
        <v>21</v>
      </c>
      <c r="BB316" s="41">
        <v>1</v>
      </c>
      <c r="BC316" s="41">
        <v>0</v>
      </c>
      <c r="BD316" s="41">
        <v>0</v>
      </c>
      <c r="BE316" s="41">
        <v>500</v>
      </c>
      <c r="BF316" s="41">
        <v>3</v>
      </c>
      <c r="BG316" s="41">
        <v>0</v>
      </c>
      <c r="BH316" s="41">
        <v>0</v>
      </c>
      <c r="BI316" s="41">
        <v>0</v>
      </c>
      <c r="BJ316" s="41">
        <v>0</v>
      </c>
      <c r="BK316" s="41">
        <v>150</v>
      </c>
      <c r="BL316" s="41">
        <v>0</v>
      </c>
      <c r="BM316" s="41">
        <v>28</v>
      </c>
      <c r="BN316" s="41">
        <v>2</v>
      </c>
      <c r="BO316" s="41">
        <v>1</v>
      </c>
      <c r="BP316" s="41">
        <v>0</v>
      </c>
      <c r="BQ316" s="41">
        <v>0</v>
      </c>
      <c r="BR316" s="41">
        <v>2</v>
      </c>
      <c r="BS316" s="41">
        <v>0</v>
      </c>
      <c r="BT316" s="41">
        <v>0</v>
      </c>
      <c r="BU316" s="41">
        <v>0</v>
      </c>
      <c r="BV316" s="41">
        <v>0</v>
      </c>
      <c r="BW316" s="41">
        <v>0</v>
      </c>
      <c r="BX316" s="39" t="s">
        <v>1490</v>
      </c>
      <c r="BY316" s="41">
        <v>5835588</v>
      </c>
      <c r="BZ316" s="39" t="s">
        <v>1490</v>
      </c>
      <c r="CA316" s="39" t="s">
        <v>1491</v>
      </c>
      <c r="CB316" s="39" t="s">
        <v>1490</v>
      </c>
      <c r="CC316" s="41">
        <v>3</v>
      </c>
      <c r="CD316" s="41">
        <v>3</v>
      </c>
      <c r="CE316" s="41">
        <v>2</v>
      </c>
      <c r="CF316" s="41">
        <v>5</v>
      </c>
      <c r="CG316" s="41">
        <v>7</v>
      </c>
      <c r="CH316" s="41">
        <v>1</v>
      </c>
      <c r="CI316" s="41">
        <v>6</v>
      </c>
      <c r="CJ316" s="41">
        <v>23</v>
      </c>
      <c r="CK316" s="41">
        <v>1</v>
      </c>
      <c r="CL316" s="41">
        <v>2</v>
      </c>
      <c r="CM316" s="41">
        <v>5</v>
      </c>
    </row>
    <row r="317" spans="1:91" x14ac:dyDescent="0.2">
      <c r="A317" s="41">
        <v>1</v>
      </c>
      <c r="B317" s="41">
        <v>4</v>
      </c>
      <c r="C317" s="41">
        <v>136</v>
      </c>
      <c r="D317" s="41">
        <v>1</v>
      </c>
      <c r="E317" s="41">
        <v>4</v>
      </c>
      <c r="F317" s="41">
        <v>13</v>
      </c>
      <c r="G317" s="41">
        <v>0</v>
      </c>
      <c r="H317" s="41">
        <v>10000000</v>
      </c>
      <c r="I317" s="41">
        <v>1</v>
      </c>
      <c r="J317" s="41">
        <v>0</v>
      </c>
      <c r="K317" s="41">
        <v>0</v>
      </c>
      <c r="L317" s="41">
        <v>2</v>
      </c>
      <c r="M317" s="41">
        <v>1</v>
      </c>
      <c r="N317" s="41">
        <v>6</v>
      </c>
      <c r="O317" s="41">
        <v>40</v>
      </c>
      <c r="P317" s="41">
        <v>1</v>
      </c>
      <c r="Q317" s="41">
        <v>2</v>
      </c>
      <c r="R317" s="41">
        <v>1</v>
      </c>
      <c r="S317" s="41">
        <v>1</v>
      </c>
      <c r="T317" s="41">
        <v>1</v>
      </c>
      <c r="U317" s="41">
        <v>1</v>
      </c>
      <c r="V317" s="41">
        <v>1</v>
      </c>
      <c r="W317" s="41">
        <v>0</v>
      </c>
      <c r="X317" s="41">
        <v>1</v>
      </c>
      <c r="Y317" s="41">
        <v>2</v>
      </c>
      <c r="Z317" s="41">
        <v>1</v>
      </c>
      <c r="AA317" s="41">
        <v>3</v>
      </c>
      <c r="AB317" s="41">
        <v>0</v>
      </c>
      <c r="AC317" s="41">
        <v>1</v>
      </c>
      <c r="AD317" s="41">
        <v>0</v>
      </c>
      <c r="AE317" s="41">
        <v>1</v>
      </c>
      <c r="AF317" s="39"/>
      <c r="AG317" s="41">
        <v>2</v>
      </c>
      <c r="AH317" s="41">
        <v>1</v>
      </c>
      <c r="AI317" s="41">
        <v>0</v>
      </c>
      <c r="AJ317" s="41">
        <v>0</v>
      </c>
      <c r="AK317" s="41">
        <v>0</v>
      </c>
      <c r="AL317" s="41">
        <v>1</v>
      </c>
      <c r="AM317" s="41">
        <v>1</v>
      </c>
      <c r="AN317" s="41">
        <v>0</v>
      </c>
      <c r="AO317" s="41">
        <v>0</v>
      </c>
      <c r="AP317" s="41">
        <v>1</v>
      </c>
      <c r="AQ317" s="41">
        <v>0</v>
      </c>
      <c r="AR317" s="41">
        <v>1</v>
      </c>
      <c r="AS317" s="41">
        <v>1</v>
      </c>
      <c r="AT317" s="41">
        <v>1</v>
      </c>
      <c r="AU317" s="41">
        <v>2</v>
      </c>
      <c r="AV317" s="41">
        <v>0</v>
      </c>
      <c r="AW317" s="41">
        <v>3</v>
      </c>
      <c r="AX317" s="41">
        <v>1</v>
      </c>
      <c r="AY317" s="41">
        <v>2</v>
      </c>
      <c r="AZ317" s="41">
        <v>2</v>
      </c>
      <c r="BA317" s="41">
        <v>21</v>
      </c>
      <c r="BB317" s="41">
        <v>1</v>
      </c>
      <c r="BC317" s="41">
        <v>1</v>
      </c>
      <c r="BD317" s="41">
        <v>0</v>
      </c>
      <c r="BE317" s="41">
        <v>500</v>
      </c>
      <c r="BF317" s="41">
        <v>2</v>
      </c>
      <c r="BG317" s="41">
        <v>0</v>
      </c>
      <c r="BH317" s="41">
        <v>0</v>
      </c>
      <c r="BI317" s="41">
        <v>0</v>
      </c>
      <c r="BJ317" s="41">
        <v>0</v>
      </c>
      <c r="BK317" s="41">
        <v>0</v>
      </c>
      <c r="BL317" s="41">
        <v>0</v>
      </c>
      <c r="BM317" s="41">
        <v>9</v>
      </c>
      <c r="BN317" s="41">
        <v>3</v>
      </c>
      <c r="BO317" s="41">
        <v>1</v>
      </c>
      <c r="BP317" s="41">
        <v>0</v>
      </c>
      <c r="BQ317" s="41">
        <v>0</v>
      </c>
      <c r="BR317" s="41">
        <v>1</v>
      </c>
      <c r="BS317" s="41">
        <v>0</v>
      </c>
      <c r="BT317" s="41">
        <v>0</v>
      </c>
      <c r="BU317" s="41">
        <v>0</v>
      </c>
      <c r="BV317" s="41">
        <v>1</v>
      </c>
      <c r="BW317" s="41">
        <v>0</v>
      </c>
      <c r="BX317" s="39" t="s">
        <v>1490</v>
      </c>
      <c r="BY317" s="41">
        <v>186669</v>
      </c>
      <c r="BZ317" s="39" t="s">
        <v>1491</v>
      </c>
      <c r="CA317" s="39" t="s">
        <v>1491</v>
      </c>
      <c r="CB317" s="39" t="s">
        <v>1490</v>
      </c>
      <c r="CC317" s="41">
        <v>4</v>
      </c>
      <c r="CD317" s="41">
        <v>3</v>
      </c>
      <c r="CE317" s="41">
        <v>0</v>
      </c>
      <c r="CF317" s="41">
        <v>13</v>
      </c>
      <c r="CG317" s="41">
        <v>10</v>
      </c>
      <c r="CH317" s="41">
        <v>2</v>
      </c>
      <c r="CI317" s="41">
        <v>17</v>
      </c>
      <c r="CJ317" s="41">
        <v>5</v>
      </c>
      <c r="CK317" s="41">
        <v>4</v>
      </c>
      <c r="CL317" s="41">
        <v>2</v>
      </c>
      <c r="CM317" s="41">
        <v>11</v>
      </c>
    </row>
    <row r="318" spans="1:91" x14ac:dyDescent="0.2">
      <c r="A318" s="41">
        <v>1</v>
      </c>
      <c r="B318" s="41">
        <v>9</v>
      </c>
      <c r="C318" s="41">
        <v>327</v>
      </c>
      <c r="D318" s="41">
        <v>1</v>
      </c>
      <c r="E318" s="41">
        <v>4</v>
      </c>
      <c r="F318" s="41">
        <v>83</v>
      </c>
      <c r="G318" s="41">
        <v>1</v>
      </c>
      <c r="H318" s="41">
        <v>17300000</v>
      </c>
      <c r="I318" s="41">
        <v>1</v>
      </c>
      <c r="J318" s="41">
        <v>0</v>
      </c>
      <c r="K318" s="41">
        <v>0</v>
      </c>
      <c r="L318" s="41">
        <v>2</v>
      </c>
      <c r="M318" s="41">
        <v>3</v>
      </c>
      <c r="N318" s="41">
        <v>7</v>
      </c>
      <c r="O318" s="41">
        <v>65</v>
      </c>
      <c r="P318" s="41">
        <v>1</v>
      </c>
      <c r="Q318" s="41">
        <v>0</v>
      </c>
      <c r="R318" s="41">
        <v>2</v>
      </c>
      <c r="S318" s="41">
        <v>0</v>
      </c>
      <c r="T318" s="41">
        <v>1</v>
      </c>
      <c r="U318" s="41">
        <v>0</v>
      </c>
      <c r="V318" s="41">
        <v>0</v>
      </c>
      <c r="W318" s="41">
        <v>0</v>
      </c>
      <c r="X318" s="41">
        <v>1</v>
      </c>
      <c r="Y318" s="41">
        <v>2</v>
      </c>
      <c r="Z318" s="41">
        <v>0</v>
      </c>
      <c r="AA318" s="41">
        <v>3</v>
      </c>
      <c r="AB318" s="41">
        <v>0</v>
      </c>
      <c r="AC318" s="41">
        <v>0</v>
      </c>
      <c r="AD318" s="41">
        <v>1</v>
      </c>
      <c r="AE318" s="41">
        <v>2</v>
      </c>
      <c r="AF318" s="41">
        <v>2</v>
      </c>
      <c r="AG318" s="41">
        <v>2</v>
      </c>
      <c r="AH318" s="41">
        <v>1</v>
      </c>
      <c r="AI318" s="41">
        <v>0</v>
      </c>
      <c r="AJ318" s="41">
        <v>1</v>
      </c>
      <c r="AK318" s="41">
        <v>0</v>
      </c>
      <c r="AL318" s="41">
        <v>0</v>
      </c>
      <c r="AM318" s="41">
        <v>1</v>
      </c>
      <c r="AN318" s="41">
        <v>1</v>
      </c>
      <c r="AO318" s="41">
        <v>1</v>
      </c>
      <c r="AP318" s="41">
        <v>0</v>
      </c>
      <c r="AQ318" s="41">
        <v>1</v>
      </c>
      <c r="AR318" s="41">
        <v>0</v>
      </c>
      <c r="AS318" s="41">
        <v>1</v>
      </c>
      <c r="AT318" s="41">
        <v>1</v>
      </c>
      <c r="AU318" s="41">
        <v>2</v>
      </c>
      <c r="AV318" s="41">
        <v>2</v>
      </c>
      <c r="AW318" s="41">
        <v>3</v>
      </c>
      <c r="AX318" s="41">
        <v>1</v>
      </c>
      <c r="AY318" s="41">
        <v>1</v>
      </c>
      <c r="AZ318" s="41">
        <v>3</v>
      </c>
      <c r="BA318" s="41">
        <v>25</v>
      </c>
      <c r="BB318" s="41">
        <v>1</v>
      </c>
      <c r="BC318" s="41">
        <v>1</v>
      </c>
      <c r="BD318" s="41">
        <v>2</v>
      </c>
      <c r="BE318" s="41">
        <v>500</v>
      </c>
      <c r="BF318" s="41">
        <v>2</v>
      </c>
      <c r="BG318" s="41">
        <v>0</v>
      </c>
      <c r="BH318" s="41">
        <v>0</v>
      </c>
      <c r="BI318" s="41">
        <v>0</v>
      </c>
      <c r="BJ318" s="41">
        <v>0</v>
      </c>
      <c r="BK318" s="41">
        <v>1</v>
      </c>
      <c r="BL318" s="41">
        <v>0</v>
      </c>
      <c r="BM318" s="41">
        <v>15</v>
      </c>
      <c r="BN318" s="41">
        <v>3</v>
      </c>
      <c r="BO318" s="41">
        <v>1</v>
      </c>
      <c r="BP318" s="41">
        <v>0</v>
      </c>
      <c r="BQ318" s="41">
        <v>0</v>
      </c>
      <c r="BR318" s="41">
        <v>1</v>
      </c>
      <c r="BS318" s="41">
        <v>0</v>
      </c>
      <c r="BT318" s="41">
        <v>0</v>
      </c>
      <c r="BU318" s="41">
        <v>0</v>
      </c>
      <c r="BV318" s="41">
        <v>1</v>
      </c>
      <c r="BW318" s="41">
        <v>0</v>
      </c>
      <c r="BX318" s="39" t="s">
        <v>1490</v>
      </c>
      <c r="BY318" s="41">
        <v>54162</v>
      </c>
      <c r="BZ318" s="39" t="s">
        <v>1491</v>
      </c>
      <c r="CA318" s="39" t="s">
        <v>1491</v>
      </c>
      <c r="CB318" s="39" t="s">
        <v>1490</v>
      </c>
      <c r="CC318" s="41">
        <v>3</v>
      </c>
      <c r="CD318" s="41">
        <v>2</v>
      </c>
      <c r="CE318" s="41">
        <v>5</v>
      </c>
      <c r="CF318" s="41">
        <v>8</v>
      </c>
      <c r="CG318" s="41">
        <v>17</v>
      </c>
      <c r="CH318" s="41">
        <v>1</v>
      </c>
      <c r="CI318" s="41">
        <v>24</v>
      </c>
      <c r="CJ318" s="41">
        <v>12</v>
      </c>
      <c r="CK318" s="41">
        <v>1</v>
      </c>
      <c r="CL318" s="41">
        <v>2</v>
      </c>
      <c r="CM318" s="41">
        <v>2</v>
      </c>
    </row>
    <row r="319" spans="1:91" x14ac:dyDescent="0.2">
      <c r="A319" s="41">
        <v>1</v>
      </c>
      <c r="B319" s="41">
        <v>8</v>
      </c>
      <c r="C319" s="41">
        <v>215</v>
      </c>
      <c r="D319" s="41">
        <v>5</v>
      </c>
      <c r="E319" s="41">
        <v>3.7202336230358966</v>
      </c>
      <c r="F319" s="41">
        <v>13.400618132863807</v>
      </c>
      <c r="G319" s="41">
        <v>0</v>
      </c>
      <c r="H319" s="41">
        <v>12671721.775565036</v>
      </c>
      <c r="I319" s="41">
        <v>1</v>
      </c>
      <c r="J319" s="41">
        <v>0</v>
      </c>
      <c r="K319" s="41">
        <v>0</v>
      </c>
      <c r="L319" s="41">
        <v>1</v>
      </c>
      <c r="M319" s="41">
        <v>0</v>
      </c>
      <c r="N319" s="41">
        <v>1</v>
      </c>
      <c r="O319" s="41">
        <v>265.99132186884833</v>
      </c>
      <c r="P319" s="41">
        <v>0</v>
      </c>
      <c r="Q319" s="41">
        <v>0</v>
      </c>
      <c r="R319" s="41">
        <v>2</v>
      </c>
      <c r="S319" s="41">
        <v>0</v>
      </c>
      <c r="T319" s="41">
        <v>1</v>
      </c>
      <c r="U319" s="41">
        <v>1</v>
      </c>
      <c r="V319" s="41">
        <v>1</v>
      </c>
      <c r="W319" s="41">
        <v>0</v>
      </c>
      <c r="X319" s="41">
        <v>0</v>
      </c>
      <c r="Y319" s="41">
        <v>2</v>
      </c>
      <c r="Z319" s="41">
        <v>1</v>
      </c>
      <c r="AA319" s="41">
        <v>3</v>
      </c>
      <c r="AB319" s="41">
        <v>0</v>
      </c>
      <c r="AC319" s="41">
        <v>2</v>
      </c>
      <c r="AD319" s="41">
        <v>1</v>
      </c>
      <c r="AE319" s="41">
        <v>1</v>
      </c>
      <c r="AF319" s="41">
        <v>2</v>
      </c>
      <c r="AG319" s="41">
        <v>1</v>
      </c>
      <c r="AH319" s="41">
        <v>1</v>
      </c>
      <c r="AI319" s="41">
        <v>0</v>
      </c>
      <c r="AJ319" s="41">
        <v>1</v>
      </c>
      <c r="AK319" s="41">
        <v>0</v>
      </c>
      <c r="AL319" s="41">
        <v>1</v>
      </c>
      <c r="AM319" s="41">
        <v>1</v>
      </c>
      <c r="AN319" s="41">
        <v>0</v>
      </c>
      <c r="AO319" s="41">
        <v>0</v>
      </c>
      <c r="AP319" s="41">
        <v>1</v>
      </c>
      <c r="AQ319" s="41">
        <v>1</v>
      </c>
      <c r="AR319" s="41">
        <v>0</v>
      </c>
      <c r="AS319" s="41">
        <v>0</v>
      </c>
      <c r="AT319" s="41">
        <v>1</v>
      </c>
      <c r="AU319" s="41">
        <v>2</v>
      </c>
      <c r="AV319" s="41">
        <v>1</v>
      </c>
      <c r="AW319" s="41">
        <v>2</v>
      </c>
      <c r="AX319" s="41">
        <v>0</v>
      </c>
      <c r="AY319" s="41">
        <v>1</v>
      </c>
      <c r="AZ319" s="39"/>
      <c r="BA319" s="41">
        <v>19.442151547309788</v>
      </c>
      <c r="BB319" s="41">
        <v>1</v>
      </c>
      <c r="BC319" s="41">
        <v>1</v>
      </c>
      <c r="BD319" s="41">
        <v>2</v>
      </c>
      <c r="BE319" s="41">
        <v>500</v>
      </c>
      <c r="BF319" s="41">
        <v>3</v>
      </c>
      <c r="BG319" s="41">
        <v>0</v>
      </c>
      <c r="BH319" s="41">
        <v>0</v>
      </c>
      <c r="BI319" s="41">
        <v>0</v>
      </c>
      <c r="BJ319" s="41">
        <v>0</v>
      </c>
      <c r="BK319" s="41">
        <v>0</v>
      </c>
      <c r="BL319" s="41">
        <v>0</v>
      </c>
      <c r="BM319" s="41">
        <v>9</v>
      </c>
      <c r="BN319" s="41">
        <v>1</v>
      </c>
      <c r="BO319" s="41">
        <v>2</v>
      </c>
      <c r="BP319" s="41">
        <v>0</v>
      </c>
      <c r="BQ319" s="41">
        <v>0</v>
      </c>
      <c r="BR319" s="41">
        <v>1</v>
      </c>
      <c r="BS319" s="41">
        <v>0</v>
      </c>
      <c r="BT319" s="41">
        <v>0</v>
      </c>
      <c r="BU319" s="41">
        <v>0</v>
      </c>
      <c r="BV319" s="41">
        <v>1</v>
      </c>
      <c r="BW319" s="41">
        <v>0</v>
      </c>
      <c r="BX319" s="39" t="s">
        <v>1490</v>
      </c>
      <c r="BY319" s="41">
        <v>4038</v>
      </c>
      <c r="BZ319" s="39" t="s">
        <v>1490</v>
      </c>
      <c r="CA319" s="39" t="s">
        <v>1491</v>
      </c>
      <c r="CB319" s="39" t="s">
        <v>1490</v>
      </c>
      <c r="CC319" s="41">
        <v>4</v>
      </c>
      <c r="CD319" s="41">
        <v>3</v>
      </c>
      <c r="CE319" s="41">
        <v>1</v>
      </c>
      <c r="CF319" s="41">
        <v>42.946694445852202</v>
      </c>
      <c r="CG319" s="41">
        <v>12.362031742388821</v>
      </c>
      <c r="CH319" s="41">
        <v>1</v>
      </c>
      <c r="CI319" s="41">
        <v>1</v>
      </c>
      <c r="CJ319" s="41">
        <v>1</v>
      </c>
      <c r="CK319" s="41">
        <v>5</v>
      </c>
      <c r="CL319" s="41">
        <v>2</v>
      </c>
      <c r="CM319" s="41">
        <v>0</v>
      </c>
    </row>
    <row r="320" spans="1:91" x14ac:dyDescent="0.2">
      <c r="A320" s="41">
        <v>1</v>
      </c>
      <c r="B320" s="41">
        <v>7</v>
      </c>
      <c r="C320" s="41">
        <v>-113</v>
      </c>
      <c r="D320" s="41">
        <v>1</v>
      </c>
      <c r="E320" s="41">
        <v>5.0768083593154376</v>
      </c>
      <c r="F320" s="41">
        <v>14</v>
      </c>
      <c r="G320" s="41">
        <v>1</v>
      </c>
      <c r="H320" s="41">
        <v>8884249.0620964505</v>
      </c>
      <c r="I320" s="41">
        <v>1</v>
      </c>
      <c r="J320" s="41">
        <v>0</v>
      </c>
      <c r="K320" s="41">
        <v>0</v>
      </c>
      <c r="L320" s="41">
        <v>1</v>
      </c>
      <c r="M320" s="41">
        <v>0</v>
      </c>
      <c r="N320" s="41">
        <v>2</v>
      </c>
      <c r="O320" s="41">
        <v>50</v>
      </c>
      <c r="P320" s="41">
        <v>0</v>
      </c>
      <c r="Q320" s="41">
        <v>0</v>
      </c>
      <c r="R320" s="41">
        <v>1</v>
      </c>
      <c r="S320" s="41">
        <v>0</v>
      </c>
      <c r="T320" s="41">
        <v>2</v>
      </c>
      <c r="U320" s="41">
        <v>1</v>
      </c>
      <c r="V320" s="41">
        <v>1</v>
      </c>
      <c r="W320" s="41">
        <v>0</v>
      </c>
      <c r="X320" s="41">
        <v>0</v>
      </c>
      <c r="Y320" s="41">
        <v>2</v>
      </c>
      <c r="Z320" s="41">
        <v>0</v>
      </c>
      <c r="AA320" s="41">
        <v>3</v>
      </c>
      <c r="AB320" s="41">
        <v>0</v>
      </c>
      <c r="AC320" s="41">
        <v>3</v>
      </c>
      <c r="AD320" s="41">
        <v>1</v>
      </c>
      <c r="AE320" s="41">
        <v>1</v>
      </c>
      <c r="AF320" s="41">
        <v>2</v>
      </c>
      <c r="AG320" s="41">
        <v>1</v>
      </c>
      <c r="AH320" s="41">
        <v>0</v>
      </c>
      <c r="AI320" s="41">
        <v>1</v>
      </c>
      <c r="AJ320" s="41">
        <v>0</v>
      </c>
      <c r="AK320" s="41">
        <v>0</v>
      </c>
      <c r="AL320" s="41">
        <v>1</v>
      </c>
      <c r="AM320" s="41">
        <v>1</v>
      </c>
      <c r="AN320" s="41">
        <v>1</v>
      </c>
      <c r="AO320" s="41">
        <v>0</v>
      </c>
      <c r="AP320" s="41">
        <v>1</v>
      </c>
      <c r="AQ320" s="41">
        <v>1</v>
      </c>
      <c r="AR320" s="41">
        <v>0</v>
      </c>
      <c r="AS320" s="41">
        <v>0</v>
      </c>
      <c r="AT320" s="41">
        <v>1</v>
      </c>
      <c r="AU320" s="41">
        <v>2</v>
      </c>
      <c r="AV320" s="41">
        <v>1</v>
      </c>
      <c r="AW320" s="41">
        <v>3</v>
      </c>
      <c r="AX320" s="41">
        <v>1</v>
      </c>
      <c r="AY320" s="41">
        <v>1</v>
      </c>
      <c r="AZ320" s="41">
        <v>3</v>
      </c>
      <c r="BA320" s="41">
        <v>25</v>
      </c>
      <c r="BB320" s="41">
        <v>1</v>
      </c>
      <c r="BC320" s="41">
        <v>1</v>
      </c>
      <c r="BD320" s="41">
        <v>1</v>
      </c>
      <c r="BE320" s="41">
        <v>500</v>
      </c>
      <c r="BF320" s="41">
        <v>3</v>
      </c>
      <c r="BG320" s="41">
        <v>1</v>
      </c>
      <c r="BH320" s="41">
        <v>1</v>
      </c>
      <c r="BI320" s="41">
        <v>0</v>
      </c>
      <c r="BJ320" s="41">
        <v>0</v>
      </c>
      <c r="BK320" s="41">
        <v>0</v>
      </c>
      <c r="BL320" s="41">
        <v>0</v>
      </c>
      <c r="BM320" s="41">
        <v>44</v>
      </c>
      <c r="BN320" s="41">
        <v>2</v>
      </c>
      <c r="BO320" s="41">
        <v>1</v>
      </c>
      <c r="BP320" s="41">
        <v>0</v>
      </c>
      <c r="BQ320" s="41">
        <v>0</v>
      </c>
      <c r="BR320" s="41">
        <v>1</v>
      </c>
      <c r="BS320" s="41">
        <v>0</v>
      </c>
      <c r="BT320" s="41">
        <v>0</v>
      </c>
      <c r="BU320" s="41">
        <v>0</v>
      </c>
      <c r="BV320" s="41">
        <v>0</v>
      </c>
      <c r="BW320" s="41">
        <v>0</v>
      </c>
      <c r="BX320" s="39" t="s">
        <v>1490</v>
      </c>
      <c r="BY320" s="41">
        <v>885463</v>
      </c>
      <c r="BZ320" s="39" t="s">
        <v>1490</v>
      </c>
      <c r="CA320" s="39" t="s">
        <v>1490</v>
      </c>
      <c r="CB320" s="39" t="s">
        <v>1490</v>
      </c>
      <c r="CC320" s="41">
        <v>4</v>
      </c>
      <c r="CD320" s="41">
        <v>3</v>
      </c>
      <c r="CE320" s="41">
        <v>3</v>
      </c>
      <c r="CF320" s="41">
        <v>6</v>
      </c>
      <c r="CG320" s="41">
        <v>8.8770513793002408</v>
      </c>
      <c r="CH320" s="41">
        <v>1</v>
      </c>
      <c r="CI320" s="41">
        <v>1</v>
      </c>
      <c r="CJ320" s="41">
        <v>1</v>
      </c>
      <c r="CK320" s="41">
        <v>5</v>
      </c>
      <c r="CL320" s="41">
        <v>0</v>
      </c>
      <c r="CM320" s="41">
        <v>0</v>
      </c>
    </row>
    <row r="321" spans="1:91" x14ac:dyDescent="0.2">
      <c r="A321" s="41">
        <v>1</v>
      </c>
      <c r="B321" s="41">
        <v>9</v>
      </c>
      <c r="C321" s="41">
        <v>1</v>
      </c>
      <c r="D321" s="41">
        <v>1</v>
      </c>
      <c r="E321" s="41">
        <v>9</v>
      </c>
      <c r="F321" s="41">
        <v>50.64396696835167</v>
      </c>
      <c r="G321" s="41">
        <v>1</v>
      </c>
      <c r="H321" s="41">
        <v>30000000</v>
      </c>
      <c r="I321" s="41">
        <v>1</v>
      </c>
      <c r="J321" s="41">
        <v>0</v>
      </c>
      <c r="K321" s="41">
        <v>4</v>
      </c>
      <c r="L321" s="41">
        <v>3</v>
      </c>
      <c r="M321" s="41">
        <v>1</v>
      </c>
      <c r="N321" s="41">
        <v>6</v>
      </c>
      <c r="O321" s="41">
        <v>50</v>
      </c>
      <c r="P321" s="41">
        <v>1</v>
      </c>
      <c r="Q321" s="41">
        <v>1</v>
      </c>
      <c r="R321" s="41">
        <v>2</v>
      </c>
      <c r="S321" s="41">
        <v>0</v>
      </c>
      <c r="T321" s="41">
        <v>2</v>
      </c>
      <c r="U321" s="41">
        <v>1</v>
      </c>
      <c r="V321" s="41">
        <v>1</v>
      </c>
      <c r="W321" s="41">
        <v>0</v>
      </c>
      <c r="X321" s="41">
        <v>0</v>
      </c>
      <c r="Y321" s="41">
        <v>2</v>
      </c>
      <c r="Z321" s="41">
        <v>1</v>
      </c>
      <c r="AA321" s="41">
        <v>1</v>
      </c>
      <c r="AB321" s="41">
        <v>0</v>
      </c>
      <c r="AC321" s="41">
        <v>1</v>
      </c>
      <c r="AD321" s="41">
        <v>0</v>
      </c>
      <c r="AE321" s="41">
        <v>2</v>
      </c>
      <c r="AF321" s="41">
        <v>2</v>
      </c>
      <c r="AG321" s="41">
        <v>1</v>
      </c>
      <c r="AH321" s="41">
        <v>0</v>
      </c>
      <c r="AI321" s="41">
        <v>0</v>
      </c>
      <c r="AJ321" s="41">
        <v>1</v>
      </c>
      <c r="AK321" s="41">
        <v>0</v>
      </c>
      <c r="AL321" s="41">
        <v>0</v>
      </c>
      <c r="AM321" s="41">
        <v>0</v>
      </c>
      <c r="AN321" s="41">
        <v>1</v>
      </c>
      <c r="AO321" s="41">
        <v>0</v>
      </c>
      <c r="AP321" s="41">
        <v>1</v>
      </c>
      <c r="AQ321" s="41">
        <v>0</v>
      </c>
      <c r="AR321" s="41">
        <v>1</v>
      </c>
      <c r="AS321" s="41">
        <v>1</v>
      </c>
      <c r="AT321" s="41">
        <v>1</v>
      </c>
      <c r="AU321" s="41">
        <v>2</v>
      </c>
      <c r="AV321" s="41">
        <v>2</v>
      </c>
      <c r="AW321" s="41">
        <v>3</v>
      </c>
      <c r="AX321" s="41">
        <v>1</v>
      </c>
      <c r="AY321" s="41">
        <v>1</v>
      </c>
      <c r="AZ321" s="41">
        <v>3</v>
      </c>
      <c r="BA321" s="41">
        <v>25</v>
      </c>
      <c r="BB321" s="41">
        <v>1</v>
      </c>
      <c r="BC321" s="41">
        <v>1</v>
      </c>
      <c r="BD321" s="41">
        <v>2</v>
      </c>
      <c r="BE321" s="41">
        <v>500</v>
      </c>
      <c r="BF321" s="41">
        <v>3</v>
      </c>
      <c r="BG321" s="41">
        <v>1</v>
      </c>
      <c r="BH321" s="41">
        <v>1</v>
      </c>
      <c r="BI321" s="41">
        <v>0</v>
      </c>
      <c r="BJ321" s="41">
        <v>0</v>
      </c>
      <c r="BK321" s="41">
        <v>4</v>
      </c>
      <c r="BL321" s="41">
        <v>2</v>
      </c>
      <c r="BM321" s="41">
        <v>40</v>
      </c>
      <c r="BN321" s="41">
        <v>1</v>
      </c>
      <c r="BO321" s="41">
        <v>2</v>
      </c>
      <c r="BP321" s="41">
        <v>0</v>
      </c>
      <c r="BQ321" s="41">
        <v>0</v>
      </c>
      <c r="BR321" s="41">
        <v>2</v>
      </c>
      <c r="BS321" s="41">
        <v>0</v>
      </c>
      <c r="BT321" s="41">
        <v>0</v>
      </c>
      <c r="BU321" s="41">
        <v>0</v>
      </c>
      <c r="BV321" s="41">
        <v>0</v>
      </c>
      <c r="BW321" s="41">
        <v>0</v>
      </c>
      <c r="BX321" s="39" t="s">
        <v>1490</v>
      </c>
      <c r="BY321" s="41">
        <v>583509</v>
      </c>
      <c r="BZ321" s="39" t="s">
        <v>1490</v>
      </c>
      <c r="CA321" s="39" t="s">
        <v>1491</v>
      </c>
      <c r="CB321" s="39" t="s">
        <v>1490</v>
      </c>
      <c r="CC321" s="41">
        <v>4</v>
      </c>
      <c r="CD321" s="41">
        <v>2</v>
      </c>
      <c r="CE321" s="41">
        <v>0</v>
      </c>
      <c r="CF321" s="41">
        <v>6</v>
      </c>
      <c r="CG321" s="41">
        <v>30</v>
      </c>
      <c r="CH321" s="41">
        <v>1</v>
      </c>
      <c r="CI321" s="41">
        <v>7</v>
      </c>
      <c r="CJ321" s="41">
        <v>15</v>
      </c>
      <c r="CK321" s="41">
        <v>1</v>
      </c>
      <c r="CL321" s="41">
        <v>2</v>
      </c>
      <c r="CM321" s="41">
        <v>5</v>
      </c>
    </row>
    <row r="322" spans="1:91" x14ac:dyDescent="0.2">
      <c r="A322" s="41">
        <v>1</v>
      </c>
      <c r="B322" s="41">
        <v>6</v>
      </c>
      <c r="C322" s="41">
        <v>0</v>
      </c>
      <c r="D322" s="41">
        <v>1</v>
      </c>
      <c r="E322" s="41">
        <v>7</v>
      </c>
      <c r="F322" s="41">
        <v>24.853089518882307</v>
      </c>
      <c r="G322" s="41">
        <v>0</v>
      </c>
      <c r="H322" s="41">
        <v>560001</v>
      </c>
      <c r="I322" s="41">
        <v>1</v>
      </c>
      <c r="J322" s="41">
        <v>6</v>
      </c>
      <c r="K322" s="41">
        <v>0</v>
      </c>
      <c r="L322" s="41">
        <v>3</v>
      </c>
      <c r="M322" s="41">
        <v>1</v>
      </c>
      <c r="N322" s="41">
        <v>5</v>
      </c>
      <c r="O322" s="41">
        <v>34</v>
      </c>
      <c r="P322" s="41">
        <v>0</v>
      </c>
      <c r="Q322" s="41">
        <v>1</v>
      </c>
      <c r="R322" s="41">
        <v>2</v>
      </c>
      <c r="S322" s="41">
        <v>1</v>
      </c>
      <c r="T322" s="41">
        <v>2</v>
      </c>
      <c r="U322" s="41">
        <v>1</v>
      </c>
      <c r="V322" s="41">
        <v>1</v>
      </c>
      <c r="W322" s="41">
        <v>0</v>
      </c>
      <c r="X322" s="41">
        <v>0</v>
      </c>
      <c r="Y322" s="41">
        <v>2</v>
      </c>
      <c r="Z322" s="41">
        <v>0</v>
      </c>
      <c r="AA322" s="41">
        <v>3</v>
      </c>
      <c r="AB322" s="41">
        <v>0</v>
      </c>
      <c r="AC322" s="41">
        <v>3</v>
      </c>
      <c r="AD322" s="41">
        <v>0</v>
      </c>
      <c r="AE322" s="41">
        <v>1</v>
      </c>
      <c r="AF322" s="41">
        <v>2</v>
      </c>
      <c r="AG322" s="41">
        <v>1</v>
      </c>
      <c r="AH322" s="41">
        <v>0</v>
      </c>
      <c r="AI322" s="41">
        <v>0</v>
      </c>
      <c r="AJ322" s="41">
        <v>0</v>
      </c>
      <c r="AK322" s="41">
        <v>0</v>
      </c>
      <c r="AL322" s="41">
        <v>0</v>
      </c>
      <c r="AM322" s="41">
        <v>0</v>
      </c>
      <c r="AN322" s="41">
        <v>0</v>
      </c>
      <c r="AO322" s="41">
        <v>0</v>
      </c>
      <c r="AP322" s="41">
        <v>1</v>
      </c>
      <c r="AQ322" s="41">
        <v>0</v>
      </c>
      <c r="AR322" s="41">
        <v>1</v>
      </c>
      <c r="AS322" s="41">
        <v>0</v>
      </c>
      <c r="AT322" s="41">
        <v>1</v>
      </c>
      <c r="AU322" s="41">
        <v>1</v>
      </c>
      <c r="AV322" s="41">
        <v>2</v>
      </c>
      <c r="AW322" s="41">
        <v>3</v>
      </c>
      <c r="AX322" s="41">
        <v>1</v>
      </c>
      <c r="AY322" s="41">
        <v>1</v>
      </c>
      <c r="AZ322" s="41">
        <v>2</v>
      </c>
      <c r="BA322" s="41">
        <v>21</v>
      </c>
      <c r="BB322" s="41">
        <v>0</v>
      </c>
      <c r="BC322" s="41">
        <v>1</v>
      </c>
      <c r="BD322" s="41">
        <v>2</v>
      </c>
      <c r="BE322" s="41">
        <v>500</v>
      </c>
      <c r="BF322" s="41">
        <v>3</v>
      </c>
      <c r="BG322" s="41">
        <v>1</v>
      </c>
      <c r="BH322" s="41">
        <v>0</v>
      </c>
      <c r="BI322" s="41">
        <v>0</v>
      </c>
      <c r="BJ322" s="41">
        <v>0</v>
      </c>
      <c r="BK322" s="41">
        <v>0</v>
      </c>
      <c r="BL322" s="41">
        <v>0</v>
      </c>
      <c r="BM322" s="41">
        <v>21</v>
      </c>
      <c r="BN322" s="41">
        <v>3</v>
      </c>
      <c r="BO322" s="41">
        <v>1</v>
      </c>
      <c r="BP322" s="41">
        <v>0</v>
      </c>
      <c r="BQ322" s="41">
        <v>0</v>
      </c>
      <c r="BR322" s="41">
        <v>1</v>
      </c>
      <c r="BS322" s="41">
        <v>0</v>
      </c>
      <c r="BT322" s="41">
        <v>0</v>
      </c>
      <c r="BU322" s="41">
        <v>0</v>
      </c>
      <c r="BV322" s="41">
        <v>0</v>
      </c>
      <c r="BW322" s="41">
        <v>0</v>
      </c>
      <c r="BX322" s="39" t="s">
        <v>1490</v>
      </c>
      <c r="BY322" s="41">
        <v>4092476.5392489573</v>
      </c>
      <c r="BZ322" s="39" t="s">
        <v>1491</v>
      </c>
      <c r="CA322" s="39" t="s">
        <v>1491</v>
      </c>
      <c r="CB322" s="39" t="s">
        <v>1490</v>
      </c>
      <c r="CC322" s="41">
        <v>4</v>
      </c>
      <c r="CD322" s="41">
        <v>3</v>
      </c>
      <c r="CE322" s="41">
        <v>2</v>
      </c>
      <c r="CF322" s="41">
        <v>7</v>
      </c>
      <c r="CG322" s="41">
        <v>1</v>
      </c>
      <c r="CH322" s="41">
        <v>1</v>
      </c>
      <c r="CI322" s="41">
        <v>2</v>
      </c>
      <c r="CJ322" s="41">
        <v>7</v>
      </c>
      <c r="CK322" s="41">
        <v>5</v>
      </c>
      <c r="CL322" s="41">
        <v>0</v>
      </c>
      <c r="CM322" s="41">
        <v>6</v>
      </c>
    </row>
    <row r="323" spans="1:91" x14ac:dyDescent="0.2">
      <c r="A323" s="41">
        <v>1</v>
      </c>
      <c r="B323" s="41">
        <v>9</v>
      </c>
      <c r="C323" s="41">
        <v>-5</v>
      </c>
      <c r="D323" s="41">
        <v>1</v>
      </c>
      <c r="E323" s="41">
        <v>3</v>
      </c>
      <c r="F323" s="41">
        <v>1</v>
      </c>
      <c r="G323" s="41">
        <v>0</v>
      </c>
      <c r="H323" s="41">
        <v>3000000</v>
      </c>
      <c r="I323" s="41">
        <v>1</v>
      </c>
      <c r="J323" s="41">
        <v>3</v>
      </c>
      <c r="K323" s="41">
        <v>0</v>
      </c>
      <c r="L323" s="41">
        <v>2</v>
      </c>
      <c r="M323" s="41">
        <v>2</v>
      </c>
      <c r="N323" s="41">
        <v>5</v>
      </c>
      <c r="O323" s="41">
        <v>30</v>
      </c>
      <c r="P323" s="41">
        <v>0</v>
      </c>
      <c r="Q323" s="41">
        <v>1</v>
      </c>
      <c r="R323" s="41">
        <v>1</v>
      </c>
      <c r="S323" s="41">
        <v>1</v>
      </c>
      <c r="T323" s="41">
        <v>1</v>
      </c>
      <c r="U323" s="41">
        <v>1</v>
      </c>
      <c r="V323" s="41">
        <v>1</v>
      </c>
      <c r="W323" s="41">
        <v>0</v>
      </c>
      <c r="X323" s="41">
        <v>0</v>
      </c>
      <c r="Y323" s="41">
        <v>1</v>
      </c>
      <c r="Z323" s="41">
        <v>1</v>
      </c>
      <c r="AA323" s="41">
        <v>3</v>
      </c>
      <c r="AB323" s="41">
        <v>0</v>
      </c>
      <c r="AC323" s="41">
        <v>3</v>
      </c>
      <c r="AD323" s="41">
        <v>0</v>
      </c>
      <c r="AE323" s="41">
        <v>0</v>
      </c>
      <c r="AF323" s="41">
        <v>2</v>
      </c>
      <c r="AG323" s="41">
        <v>2</v>
      </c>
      <c r="AH323" s="41">
        <v>0</v>
      </c>
      <c r="AI323" s="41">
        <v>0</v>
      </c>
      <c r="AJ323" s="41">
        <v>0</v>
      </c>
      <c r="AK323" s="41">
        <v>0</v>
      </c>
      <c r="AL323" s="41">
        <v>0</v>
      </c>
      <c r="AM323" s="41">
        <v>0</v>
      </c>
      <c r="AN323" s="41">
        <v>0</v>
      </c>
      <c r="AO323" s="41">
        <v>0</v>
      </c>
      <c r="AP323" s="41">
        <v>1</v>
      </c>
      <c r="AQ323" s="41">
        <v>0</v>
      </c>
      <c r="AR323" s="41">
        <v>0</v>
      </c>
      <c r="AS323" s="41">
        <v>0</v>
      </c>
      <c r="AT323" s="41">
        <v>1</v>
      </c>
      <c r="AU323" s="41">
        <v>2</v>
      </c>
      <c r="AV323" s="41">
        <v>1</v>
      </c>
      <c r="AW323" s="41">
        <v>3</v>
      </c>
      <c r="AX323" s="41">
        <v>0</v>
      </c>
      <c r="AY323" s="41">
        <v>1</v>
      </c>
      <c r="AZ323" s="39"/>
      <c r="BA323" s="41">
        <v>18.925635866691902</v>
      </c>
      <c r="BB323" s="39"/>
      <c r="BC323" s="41">
        <v>1</v>
      </c>
      <c r="BD323" s="41">
        <v>0</v>
      </c>
      <c r="BE323" s="41">
        <v>38</v>
      </c>
      <c r="BF323" s="41">
        <v>3</v>
      </c>
      <c r="BG323" s="41">
        <v>0</v>
      </c>
      <c r="BH323" s="41">
        <v>1</v>
      </c>
      <c r="BI323" s="41">
        <v>1</v>
      </c>
      <c r="BJ323" s="41">
        <v>0</v>
      </c>
      <c r="BK323" s="41">
        <v>0</v>
      </c>
      <c r="BL323" s="41">
        <v>0</v>
      </c>
      <c r="BM323" s="41">
        <v>18</v>
      </c>
      <c r="BN323" s="41">
        <v>1</v>
      </c>
      <c r="BO323" s="41">
        <v>1</v>
      </c>
      <c r="BP323" s="41">
        <v>0</v>
      </c>
      <c r="BQ323" s="41">
        <v>0</v>
      </c>
      <c r="BR323" s="41">
        <v>1</v>
      </c>
      <c r="BS323" s="41">
        <v>0</v>
      </c>
      <c r="BT323" s="41">
        <v>0</v>
      </c>
      <c r="BU323" s="41">
        <v>1</v>
      </c>
      <c r="BV323" s="41">
        <v>0</v>
      </c>
      <c r="BW323" s="41">
        <v>0</v>
      </c>
      <c r="BX323" s="39" t="s">
        <v>1490</v>
      </c>
      <c r="BY323" s="41">
        <v>9576362.791355012</v>
      </c>
      <c r="BZ323" s="39" t="s">
        <v>1491</v>
      </c>
      <c r="CA323" s="39" t="s">
        <v>1491</v>
      </c>
      <c r="CB323" s="39" t="s">
        <v>1490</v>
      </c>
      <c r="CC323" s="41">
        <v>3</v>
      </c>
      <c r="CD323" s="41">
        <v>2</v>
      </c>
      <c r="CE323" s="41">
        <v>0</v>
      </c>
      <c r="CF323" s="41">
        <v>4</v>
      </c>
      <c r="CG323" s="41">
        <v>3</v>
      </c>
      <c r="CH323" s="41">
        <v>1</v>
      </c>
      <c r="CI323" s="41">
        <v>50</v>
      </c>
      <c r="CJ323" s="41">
        <v>50</v>
      </c>
      <c r="CK323" s="41">
        <v>1</v>
      </c>
      <c r="CL323" s="41">
        <v>2</v>
      </c>
      <c r="CM323" s="41">
        <v>7</v>
      </c>
    </row>
    <row r="324" spans="1:91" x14ac:dyDescent="0.2">
      <c r="A324" s="41">
        <v>0</v>
      </c>
      <c r="B324" s="41">
        <v>6</v>
      </c>
      <c r="C324" s="41">
        <v>2</v>
      </c>
      <c r="D324" s="41">
        <v>3</v>
      </c>
      <c r="E324" s="41">
        <v>2</v>
      </c>
      <c r="F324" s="41">
        <v>4</v>
      </c>
      <c r="G324" s="41">
        <v>0</v>
      </c>
      <c r="H324" s="41">
        <v>2500000</v>
      </c>
      <c r="I324" s="41">
        <v>1</v>
      </c>
      <c r="J324" s="41">
        <v>2</v>
      </c>
      <c r="K324" s="41">
        <v>0</v>
      </c>
      <c r="L324" s="41">
        <v>2</v>
      </c>
      <c r="M324" s="41">
        <v>1</v>
      </c>
      <c r="N324" s="41">
        <v>2</v>
      </c>
      <c r="O324" s="41">
        <v>10</v>
      </c>
      <c r="P324" s="41">
        <v>1</v>
      </c>
      <c r="Q324" s="41">
        <v>0</v>
      </c>
      <c r="R324" s="41">
        <v>1</v>
      </c>
      <c r="S324" s="41">
        <v>0</v>
      </c>
      <c r="T324" s="41">
        <v>2</v>
      </c>
      <c r="U324" s="41">
        <v>1</v>
      </c>
      <c r="V324" s="41">
        <v>1</v>
      </c>
      <c r="W324" s="41">
        <v>0</v>
      </c>
      <c r="X324" s="41">
        <v>1</v>
      </c>
      <c r="Y324" s="41">
        <v>2</v>
      </c>
      <c r="Z324" s="41">
        <v>1</v>
      </c>
      <c r="AA324" s="41">
        <v>3</v>
      </c>
      <c r="AB324" s="41">
        <v>0</v>
      </c>
      <c r="AC324" s="41">
        <v>3</v>
      </c>
      <c r="AD324" s="41">
        <v>0</v>
      </c>
      <c r="AE324" s="41">
        <v>1</v>
      </c>
      <c r="AF324" s="41">
        <v>1</v>
      </c>
      <c r="AG324" s="41">
        <v>1</v>
      </c>
      <c r="AH324" s="41">
        <v>1</v>
      </c>
      <c r="AI324" s="41">
        <v>0</v>
      </c>
      <c r="AJ324" s="41">
        <v>0</v>
      </c>
      <c r="AK324" s="41">
        <v>0</v>
      </c>
      <c r="AL324" s="41">
        <v>0</v>
      </c>
      <c r="AM324" s="41">
        <v>0</v>
      </c>
      <c r="AN324" s="41">
        <v>0</v>
      </c>
      <c r="AO324" s="41">
        <v>0</v>
      </c>
      <c r="AP324" s="41">
        <v>0</v>
      </c>
      <c r="AQ324" s="41">
        <v>0</v>
      </c>
      <c r="AR324" s="41">
        <v>0</v>
      </c>
      <c r="AS324" s="41">
        <v>0</v>
      </c>
      <c r="AT324" s="41">
        <v>2</v>
      </c>
      <c r="AU324" s="41">
        <v>2</v>
      </c>
      <c r="AV324" s="41">
        <v>1</v>
      </c>
      <c r="AW324" s="41">
        <v>3</v>
      </c>
      <c r="AX324" s="41">
        <v>0</v>
      </c>
      <c r="AY324" s="41">
        <v>2</v>
      </c>
      <c r="AZ324" s="41">
        <v>1</v>
      </c>
      <c r="BA324" s="41">
        <v>18</v>
      </c>
      <c r="BB324" s="41">
        <v>1</v>
      </c>
      <c r="BC324" s="41">
        <v>1</v>
      </c>
      <c r="BD324" s="41">
        <v>2</v>
      </c>
      <c r="BE324" s="41">
        <v>500</v>
      </c>
      <c r="BF324" s="41">
        <v>3</v>
      </c>
      <c r="BG324" s="41">
        <v>0</v>
      </c>
      <c r="BH324" s="41">
        <v>0</v>
      </c>
      <c r="BI324" s="41">
        <v>0</v>
      </c>
      <c r="BJ324" s="41">
        <v>0</v>
      </c>
      <c r="BK324" s="41">
        <v>150</v>
      </c>
      <c r="BL324" s="41">
        <v>0</v>
      </c>
      <c r="BM324" s="41">
        <v>25</v>
      </c>
      <c r="BN324" s="41">
        <v>1</v>
      </c>
      <c r="BO324" s="41">
        <v>1</v>
      </c>
      <c r="BP324" s="41">
        <v>0</v>
      </c>
      <c r="BQ324" s="41">
        <v>0</v>
      </c>
      <c r="BR324" s="41">
        <v>1</v>
      </c>
      <c r="BS324" s="41">
        <v>0</v>
      </c>
      <c r="BT324" s="41">
        <v>0</v>
      </c>
      <c r="BU324" s="41">
        <v>1</v>
      </c>
      <c r="BV324" s="41">
        <v>0</v>
      </c>
      <c r="BW324" s="41">
        <v>0</v>
      </c>
      <c r="BX324" s="39" t="s">
        <v>1491</v>
      </c>
      <c r="BY324" s="41">
        <v>5092265</v>
      </c>
      <c r="BZ324" s="39" t="s">
        <v>1491</v>
      </c>
      <c r="CA324" s="39" t="s">
        <v>1491</v>
      </c>
      <c r="CB324" s="39" t="s">
        <v>1490</v>
      </c>
      <c r="CC324" s="41">
        <v>2</v>
      </c>
      <c r="CD324" s="41">
        <v>2</v>
      </c>
      <c r="CE324" s="41">
        <v>6</v>
      </c>
      <c r="CF324" s="41">
        <v>2</v>
      </c>
      <c r="CG324" s="41">
        <v>2</v>
      </c>
      <c r="CH324" s="41">
        <v>0</v>
      </c>
      <c r="CI324" s="41">
        <v>20</v>
      </c>
      <c r="CJ324" s="41">
        <v>20</v>
      </c>
      <c r="CK324" s="41">
        <v>5</v>
      </c>
      <c r="CL324" s="41">
        <v>0</v>
      </c>
      <c r="CM324" s="41">
        <v>0</v>
      </c>
    </row>
    <row r="325" spans="1:91" x14ac:dyDescent="0.2">
      <c r="A325" s="41">
        <v>1</v>
      </c>
      <c r="B325" s="41">
        <v>7</v>
      </c>
      <c r="C325" s="41">
        <v>702</v>
      </c>
      <c r="D325" s="41">
        <v>1</v>
      </c>
      <c r="E325" s="41">
        <v>2.1334941411727031</v>
      </c>
      <c r="F325" s="41">
        <v>197</v>
      </c>
      <c r="G325" s="41">
        <v>1</v>
      </c>
      <c r="H325" s="41">
        <v>144493007.75320998</v>
      </c>
      <c r="I325" s="41">
        <v>1</v>
      </c>
      <c r="J325" s="41">
        <v>0</v>
      </c>
      <c r="K325" s="41">
        <v>0</v>
      </c>
      <c r="L325" s="41">
        <v>2</v>
      </c>
      <c r="M325" s="41">
        <v>0</v>
      </c>
      <c r="N325" s="41">
        <v>4</v>
      </c>
      <c r="O325" s="41">
        <v>5000</v>
      </c>
      <c r="P325" s="41">
        <v>0</v>
      </c>
      <c r="Q325" s="41">
        <v>0</v>
      </c>
      <c r="R325" s="41">
        <v>1</v>
      </c>
      <c r="S325" s="41">
        <v>0</v>
      </c>
      <c r="T325" s="41">
        <v>1</v>
      </c>
      <c r="U325" s="41">
        <v>1</v>
      </c>
      <c r="V325" s="41">
        <v>1</v>
      </c>
      <c r="W325" s="41">
        <v>0</v>
      </c>
      <c r="X325" s="41">
        <v>1</v>
      </c>
      <c r="Y325" s="41">
        <v>1</v>
      </c>
      <c r="Z325" s="41">
        <v>1</v>
      </c>
      <c r="AA325" s="41">
        <v>0</v>
      </c>
      <c r="AB325" s="41">
        <v>0</v>
      </c>
      <c r="AC325" s="41">
        <v>0</v>
      </c>
      <c r="AD325" s="41">
        <v>0</v>
      </c>
      <c r="AE325" s="41">
        <v>2</v>
      </c>
      <c r="AF325" s="41">
        <v>2</v>
      </c>
      <c r="AG325" s="41">
        <v>2</v>
      </c>
      <c r="AH325" s="41">
        <v>0</v>
      </c>
      <c r="AI325" s="41">
        <v>0</v>
      </c>
      <c r="AJ325" s="41">
        <v>0</v>
      </c>
      <c r="AK325" s="41">
        <v>0</v>
      </c>
      <c r="AL325" s="41">
        <v>0</v>
      </c>
      <c r="AM325" s="41">
        <v>0</v>
      </c>
      <c r="AN325" s="41">
        <v>0</v>
      </c>
      <c r="AO325" s="41">
        <v>0</v>
      </c>
      <c r="AP325" s="41">
        <v>0</v>
      </c>
      <c r="AQ325" s="41">
        <v>0</v>
      </c>
      <c r="AR325" s="41">
        <v>0</v>
      </c>
      <c r="AS325" s="41">
        <v>1</v>
      </c>
      <c r="AT325" s="41">
        <v>1</v>
      </c>
      <c r="AU325" s="41">
        <v>2</v>
      </c>
      <c r="AV325" s="41">
        <v>1</v>
      </c>
      <c r="AW325" s="41">
        <v>3</v>
      </c>
      <c r="AX325" s="41">
        <v>1</v>
      </c>
      <c r="AY325" s="41">
        <v>1</v>
      </c>
      <c r="AZ325" s="41">
        <v>1</v>
      </c>
      <c r="BA325" s="41">
        <v>18</v>
      </c>
      <c r="BB325" s="41">
        <v>0</v>
      </c>
      <c r="BC325" s="41">
        <v>1</v>
      </c>
      <c r="BD325" s="41">
        <v>2</v>
      </c>
      <c r="BE325" s="41">
        <v>500</v>
      </c>
      <c r="BF325" s="41">
        <v>1</v>
      </c>
      <c r="BG325" s="41">
        <v>0</v>
      </c>
      <c r="BH325" s="41">
        <v>0</v>
      </c>
      <c r="BI325" s="41">
        <v>0</v>
      </c>
      <c r="BJ325" s="41">
        <v>3</v>
      </c>
      <c r="BK325" s="41">
        <v>363</v>
      </c>
      <c r="BL325" s="41">
        <v>0</v>
      </c>
      <c r="BM325" s="41">
        <v>21</v>
      </c>
      <c r="BN325" s="41">
        <v>3</v>
      </c>
      <c r="BO325" s="41">
        <v>1</v>
      </c>
      <c r="BP325" s="41">
        <v>0</v>
      </c>
      <c r="BQ325" s="41">
        <v>0</v>
      </c>
      <c r="BR325" s="41">
        <v>1</v>
      </c>
      <c r="BS325" s="41">
        <v>1</v>
      </c>
      <c r="BT325" s="41">
        <v>0</v>
      </c>
      <c r="BU325" s="41">
        <v>0</v>
      </c>
      <c r="BV325" s="41">
        <v>0</v>
      </c>
      <c r="BW325" s="41">
        <v>0</v>
      </c>
      <c r="BX325" s="39" t="s">
        <v>1491</v>
      </c>
      <c r="BY325" s="41">
        <v>7941</v>
      </c>
      <c r="BZ325" s="39" t="s">
        <v>1491</v>
      </c>
      <c r="CA325" s="39" t="s">
        <v>1491</v>
      </c>
      <c r="CB325" s="39" t="s">
        <v>1490</v>
      </c>
      <c r="CC325" s="41">
        <v>2</v>
      </c>
      <c r="CD325" s="41">
        <v>2</v>
      </c>
      <c r="CE325" s="41">
        <v>2</v>
      </c>
      <c r="CF325" s="41">
        <v>833</v>
      </c>
      <c r="CG325" s="41">
        <v>139.90375792497412</v>
      </c>
      <c r="CH325" s="41">
        <v>1</v>
      </c>
      <c r="CI325" s="41">
        <v>1</v>
      </c>
      <c r="CJ325" s="41">
        <v>1</v>
      </c>
      <c r="CK325" s="41">
        <v>1</v>
      </c>
      <c r="CL325" s="41">
        <v>3</v>
      </c>
      <c r="CM325" s="41">
        <v>5</v>
      </c>
    </row>
    <row r="326" spans="1:91" x14ac:dyDescent="0.2">
      <c r="A326" s="41">
        <v>1</v>
      </c>
      <c r="B326" s="41">
        <v>7</v>
      </c>
      <c r="C326" s="41">
        <v>413</v>
      </c>
      <c r="D326" s="41">
        <v>2</v>
      </c>
      <c r="E326" s="41">
        <v>9</v>
      </c>
      <c r="F326" s="41">
        <v>168</v>
      </c>
      <c r="G326" s="41">
        <v>0</v>
      </c>
      <c r="H326" s="41">
        <v>15000000</v>
      </c>
      <c r="I326" s="41">
        <v>1</v>
      </c>
      <c r="J326" s="41">
        <v>0</v>
      </c>
      <c r="K326" s="41">
        <v>0</v>
      </c>
      <c r="L326" s="41">
        <v>1</v>
      </c>
      <c r="M326" s="41">
        <v>2</v>
      </c>
      <c r="N326" s="41">
        <v>11</v>
      </c>
      <c r="O326" s="41">
        <v>200</v>
      </c>
      <c r="P326" s="41">
        <v>1</v>
      </c>
      <c r="Q326" s="41">
        <v>0</v>
      </c>
      <c r="R326" s="41">
        <v>1</v>
      </c>
      <c r="S326" s="41">
        <v>0</v>
      </c>
      <c r="T326" s="41">
        <v>1</v>
      </c>
      <c r="U326" s="41">
        <v>1</v>
      </c>
      <c r="V326" s="41">
        <v>1</v>
      </c>
      <c r="W326" s="41">
        <v>0</v>
      </c>
      <c r="X326" s="41">
        <v>1</v>
      </c>
      <c r="Y326" s="41">
        <v>1</v>
      </c>
      <c r="Z326" s="41">
        <v>1</v>
      </c>
      <c r="AA326" s="41">
        <v>3</v>
      </c>
      <c r="AB326" s="41">
        <v>0</v>
      </c>
      <c r="AC326" s="41">
        <v>0</v>
      </c>
      <c r="AD326" s="41">
        <v>0</v>
      </c>
      <c r="AE326" s="41">
        <v>0</v>
      </c>
      <c r="AF326" s="41">
        <v>2</v>
      </c>
      <c r="AG326" s="41">
        <v>1</v>
      </c>
      <c r="AH326" s="41">
        <v>0</v>
      </c>
      <c r="AI326" s="41">
        <v>0</v>
      </c>
      <c r="AJ326" s="41">
        <v>0</v>
      </c>
      <c r="AK326" s="41">
        <v>1</v>
      </c>
      <c r="AL326" s="41">
        <v>1</v>
      </c>
      <c r="AM326" s="41">
        <v>0</v>
      </c>
      <c r="AN326" s="41">
        <v>0</v>
      </c>
      <c r="AO326" s="41">
        <v>0</v>
      </c>
      <c r="AP326" s="41">
        <v>1</v>
      </c>
      <c r="AQ326" s="41">
        <v>1</v>
      </c>
      <c r="AR326" s="41">
        <v>0</v>
      </c>
      <c r="AS326" s="41">
        <v>1</v>
      </c>
      <c r="AT326" s="41">
        <v>1</v>
      </c>
      <c r="AU326" s="41">
        <v>2</v>
      </c>
      <c r="AV326" s="41">
        <v>2</v>
      </c>
      <c r="AW326" s="41">
        <v>3</v>
      </c>
      <c r="AX326" s="41">
        <v>1</v>
      </c>
      <c r="AY326" s="41">
        <v>1</v>
      </c>
      <c r="AZ326" s="41">
        <v>2</v>
      </c>
      <c r="BA326" s="41">
        <v>21</v>
      </c>
      <c r="BB326" s="41">
        <v>1</v>
      </c>
      <c r="BC326" s="41">
        <v>1</v>
      </c>
      <c r="BD326" s="41">
        <v>1</v>
      </c>
      <c r="BE326" s="41">
        <v>500</v>
      </c>
      <c r="BF326" s="41">
        <v>2</v>
      </c>
      <c r="BG326" s="41">
        <v>0</v>
      </c>
      <c r="BH326" s="41">
        <v>1</v>
      </c>
      <c r="BI326" s="41">
        <v>1</v>
      </c>
      <c r="BJ326" s="41">
        <v>2</v>
      </c>
      <c r="BK326" s="41">
        <v>109</v>
      </c>
      <c r="BL326" s="41">
        <v>0</v>
      </c>
      <c r="BM326" s="41">
        <v>26</v>
      </c>
      <c r="BN326" s="41">
        <v>1</v>
      </c>
      <c r="BO326" s="41">
        <v>1</v>
      </c>
      <c r="BP326" s="41">
        <v>0</v>
      </c>
      <c r="BQ326" s="41">
        <v>0</v>
      </c>
      <c r="BR326" s="41">
        <v>1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39" t="s">
        <v>1490</v>
      </c>
      <c r="BY326" s="41">
        <v>43814</v>
      </c>
      <c r="BZ326" s="39" t="s">
        <v>1491</v>
      </c>
      <c r="CA326" s="39" t="s">
        <v>1491</v>
      </c>
      <c r="CB326" s="39" t="s">
        <v>1490</v>
      </c>
      <c r="CC326" s="41">
        <v>1</v>
      </c>
      <c r="CD326" s="41">
        <v>1</v>
      </c>
      <c r="CE326" s="41">
        <v>0</v>
      </c>
      <c r="CF326" s="41">
        <v>33</v>
      </c>
      <c r="CG326" s="41">
        <v>15</v>
      </c>
      <c r="CH326" s="41">
        <v>1</v>
      </c>
      <c r="CI326" s="41">
        <v>16</v>
      </c>
      <c r="CJ326" s="41">
        <v>12</v>
      </c>
      <c r="CK326" s="41">
        <v>5</v>
      </c>
      <c r="CL326" s="41">
        <v>0</v>
      </c>
      <c r="CM326" s="41">
        <v>3</v>
      </c>
    </row>
    <row r="327" spans="1:91" x14ac:dyDescent="0.2">
      <c r="A327" s="41">
        <v>1</v>
      </c>
      <c r="B327" s="41">
        <v>9</v>
      </c>
      <c r="C327" s="41">
        <v>-20</v>
      </c>
      <c r="D327" s="41">
        <v>1</v>
      </c>
      <c r="E327" s="41">
        <v>7</v>
      </c>
      <c r="F327" s="41">
        <v>67</v>
      </c>
      <c r="G327" s="41">
        <v>0</v>
      </c>
      <c r="H327" s="41">
        <v>20000000</v>
      </c>
      <c r="I327" s="41">
        <v>1</v>
      </c>
      <c r="J327" s="41">
        <v>0</v>
      </c>
      <c r="K327" s="41">
        <v>0</v>
      </c>
      <c r="L327" s="41">
        <v>3</v>
      </c>
      <c r="M327" s="41">
        <v>1</v>
      </c>
      <c r="N327" s="41">
        <v>3</v>
      </c>
      <c r="O327" s="41">
        <v>200</v>
      </c>
      <c r="P327" s="41">
        <v>1</v>
      </c>
      <c r="Q327" s="41">
        <v>2</v>
      </c>
      <c r="R327" s="41">
        <v>2</v>
      </c>
      <c r="S327" s="41">
        <v>0</v>
      </c>
      <c r="T327" s="41">
        <v>1</v>
      </c>
      <c r="U327" s="41">
        <v>0</v>
      </c>
      <c r="V327" s="41">
        <v>0</v>
      </c>
      <c r="W327" s="41">
        <v>0</v>
      </c>
      <c r="X327" s="41">
        <v>0</v>
      </c>
      <c r="Y327" s="41">
        <v>1</v>
      </c>
      <c r="Z327" s="41">
        <v>1</v>
      </c>
      <c r="AA327" s="41">
        <v>1</v>
      </c>
      <c r="AB327" s="41">
        <v>0</v>
      </c>
      <c r="AC327" s="41">
        <v>1</v>
      </c>
      <c r="AD327" s="41">
        <v>0</v>
      </c>
      <c r="AE327" s="41">
        <v>1</v>
      </c>
      <c r="AF327" s="41">
        <v>2</v>
      </c>
      <c r="AG327" s="41">
        <v>1</v>
      </c>
      <c r="AH327" s="41">
        <v>0</v>
      </c>
      <c r="AI327" s="41">
        <v>0</v>
      </c>
      <c r="AJ327" s="41">
        <v>0</v>
      </c>
      <c r="AK327" s="41">
        <v>0</v>
      </c>
      <c r="AL327" s="41">
        <v>1</v>
      </c>
      <c r="AM327" s="41">
        <v>1</v>
      </c>
      <c r="AN327" s="41">
        <v>0</v>
      </c>
      <c r="AO327" s="41">
        <v>0</v>
      </c>
      <c r="AP327" s="41">
        <v>1</v>
      </c>
      <c r="AQ327" s="41">
        <v>0</v>
      </c>
      <c r="AR327" s="41">
        <v>0</v>
      </c>
      <c r="AS327" s="41">
        <v>0</v>
      </c>
      <c r="AT327" s="41">
        <v>1</v>
      </c>
      <c r="AU327" s="41">
        <v>2</v>
      </c>
      <c r="AV327" s="41">
        <v>2</v>
      </c>
      <c r="AW327" s="41">
        <v>3</v>
      </c>
      <c r="AX327" s="41">
        <v>1</v>
      </c>
      <c r="AY327" s="41">
        <v>1</v>
      </c>
      <c r="AZ327" s="41">
        <v>2</v>
      </c>
      <c r="BA327" s="41">
        <v>21</v>
      </c>
      <c r="BB327" s="41">
        <v>0</v>
      </c>
      <c r="BC327" s="41">
        <v>1</v>
      </c>
      <c r="BD327" s="41">
        <v>3</v>
      </c>
      <c r="BE327" s="41">
        <v>500</v>
      </c>
      <c r="BF327" s="41">
        <v>2</v>
      </c>
      <c r="BG327" s="41">
        <v>1</v>
      </c>
      <c r="BH327" s="41">
        <v>1</v>
      </c>
      <c r="BI327" s="41">
        <v>0</v>
      </c>
      <c r="BJ327" s="41">
        <v>0</v>
      </c>
      <c r="BK327" s="41">
        <v>320</v>
      </c>
      <c r="BL327" s="41">
        <v>0</v>
      </c>
      <c r="BM327" s="41">
        <v>12</v>
      </c>
      <c r="BN327" s="41">
        <v>2</v>
      </c>
      <c r="BO327" s="41">
        <v>1</v>
      </c>
      <c r="BP327" s="41">
        <v>0</v>
      </c>
      <c r="BQ327" s="41">
        <v>0</v>
      </c>
      <c r="BR327" s="41">
        <v>1</v>
      </c>
      <c r="BS327" s="41">
        <v>0</v>
      </c>
      <c r="BT327" s="41">
        <v>0</v>
      </c>
      <c r="BU327" s="41">
        <v>0</v>
      </c>
      <c r="BV327" s="41">
        <v>0</v>
      </c>
      <c r="BW327" s="41">
        <v>0</v>
      </c>
      <c r="BX327" s="39" t="s">
        <v>1490</v>
      </c>
      <c r="BY327" s="41">
        <v>840553</v>
      </c>
      <c r="BZ327" s="39" t="s">
        <v>1491</v>
      </c>
      <c r="CA327" s="39" t="s">
        <v>1491</v>
      </c>
      <c r="CB327" s="39" t="s">
        <v>1490</v>
      </c>
      <c r="CC327" s="41">
        <v>1</v>
      </c>
      <c r="CD327" s="41">
        <v>3</v>
      </c>
      <c r="CE327" s="41">
        <v>0</v>
      </c>
      <c r="CF327" s="41">
        <v>25</v>
      </c>
      <c r="CG327" s="41">
        <v>20</v>
      </c>
      <c r="CH327" s="41">
        <v>1</v>
      </c>
      <c r="CI327" s="41">
        <v>21</v>
      </c>
      <c r="CJ327" s="41">
        <v>8</v>
      </c>
      <c r="CK327" s="41">
        <v>1</v>
      </c>
      <c r="CL327" s="41">
        <v>2</v>
      </c>
      <c r="CM327" s="41">
        <v>2</v>
      </c>
    </row>
    <row r="328" spans="1:91" x14ac:dyDescent="0.2">
      <c r="A328" s="41">
        <v>1</v>
      </c>
      <c r="B328" s="41">
        <v>5</v>
      </c>
      <c r="C328" s="41">
        <v>-9</v>
      </c>
      <c r="D328" s="41">
        <v>1</v>
      </c>
      <c r="E328" s="41">
        <v>-1.1689039061972661E-2</v>
      </c>
      <c r="F328" s="41">
        <v>0</v>
      </c>
      <c r="G328" s="41">
        <v>1</v>
      </c>
      <c r="H328" s="41">
        <v>-5433428.0338000124</v>
      </c>
      <c r="I328" s="41">
        <v>1</v>
      </c>
      <c r="J328" s="41">
        <v>1</v>
      </c>
      <c r="K328" s="41">
        <v>0</v>
      </c>
      <c r="L328" s="41">
        <v>3</v>
      </c>
      <c r="M328" s="41">
        <v>0</v>
      </c>
      <c r="N328" s="41">
        <v>2</v>
      </c>
      <c r="O328" s="41">
        <v>10</v>
      </c>
      <c r="P328" s="39"/>
      <c r="Q328" s="41">
        <v>0</v>
      </c>
      <c r="R328" s="41">
        <v>1</v>
      </c>
      <c r="S328" s="41">
        <v>0</v>
      </c>
      <c r="T328" s="41">
        <v>3</v>
      </c>
      <c r="U328" s="41">
        <v>1</v>
      </c>
      <c r="V328" s="41">
        <v>1</v>
      </c>
      <c r="W328" s="41">
        <v>0</v>
      </c>
      <c r="X328" s="41">
        <v>1</v>
      </c>
      <c r="Y328" s="41">
        <v>2</v>
      </c>
      <c r="Z328" s="41">
        <v>1</v>
      </c>
      <c r="AA328" s="41">
        <v>1</v>
      </c>
      <c r="AB328" s="41">
        <v>0</v>
      </c>
      <c r="AC328" s="41">
        <v>1</v>
      </c>
      <c r="AD328" s="41">
        <v>0</v>
      </c>
      <c r="AE328" s="41">
        <v>2</v>
      </c>
      <c r="AF328" s="39"/>
      <c r="AG328" s="39"/>
      <c r="AH328" s="39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0</v>
      </c>
      <c r="AP328" s="41">
        <v>0</v>
      </c>
      <c r="AQ328" s="41">
        <v>0</v>
      </c>
      <c r="AR328" s="41">
        <v>0</v>
      </c>
      <c r="AS328" s="41">
        <v>1</v>
      </c>
      <c r="AT328" s="41">
        <v>1</v>
      </c>
      <c r="AU328" s="41">
        <v>2</v>
      </c>
      <c r="AV328" s="41">
        <v>1</v>
      </c>
      <c r="AW328" s="41">
        <v>2</v>
      </c>
      <c r="AX328" s="41">
        <v>1</v>
      </c>
      <c r="AY328" s="41">
        <v>1</v>
      </c>
      <c r="AZ328" s="41">
        <v>1</v>
      </c>
      <c r="BA328" s="41">
        <v>18</v>
      </c>
      <c r="BB328" s="41">
        <v>0</v>
      </c>
      <c r="BC328" s="41">
        <v>0</v>
      </c>
      <c r="BD328" s="41">
        <v>0</v>
      </c>
      <c r="BE328" s="41">
        <v>125</v>
      </c>
      <c r="BF328" s="41">
        <v>2</v>
      </c>
      <c r="BG328" s="41">
        <v>1</v>
      </c>
      <c r="BH328" s="41">
        <v>0</v>
      </c>
      <c r="BI328" s="41">
        <v>0</v>
      </c>
      <c r="BJ328" s="41">
        <v>0</v>
      </c>
      <c r="BK328" s="41">
        <v>96</v>
      </c>
      <c r="BL328" s="41">
        <v>0</v>
      </c>
      <c r="BM328" s="41">
        <v>23</v>
      </c>
      <c r="BN328" s="41">
        <v>1</v>
      </c>
      <c r="BO328" s="41">
        <v>3</v>
      </c>
      <c r="BP328" s="41">
        <v>0</v>
      </c>
      <c r="BQ328" s="41">
        <v>0</v>
      </c>
      <c r="BR328" s="41">
        <v>2</v>
      </c>
      <c r="BS328" s="41">
        <v>0</v>
      </c>
      <c r="BT328" s="41">
        <v>0</v>
      </c>
      <c r="BU328" s="41">
        <v>0</v>
      </c>
      <c r="BV328" s="41">
        <v>0</v>
      </c>
      <c r="BW328" s="41">
        <v>0</v>
      </c>
      <c r="BX328" s="39" t="s">
        <v>1490</v>
      </c>
      <c r="BY328" s="41">
        <v>22391670</v>
      </c>
      <c r="BZ328" s="39" t="s">
        <v>1491</v>
      </c>
      <c r="CA328" s="39" t="s">
        <v>1491</v>
      </c>
      <c r="CB328" s="39" t="s">
        <v>1490</v>
      </c>
      <c r="CC328" s="41">
        <v>1</v>
      </c>
      <c r="CD328" s="41">
        <v>1</v>
      </c>
      <c r="CE328" s="41">
        <v>0</v>
      </c>
      <c r="CF328" s="41">
        <v>2</v>
      </c>
      <c r="CG328" s="41">
        <v>-5.1924604338196252</v>
      </c>
      <c r="CH328" s="41">
        <v>2</v>
      </c>
      <c r="CI328" s="41">
        <v>3</v>
      </c>
      <c r="CJ328" s="41">
        <v>3</v>
      </c>
      <c r="CK328" s="41">
        <v>2</v>
      </c>
      <c r="CL328" s="41">
        <v>2</v>
      </c>
      <c r="CM328" s="41">
        <v>6</v>
      </c>
    </row>
    <row r="329" spans="1:91" x14ac:dyDescent="0.2">
      <c r="A329" s="41">
        <v>0</v>
      </c>
      <c r="B329" s="41">
        <v>5</v>
      </c>
      <c r="C329" s="41">
        <v>-104</v>
      </c>
      <c r="D329" s="41">
        <v>2</v>
      </c>
      <c r="E329" s="41">
        <v>6</v>
      </c>
      <c r="F329" s="41">
        <v>20</v>
      </c>
      <c r="G329" s="41">
        <v>1</v>
      </c>
      <c r="H329" s="41">
        <v>6000000</v>
      </c>
      <c r="I329" s="41">
        <v>1</v>
      </c>
      <c r="J329" s="41">
        <v>7</v>
      </c>
      <c r="K329" s="41">
        <v>0</v>
      </c>
      <c r="L329" s="41">
        <v>2</v>
      </c>
      <c r="M329" s="41">
        <v>1</v>
      </c>
      <c r="N329" s="41">
        <v>8</v>
      </c>
      <c r="O329" s="41">
        <v>50</v>
      </c>
      <c r="P329" s="39"/>
      <c r="Q329" s="41">
        <v>2</v>
      </c>
      <c r="R329" s="41">
        <v>1</v>
      </c>
      <c r="S329" s="41">
        <v>0</v>
      </c>
      <c r="T329" s="41">
        <v>1</v>
      </c>
      <c r="U329" s="41">
        <v>1</v>
      </c>
      <c r="V329" s="41">
        <v>1</v>
      </c>
      <c r="W329" s="41">
        <v>0</v>
      </c>
      <c r="X329" s="41">
        <v>1</v>
      </c>
      <c r="Y329" s="41">
        <v>2</v>
      </c>
      <c r="Z329" s="41">
        <v>0</v>
      </c>
      <c r="AA329" s="41">
        <v>3</v>
      </c>
      <c r="AB329" s="41">
        <v>0</v>
      </c>
      <c r="AC329" s="41">
        <v>3</v>
      </c>
      <c r="AD329" s="41">
        <v>1</v>
      </c>
      <c r="AE329" s="41">
        <v>1</v>
      </c>
      <c r="AF329" s="41">
        <v>1</v>
      </c>
      <c r="AG329" s="41">
        <v>2</v>
      </c>
      <c r="AH329" s="41">
        <v>0</v>
      </c>
      <c r="AI329" s="41">
        <v>0</v>
      </c>
      <c r="AJ329" s="41">
        <v>0</v>
      </c>
      <c r="AK329" s="41">
        <v>0</v>
      </c>
      <c r="AL329" s="41">
        <v>0</v>
      </c>
      <c r="AM329" s="41">
        <v>0</v>
      </c>
      <c r="AN329" s="41">
        <v>0</v>
      </c>
      <c r="AO329" s="41">
        <v>0</v>
      </c>
      <c r="AP329" s="41">
        <v>0</v>
      </c>
      <c r="AQ329" s="41">
        <v>0</v>
      </c>
      <c r="AR329" s="41">
        <v>0</v>
      </c>
      <c r="AS329" s="41">
        <v>0</v>
      </c>
      <c r="AT329" s="41">
        <v>1</v>
      </c>
      <c r="AU329" s="41">
        <v>2</v>
      </c>
      <c r="AV329" s="41">
        <v>2</v>
      </c>
      <c r="AW329" s="41">
        <v>3</v>
      </c>
      <c r="AX329" s="41">
        <v>1</v>
      </c>
      <c r="AY329" s="41">
        <v>1</v>
      </c>
      <c r="AZ329" s="41">
        <v>2</v>
      </c>
      <c r="BA329" s="41">
        <v>21</v>
      </c>
      <c r="BB329" s="41">
        <v>0</v>
      </c>
      <c r="BC329" s="41">
        <v>0</v>
      </c>
      <c r="BD329" s="41">
        <v>1</v>
      </c>
      <c r="BE329" s="41">
        <v>500</v>
      </c>
      <c r="BF329" s="41">
        <v>1</v>
      </c>
      <c r="BG329" s="41">
        <v>1</v>
      </c>
      <c r="BH329" s="41">
        <v>1</v>
      </c>
      <c r="BI329" s="41">
        <v>1</v>
      </c>
      <c r="BJ329" s="41">
        <v>2</v>
      </c>
      <c r="BK329" s="41">
        <v>500</v>
      </c>
      <c r="BL329" s="41">
        <v>0</v>
      </c>
      <c r="BM329" s="41">
        <v>25</v>
      </c>
      <c r="BN329" s="41">
        <v>1</v>
      </c>
      <c r="BO329" s="41">
        <v>1</v>
      </c>
      <c r="BP329" s="41">
        <v>0</v>
      </c>
      <c r="BQ329" s="41">
        <v>0</v>
      </c>
      <c r="BR329" s="41">
        <v>1</v>
      </c>
      <c r="BS329" s="41">
        <v>0</v>
      </c>
      <c r="BT329" s="41">
        <v>0</v>
      </c>
      <c r="BU329" s="41">
        <v>1</v>
      </c>
      <c r="BV329" s="41">
        <v>0</v>
      </c>
      <c r="BW329" s="41">
        <v>0</v>
      </c>
      <c r="BX329" s="39" t="s">
        <v>1490</v>
      </c>
      <c r="BY329" s="41">
        <v>6405946</v>
      </c>
      <c r="BZ329" s="39" t="s">
        <v>1490</v>
      </c>
      <c r="CA329" s="39" t="s">
        <v>1491</v>
      </c>
      <c r="CB329" s="39" t="s">
        <v>1490</v>
      </c>
      <c r="CC329" s="41">
        <v>2</v>
      </c>
      <c r="CD329" s="41">
        <v>1</v>
      </c>
      <c r="CE329" s="41">
        <v>0</v>
      </c>
      <c r="CF329" s="41">
        <v>12</v>
      </c>
      <c r="CG329" s="41">
        <v>6</v>
      </c>
      <c r="CH329" s="41">
        <v>2</v>
      </c>
      <c r="CI329" s="41">
        <v>8</v>
      </c>
      <c r="CJ329" s="41">
        <v>10</v>
      </c>
      <c r="CK329" s="41">
        <v>5</v>
      </c>
      <c r="CL329" s="41">
        <v>0</v>
      </c>
      <c r="CM329" s="41">
        <v>10</v>
      </c>
    </row>
    <row r="330" spans="1:91" x14ac:dyDescent="0.2">
      <c r="A330" s="41">
        <v>1</v>
      </c>
      <c r="B330" s="41">
        <v>5</v>
      </c>
      <c r="C330" s="41">
        <v>-75</v>
      </c>
      <c r="D330" s="41">
        <v>1</v>
      </c>
      <c r="E330" s="41">
        <v>1</v>
      </c>
      <c r="F330" s="41">
        <v>23</v>
      </c>
      <c r="G330" s="41">
        <v>1</v>
      </c>
      <c r="H330" s="41">
        <v>11000000</v>
      </c>
      <c r="I330" s="41">
        <v>1</v>
      </c>
      <c r="J330" s="41">
        <v>0</v>
      </c>
      <c r="K330" s="41">
        <v>0</v>
      </c>
      <c r="L330" s="41">
        <v>1</v>
      </c>
      <c r="M330" s="41">
        <v>1</v>
      </c>
      <c r="N330" s="41">
        <v>7</v>
      </c>
      <c r="O330" s="41">
        <v>50</v>
      </c>
      <c r="P330" s="41">
        <v>1</v>
      </c>
      <c r="Q330" s="41">
        <v>1</v>
      </c>
      <c r="R330" s="41">
        <v>1</v>
      </c>
      <c r="S330" s="41">
        <v>0</v>
      </c>
      <c r="T330" s="41">
        <v>1</v>
      </c>
      <c r="U330" s="41">
        <v>0</v>
      </c>
      <c r="V330" s="41">
        <v>0</v>
      </c>
      <c r="W330" s="41">
        <v>0</v>
      </c>
      <c r="X330" s="41">
        <v>1</v>
      </c>
      <c r="Y330" s="41">
        <v>1</v>
      </c>
      <c r="Z330" s="41">
        <v>0</v>
      </c>
      <c r="AA330" s="41">
        <v>3</v>
      </c>
      <c r="AB330" s="41">
        <v>0</v>
      </c>
      <c r="AC330" s="41">
        <v>1</v>
      </c>
      <c r="AD330" s="41">
        <v>1</v>
      </c>
      <c r="AE330" s="41">
        <v>1</v>
      </c>
      <c r="AF330" s="39"/>
      <c r="AG330" s="39"/>
      <c r="AH330" s="39"/>
      <c r="AI330" s="41">
        <v>0</v>
      </c>
      <c r="AJ330" s="41">
        <v>0</v>
      </c>
      <c r="AK330" s="41">
        <v>0</v>
      </c>
      <c r="AL330" s="41">
        <v>0</v>
      </c>
      <c r="AM330" s="41">
        <v>1</v>
      </c>
      <c r="AN330" s="41">
        <v>0</v>
      </c>
      <c r="AO330" s="41">
        <v>1</v>
      </c>
      <c r="AP330" s="41">
        <v>1</v>
      </c>
      <c r="AQ330" s="41">
        <v>0</v>
      </c>
      <c r="AR330" s="41">
        <v>0</v>
      </c>
      <c r="AS330" s="41">
        <v>0</v>
      </c>
      <c r="AT330" s="41">
        <v>1</v>
      </c>
      <c r="AU330" s="41">
        <v>2</v>
      </c>
      <c r="AV330" s="41">
        <v>2</v>
      </c>
      <c r="AW330" s="41">
        <v>3</v>
      </c>
      <c r="AX330" s="41">
        <v>1</v>
      </c>
      <c r="AY330" s="41">
        <v>1</v>
      </c>
      <c r="AZ330" s="41">
        <v>2</v>
      </c>
      <c r="BA330" s="41">
        <v>21</v>
      </c>
      <c r="BB330" s="41">
        <v>0</v>
      </c>
      <c r="BC330" s="41">
        <v>0</v>
      </c>
      <c r="BD330" s="41">
        <v>1</v>
      </c>
      <c r="BE330" s="41">
        <v>500</v>
      </c>
      <c r="BF330" s="41">
        <v>3</v>
      </c>
      <c r="BG330" s="41">
        <v>1</v>
      </c>
      <c r="BH330" s="41">
        <v>1</v>
      </c>
      <c r="BI330" s="41">
        <v>1</v>
      </c>
      <c r="BJ330" s="41">
        <v>2</v>
      </c>
      <c r="BK330" s="41">
        <v>216</v>
      </c>
      <c r="BL330" s="41">
        <v>0</v>
      </c>
      <c r="BM330" s="41">
        <v>14</v>
      </c>
      <c r="BN330" s="41">
        <v>3</v>
      </c>
      <c r="BO330" s="41">
        <v>2</v>
      </c>
      <c r="BP330" s="41">
        <v>0</v>
      </c>
      <c r="BQ330" s="41">
        <v>0</v>
      </c>
      <c r="BR330" s="41">
        <v>2</v>
      </c>
      <c r="BS330" s="41">
        <v>0</v>
      </c>
      <c r="BT330" s="41">
        <v>0</v>
      </c>
      <c r="BU330" s="41">
        <v>1</v>
      </c>
      <c r="BV330" s="41">
        <v>0</v>
      </c>
      <c r="BW330" s="41">
        <v>0</v>
      </c>
      <c r="BX330" s="39" t="s">
        <v>1491</v>
      </c>
      <c r="BY330" s="41">
        <v>20635527</v>
      </c>
      <c r="BZ330" s="39" t="s">
        <v>1490</v>
      </c>
      <c r="CA330" s="39" t="s">
        <v>1491</v>
      </c>
      <c r="CB330" s="39" t="s">
        <v>1490</v>
      </c>
      <c r="CC330" s="41">
        <v>2</v>
      </c>
      <c r="CD330" s="41">
        <v>1</v>
      </c>
      <c r="CE330" s="41">
        <v>0</v>
      </c>
      <c r="CF330" s="41">
        <v>12</v>
      </c>
      <c r="CG330" s="41">
        <v>11</v>
      </c>
      <c r="CH330" s="41">
        <v>2</v>
      </c>
      <c r="CI330" s="41">
        <v>8</v>
      </c>
      <c r="CJ330" s="41">
        <v>13</v>
      </c>
      <c r="CK330" s="41">
        <v>3</v>
      </c>
      <c r="CL330" s="41">
        <v>2</v>
      </c>
      <c r="CM330" s="41">
        <v>1</v>
      </c>
    </row>
    <row r="331" spans="1:91" x14ac:dyDescent="0.2">
      <c r="A331" s="41">
        <v>1</v>
      </c>
      <c r="B331" s="41">
        <v>5</v>
      </c>
      <c r="C331" s="41">
        <v>162</v>
      </c>
      <c r="D331" s="41">
        <v>2</v>
      </c>
      <c r="E331" s="41">
        <v>1</v>
      </c>
      <c r="F331" s="41">
        <v>0</v>
      </c>
      <c r="G331" s="41">
        <v>1</v>
      </c>
      <c r="H331" s="41">
        <v>3000000</v>
      </c>
      <c r="I331" s="41">
        <v>1</v>
      </c>
      <c r="J331" s="41">
        <v>0</v>
      </c>
      <c r="K331" s="41">
        <v>0</v>
      </c>
      <c r="L331" s="41">
        <v>1</v>
      </c>
      <c r="M331" s="41">
        <v>0</v>
      </c>
      <c r="N331" s="41">
        <v>1</v>
      </c>
      <c r="O331" s="41">
        <v>50</v>
      </c>
      <c r="P331" s="41">
        <v>1</v>
      </c>
      <c r="Q331" s="41">
        <v>0</v>
      </c>
      <c r="R331" s="41">
        <v>1</v>
      </c>
      <c r="S331" s="41">
        <v>0</v>
      </c>
      <c r="T331" s="41">
        <v>1</v>
      </c>
      <c r="U331" s="41">
        <v>0</v>
      </c>
      <c r="V331" s="41">
        <v>0</v>
      </c>
      <c r="W331" s="41">
        <v>0</v>
      </c>
      <c r="X331" s="41">
        <v>0</v>
      </c>
      <c r="Y331" s="41">
        <v>1</v>
      </c>
      <c r="Z331" s="41">
        <v>0</v>
      </c>
      <c r="AA331" s="41">
        <v>3</v>
      </c>
      <c r="AB331" s="41">
        <v>0</v>
      </c>
      <c r="AC331" s="41">
        <v>3</v>
      </c>
      <c r="AD331" s="41">
        <v>1</v>
      </c>
      <c r="AE331" s="41">
        <v>0</v>
      </c>
      <c r="AF331" s="41">
        <v>2</v>
      </c>
      <c r="AG331" s="41">
        <v>2</v>
      </c>
      <c r="AH331" s="41">
        <v>0</v>
      </c>
      <c r="AI331" s="41">
        <v>0</v>
      </c>
      <c r="AJ331" s="41">
        <v>0</v>
      </c>
      <c r="AK331" s="41">
        <v>0</v>
      </c>
      <c r="AL331" s="41">
        <v>0</v>
      </c>
      <c r="AM331" s="41">
        <v>0</v>
      </c>
      <c r="AN331" s="41">
        <v>0</v>
      </c>
      <c r="AO331" s="41">
        <v>0</v>
      </c>
      <c r="AP331" s="41">
        <v>0</v>
      </c>
      <c r="AQ331" s="41">
        <v>0</v>
      </c>
      <c r="AR331" s="41">
        <v>0</v>
      </c>
      <c r="AS331" s="41">
        <v>0</v>
      </c>
      <c r="AT331" s="41">
        <v>1</v>
      </c>
      <c r="AU331" s="41">
        <v>1</v>
      </c>
      <c r="AV331" s="41">
        <v>1</v>
      </c>
      <c r="AW331" s="41">
        <v>3</v>
      </c>
      <c r="AX331" s="41">
        <v>1</v>
      </c>
      <c r="AY331" s="41">
        <v>1</v>
      </c>
      <c r="AZ331" s="41">
        <v>2</v>
      </c>
      <c r="BA331" s="41">
        <v>21</v>
      </c>
      <c r="BB331" s="41">
        <v>1</v>
      </c>
      <c r="BC331" s="41">
        <v>1</v>
      </c>
      <c r="BD331" s="41">
        <v>2</v>
      </c>
      <c r="BE331" s="41">
        <v>500</v>
      </c>
      <c r="BF331" s="41">
        <v>3</v>
      </c>
      <c r="BG331" s="41">
        <v>0</v>
      </c>
      <c r="BH331" s="41">
        <v>0</v>
      </c>
      <c r="BI331" s="41">
        <v>0</v>
      </c>
      <c r="BJ331" s="41">
        <v>0</v>
      </c>
      <c r="BK331" s="41">
        <v>150</v>
      </c>
      <c r="BL331" s="41">
        <v>0</v>
      </c>
      <c r="BM331" s="41">
        <v>23</v>
      </c>
      <c r="BN331" s="41">
        <v>3</v>
      </c>
      <c r="BO331" s="41">
        <v>2</v>
      </c>
      <c r="BP331" s="41">
        <v>0</v>
      </c>
      <c r="BQ331" s="41">
        <v>0</v>
      </c>
      <c r="BR331" s="41">
        <v>1</v>
      </c>
      <c r="BS331" s="41">
        <v>0</v>
      </c>
      <c r="BT331" s="41">
        <v>0</v>
      </c>
      <c r="BU331" s="41">
        <v>1</v>
      </c>
      <c r="BV331" s="41">
        <v>0</v>
      </c>
      <c r="BW331" s="41">
        <v>0</v>
      </c>
      <c r="BX331" s="39" t="s">
        <v>1490</v>
      </c>
      <c r="BY331" s="41">
        <v>257365</v>
      </c>
      <c r="BZ331" s="39" t="s">
        <v>1490</v>
      </c>
      <c r="CA331" s="39" t="s">
        <v>1491</v>
      </c>
      <c r="CB331" s="39" t="s">
        <v>1490</v>
      </c>
      <c r="CC331" s="41">
        <v>1</v>
      </c>
      <c r="CD331" s="41">
        <v>2</v>
      </c>
      <c r="CE331" s="41">
        <v>8</v>
      </c>
      <c r="CF331" s="41">
        <v>12</v>
      </c>
      <c r="CG331" s="41">
        <v>3</v>
      </c>
      <c r="CH331" s="41">
        <v>2</v>
      </c>
      <c r="CI331" s="41">
        <v>4</v>
      </c>
      <c r="CJ331" s="41">
        <v>4</v>
      </c>
      <c r="CK331" s="39"/>
      <c r="CL331" s="39"/>
      <c r="CM331" s="41">
        <v>3</v>
      </c>
    </row>
    <row r="332" spans="1:91" x14ac:dyDescent="0.2">
      <c r="A332" s="41">
        <v>1</v>
      </c>
      <c r="B332" s="41">
        <v>6</v>
      </c>
      <c r="C332" s="41">
        <v>106</v>
      </c>
      <c r="D332" s="41">
        <v>2</v>
      </c>
      <c r="E332" s="41">
        <v>5</v>
      </c>
      <c r="F332" s="41">
        <v>16</v>
      </c>
      <c r="G332" s="41">
        <v>0</v>
      </c>
      <c r="H332" s="41">
        <v>100000</v>
      </c>
      <c r="I332" s="41">
        <v>1</v>
      </c>
      <c r="J332" s="41">
        <v>1</v>
      </c>
      <c r="K332" s="41">
        <v>4</v>
      </c>
      <c r="L332" s="41">
        <v>3</v>
      </c>
      <c r="M332" s="41">
        <v>1</v>
      </c>
      <c r="N332" s="41">
        <v>3</v>
      </c>
      <c r="O332" s="41">
        <v>50</v>
      </c>
      <c r="P332" s="41">
        <v>1</v>
      </c>
      <c r="Q332" s="41">
        <v>0</v>
      </c>
      <c r="R332" s="41">
        <v>1</v>
      </c>
      <c r="S332" s="41">
        <v>0</v>
      </c>
      <c r="T332" s="41">
        <v>1</v>
      </c>
      <c r="U332" s="41">
        <v>1</v>
      </c>
      <c r="V332" s="41">
        <v>1</v>
      </c>
      <c r="W332" s="41">
        <v>0</v>
      </c>
      <c r="X332" s="41">
        <v>0</v>
      </c>
      <c r="Y332" s="41">
        <v>2</v>
      </c>
      <c r="Z332" s="41">
        <v>0</v>
      </c>
      <c r="AA332" s="41">
        <v>3</v>
      </c>
      <c r="AB332" s="41">
        <v>0</v>
      </c>
      <c r="AC332" s="41">
        <v>3</v>
      </c>
      <c r="AD332" s="41">
        <v>1</v>
      </c>
      <c r="AE332" s="41">
        <v>0</v>
      </c>
      <c r="AF332" s="41">
        <v>1</v>
      </c>
      <c r="AG332" s="41">
        <v>1</v>
      </c>
      <c r="AH332" s="41">
        <v>0</v>
      </c>
      <c r="AI332" s="41">
        <v>0</v>
      </c>
      <c r="AJ332" s="41">
        <v>0</v>
      </c>
      <c r="AK332" s="41">
        <v>0</v>
      </c>
      <c r="AL332" s="41">
        <v>1</v>
      </c>
      <c r="AM332" s="41">
        <v>1</v>
      </c>
      <c r="AN332" s="41">
        <v>0</v>
      </c>
      <c r="AO332" s="41">
        <v>0</v>
      </c>
      <c r="AP332" s="41">
        <v>1</v>
      </c>
      <c r="AQ332" s="41">
        <v>0</v>
      </c>
      <c r="AR332" s="41">
        <v>0</v>
      </c>
      <c r="AS332" s="41">
        <v>0</v>
      </c>
      <c r="AT332" s="41">
        <v>1</v>
      </c>
      <c r="AU332" s="41">
        <v>2</v>
      </c>
      <c r="AV332" s="41">
        <v>2</v>
      </c>
      <c r="AW332" s="41">
        <v>3</v>
      </c>
      <c r="AX332" s="41">
        <v>0</v>
      </c>
      <c r="AY332" s="41">
        <v>1</v>
      </c>
      <c r="AZ332" s="41">
        <v>3</v>
      </c>
      <c r="BA332" s="41">
        <v>25</v>
      </c>
      <c r="BB332" s="41">
        <v>1</v>
      </c>
      <c r="BC332" s="41">
        <v>1</v>
      </c>
      <c r="BD332" s="41">
        <v>2</v>
      </c>
      <c r="BE332" s="41">
        <v>500</v>
      </c>
      <c r="BF332" s="41">
        <v>3</v>
      </c>
      <c r="BG332" s="41">
        <v>0</v>
      </c>
      <c r="BH332" s="41">
        <v>0</v>
      </c>
      <c r="BI332" s="41">
        <v>0</v>
      </c>
      <c r="BJ332" s="41">
        <v>0</v>
      </c>
      <c r="BK332" s="41">
        <v>96</v>
      </c>
      <c r="BL332" s="41">
        <v>0</v>
      </c>
      <c r="BM332" s="41">
        <v>24</v>
      </c>
      <c r="BN332" s="41">
        <v>1</v>
      </c>
      <c r="BO332" s="41">
        <v>2</v>
      </c>
      <c r="BP332" s="41">
        <v>0</v>
      </c>
      <c r="BQ332" s="41">
        <v>0</v>
      </c>
      <c r="BR332" s="41">
        <v>1</v>
      </c>
      <c r="BS332" s="41">
        <v>0</v>
      </c>
      <c r="BT332" s="41">
        <v>0</v>
      </c>
      <c r="BU332" s="41">
        <v>1</v>
      </c>
      <c r="BV332" s="41">
        <v>0</v>
      </c>
      <c r="BW332" s="41">
        <v>0</v>
      </c>
      <c r="BX332" s="39" t="s">
        <v>1490</v>
      </c>
      <c r="BY332" s="41">
        <v>1877770</v>
      </c>
      <c r="BZ332" s="39" t="s">
        <v>1490</v>
      </c>
      <c r="CA332" s="39" t="s">
        <v>1491</v>
      </c>
      <c r="CB332" s="39" t="s">
        <v>1490</v>
      </c>
      <c r="CC332" s="41">
        <v>1</v>
      </c>
      <c r="CD332" s="41">
        <v>2</v>
      </c>
      <c r="CE332" s="41">
        <v>0</v>
      </c>
      <c r="CF332" s="41">
        <v>12</v>
      </c>
      <c r="CG332" s="41">
        <v>0</v>
      </c>
      <c r="CH332" s="41">
        <v>1</v>
      </c>
      <c r="CI332" s="41">
        <v>23</v>
      </c>
      <c r="CJ332" s="41">
        <v>3</v>
      </c>
      <c r="CK332" s="41">
        <v>1</v>
      </c>
      <c r="CL332" s="41">
        <v>3</v>
      </c>
      <c r="CM332" s="41">
        <v>3</v>
      </c>
    </row>
    <row r="333" spans="1:91" x14ac:dyDescent="0.2">
      <c r="A333" s="41">
        <v>1</v>
      </c>
      <c r="B333" s="41">
        <v>7</v>
      </c>
      <c r="C333" s="41">
        <v>66</v>
      </c>
      <c r="D333" s="41">
        <v>1</v>
      </c>
      <c r="E333" s="41">
        <v>1</v>
      </c>
      <c r="F333" s="41">
        <v>6</v>
      </c>
      <c r="G333" s="41">
        <v>0</v>
      </c>
      <c r="H333" s="41">
        <v>5000000</v>
      </c>
      <c r="I333" s="41">
        <v>1</v>
      </c>
      <c r="J333" s="41">
        <v>0</v>
      </c>
      <c r="K333" s="41">
        <v>0</v>
      </c>
      <c r="L333" s="41">
        <v>2</v>
      </c>
      <c r="M333" s="41">
        <v>0</v>
      </c>
      <c r="N333" s="41">
        <v>4</v>
      </c>
      <c r="O333" s="41">
        <v>50</v>
      </c>
      <c r="P333" s="39"/>
      <c r="Q333" s="41">
        <v>1</v>
      </c>
      <c r="R333" s="41">
        <v>1</v>
      </c>
      <c r="S333" s="41">
        <v>0</v>
      </c>
      <c r="T333" s="41">
        <v>2</v>
      </c>
      <c r="U333" s="41">
        <v>1</v>
      </c>
      <c r="V333" s="41">
        <v>1</v>
      </c>
      <c r="W333" s="41">
        <v>0</v>
      </c>
      <c r="X333" s="41">
        <v>1</v>
      </c>
      <c r="Y333" s="41">
        <v>2</v>
      </c>
      <c r="Z333" s="41">
        <v>1</v>
      </c>
      <c r="AA333" s="41">
        <v>1</v>
      </c>
      <c r="AB333" s="41">
        <v>0</v>
      </c>
      <c r="AC333" s="41">
        <v>1</v>
      </c>
      <c r="AD333" s="41">
        <v>1</v>
      </c>
      <c r="AE333" s="41">
        <v>0</v>
      </c>
      <c r="AF333" s="41">
        <v>2</v>
      </c>
      <c r="AG333" s="41">
        <v>1</v>
      </c>
      <c r="AH333" s="41">
        <v>0</v>
      </c>
      <c r="AI333" s="41">
        <v>0</v>
      </c>
      <c r="AJ333" s="41">
        <v>0</v>
      </c>
      <c r="AK333" s="41">
        <v>0</v>
      </c>
      <c r="AL333" s="41">
        <v>1</v>
      </c>
      <c r="AM333" s="41">
        <v>1</v>
      </c>
      <c r="AN333" s="41">
        <v>0</v>
      </c>
      <c r="AO333" s="41">
        <v>0</v>
      </c>
      <c r="AP333" s="41">
        <v>1</v>
      </c>
      <c r="AQ333" s="41">
        <v>0</v>
      </c>
      <c r="AR333" s="41">
        <v>0</v>
      </c>
      <c r="AS333" s="41">
        <v>0</v>
      </c>
      <c r="AT333" s="41">
        <v>1</v>
      </c>
      <c r="AU333" s="41">
        <v>2</v>
      </c>
      <c r="AV333" s="41">
        <v>1</v>
      </c>
      <c r="AW333" s="41">
        <v>3</v>
      </c>
      <c r="AX333" s="41">
        <v>1</v>
      </c>
      <c r="AY333" s="41">
        <v>1</v>
      </c>
      <c r="AZ333" s="41">
        <v>1</v>
      </c>
      <c r="BA333" s="41">
        <v>18</v>
      </c>
      <c r="BB333" s="41">
        <v>1</v>
      </c>
      <c r="BC333" s="41">
        <v>1</v>
      </c>
      <c r="BD333" s="41">
        <v>3</v>
      </c>
      <c r="BE333" s="41">
        <v>367</v>
      </c>
      <c r="BF333" s="41">
        <v>1</v>
      </c>
      <c r="BG333" s="41">
        <v>1</v>
      </c>
      <c r="BH333" s="41">
        <v>1</v>
      </c>
      <c r="BI333" s="41">
        <v>0</v>
      </c>
      <c r="BJ333" s="41">
        <v>0</v>
      </c>
      <c r="BK333" s="41">
        <v>2</v>
      </c>
      <c r="BL333" s="41">
        <v>0</v>
      </c>
      <c r="BM333" s="41">
        <v>34</v>
      </c>
      <c r="BN333" s="41">
        <v>3</v>
      </c>
      <c r="BO333" s="41">
        <v>2</v>
      </c>
      <c r="BP333" s="41">
        <v>0</v>
      </c>
      <c r="BQ333" s="41">
        <v>1</v>
      </c>
      <c r="BR333" s="41">
        <v>1</v>
      </c>
      <c r="BS333" s="41">
        <v>0</v>
      </c>
      <c r="BT333" s="41">
        <v>0</v>
      </c>
      <c r="BU333" s="41">
        <v>1</v>
      </c>
      <c r="BV333" s="41">
        <v>1</v>
      </c>
      <c r="BW333" s="41">
        <v>0</v>
      </c>
      <c r="BX333" s="39" t="s">
        <v>1491</v>
      </c>
      <c r="BY333" s="41">
        <v>2871443</v>
      </c>
      <c r="BZ333" s="39" t="s">
        <v>1490</v>
      </c>
      <c r="CA333" s="39" t="s">
        <v>1491</v>
      </c>
      <c r="CB333" s="39" t="s">
        <v>1490</v>
      </c>
      <c r="CC333" s="41">
        <v>2</v>
      </c>
      <c r="CD333" s="41">
        <v>2</v>
      </c>
      <c r="CE333" s="41">
        <v>4</v>
      </c>
      <c r="CF333" s="41">
        <v>8</v>
      </c>
      <c r="CG333" s="41">
        <v>5</v>
      </c>
      <c r="CH333" s="41">
        <v>1</v>
      </c>
      <c r="CI333" s="41">
        <v>24</v>
      </c>
      <c r="CJ333" s="41">
        <v>19</v>
      </c>
      <c r="CK333" s="41">
        <v>1</v>
      </c>
      <c r="CL333" s="41">
        <v>3</v>
      </c>
      <c r="CM333" s="41">
        <v>5</v>
      </c>
    </row>
    <row r="334" spans="1:91" x14ac:dyDescent="0.2">
      <c r="A334" s="41">
        <v>0</v>
      </c>
      <c r="B334" s="41">
        <v>4</v>
      </c>
      <c r="C334" s="41">
        <v>-1</v>
      </c>
      <c r="D334" s="41">
        <v>1</v>
      </c>
      <c r="E334" s="41">
        <v>2.6458958084882891</v>
      </c>
      <c r="F334" s="41">
        <v>0</v>
      </c>
      <c r="G334" s="41">
        <v>0</v>
      </c>
      <c r="H334" s="41">
        <v>30000</v>
      </c>
      <c r="I334" s="41">
        <v>1</v>
      </c>
      <c r="J334" s="41">
        <v>1</v>
      </c>
      <c r="K334" s="41">
        <v>0</v>
      </c>
      <c r="L334" s="41">
        <v>1</v>
      </c>
      <c r="M334" s="41">
        <v>0</v>
      </c>
      <c r="N334" s="41">
        <v>1</v>
      </c>
      <c r="O334" s="41">
        <v>10</v>
      </c>
      <c r="P334" s="39"/>
      <c r="Q334" s="41">
        <v>1</v>
      </c>
      <c r="R334" s="41">
        <v>1</v>
      </c>
      <c r="S334" s="41">
        <v>0</v>
      </c>
      <c r="T334" s="41">
        <v>1</v>
      </c>
      <c r="U334" s="41">
        <v>1</v>
      </c>
      <c r="V334" s="41">
        <v>1</v>
      </c>
      <c r="W334" s="41">
        <v>0</v>
      </c>
      <c r="X334" s="41">
        <v>1</v>
      </c>
      <c r="Y334" s="41">
        <v>2</v>
      </c>
      <c r="Z334" s="41">
        <v>1</v>
      </c>
      <c r="AA334" s="41">
        <v>3</v>
      </c>
      <c r="AB334" s="41">
        <v>0</v>
      </c>
      <c r="AC334" s="41">
        <v>1</v>
      </c>
      <c r="AD334" s="41">
        <v>1</v>
      </c>
      <c r="AE334" s="41">
        <v>1</v>
      </c>
      <c r="AF334" s="41">
        <v>2</v>
      </c>
      <c r="AG334" s="41">
        <v>1</v>
      </c>
      <c r="AH334" s="41">
        <v>0</v>
      </c>
      <c r="AI334" s="41">
        <v>0</v>
      </c>
      <c r="AJ334" s="41">
        <v>0</v>
      </c>
      <c r="AK334" s="41">
        <v>0</v>
      </c>
      <c r="AL334" s="41">
        <v>0</v>
      </c>
      <c r="AM334" s="41">
        <v>0</v>
      </c>
      <c r="AN334" s="41">
        <v>1</v>
      </c>
      <c r="AO334" s="41">
        <v>0</v>
      </c>
      <c r="AP334" s="41">
        <v>0</v>
      </c>
      <c r="AQ334" s="41">
        <v>0</v>
      </c>
      <c r="AR334" s="41">
        <v>0</v>
      </c>
      <c r="AS334" s="41">
        <v>0</v>
      </c>
      <c r="AT334" s="41">
        <v>1</v>
      </c>
      <c r="AU334" s="41">
        <v>2</v>
      </c>
      <c r="AV334" s="41">
        <v>1</v>
      </c>
      <c r="AW334" s="41">
        <v>3</v>
      </c>
      <c r="AX334" s="41">
        <v>1</v>
      </c>
      <c r="AY334" s="41">
        <v>1</v>
      </c>
      <c r="AZ334" s="39"/>
      <c r="BA334" s="41">
        <v>19.671858682735614</v>
      </c>
      <c r="BB334" s="39"/>
      <c r="BC334" s="41">
        <v>1</v>
      </c>
      <c r="BD334" s="39"/>
      <c r="BE334" s="41">
        <v>500</v>
      </c>
      <c r="BF334" s="41">
        <v>1</v>
      </c>
      <c r="BG334" s="41">
        <v>1</v>
      </c>
      <c r="BH334" s="41">
        <v>1</v>
      </c>
      <c r="BI334" s="41">
        <v>0</v>
      </c>
      <c r="BJ334" s="41">
        <v>0</v>
      </c>
      <c r="BK334" s="41">
        <v>1</v>
      </c>
      <c r="BL334" s="41">
        <v>1</v>
      </c>
      <c r="BM334" s="41">
        <v>25</v>
      </c>
      <c r="BN334" s="41">
        <v>3</v>
      </c>
      <c r="BO334" s="41">
        <v>1</v>
      </c>
      <c r="BP334" s="41">
        <v>0</v>
      </c>
      <c r="BQ334" s="41">
        <v>1</v>
      </c>
      <c r="BR334" s="41">
        <v>1</v>
      </c>
      <c r="BS334" s="41">
        <v>0</v>
      </c>
      <c r="BT334" s="41">
        <v>0</v>
      </c>
      <c r="BU334" s="41">
        <v>1</v>
      </c>
      <c r="BV334" s="41">
        <v>0</v>
      </c>
      <c r="BW334" s="41">
        <v>0</v>
      </c>
      <c r="BX334" s="39" t="s">
        <v>1491</v>
      </c>
      <c r="BY334" s="41">
        <v>5631525</v>
      </c>
      <c r="BZ334" s="39" t="s">
        <v>1491</v>
      </c>
      <c r="CA334" s="39" t="s">
        <v>1490</v>
      </c>
      <c r="CB334" s="39" t="s">
        <v>1490</v>
      </c>
      <c r="CC334" s="41">
        <v>2</v>
      </c>
      <c r="CD334" s="41">
        <v>2</v>
      </c>
      <c r="CE334" s="41">
        <v>1</v>
      </c>
      <c r="CF334" s="41">
        <v>2</v>
      </c>
      <c r="CG334" s="41">
        <v>0</v>
      </c>
      <c r="CH334" s="41">
        <v>2</v>
      </c>
      <c r="CI334" s="41">
        <v>14</v>
      </c>
      <c r="CJ334" s="41">
        <v>14</v>
      </c>
      <c r="CK334" s="41">
        <v>1</v>
      </c>
      <c r="CL334" s="41">
        <v>2</v>
      </c>
      <c r="CM334" s="41">
        <v>3</v>
      </c>
    </row>
    <row r="335" spans="1:91" x14ac:dyDescent="0.2">
      <c r="A335" s="41">
        <v>1</v>
      </c>
      <c r="B335" s="41">
        <v>2</v>
      </c>
      <c r="C335" s="41">
        <v>-6</v>
      </c>
      <c r="D335" s="41">
        <v>1</v>
      </c>
      <c r="E335" s="41">
        <v>1</v>
      </c>
      <c r="F335" s="41">
        <v>1</v>
      </c>
      <c r="G335" s="41">
        <v>0</v>
      </c>
      <c r="H335" s="41">
        <v>50000</v>
      </c>
      <c r="I335" s="41">
        <v>1</v>
      </c>
      <c r="J335" s="41">
        <v>1</v>
      </c>
      <c r="K335" s="41">
        <v>0</v>
      </c>
      <c r="L335" s="41">
        <v>1</v>
      </c>
      <c r="M335" s="41">
        <v>0</v>
      </c>
      <c r="N335" s="41">
        <v>3</v>
      </c>
      <c r="O335" s="41">
        <v>10</v>
      </c>
      <c r="P335" s="39"/>
      <c r="Q335" s="41">
        <v>1</v>
      </c>
      <c r="R335" s="41">
        <v>2</v>
      </c>
      <c r="S335" s="41">
        <v>1</v>
      </c>
      <c r="T335" s="41">
        <v>3</v>
      </c>
      <c r="U335" s="41">
        <v>1</v>
      </c>
      <c r="V335" s="41">
        <v>1</v>
      </c>
      <c r="W335" s="41">
        <v>0</v>
      </c>
      <c r="X335" s="41">
        <v>1</v>
      </c>
      <c r="Y335" s="41">
        <v>2</v>
      </c>
      <c r="Z335" s="41">
        <v>1</v>
      </c>
      <c r="AA335" s="41">
        <v>3</v>
      </c>
      <c r="AB335" s="41">
        <v>0</v>
      </c>
      <c r="AC335" s="41">
        <v>1</v>
      </c>
      <c r="AD335" s="41">
        <v>1</v>
      </c>
      <c r="AE335" s="41">
        <v>0</v>
      </c>
      <c r="AF335" s="41">
        <v>2</v>
      </c>
      <c r="AG335" s="41">
        <v>1</v>
      </c>
      <c r="AH335" s="41">
        <v>0</v>
      </c>
      <c r="AI335" s="41">
        <v>0</v>
      </c>
      <c r="AJ335" s="41">
        <v>0</v>
      </c>
      <c r="AK335" s="41">
        <v>0</v>
      </c>
      <c r="AL335" s="41">
        <v>1</v>
      </c>
      <c r="AM335" s="41">
        <v>1</v>
      </c>
      <c r="AN335" s="41">
        <v>0</v>
      </c>
      <c r="AO335" s="41">
        <v>0</v>
      </c>
      <c r="AP335" s="41">
        <v>1</v>
      </c>
      <c r="AQ335" s="41">
        <v>0</v>
      </c>
      <c r="AR335" s="41">
        <v>0</v>
      </c>
      <c r="AS335" s="41">
        <v>0</v>
      </c>
      <c r="AT335" s="41">
        <v>1</v>
      </c>
      <c r="AU335" s="41">
        <v>2</v>
      </c>
      <c r="AV335" s="41">
        <v>1</v>
      </c>
      <c r="AW335" s="41">
        <v>3</v>
      </c>
      <c r="AX335" s="41">
        <v>1</v>
      </c>
      <c r="AY335" s="41">
        <v>1</v>
      </c>
      <c r="AZ335" s="41">
        <v>1</v>
      </c>
      <c r="BA335" s="41">
        <v>18</v>
      </c>
      <c r="BB335" s="41">
        <v>1</v>
      </c>
      <c r="BC335" s="41">
        <v>1</v>
      </c>
      <c r="BD335" s="41">
        <v>1</v>
      </c>
      <c r="BE335" s="41">
        <v>500</v>
      </c>
      <c r="BF335" s="41">
        <v>1</v>
      </c>
      <c r="BG335" s="41">
        <v>1</v>
      </c>
      <c r="BH335" s="41">
        <v>1</v>
      </c>
      <c r="BI335" s="41">
        <v>1</v>
      </c>
      <c r="BJ335" s="41">
        <v>2</v>
      </c>
      <c r="BK335" s="41">
        <v>0</v>
      </c>
      <c r="BL335" s="41">
        <v>0</v>
      </c>
      <c r="BM335" s="41">
        <v>22</v>
      </c>
      <c r="BN335" s="41">
        <v>1</v>
      </c>
      <c r="BO335" s="41">
        <v>2</v>
      </c>
      <c r="BP335" s="41">
        <v>0</v>
      </c>
      <c r="BQ335" s="41">
        <v>1</v>
      </c>
      <c r="BR335" s="41">
        <v>1</v>
      </c>
      <c r="BS335" s="41">
        <v>0</v>
      </c>
      <c r="BT335" s="41">
        <v>0</v>
      </c>
      <c r="BU335" s="41">
        <v>1</v>
      </c>
      <c r="BV335" s="41">
        <v>0</v>
      </c>
      <c r="BW335" s="41">
        <v>0</v>
      </c>
      <c r="BX335" s="39" t="s">
        <v>1491</v>
      </c>
      <c r="BY335" s="41">
        <v>3344578.6377858268</v>
      </c>
      <c r="BZ335" s="39" t="s">
        <v>1490</v>
      </c>
      <c r="CA335" s="39" t="s">
        <v>1490</v>
      </c>
      <c r="CB335" s="39" t="s">
        <v>1490</v>
      </c>
      <c r="CC335" s="41">
        <v>1</v>
      </c>
      <c r="CD335" s="41">
        <v>1</v>
      </c>
      <c r="CE335" s="41">
        <v>0</v>
      </c>
      <c r="CF335" s="41">
        <v>10</v>
      </c>
      <c r="CG335" s="41">
        <v>0</v>
      </c>
      <c r="CH335" s="41">
        <v>2</v>
      </c>
      <c r="CI335" s="41">
        <v>14</v>
      </c>
      <c r="CJ335" s="41">
        <v>14</v>
      </c>
      <c r="CK335" s="41">
        <v>5</v>
      </c>
      <c r="CL335" s="41">
        <v>0</v>
      </c>
      <c r="CM335" s="41">
        <v>0</v>
      </c>
    </row>
    <row r="336" spans="1:91" x14ac:dyDescent="0.2">
      <c r="A336" s="41">
        <v>1</v>
      </c>
      <c r="B336" s="41">
        <v>4</v>
      </c>
      <c r="C336" s="41">
        <v>667</v>
      </c>
      <c r="D336" s="41">
        <v>1</v>
      </c>
      <c r="E336" s="41">
        <v>7</v>
      </c>
      <c r="F336" s="41">
        <v>47.80875450659326</v>
      </c>
      <c r="G336" s="41">
        <v>0</v>
      </c>
      <c r="H336" s="41">
        <v>1100000</v>
      </c>
      <c r="I336" s="41">
        <v>1</v>
      </c>
      <c r="J336" s="41">
        <v>6</v>
      </c>
      <c r="K336" s="41">
        <v>0</v>
      </c>
      <c r="L336" s="41">
        <v>2</v>
      </c>
      <c r="M336" s="41">
        <v>0</v>
      </c>
      <c r="N336" s="41">
        <v>6</v>
      </c>
      <c r="O336" s="41">
        <v>32.507093968631615</v>
      </c>
      <c r="P336" s="41">
        <v>1</v>
      </c>
      <c r="Q336" s="41">
        <v>1</v>
      </c>
      <c r="R336" s="41">
        <v>1</v>
      </c>
      <c r="S336" s="41">
        <v>0</v>
      </c>
      <c r="T336" s="41">
        <v>2</v>
      </c>
      <c r="U336" s="41">
        <v>1</v>
      </c>
      <c r="V336" s="41">
        <v>1</v>
      </c>
      <c r="W336" s="41">
        <v>0</v>
      </c>
      <c r="X336" s="41">
        <v>1</v>
      </c>
      <c r="Y336" s="41">
        <v>1</v>
      </c>
      <c r="Z336" s="41">
        <v>0</v>
      </c>
      <c r="AA336" s="41">
        <v>3</v>
      </c>
      <c r="AB336" s="41">
        <v>0</v>
      </c>
      <c r="AC336" s="41">
        <v>3</v>
      </c>
      <c r="AD336" s="41">
        <v>1</v>
      </c>
      <c r="AE336" s="41">
        <v>0</v>
      </c>
      <c r="AF336" s="41">
        <v>2</v>
      </c>
      <c r="AG336" s="41">
        <v>2</v>
      </c>
      <c r="AH336" s="41">
        <v>0</v>
      </c>
      <c r="AI336" s="41">
        <v>0</v>
      </c>
      <c r="AJ336" s="41">
        <v>0</v>
      </c>
      <c r="AK336" s="41">
        <v>0</v>
      </c>
      <c r="AL336" s="41">
        <v>1</v>
      </c>
      <c r="AM336" s="41">
        <v>0</v>
      </c>
      <c r="AN336" s="41">
        <v>0</v>
      </c>
      <c r="AO336" s="41">
        <v>0</v>
      </c>
      <c r="AP336" s="41">
        <v>0</v>
      </c>
      <c r="AQ336" s="41">
        <v>0</v>
      </c>
      <c r="AR336" s="41">
        <v>0</v>
      </c>
      <c r="AS336" s="41">
        <v>0</v>
      </c>
      <c r="AT336" s="41">
        <v>1</v>
      </c>
      <c r="AU336" s="41">
        <v>2</v>
      </c>
      <c r="AV336" s="41">
        <v>2</v>
      </c>
      <c r="AW336" s="41">
        <v>3</v>
      </c>
      <c r="AX336" s="41">
        <v>0</v>
      </c>
      <c r="AY336" s="41">
        <v>1</v>
      </c>
      <c r="AZ336" s="41">
        <v>1</v>
      </c>
      <c r="BA336" s="41">
        <v>18</v>
      </c>
      <c r="BB336" s="41">
        <v>0</v>
      </c>
      <c r="BC336" s="41">
        <v>0</v>
      </c>
      <c r="BD336" s="41">
        <v>3</v>
      </c>
      <c r="BE336" s="41">
        <v>500</v>
      </c>
      <c r="BF336" s="41">
        <v>0</v>
      </c>
      <c r="BG336" s="41">
        <v>0</v>
      </c>
      <c r="BH336" s="41">
        <v>0</v>
      </c>
      <c r="BI336" s="41">
        <v>0</v>
      </c>
      <c r="BJ336" s="41">
        <v>0</v>
      </c>
      <c r="BK336" s="41">
        <v>0</v>
      </c>
      <c r="BL336" s="41">
        <v>0</v>
      </c>
      <c r="BM336" s="41">
        <v>5</v>
      </c>
      <c r="BN336" s="41">
        <v>3</v>
      </c>
      <c r="BO336" s="41">
        <v>2</v>
      </c>
      <c r="BP336" s="41">
        <v>1</v>
      </c>
      <c r="BQ336" s="41">
        <v>0</v>
      </c>
      <c r="BR336" s="41">
        <v>1</v>
      </c>
      <c r="BS336" s="41">
        <v>0</v>
      </c>
      <c r="BT336" s="41">
        <v>0</v>
      </c>
      <c r="BU336" s="41">
        <v>0</v>
      </c>
      <c r="BV336" s="41">
        <v>0</v>
      </c>
      <c r="BW336" s="41">
        <v>0</v>
      </c>
      <c r="BX336" s="39" t="s">
        <v>1490</v>
      </c>
      <c r="BY336" s="41">
        <v>16024</v>
      </c>
      <c r="BZ336" s="39" t="s">
        <v>1490</v>
      </c>
      <c r="CA336" s="39" t="s">
        <v>1491</v>
      </c>
      <c r="CB336" s="39" t="s">
        <v>1491</v>
      </c>
      <c r="CC336" s="41">
        <v>1</v>
      </c>
      <c r="CD336" s="41">
        <v>2</v>
      </c>
      <c r="CE336" s="41">
        <v>0</v>
      </c>
      <c r="CF336" s="41">
        <v>14.505623497693778</v>
      </c>
      <c r="CG336" s="41">
        <v>1</v>
      </c>
      <c r="CH336" s="41">
        <v>2</v>
      </c>
      <c r="CI336" s="41">
        <v>1</v>
      </c>
      <c r="CJ336" s="41">
        <v>8</v>
      </c>
      <c r="CK336" s="39"/>
      <c r="CL336" s="39"/>
      <c r="CM336" s="41">
        <v>0</v>
      </c>
    </row>
    <row r="337" spans="1:91" x14ac:dyDescent="0.2">
      <c r="A337" s="41">
        <v>1</v>
      </c>
      <c r="B337" s="41">
        <v>4</v>
      </c>
      <c r="C337" s="41">
        <v>-497</v>
      </c>
      <c r="D337" s="41">
        <v>1</v>
      </c>
      <c r="E337" s="41">
        <v>1</v>
      </c>
      <c r="F337" s="41">
        <v>1</v>
      </c>
      <c r="G337" s="41">
        <v>0</v>
      </c>
      <c r="H337" s="41">
        <v>2000000</v>
      </c>
      <c r="I337" s="41">
        <v>2</v>
      </c>
      <c r="J337" s="41">
        <v>1</v>
      </c>
      <c r="K337" s="41">
        <v>0</v>
      </c>
      <c r="L337" s="41">
        <v>3</v>
      </c>
      <c r="M337" s="41">
        <v>0</v>
      </c>
      <c r="N337" s="41">
        <v>3</v>
      </c>
      <c r="O337" s="41">
        <v>-190.32698325199033</v>
      </c>
      <c r="P337" s="39"/>
      <c r="Q337" s="41">
        <v>1</v>
      </c>
      <c r="R337" s="41">
        <v>2</v>
      </c>
      <c r="S337" s="41">
        <v>0</v>
      </c>
      <c r="T337" s="41">
        <v>1</v>
      </c>
      <c r="U337" s="41">
        <v>0</v>
      </c>
      <c r="V337" s="41">
        <v>0</v>
      </c>
      <c r="W337" s="41">
        <v>0</v>
      </c>
      <c r="X337" s="41">
        <v>0</v>
      </c>
      <c r="Y337" s="41">
        <v>1</v>
      </c>
      <c r="Z337" s="41">
        <v>1</v>
      </c>
      <c r="AA337" s="41">
        <v>3</v>
      </c>
      <c r="AB337" s="41">
        <v>0</v>
      </c>
      <c r="AC337" s="41">
        <v>2</v>
      </c>
      <c r="AD337" s="41">
        <v>1</v>
      </c>
      <c r="AE337" s="41">
        <v>0</v>
      </c>
      <c r="AF337" s="41">
        <v>2</v>
      </c>
      <c r="AG337" s="41">
        <v>2</v>
      </c>
      <c r="AH337" s="41">
        <v>0</v>
      </c>
      <c r="AI337" s="41">
        <v>0</v>
      </c>
      <c r="AJ337" s="41">
        <v>0</v>
      </c>
      <c r="AK337" s="41">
        <v>0</v>
      </c>
      <c r="AL337" s="41">
        <v>1</v>
      </c>
      <c r="AM337" s="41">
        <v>1</v>
      </c>
      <c r="AN337" s="41">
        <v>0</v>
      </c>
      <c r="AO337" s="41">
        <v>0</v>
      </c>
      <c r="AP337" s="41">
        <v>1</v>
      </c>
      <c r="AQ337" s="41">
        <v>0</v>
      </c>
      <c r="AR337" s="41">
        <v>0</v>
      </c>
      <c r="AS337" s="41">
        <v>0</v>
      </c>
      <c r="AT337" s="41">
        <v>1</v>
      </c>
      <c r="AU337" s="41">
        <v>2</v>
      </c>
      <c r="AV337" s="41">
        <v>1</v>
      </c>
      <c r="AW337" s="41">
        <v>3</v>
      </c>
      <c r="AX337" s="41">
        <v>1</v>
      </c>
      <c r="AY337" s="41">
        <v>1</v>
      </c>
      <c r="AZ337" s="41">
        <v>1</v>
      </c>
      <c r="BA337" s="41">
        <v>18</v>
      </c>
      <c r="BB337" s="41">
        <v>1</v>
      </c>
      <c r="BC337" s="41">
        <v>1</v>
      </c>
      <c r="BD337" s="41">
        <v>1</v>
      </c>
      <c r="BE337" s="41">
        <v>500</v>
      </c>
      <c r="BF337" s="41">
        <v>2</v>
      </c>
      <c r="BG337" s="41">
        <v>0</v>
      </c>
      <c r="BH337" s="41">
        <v>0</v>
      </c>
      <c r="BI337" s="41">
        <v>0</v>
      </c>
      <c r="BJ337" s="41">
        <v>0</v>
      </c>
      <c r="BK337" s="41">
        <v>2</v>
      </c>
      <c r="BL337" s="41">
        <v>0</v>
      </c>
      <c r="BM337" s="41">
        <v>16</v>
      </c>
      <c r="BN337" s="41">
        <v>1</v>
      </c>
      <c r="BO337" s="41">
        <v>2</v>
      </c>
      <c r="BP337" s="41">
        <v>1</v>
      </c>
      <c r="BQ337" s="41">
        <v>0</v>
      </c>
      <c r="BR337" s="41">
        <v>2</v>
      </c>
      <c r="BS337" s="41">
        <v>0</v>
      </c>
      <c r="BT337" s="41">
        <v>0</v>
      </c>
      <c r="BU337" s="41">
        <v>1</v>
      </c>
      <c r="BV337" s="41">
        <v>0</v>
      </c>
      <c r="BW337" s="41">
        <v>0</v>
      </c>
      <c r="BX337" s="39" t="s">
        <v>1491</v>
      </c>
      <c r="BY337" s="41">
        <v>1978409</v>
      </c>
      <c r="BZ337" s="39" t="s">
        <v>1491</v>
      </c>
      <c r="CA337" s="39" t="s">
        <v>1490</v>
      </c>
      <c r="CB337" s="39" t="s">
        <v>1490</v>
      </c>
      <c r="CC337" s="41">
        <v>3</v>
      </c>
      <c r="CD337" s="41">
        <v>2</v>
      </c>
      <c r="CE337" s="41">
        <v>12</v>
      </c>
      <c r="CF337" s="41">
        <v>-34.233708212324643</v>
      </c>
      <c r="CG337" s="41">
        <v>2</v>
      </c>
      <c r="CH337" s="41">
        <v>2</v>
      </c>
      <c r="CI337" s="41">
        <v>38</v>
      </c>
      <c r="CJ337" s="41">
        <v>38</v>
      </c>
      <c r="CK337" s="41">
        <v>1</v>
      </c>
      <c r="CL337" s="41">
        <v>2</v>
      </c>
      <c r="CM337" s="41">
        <v>2</v>
      </c>
    </row>
    <row r="338" spans="1:91" x14ac:dyDescent="0.2">
      <c r="A338" s="41">
        <v>1</v>
      </c>
      <c r="B338" s="41">
        <v>8</v>
      </c>
      <c r="C338" s="41">
        <v>-6</v>
      </c>
      <c r="D338" s="41">
        <v>1</v>
      </c>
      <c r="E338" s="41">
        <v>1</v>
      </c>
      <c r="F338" s="41">
        <v>0</v>
      </c>
      <c r="G338" s="41">
        <v>0</v>
      </c>
      <c r="H338" s="41">
        <v>2200000</v>
      </c>
      <c r="I338" s="41">
        <v>2</v>
      </c>
      <c r="J338" s="41">
        <v>2</v>
      </c>
      <c r="K338" s="41">
        <v>0</v>
      </c>
      <c r="L338" s="41">
        <v>1</v>
      </c>
      <c r="M338" s="41">
        <v>0</v>
      </c>
      <c r="N338" s="41">
        <v>2</v>
      </c>
      <c r="O338" s="41">
        <v>10</v>
      </c>
      <c r="P338" s="39"/>
      <c r="Q338" s="41">
        <v>1</v>
      </c>
      <c r="R338" s="41">
        <v>1</v>
      </c>
      <c r="S338" s="41">
        <v>0</v>
      </c>
      <c r="T338" s="41">
        <v>2</v>
      </c>
      <c r="U338" s="41">
        <v>1</v>
      </c>
      <c r="V338" s="41">
        <v>1</v>
      </c>
      <c r="W338" s="41">
        <v>0</v>
      </c>
      <c r="X338" s="41">
        <v>1</v>
      </c>
      <c r="Y338" s="41">
        <v>2</v>
      </c>
      <c r="Z338" s="41">
        <v>1</v>
      </c>
      <c r="AA338" s="41">
        <v>0</v>
      </c>
      <c r="AB338" s="41">
        <v>0</v>
      </c>
      <c r="AC338" s="41">
        <v>0</v>
      </c>
      <c r="AD338" s="41">
        <v>0</v>
      </c>
      <c r="AE338" s="41">
        <v>2</v>
      </c>
      <c r="AF338" s="41">
        <v>2</v>
      </c>
      <c r="AG338" s="41">
        <v>2</v>
      </c>
      <c r="AH338" s="41">
        <v>0</v>
      </c>
      <c r="AI338" s="41">
        <v>0</v>
      </c>
      <c r="AJ338" s="41">
        <v>0</v>
      </c>
      <c r="AK338" s="41">
        <v>0</v>
      </c>
      <c r="AL338" s="41">
        <v>0</v>
      </c>
      <c r="AM338" s="41">
        <v>0</v>
      </c>
      <c r="AN338" s="41">
        <v>0</v>
      </c>
      <c r="AO338" s="41">
        <v>0</v>
      </c>
      <c r="AP338" s="41">
        <v>1</v>
      </c>
      <c r="AQ338" s="41">
        <v>0</v>
      </c>
      <c r="AR338" s="41">
        <v>0</v>
      </c>
      <c r="AS338" s="41">
        <v>1</v>
      </c>
      <c r="AT338" s="41">
        <v>1</v>
      </c>
      <c r="AU338" s="41">
        <v>1</v>
      </c>
      <c r="AV338" s="41">
        <v>2</v>
      </c>
      <c r="AW338" s="41">
        <v>3</v>
      </c>
      <c r="AX338" s="41">
        <v>1</v>
      </c>
      <c r="AY338" s="41">
        <v>1</v>
      </c>
      <c r="AZ338" s="41">
        <v>2</v>
      </c>
      <c r="BA338" s="41">
        <v>21</v>
      </c>
      <c r="BB338" s="41">
        <v>1</v>
      </c>
      <c r="BC338" s="41">
        <v>1</v>
      </c>
      <c r="BD338" s="41">
        <v>1</v>
      </c>
      <c r="BE338" s="41">
        <v>500</v>
      </c>
      <c r="BF338" s="41">
        <v>2</v>
      </c>
      <c r="BG338" s="41">
        <v>0</v>
      </c>
      <c r="BH338" s="41">
        <v>0</v>
      </c>
      <c r="BI338" s="41">
        <v>0</v>
      </c>
      <c r="BJ338" s="41">
        <v>0</v>
      </c>
      <c r="BK338" s="41">
        <v>0</v>
      </c>
      <c r="BL338" s="41">
        <v>0</v>
      </c>
      <c r="BM338" s="41">
        <v>15</v>
      </c>
      <c r="BN338" s="41">
        <v>2</v>
      </c>
      <c r="BO338" s="41">
        <v>2</v>
      </c>
      <c r="BP338" s="41">
        <v>1</v>
      </c>
      <c r="BQ338" s="41">
        <v>0</v>
      </c>
      <c r="BR338" s="41">
        <v>2</v>
      </c>
      <c r="BS338" s="41">
        <v>0</v>
      </c>
      <c r="BT338" s="41">
        <v>0</v>
      </c>
      <c r="BU338" s="41">
        <v>0</v>
      </c>
      <c r="BV338" s="41">
        <v>0</v>
      </c>
      <c r="BW338" s="41">
        <v>0</v>
      </c>
      <c r="BX338" s="39" t="s">
        <v>1490</v>
      </c>
      <c r="BY338" s="41">
        <v>17887654</v>
      </c>
      <c r="BZ338" s="39" t="s">
        <v>1491</v>
      </c>
      <c r="CA338" s="39" t="s">
        <v>1490</v>
      </c>
      <c r="CB338" s="39" t="s">
        <v>1490</v>
      </c>
      <c r="CC338" s="41">
        <v>4</v>
      </c>
      <c r="CD338" s="41">
        <v>2</v>
      </c>
      <c r="CE338" s="41">
        <v>10</v>
      </c>
      <c r="CF338" s="41">
        <v>1</v>
      </c>
      <c r="CG338" s="41">
        <v>2</v>
      </c>
      <c r="CH338" s="41">
        <v>1</v>
      </c>
      <c r="CI338" s="41">
        <v>1</v>
      </c>
      <c r="CJ338" s="41">
        <v>19</v>
      </c>
      <c r="CK338" s="41">
        <v>1</v>
      </c>
      <c r="CL338" s="41">
        <v>3</v>
      </c>
      <c r="CM338" s="41">
        <v>1</v>
      </c>
    </row>
    <row r="339" spans="1:91" x14ac:dyDescent="0.2">
      <c r="A339" s="41">
        <v>0</v>
      </c>
      <c r="B339" s="41">
        <v>8</v>
      </c>
      <c r="C339" s="41">
        <v>-18</v>
      </c>
      <c r="D339" s="41">
        <v>1</v>
      </c>
      <c r="E339" s="41">
        <v>2</v>
      </c>
      <c r="F339" s="41">
        <v>1</v>
      </c>
      <c r="G339" s="41">
        <v>0</v>
      </c>
      <c r="H339" s="41">
        <v>200000</v>
      </c>
      <c r="I339" s="41">
        <v>2</v>
      </c>
      <c r="J339" s="41">
        <v>2</v>
      </c>
      <c r="K339" s="41">
        <v>0</v>
      </c>
      <c r="L339" s="41">
        <v>2</v>
      </c>
      <c r="M339" s="41">
        <v>0</v>
      </c>
      <c r="N339" s="41">
        <v>2</v>
      </c>
      <c r="O339" s="41">
        <v>10</v>
      </c>
      <c r="P339" s="41">
        <v>0</v>
      </c>
      <c r="Q339" s="41">
        <v>0</v>
      </c>
      <c r="R339" s="41">
        <v>1</v>
      </c>
      <c r="S339" s="41">
        <v>0</v>
      </c>
      <c r="T339" s="41">
        <v>1</v>
      </c>
      <c r="U339" s="41">
        <v>1</v>
      </c>
      <c r="V339" s="41">
        <v>1</v>
      </c>
      <c r="W339" s="41">
        <v>0</v>
      </c>
      <c r="X339" s="41">
        <v>0</v>
      </c>
      <c r="Y339" s="41">
        <v>1</v>
      </c>
      <c r="Z339" s="41">
        <v>1</v>
      </c>
      <c r="AA339" s="41">
        <v>2</v>
      </c>
      <c r="AB339" s="41">
        <v>0</v>
      </c>
      <c r="AC339" s="41">
        <v>3</v>
      </c>
      <c r="AD339" s="41">
        <v>1</v>
      </c>
      <c r="AE339" s="41">
        <v>0</v>
      </c>
      <c r="AF339" s="41">
        <v>2</v>
      </c>
      <c r="AG339" s="41">
        <v>1</v>
      </c>
      <c r="AH339" s="41">
        <v>1</v>
      </c>
      <c r="AI339" s="41">
        <v>0</v>
      </c>
      <c r="AJ339" s="41">
        <v>0</v>
      </c>
      <c r="AK339" s="41">
        <v>0</v>
      </c>
      <c r="AL339" s="41">
        <v>1</v>
      </c>
      <c r="AM339" s="41">
        <v>1</v>
      </c>
      <c r="AN339" s="41">
        <v>0</v>
      </c>
      <c r="AO339" s="41">
        <v>0</v>
      </c>
      <c r="AP339" s="41">
        <v>1</v>
      </c>
      <c r="AQ339" s="41">
        <v>1</v>
      </c>
      <c r="AR339" s="41">
        <v>0</v>
      </c>
      <c r="AS339" s="41">
        <v>0</v>
      </c>
      <c r="AT339" s="41">
        <v>1</v>
      </c>
      <c r="AU339" s="41">
        <v>2</v>
      </c>
      <c r="AV339" s="41">
        <v>1</v>
      </c>
      <c r="AW339" s="41">
        <v>2</v>
      </c>
      <c r="AX339" s="41">
        <v>1</v>
      </c>
      <c r="AY339" s="41">
        <v>1</v>
      </c>
      <c r="AZ339" s="41">
        <v>1</v>
      </c>
      <c r="BA339" s="41">
        <v>18</v>
      </c>
      <c r="BB339" s="41">
        <v>1</v>
      </c>
      <c r="BC339" s="41">
        <v>1</v>
      </c>
      <c r="BD339" s="41">
        <v>3</v>
      </c>
      <c r="BE339" s="41">
        <v>449.14350450679007</v>
      </c>
      <c r="BF339" s="41">
        <v>1</v>
      </c>
      <c r="BG339" s="41">
        <v>0</v>
      </c>
      <c r="BH339" s="41">
        <v>0</v>
      </c>
      <c r="BI339" s="41">
        <v>0</v>
      </c>
      <c r="BJ339" s="41">
        <v>0</v>
      </c>
      <c r="BK339" s="41">
        <v>177</v>
      </c>
      <c r="BL339" s="41">
        <v>2</v>
      </c>
      <c r="BM339" s="41">
        <v>12</v>
      </c>
      <c r="BN339" s="41">
        <v>2</v>
      </c>
      <c r="BO339" s="41">
        <v>1</v>
      </c>
      <c r="BP339" s="41">
        <v>0</v>
      </c>
      <c r="BQ339" s="41">
        <v>0</v>
      </c>
      <c r="BR339" s="41">
        <v>1</v>
      </c>
      <c r="BS339" s="41">
        <v>0</v>
      </c>
      <c r="BT339" s="41">
        <v>0</v>
      </c>
      <c r="BU339" s="41">
        <v>0</v>
      </c>
      <c r="BV339" s="41">
        <v>0</v>
      </c>
      <c r="BW339" s="41">
        <v>0</v>
      </c>
      <c r="BX339" s="39" t="s">
        <v>1490</v>
      </c>
      <c r="BY339" s="41">
        <v>6446156.968192663</v>
      </c>
      <c r="BZ339" s="39" t="s">
        <v>1491</v>
      </c>
      <c r="CA339" s="39" t="s">
        <v>1490</v>
      </c>
      <c r="CB339" s="39" t="s">
        <v>1490</v>
      </c>
      <c r="CC339" s="41">
        <v>2</v>
      </c>
      <c r="CD339" s="41">
        <v>1</v>
      </c>
      <c r="CE339" s="41">
        <v>0</v>
      </c>
      <c r="CF339" s="41">
        <v>2</v>
      </c>
      <c r="CG339" s="41">
        <v>0</v>
      </c>
      <c r="CH339" s="41">
        <v>0</v>
      </c>
      <c r="CI339" s="41">
        <v>24</v>
      </c>
      <c r="CJ339" s="41">
        <v>24</v>
      </c>
      <c r="CK339" s="41">
        <v>1</v>
      </c>
      <c r="CL339" s="41">
        <v>3</v>
      </c>
      <c r="CM339" s="41">
        <v>5</v>
      </c>
    </row>
    <row r="340" spans="1:91" x14ac:dyDescent="0.2">
      <c r="A340" s="41">
        <v>1</v>
      </c>
      <c r="B340" s="41">
        <v>6</v>
      </c>
      <c r="C340" s="41">
        <v>-116</v>
      </c>
      <c r="D340" s="41">
        <v>2</v>
      </c>
      <c r="E340" s="41">
        <v>2</v>
      </c>
      <c r="F340" s="41">
        <v>83.86480875228888</v>
      </c>
      <c r="G340" s="41">
        <v>0</v>
      </c>
      <c r="H340" s="41">
        <v>2000000</v>
      </c>
      <c r="I340" s="41">
        <v>2</v>
      </c>
      <c r="J340" s="41">
        <v>1</v>
      </c>
      <c r="K340" s="41">
        <v>0</v>
      </c>
      <c r="L340" s="41">
        <v>1</v>
      </c>
      <c r="M340" s="41">
        <v>0</v>
      </c>
      <c r="N340" s="41">
        <v>2</v>
      </c>
      <c r="O340" s="41">
        <v>105.90062683850499</v>
      </c>
      <c r="P340" s="41">
        <v>0</v>
      </c>
      <c r="Q340" s="41">
        <v>0</v>
      </c>
      <c r="R340" s="41">
        <v>2</v>
      </c>
      <c r="S340" s="41">
        <v>0</v>
      </c>
      <c r="T340" s="41">
        <v>1</v>
      </c>
      <c r="U340" s="41">
        <v>1</v>
      </c>
      <c r="V340" s="41">
        <v>1</v>
      </c>
      <c r="W340" s="41">
        <v>0</v>
      </c>
      <c r="X340" s="41">
        <v>0</v>
      </c>
      <c r="Y340" s="41">
        <v>1</v>
      </c>
      <c r="Z340" s="41">
        <v>1</v>
      </c>
      <c r="AA340" s="41">
        <v>3</v>
      </c>
      <c r="AB340" s="41">
        <v>0</v>
      </c>
      <c r="AC340" s="41">
        <v>1</v>
      </c>
      <c r="AD340" s="41">
        <v>1</v>
      </c>
      <c r="AE340" s="41">
        <v>0</v>
      </c>
      <c r="AF340" s="41">
        <v>1</v>
      </c>
      <c r="AG340" s="41">
        <v>1</v>
      </c>
      <c r="AH340" s="41">
        <v>1</v>
      </c>
      <c r="AI340" s="41">
        <v>0</v>
      </c>
      <c r="AJ340" s="41">
        <v>0</v>
      </c>
      <c r="AK340" s="41">
        <v>0</v>
      </c>
      <c r="AL340" s="41">
        <v>1</v>
      </c>
      <c r="AM340" s="41">
        <v>1</v>
      </c>
      <c r="AN340" s="41">
        <v>0</v>
      </c>
      <c r="AO340" s="41">
        <v>0</v>
      </c>
      <c r="AP340" s="41">
        <v>1</v>
      </c>
      <c r="AQ340" s="41">
        <v>1</v>
      </c>
      <c r="AR340" s="41">
        <v>1</v>
      </c>
      <c r="AS340" s="41">
        <v>1</v>
      </c>
      <c r="AT340" s="41">
        <v>1</v>
      </c>
      <c r="AU340" s="41">
        <v>2</v>
      </c>
      <c r="AV340" s="41">
        <v>1</v>
      </c>
      <c r="AW340" s="41">
        <v>2</v>
      </c>
      <c r="AX340" s="41">
        <v>1</v>
      </c>
      <c r="AY340" s="41">
        <v>2</v>
      </c>
      <c r="AZ340" s="41">
        <v>1</v>
      </c>
      <c r="BA340" s="41">
        <v>18</v>
      </c>
      <c r="BB340" s="41">
        <v>1</v>
      </c>
      <c r="BC340" s="41">
        <v>1</v>
      </c>
      <c r="BD340" s="41">
        <v>0</v>
      </c>
      <c r="BE340" s="41">
        <v>500</v>
      </c>
      <c r="BF340" s="41">
        <v>3</v>
      </c>
      <c r="BG340" s="41">
        <v>1</v>
      </c>
      <c r="BH340" s="41">
        <v>0</v>
      </c>
      <c r="BI340" s="41">
        <v>0</v>
      </c>
      <c r="BJ340" s="41">
        <v>0</v>
      </c>
      <c r="BK340" s="41">
        <v>312</v>
      </c>
      <c r="BL340" s="41">
        <v>0</v>
      </c>
      <c r="BM340" s="41">
        <v>46</v>
      </c>
      <c r="BN340" s="41">
        <v>1</v>
      </c>
      <c r="BO340" s="41">
        <v>1</v>
      </c>
      <c r="BP340" s="41">
        <v>0</v>
      </c>
      <c r="BQ340" s="41">
        <v>0</v>
      </c>
      <c r="BR340" s="41">
        <v>2</v>
      </c>
      <c r="BS340" s="41">
        <v>0</v>
      </c>
      <c r="BT340" s="41">
        <v>0</v>
      </c>
      <c r="BU340" s="41">
        <v>1</v>
      </c>
      <c r="BV340" s="41">
        <v>0</v>
      </c>
      <c r="BW340" s="41">
        <v>0</v>
      </c>
      <c r="BX340" s="39" t="s">
        <v>1490</v>
      </c>
      <c r="BY340" s="41">
        <v>4618433</v>
      </c>
      <c r="BZ340" s="39" t="s">
        <v>1490</v>
      </c>
      <c r="CA340" s="39" t="s">
        <v>1491</v>
      </c>
      <c r="CB340" s="39" t="s">
        <v>1490</v>
      </c>
      <c r="CC340" s="41">
        <v>3</v>
      </c>
      <c r="CD340" s="41">
        <v>2</v>
      </c>
      <c r="CE340" s="41">
        <v>0</v>
      </c>
      <c r="CF340" s="41">
        <v>15.137092002553072</v>
      </c>
      <c r="CG340" s="41">
        <v>2</v>
      </c>
      <c r="CH340" s="41">
        <v>1</v>
      </c>
      <c r="CI340" s="41">
        <v>30</v>
      </c>
      <c r="CJ340" s="41">
        <v>30</v>
      </c>
      <c r="CK340" s="41">
        <v>1</v>
      </c>
      <c r="CL340" s="41">
        <v>3</v>
      </c>
      <c r="CM340" s="41">
        <v>0</v>
      </c>
    </row>
    <row r="341" spans="1:91" x14ac:dyDescent="0.2">
      <c r="A341" s="41">
        <v>0</v>
      </c>
      <c r="B341" s="41">
        <v>4</v>
      </c>
      <c r="C341" s="41">
        <v>-6</v>
      </c>
      <c r="D341" s="41">
        <v>2</v>
      </c>
      <c r="E341" s="41">
        <v>0.91416718614590375</v>
      </c>
      <c r="F341" s="41">
        <v>0</v>
      </c>
      <c r="G341" s="41">
        <v>0</v>
      </c>
      <c r="H341" s="41">
        <v>475431.9472720616</v>
      </c>
      <c r="I341" s="41">
        <v>2</v>
      </c>
      <c r="J341" s="41">
        <v>0</v>
      </c>
      <c r="K341" s="41">
        <v>0</v>
      </c>
      <c r="L341" s="41">
        <v>1</v>
      </c>
      <c r="M341" s="41">
        <v>0</v>
      </c>
      <c r="N341" s="41">
        <v>1</v>
      </c>
      <c r="O341" s="41">
        <v>10</v>
      </c>
      <c r="P341" s="39"/>
      <c r="Q341" s="41">
        <v>1</v>
      </c>
      <c r="R341" s="41">
        <v>1</v>
      </c>
      <c r="S341" s="41">
        <v>0</v>
      </c>
      <c r="T341" s="41">
        <v>1</v>
      </c>
      <c r="U341" s="41">
        <v>1</v>
      </c>
      <c r="V341" s="41">
        <v>1</v>
      </c>
      <c r="W341" s="41">
        <v>0</v>
      </c>
      <c r="X341" s="41">
        <v>0</v>
      </c>
      <c r="Y341" s="41">
        <v>1</v>
      </c>
      <c r="Z341" s="41">
        <v>0</v>
      </c>
      <c r="AA341" s="41">
        <v>3</v>
      </c>
      <c r="AB341" s="41">
        <v>0</v>
      </c>
      <c r="AC341" s="41">
        <v>2</v>
      </c>
      <c r="AD341" s="41">
        <v>1</v>
      </c>
      <c r="AE341" s="41">
        <v>1</v>
      </c>
      <c r="AF341" s="41">
        <v>1</v>
      </c>
      <c r="AG341" s="41">
        <v>1</v>
      </c>
      <c r="AH341" s="41">
        <v>1</v>
      </c>
      <c r="AI341" s="41">
        <v>0</v>
      </c>
      <c r="AJ341" s="41">
        <v>0</v>
      </c>
      <c r="AK341" s="41">
        <v>0</v>
      </c>
      <c r="AL341" s="41">
        <v>0</v>
      </c>
      <c r="AM341" s="41">
        <v>0</v>
      </c>
      <c r="AN341" s="41">
        <v>0</v>
      </c>
      <c r="AO341" s="41">
        <v>0</v>
      </c>
      <c r="AP341" s="41">
        <v>0</v>
      </c>
      <c r="AQ341" s="41">
        <v>0</v>
      </c>
      <c r="AR341" s="41">
        <v>0</v>
      </c>
      <c r="AS341" s="41">
        <v>0</v>
      </c>
      <c r="AT341" s="41">
        <v>1</v>
      </c>
      <c r="AU341" s="41">
        <v>2</v>
      </c>
      <c r="AV341" s="41">
        <v>0</v>
      </c>
      <c r="AW341" s="41">
        <v>2</v>
      </c>
      <c r="AX341" s="41">
        <v>0</v>
      </c>
      <c r="AY341" s="41">
        <v>2</v>
      </c>
      <c r="AZ341" s="41">
        <v>2</v>
      </c>
      <c r="BA341" s="41">
        <v>21</v>
      </c>
      <c r="BB341" s="41">
        <v>1</v>
      </c>
      <c r="BC341" s="41">
        <v>0</v>
      </c>
      <c r="BD341" s="41">
        <v>0</v>
      </c>
      <c r="BE341" s="41">
        <v>500</v>
      </c>
      <c r="BF341" s="41">
        <v>2</v>
      </c>
      <c r="BG341" s="41">
        <v>0</v>
      </c>
      <c r="BH341" s="41">
        <v>0</v>
      </c>
      <c r="BI341" s="41">
        <v>0</v>
      </c>
      <c r="BJ341" s="41">
        <v>0</v>
      </c>
      <c r="BK341" s="41">
        <v>306</v>
      </c>
      <c r="BL341" s="41">
        <v>0</v>
      </c>
      <c r="BM341" s="41">
        <v>13</v>
      </c>
      <c r="BN341" s="41">
        <v>3</v>
      </c>
      <c r="BO341" s="41">
        <v>1</v>
      </c>
      <c r="BP341" s="41">
        <v>0</v>
      </c>
      <c r="BQ341" s="41">
        <v>0</v>
      </c>
      <c r="BR341" s="41">
        <v>2</v>
      </c>
      <c r="BS341" s="41">
        <v>0</v>
      </c>
      <c r="BT341" s="41">
        <v>0</v>
      </c>
      <c r="BU341" s="41">
        <v>1</v>
      </c>
      <c r="BV341" s="41">
        <v>0</v>
      </c>
      <c r="BW341" s="41">
        <v>0</v>
      </c>
      <c r="BX341" s="39" t="s">
        <v>1490</v>
      </c>
      <c r="BY341" s="41">
        <v>5156977.0088628195</v>
      </c>
      <c r="BZ341" s="39" t="s">
        <v>1491</v>
      </c>
      <c r="CA341" s="39" t="s">
        <v>1491</v>
      </c>
      <c r="CB341" s="39" t="s">
        <v>234</v>
      </c>
      <c r="CC341" s="41">
        <v>2</v>
      </c>
      <c r="CD341" s="41">
        <v>2</v>
      </c>
      <c r="CE341" s="41">
        <v>2</v>
      </c>
      <c r="CF341" s="41">
        <v>0</v>
      </c>
      <c r="CG341" s="41">
        <v>1.4757497343440035E-2</v>
      </c>
      <c r="CH341" s="41">
        <v>2</v>
      </c>
      <c r="CI341" s="41">
        <v>1</v>
      </c>
      <c r="CJ341" s="41">
        <v>1</v>
      </c>
      <c r="CK341" s="41">
        <v>4</v>
      </c>
      <c r="CL341" s="41">
        <v>2</v>
      </c>
      <c r="CM341" s="41">
        <v>4</v>
      </c>
    </row>
    <row r="342" spans="1:91" x14ac:dyDescent="0.2">
      <c r="A342" s="41">
        <v>1</v>
      </c>
      <c r="B342" s="41">
        <v>6</v>
      </c>
      <c r="C342" s="41">
        <v>75</v>
      </c>
      <c r="D342" s="41">
        <v>2</v>
      </c>
      <c r="E342" s="41">
        <v>2</v>
      </c>
      <c r="F342" s="41">
        <v>48</v>
      </c>
      <c r="G342" s="41">
        <v>1</v>
      </c>
      <c r="H342" s="41">
        <v>400000</v>
      </c>
      <c r="I342" s="41">
        <v>2</v>
      </c>
      <c r="J342" s="41">
        <v>2</v>
      </c>
      <c r="K342" s="41">
        <v>0</v>
      </c>
      <c r="L342" s="41">
        <v>4</v>
      </c>
      <c r="M342" s="41">
        <v>0</v>
      </c>
      <c r="N342" s="41">
        <v>5</v>
      </c>
      <c r="O342" s="41">
        <v>50</v>
      </c>
      <c r="P342" s="41">
        <v>0</v>
      </c>
      <c r="Q342" s="41">
        <v>0</v>
      </c>
      <c r="R342" s="41">
        <v>0</v>
      </c>
      <c r="S342" s="41">
        <v>0</v>
      </c>
      <c r="T342" s="41">
        <v>1</v>
      </c>
      <c r="U342" s="41">
        <v>1</v>
      </c>
      <c r="V342" s="41">
        <v>1</v>
      </c>
      <c r="W342" s="41">
        <v>0</v>
      </c>
      <c r="X342" s="41">
        <v>0</v>
      </c>
      <c r="Y342" s="41">
        <v>1</v>
      </c>
      <c r="Z342" s="41">
        <v>1</v>
      </c>
      <c r="AA342" s="41">
        <v>3</v>
      </c>
      <c r="AB342" s="41">
        <v>0</v>
      </c>
      <c r="AC342" s="41">
        <v>3</v>
      </c>
      <c r="AD342" s="41">
        <v>1</v>
      </c>
      <c r="AE342" s="41">
        <v>1</v>
      </c>
      <c r="AF342" s="41">
        <v>2</v>
      </c>
      <c r="AG342" s="41">
        <v>1</v>
      </c>
      <c r="AH342" s="41">
        <v>1</v>
      </c>
      <c r="AI342" s="41">
        <v>0</v>
      </c>
      <c r="AJ342" s="41">
        <v>0</v>
      </c>
      <c r="AK342" s="41">
        <v>0</v>
      </c>
      <c r="AL342" s="41">
        <v>1</v>
      </c>
      <c r="AM342" s="41">
        <v>1</v>
      </c>
      <c r="AN342" s="41">
        <v>0</v>
      </c>
      <c r="AO342" s="41">
        <v>0</v>
      </c>
      <c r="AP342" s="41">
        <v>1</v>
      </c>
      <c r="AQ342" s="41">
        <v>0</v>
      </c>
      <c r="AR342" s="41">
        <v>0</v>
      </c>
      <c r="AS342" s="41">
        <v>0</v>
      </c>
      <c r="AT342" s="41">
        <v>1</v>
      </c>
      <c r="AU342" s="41">
        <v>2</v>
      </c>
      <c r="AV342" s="41">
        <v>2</v>
      </c>
      <c r="AW342" s="41">
        <v>3</v>
      </c>
      <c r="AX342" s="41">
        <v>1</v>
      </c>
      <c r="AY342" s="41">
        <v>2</v>
      </c>
      <c r="AZ342" s="41">
        <v>1</v>
      </c>
      <c r="BA342" s="41">
        <v>18</v>
      </c>
      <c r="BB342" s="41">
        <v>1</v>
      </c>
      <c r="BC342" s="41">
        <v>1</v>
      </c>
      <c r="BD342" s="41">
        <v>1</v>
      </c>
      <c r="BE342" s="41">
        <v>500</v>
      </c>
      <c r="BF342" s="41">
        <v>3</v>
      </c>
      <c r="BG342" s="41">
        <v>0</v>
      </c>
      <c r="BH342" s="41">
        <v>0</v>
      </c>
      <c r="BI342" s="41">
        <v>0</v>
      </c>
      <c r="BJ342" s="41">
        <v>0</v>
      </c>
      <c r="BK342" s="41">
        <v>327</v>
      </c>
      <c r="BL342" s="41">
        <v>0</v>
      </c>
      <c r="BM342" s="41">
        <v>27</v>
      </c>
      <c r="BN342" s="41">
        <v>2</v>
      </c>
      <c r="BO342" s="41">
        <v>1</v>
      </c>
      <c r="BP342" s="41">
        <v>0</v>
      </c>
      <c r="BQ342" s="41">
        <v>0</v>
      </c>
      <c r="BR342" s="41">
        <v>1</v>
      </c>
      <c r="BS342" s="41">
        <v>0</v>
      </c>
      <c r="BT342" s="41">
        <v>0</v>
      </c>
      <c r="BU342" s="41">
        <v>1</v>
      </c>
      <c r="BV342" s="41">
        <v>0</v>
      </c>
      <c r="BW342" s="41">
        <v>0</v>
      </c>
      <c r="BX342" s="39" t="s">
        <v>1491</v>
      </c>
      <c r="BY342" s="41">
        <v>112920</v>
      </c>
      <c r="BZ342" s="39" t="s">
        <v>1491</v>
      </c>
      <c r="CA342" s="39" t="s">
        <v>1490</v>
      </c>
      <c r="CB342" s="39" t="s">
        <v>1490</v>
      </c>
      <c r="CC342" s="41">
        <v>4</v>
      </c>
      <c r="CD342" s="41">
        <v>2</v>
      </c>
      <c r="CE342" s="41">
        <v>8</v>
      </c>
      <c r="CF342" s="41">
        <v>10</v>
      </c>
      <c r="CG342" s="41">
        <v>0</v>
      </c>
      <c r="CH342" s="41">
        <v>1</v>
      </c>
      <c r="CI342" s="41">
        <v>7</v>
      </c>
      <c r="CJ342" s="41">
        <v>3</v>
      </c>
      <c r="CK342" s="41">
        <v>5</v>
      </c>
      <c r="CL342" s="41">
        <v>0</v>
      </c>
      <c r="CM342" s="41">
        <v>5</v>
      </c>
    </row>
    <row r="343" spans="1:91" x14ac:dyDescent="0.2">
      <c r="A343" s="41">
        <v>1</v>
      </c>
      <c r="B343" s="41">
        <v>1</v>
      </c>
      <c r="C343" s="41">
        <v>64</v>
      </c>
      <c r="D343" s="41">
        <v>3</v>
      </c>
      <c r="E343" s="41">
        <v>1.4635255506116458</v>
      </c>
      <c r="F343" s="41">
        <v>-64.618364023926546</v>
      </c>
      <c r="G343" s="41">
        <v>0</v>
      </c>
      <c r="H343" s="41">
        <v>-1418974.9221613626</v>
      </c>
      <c r="I343" s="41">
        <v>2</v>
      </c>
      <c r="J343" s="41">
        <v>0</v>
      </c>
      <c r="K343" s="41">
        <v>0</v>
      </c>
      <c r="L343" s="41">
        <v>0</v>
      </c>
      <c r="M343" s="41">
        <v>0</v>
      </c>
      <c r="N343" s="41">
        <v>1</v>
      </c>
      <c r="O343" s="41">
        <v>1</v>
      </c>
      <c r="P343" s="41">
        <v>0</v>
      </c>
      <c r="Q343" s="41">
        <v>0</v>
      </c>
      <c r="R343" s="41">
        <v>0</v>
      </c>
      <c r="S343" s="41">
        <v>1</v>
      </c>
      <c r="T343" s="41">
        <v>1</v>
      </c>
      <c r="U343" s="41">
        <v>0</v>
      </c>
      <c r="V343" s="41">
        <v>0</v>
      </c>
      <c r="W343" s="41">
        <v>0</v>
      </c>
      <c r="X343" s="41">
        <v>0</v>
      </c>
      <c r="Y343" s="41">
        <v>1</v>
      </c>
      <c r="Z343" s="41">
        <v>1</v>
      </c>
      <c r="AA343" s="41">
        <v>3</v>
      </c>
      <c r="AB343" s="41">
        <v>0</v>
      </c>
      <c r="AC343" s="41">
        <v>3</v>
      </c>
      <c r="AD343" s="41">
        <v>1</v>
      </c>
      <c r="AE343" s="41">
        <v>0</v>
      </c>
      <c r="AF343" s="41">
        <v>2</v>
      </c>
      <c r="AG343" s="41">
        <v>1</v>
      </c>
      <c r="AH343" s="41">
        <v>1</v>
      </c>
      <c r="AI343" s="41">
        <v>0</v>
      </c>
      <c r="AJ343" s="41">
        <v>0</v>
      </c>
      <c r="AK343" s="41">
        <v>0</v>
      </c>
      <c r="AL343" s="41">
        <v>0</v>
      </c>
      <c r="AM343" s="41">
        <v>1</v>
      </c>
      <c r="AN343" s="41">
        <v>0</v>
      </c>
      <c r="AO343" s="41">
        <v>0</v>
      </c>
      <c r="AP343" s="41">
        <v>1</v>
      </c>
      <c r="AQ343" s="41">
        <v>0</v>
      </c>
      <c r="AR343" s="41">
        <v>0</v>
      </c>
      <c r="AS343" s="41">
        <v>0</v>
      </c>
      <c r="AT343" s="41">
        <v>1</v>
      </c>
      <c r="AU343" s="41">
        <v>1</v>
      </c>
      <c r="AV343" s="41">
        <v>1</v>
      </c>
      <c r="AW343" s="41">
        <v>2</v>
      </c>
      <c r="AX343" s="41">
        <v>1</v>
      </c>
      <c r="AY343" s="41">
        <v>1</v>
      </c>
      <c r="AZ343" s="41">
        <v>1</v>
      </c>
      <c r="BA343" s="41">
        <v>18</v>
      </c>
      <c r="BB343" s="41">
        <v>1</v>
      </c>
      <c r="BC343" s="41">
        <v>1</v>
      </c>
      <c r="BD343" s="41">
        <v>1</v>
      </c>
      <c r="BE343" s="41">
        <v>500</v>
      </c>
      <c r="BF343" s="41">
        <v>1</v>
      </c>
      <c r="BG343" s="41">
        <v>1</v>
      </c>
      <c r="BH343" s="41">
        <v>0</v>
      </c>
      <c r="BI343" s="41">
        <v>0</v>
      </c>
      <c r="BJ343" s="41">
        <v>2</v>
      </c>
      <c r="BK343" s="41">
        <v>3</v>
      </c>
      <c r="BL343" s="41">
        <v>2</v>
      </c>
      <c r="BM343" s="41">
        <v>33</v>
      </c>
      <c r="BN343" s="41">
        <v>1</v>
      </c>
      <c r="BO343" s="41">
        <v>1</v>
      </c>
      <c r="BP343" s="41">
        <v>0</v>
      </c>
      <c r="BQ343" s="41">
        <v>0</v>
      </c>
      <c r="BR343" s="41">
        <v>1</v>
      </c>
      <c r="BS343" s="41">
        <v>0</v>
      </c>
      <c r="BT343" s="41">
        <v>0</v>
      </c>
      <c r="BU343" s="41">
        <v>0</v>
      </c>
      <c r="BV343" s="41">
        <v>0</v>
      </c>
      <c r="BW343" s="41">
        <v>0</v>
      </c>
      <c r="BX343" s="39" t="s">
        <v>1490</v>
      </c>
      <c r="BY343" s="41">
        <v>11809941</v>
      </c>
      <c r="BZ343" s="39" t="s">
        <v>1491</v>
      </c>
      <c r="CA343" s="39" t="s">
        <v>1490</v>
      </c>
      <c r="CB343" s="39" t="s">
        <v>1490</v>
      </c>
      <c r="CC343" s="41">
        <v>1</v>
      </c>
      <c r="CD343" s="41">
        <v>2</v>
      </c>
      <c r="CE343" s="41">
        <v>0</v>
      </c>
      <c r="CF343" s="41">
        <v>1</v>
      </c>
      <c r="CG343" s="41">
        <v>-2.4040664914865846</v>
      </c>
      <c r="CH343" s="41">
        <v>2</v>
      </c>
      <c r="CI343" s="41">
        <v>1</v>
      </c>
      <c r="CJ343" s="41">
        <v>1</v>
      </c>
      <c r="CK343" s="41">
        <v>3</v>
      </c>
      <c r="CL343" s="41">
        <v>3</v>
      </c>
      <c r="CM343" s="41">
        <v>7</v>
      </c>
    </row>
    <row r="344" spans="1:91" x14ac:dyDescent="0.2">
      <c r="A344" s="41">
        <v>0</v>
      </c>
      <c r="B344" s="41">
        <v>4</v>
      </c>
      <c r="C344" s="41">
        <v>-33</v>
      </c>
      <c r="D344" s="41">
        <v>1</v>
      </c>
      <c r="E344" s="41">
        <v>1</v>
      </c>
      <c r="F344" s="41">
        <v>1</v>
      </c>
      <c r="G344" s="41">
        <v>0</v>
      </c>
      <c r="H344" s="41">
        <v>514578.91858759196</v>
      </c>
      <c r="I344" s="41">
        <v>2</v>
      </c>
      <c r="J344" s="41">
        <v>1</v>
      </c>
      <c r="K344" s="41">
        <v>0</v>
      </c>
      <c r="L344" s="41">
        <v>2</v>
      </c>
      <c r="M344" s="41">
        <v>0</v>
      </c>
      <c r="N344" s="41">
        <v>2</v>
      </c>
      <c r="O344" s="41">
        <v>50</v>
      </c>
      <c r="P344" s="39"/>
      <c r="Q344" s="41">
        <v>0</v>
      </c>
      <c r="R344" s="41">
        <v>1</v>
      </c>
      <c r="S344" s="41">
        <v>0</v>
      </c>
      <c r="T344" s="41">
        <v>1</v>
      </c>
      <c r="U344" s="41">
        <v>1</v>
      </c>
      <c r="V344" s="41">
        <v>1</v>
      </c>
      <c r="W344" s="41">
        <v>0</v>
      </c>
      <c r="X344" s="41">
        <v>0</v>
      </c>
      <c r="Y344" s="41">
        <v>1</v>
      </c>
      <c r="Z344" s="41">
        <v>0</v>
      </c>
      <c r="AA344" s="41">
        <v>3</v>
      </c>
      <c r="AB344" s="41">
        <v>0</v>
      </c>
      <c r="AC344" s="41">
        <v>2</v>
      </c>
      <c r="AD344" s="41">
        <v>1</v>
      </c>
      <c r="AE344" s="41">
        <v>1</v>
      </c>
      <c r="AF344" s="41">
        <v>2</v>
      </c>
      <c r="AG344" s="41">
        <v>1</v>
      </c>
      <c r="AH344" s="41">
        <v>0</v>
      </c>
      <c r="AI344" s="41">
        <v>0</v>
      </c>
      <c r="AJ344" s="41">
        <v>0</v>
      </c>
      <c r="AK344" s="41">
        <v>0</v>
      </c>
      <c r="AL344" s="41">
        <v>1</v>
      </c>
      <c r="AM344" s="41">
        <v>1</v>
      </c>
      <c r="AN344" s="41">
        <v>0</v>
      </c>
      <c r="AO344" s="41">
        <v>0</v>
      </c>
      <c r="AP344" s="41">
        <v>1</v>
      </c>
      <c r="AQ344" s="41">
        <v>0</v>
      </c>
      <c r="AR344" s="41">
        <v>0</v>
      </c>
      <c r="AS344" s="41">
        <v>0</v>
      </c>
      <c r="AT344" s="41">
        <v>1</v>
      </c>
      <c r="AU344" s="41">
        <v>1</v>
      </c>
      <c r="AV344" s="41">
        <v>1</v>
      </c>
      <c r="AW344" s="41">
        <v>3</v>
      </c>
      <c r="AX344" s="41">
        <v>1</v>
      </c>
      <c r="AY344" s="41">
        <v>1</v>
      </c>
      <c r="AZ344" s="41">
        <v>1</v>
      </c>
      <c r="BA344" s="41">
        <v>18</v>
      </c>
      <c r="BB344" s="41">
        <v>1</v>
      </c>
      <c r="BC344" s="41">
        <v>1</v>
      </c>
      <c r="BD344" s="41">
        <v>3</v>
      </c>
      <c r="BE344" s="41">
        <v>500</v>
      </c>
      <c r="BF344" s="41">
        <v>2</v>
      </c>
      <c r="BG344" s="41">
        <v>1</v>
      </c>
      <c r="BH344" s="41">
        <v>0</v>
      </c>
      <c r="BI344" s="41">
        <v>0</v>
      </c>
      <c r="BJ344" s="41">
        <v>0</v>
      </c>
      <c r="BK344" s="41">
        <v>252</v>
      </c>
      <c r="BL344" s="41">
        <v>2</v>
      </c>
      <c r="BM344" s="41">
        <v>25</v>
      </c>
      <c r="BN344" s="41">
        <v>1</v>
      </c>
      <c r="BO344" s="41">
        <v>1</v>
      </c>
      <c r="BP344" s="41">
        <v>0</v>
      </c>
      <c r="BQ344" s="41">
        <v>0</v>
      </c>
      <c r="BR344" s="41">
        <v>3</v>
      </c>
      <c r="BS344" s="41">
        <v>0</v>
      </c>
      <c r="BT344" s="41">
        <v>0</v>
      </c>
      <c r="BU344" s="41">
        <v>1</v>
      </c>
      <c r="BV344" s="41">
        <v>0</v>
      </c>
      <c r="BW344" s="41">
        <v>1</v>
      </c>
      <c r="BX344" s="39" t="s">
        <v>1491</v>
      </c>
      <c r="BY344" s="41">
        <v>5751747</v>
      </c>
      <c r="BZ344" s="39" t="s">
        <v>1490</v>
      </c>
      <c r="CA344" s="39" t="s">
        <v>1491</v>
      </c>
      <c r="CB344" s="39" t="s">
        <v>1491</v>
      </c>
      <c r="CC344" s="41">
        <v>2</v>
      </c>
      <c r="CD344" s="41">
        <v>1</v>
      </c>
      <c r="CE344" s="41">
        <v>0</v>
      </c>
      <c r="CF344" s="41">
        <v>17</v>
      </c>
      <c r="CG344" s="41">
        <v>0.82346191663240575</v>
      </c>
      <c r="CH344" s="41">
        <v>2</v>
      </c>
      <c r="CI344" s="41">
        <v>25</v>
      </c>
      <c r="CJ344" s="41">
        <v>25</v>
      </c>
      <c r="CK344" s="41">
        <v>5</v>
      </c>
      <c r="CL344" s="41">
        <v>0</v>
      </c>
      <c r="CM344" s="41">
        <v>0</v>
      </c>
    </row>
    <row r="345" spans="1:91" x14ac:dyDescent="0.2">
      <c r="A345" s="41">
        <v>1</v>
      </c>
      <c r="B345" s="41">
        <v>2</v>
      </c>
      <c r="C345" s="41">
        <v>96</v>
      </c>
      <c r="D345" s="41">
        <v>1</v>
      </c>
      <c r="E345" s="41">
        <v>2</v>
      </c>
      <c r="F345" s="41">
        <v>10</v>
      </c>
      <c r="G345" s="41">
        <v>0</v>
      </c>
      <c r="H345" s="41">
        <v>4070598.3181210845</v>
      </c>
      <c r="I345" s="41">
        <v>4</v>
      </c>
      <c r="J345" s="41">
        <v>0</v>
      </c>
      <c r="K345" s="41">
        <v>1</v>
      </c>
      <c r="L345" s="41">
        <v>3</v>
      </c>
      <c r="M345" s="41">
        <v>3</v>
      </c>
      <c r="N345" s="41">
        <v>4</v>
      </c>
      <c r="O345" s="41">
        <v>16</v>
      </c>
      <c r="P345" s="41">
        <v>0</v>
      </c>
      <c r="Q345" s="41">
        <v>0</v>
      </c>
      <c r="R345" s="41">
        <v>1</v>
      </c>
      <c r="S345" s="41">
        <v>0</v>
      </c>
      <c r="T345" s="41">
        <v>2</v>
      </c>
      <c r="U345" s="41">
        <v>1</v>
      </c>
      <c r="V345" s="41">
        <v>1</v>
      </c>
      <c r="W345" s="41">
        <v>0</v>
      </c>
      <c r="X345" s="41">
        <v>1</v>
      </c>
      <c r="Y345" s="41">
        <v>1</v>
      </c>
      <c r="Z345" s="41">
        <v>1</v>
      </c>
      <c r="AA345" s="41">
        <v>3</v>
      </c>
      <c r="AB345" s="41">
        <v>1</v>
      </c>
      <c r="AC345" s="41">
        <v>1</v>
      </c>
      <c r="AD345" s="41">
        <v>1</v>
      </c>
      <c r="AE345" s="41">
        <v>2</v>
      </c>
      <c r="AF345" s="41">
        <v>2</v>
      </c>
      <c r="AG345" s="41">
        <v>2</v>
      </c>
      <c r="AH345" s="41">
        <v>0</v>
      </c>
      <c r="AI345" s="41">
        <v>2</v>
      </c>
      <c r="AJ345" s="41">
        <v>0</v>
      </c>
      <c r="AK345" s="41">
        <v>0</v>
      </c>
      <c r="AL345" s="41">
        <v>0</v>
      </c>
      <c r="AM345" s="41">
        <v>1</v>
      </c>
      <c r="AN345" s="41">
        <v>0</v>
      </c>
      <c r="AO345" s="41">
        <v>0</v>
      </c>
      <c r="AP345" s="41">
        <v>1</v>
      </c>
      <c r="AQ345" s="41">
        <v>1</v>
      </c>
      <c r="AR345" s="41">
        <v>0</v>
      </c>
      <c r="AS345" s="41">
        <v>0</v>
      </c>
      <c r="AT345" s="41">
        <v>1</v>
      </c>
      <c r="AU345" s="41">
        <v>2</v>
      </c>
      <c r="AV345" s="41">
        <v>0</v>
      </c>
      <c r="AW345" s="41">
        <v>2</v>
      </c>
      <c r="AX345" s="41">
        <v>1</v>
      </c>
      <c r="AY345" s="41">
        <v>2</v>
      </c>
      <c r="AZ345" s="39"/>
      <c r="BA345" s="41">
        <v>20.504921961617807</v>
      </c>
      <c r="BB345" s="41">
        <v>1</v>
      </c>
      <c r="BC345" s="41">
        <v>1</v>
      </c>
      <c r="BD345" s="41">
        <v>0</v>
      </c>
      <c r="BE345" s="41">
        <v>500</v>
      </c>
      <c r="BF345" s="41">
        <v>2</v>
      </c>
      <c r="BG345" s="41">
        <v>0</v>
      </c>
      <c r="BH345" s="41">
        <v>0</v>
      </c>
      <c r="BI345" s="41">
        <v>0</v>
      </c>
      <c r="BJ345" s="41">
        <v>0</v>
      </c>
      <c r="BK345" s="41">
        <v>0</v>
      </c>
      <c r="BL345" s="41">
        <v>0</v>
      </c>
      <c r="BM345" s="41">
        <v>8</v>
      </c>
      <c r="BN345" s="41">
        <v>3</v>
      </c>
      <c r="BO345" s="41">
        <v>2</v>
      </c>
      <c r="BP345" s="41">
        <v>1</v>
      </c>
      <c r="BQ345" s="41">
        <v>0</v>
      </c>
      <c r="BR345" s="41">
        <v>1</v>
      </c>
      <c r="BS345" s="41">
        <v>0</v>
      </c>
      <c r="BT345" s="41">
        <v>0</v>
      </c>
      <c r="BU345" s="41">
        <v>1</v>
      </c>
      <c r="BV345" s="41">
        <v>0</v>
      </c>
      <c r="BW345" s="41">
        <v>0</v>
      </c>
      <c r="BX345" s="39" t="s">
        <v>1490</v>
      </c>
      <c r="BY345" s="41">
        <v>1603864</v>
      </c>
      <c r="BZ345" s="39" t="s">
        <v>1491</v>
      </c>
      <c r="CA345" s="39" t="s">
        <v>1491</v>
      </c>
      <c r="CB345" s="39" t="s">
        <v>1490</v>
      </c>
      <c r="CC345" s="41">
        <v>4</v>
      </c>
      <c r="CD345" s="41">
        <v>3</v>
      </c>
      <c r="CE345" s="41">
        <v>0</v>
      </c>
      <c r="CF345" s="41">
        <v>16</v>
      </c>
      <c r="CG345" s="41">
        <v>4.5020558199898399</v>
      </c>
      <c r="CH345" s="41">
        <v>2</v>
      </c>
      <c r="CI345" s="41">
        <v>1</v>
      </c>
      <c r="CJ345" s="41">
        <v>1</v>
      </c>
      <c r="CK345" s="39"/>
      <c r="CL345" s="39"/>
      <c r="CM345" s="41">
        <v>2</v>
      </c>
    </row>
    <row r="346" spans="1:91" x14ac:dyDescent="0.2">
      <c r="A346" s="41">
        <v>0</v>
      </c>
      <c r="B346" s="41">
        <v>2</v>
      </c>
      <c r="C346" s="41">
        <v>16</v>
      </c>
      <c r="D346" s="41">
        <v>2</v>
      </c>
      <c r="E346" s="41">
        <v>2.3936863424478974</v>
      </c>
      <c r="F346" s="41">
        <v>1</v>
      </c>
      <c r="G346" s="41">
        <v>0</v>
      </c>
      <c r="H346" s="41">
        <v>1136756.6081548249</v>
      </c>
      <c r="I346" s="41">
        <v>1</v>
      </c>
      <c r="J346" s="41">
        <v>0</v>
      </c>
      <c r="K346" s="41">
        <v>0</v>
      </c>
      <c r="L346" s="41">
        <v>1</v>
      </c>
      <c r="M346" s="41">
        <v>0</v>
      </c>
      <c r="N346" s="41">
        <v>1</v>
      </c>
      <c r="O346" s="41">
        <v>10</v>
      </c>
      <c r="P346" s="39"/>
      <c r="Q346" s="41">
        <v>0</v>
      </c>
      <c r="R346" s="41">
        <v>0</v>
      </c>
      <c r="S346" s="41">
        <v>0</v>
      </c>
      <c r="T346" s="41">
        <v>1</v>
      </c>
      <c r="U346" s="41">
        <v>0</v>
      </c>
      <c r="V346" s="41">
        <v>0</v>
      </c>
      <c r="W346" s="41">
        <v>0</v>
      </c>
      <c r="X346" s="41">
        <v>1</v>
      </c>
      <c r="Y346" s="41">
        <v>1</v>
      </c>
      <c r="Z346" s="41">
        <v>0</v>
      </c>
      <c r="AA346" s="41">
        <v>0</v>
      </c>
      <c r="AB346" s="41">
        <v>0</v>
      </c>
      <c r="AC346" s="41">
        <v>0</v>
      </c>
      <c r="AD346" s="41">
        <v>0</v>
      </c>
      <c r="AE346" s="41">
        <v>2</v>
      </c>
      <c r="AF346" s="41">
        <v>1</v>
      </c>
      <c r="AG346" s="41">
        <v>1</v>
      </c>
      <c r="AH346" s="41">
        <v>1</v>
      </c>
      <c r="AI346" s="41">
        <v>0</v>
      </c>
      <c r="AJ346" s="41">
        <v>0</v>
      </c>
      <c r="AK346" s="41">
        <v>0</v>
      </c>
      <c r="AL346" s="41">
        <v>0</v>
      </c>
      <c r="AM346" s="41">
        <v>0</v>
      </c>
      <c r="AN346" s="41">
        <v>0</v>
      </c>
      <c r="AO346" s="41">
        <v>0</v>
      </c>
      <c r="AP346" s="41">
        <v>0</v>
      </c>
      <c r="AQ346" s="41">
        <v>0</v>
      </c>
      <c r="AR346" s="41">
        <v>0</v>
      </c>
      <c r="AS346" s="41">
        <v>1</v>
      </c>
      <c r="AT346" s="41">
        <v>1</v>
      </c>
      <c r="AU346" s="41">
        <v>1</v>
      </c>
      <c r="AV346" s="41">
        <v>1</v>
      </c>
      <c r="AW346" s="41">
        <v>3</v>
      </c>
      <c r="AX346" s="41">
        <v>0</v>
      </c>
      <c r="AY346" s="41">
        <v>1</v>
      </c>
      <c r="AZ346" s="41">
        <v>1</v>
      </c>
      <c r="BA346" s="41">
        <v>18</v>
      </c>
      <c r="BB346" s="41">
        <v>0</v>
      </c>
      <c r="BC346" s="41">
        <v>0</v>
      </c>
      <c r="BD346" s="41">
        <v>0</v>
      </c>
      <c r="BE346" s="41">
        <v>500</v>
      </c>
      <c r="BF346" s="41">
        <v>1</v>
      </c>
      <c r="BG346" s="41">
        <v>0</v>
      </c>
      <c r="BH346" s="41">
        <v>0</v>
      </c>
      <c r="BI346" s="41">
        <v>0</v>
      </c>
      <c r="BJ346" s="41">
        <v>0</v>
      </c>
      <c r="BK346" s="41">
        <v>0</v>
      </c>
      <c r="BL346" s="41">
        <v>0</v>
      </c>
      <c r="BM346" s="41">
        <v>25</v>
      </c>
      <c r="BN346" s="41">
        <v>1</v>
      </c>
      <c r="BO346" s="41">
        <v>1</v>
      </c>
      <c r="BP346" s="41">
        <v>1</v>
      </c>
      <c r="BQ346" s="41">
        <v>1</v>
      </c>
      <c r="BR346" s="41">
        <v>1</v>
      </c>
      <c r="BS346" s="41">
        <v>0</v>
      </c>
      <c r="BT346" s="41">
        <v>0</v>
      </c>
      <c r="BU346" s="41">
        <v>0</v>
      </c>
      <c r="BV346" s="41">
        <v>0</v>
      </c>
      <c r="BW346" s="41">
        <v>0</v>
      </c>
      <c r="BX346" s="39" t="s">
        <v>1490</v>
      </c>
      <c r="BY346" s="41">
        <v>3274502</v>
      </c>
      <c r="BZ346" s="39" t="s">
        <v>1490</v>
      </c>
      <c r="CA346" s="39" t="s">
        <v>1491</v>
      </c>
      <c r="CB346" s="39" t="s">
        <v>234</v>
      </c>
      <c r="CC346" s="41">
        <v>2</v>
      </c>
      <c r="CD346" s="41">
        <v>1</v>
      </c>
      <c r="CE346" s="41">
        <v>0</v>
      </c>
      <c r="CF346" s="41">
        <v>10</v>
      </c>
      <c r="CG346" s="41">
        <v>1.0078113991788034</v>
      </c>
      <c r="CH346" s="41">
        <v>2</v>
      </c>
      <c r="CI346" s="41">
        <v>-2.6733989933688194</v>
      </c>
      <c r="CJ346" s="41">
        <v>1</v>
      </c>
      <c r="CK346" s="39"/>
      <c r="CL346" s="39"/>
      <c r="CM346" s="41">
        <v>3</v>
      </c>
    </row>
    <row r="347" spans="1:91" x14ac:dyDescent="0.2">
      <c r="A347" s="41">
        <v>1</v>
      </c>
      <c r="B347" s="41">
        <v>2</v>
      </c>
      <c r="C347" s="41">
        <v>398</v>
      </c>
      <c r="D347" s="41">
        <v>2</v>
      </c>
      <c r="E347" s="41">
        <v>10</v>
      </c>
      <c r="F347" s="41">
        <v>11</v>
      </c>
      <c r="G347" s="41">
        <v>1</v>
      </c>
      <c r="H347" s="41">
        <v>7222825.9161227914</v>
      </c>
      <c r="I347" s="41">
        <v>1</v>
      </c>
      <c r="J347" s="41">
        <v>0</v>
      </c>
      <c r="K347" s="41">
        <v>0</v>
      </c>
      <c r="L347" s="41">
        <v>2</v>
      </c>
      <c r="M347" s="41">
        <v>0</v>
      </c>
      <c r="N347" s="41">
        <v>2</v>
      </c>
      <c r="O347" s="41">
        <v>11</v>
      </c>
      <c r="P347" s="39"/>
      <c r="Q347" s="41">
        <v>0</v>
      </c>
      <c r="R347" s="41">
        <v>3</v>
      </c>
      <c r="S347" s="41">
        <v>0</v>
      </c>
      <c r="T347" s="41">
        <v>1</v>
      </c>
      <c r="U347" s="41">
        <v>1</v>
      </c>
      <c r="V347" s="41">
        <v>0</v>
      </c>
      <c r="W347" s="41">
        <v>0</v>
      </c>
      <c r="X347" s="41">
        <v>0</v>
      </c>
      <c r="Y347" s="41">
        <v>2</v>
      </c>
      <c r="Z347" s="41">
        <v>0</v>
      </c>
      <c r="AA347" s="41">
        <v>2</v>
      </c>
      <c r="AB347" s="41">
        <v>1</v>
      </c>
      <c r="AC347" s="41">
        <v>3</v>
      </c>
      <c r="AD347" s="41">
        <v>1</v>
      </c>
      <c r="AE347" s="41">
        <v>2</v>
      </c>
      <c r="AF347" s="41">
        <v>2</v>
      </c>
      <c r="AG347" s="41">
        <v>2</v>
      </c>
      <c r="AH347" s="41">
        <v>0</v>
      </c>
      <c r="AI347" s="41">
        <v>0</v>
      </c>
      <c r="AJ347" s="41">
        <v>0</v>
      </c>
      <c r="AK347" s="41">
        <v>0</v>
      </c>
      <c r="AL347" s="41">
        <v>0</v>
      </c>
      <c r="AM347" s="41">
        <v>1</v>
      </c>
      <c r="AN347" s="41">
        <v>0</v>
      </c>
      <c r="AO347" s="41">
        <v>0</v>
      </c>
      <c r="AP347" s="41">
        <v>0</v>
      </c>
      <c r="AQ347" s="41">
        <v>0</v>
      </c>
      <c r="AR347" s="41">
        <v>0</v>
      </c>
      <c r="AS347" s="41">
        <v>0</v>
      </c>
      <c r="AT347" s="41">
        <v>1</v>
      </c>
      <c r="AU347" s="41">
        <v>2</v>
      </c>
      <c r="AV347" s="41">
        <v>1</v>
      </c>
      <c r="AW347" s="41">
        <v>2</v>
      </c>
      <c r="AX347" s="41">
        <v>1</v>
      </c>
      <c r="AY347" s="41">
        <v>2</v>
      </c>
      <c r="AZ347" s="41">
        <v>1</v>
      </c>
      <c r="BA347" s="41">
        <v>18</v>
      </c>
      <c r="BB347" s="41">
        <v>1</v>
      </c>
      <c r="BC347" s="41">
        <v>1</v>
      </c>
      <c r="BD347" s="41">
        <v>2</v>
      </c>
      <c r="BE347" s="41">
        <v>500</v>
      </c>
      <c r="BF347" s="41">
        <v>1</v>
      </c>
      <c r="BG347" s="41">
        <v>0</v>
      </c>
      <c r="BH347" s="41">
        <v>0</v>
      </c>
      <c r="BI347" s="41">
        <v>0</v>
      </c>
      <c r="BJ347" s="41">
        <v>0</v>
      </c>
      <c r="BK347" s="41">
        <v>41.777357270789345</v>
      </c>
      <c r="BL347" s="41">
        <v>0</v>
      </c>
      <c r="BM347" s="41">
        <v>26.876535893576488</v>
      </c>
      <c r="BN347" s="41">
        <v>1</v>
      </c>
      <c r="BO347" s="41">
        <v>2</v>
      </c>
      <c r="BP347" s="41">
        <v>0</v>
      </c>
      <c r="BQ347" s="41">
        <v>1</v>
      </c>
      <c r="BR347" s="41">
        <v>2</v>
      </c>
      <c r="BS347" s="41">
        <v>0</v>
      </c>
      <c r="BT347" s="41">
        <v>1</v>
      </c>
      <c r="BU347" s="41">
        <v>1</v>
      </c>
      <c r="BV347" s="41">
        <v>0</v>
      </c>
      <c r="BW347" s="41">
        <v>0</v>
      </c>
      <c r="BX347" s="39" t="s">
        <v>1490</v>
      </c>
      <c r="BY347" s="41">
        <v>88188</v>
      </c>
      <c r="BZ347" s="39" t="s">
        <v>1491</v>
      </c>
      <c r="CA347" s="39" t="s">
        <v>1491</v>
      </c>
      <c r="CB347" s="39" t="s">
        <v>1490</v>
      </c>
      <c r="CC347" s="41">
        <v>3</v>
      </c>
      <c r="CD347" s="41">
        <v>2</v>
      </c>
      <c r="CE347" s="41">
        <v>5</v>
      </c>
      <c r="CF347" s="41">
        <v>1</v>
      </c>
      <c r="CG347" s="41">
        <v>5.8169637476798615</v>
      </c>
      <c r="CH347" s="41">
        <v>2</v>
      </c>
      <c r="CI347" s="41">
        <v>1</v>
      </c>
      <c r="CJ347" s="41">
        <v>7.964878258667377</v>
      </c>
      <c r="CK347" s="41">
        <v>2</v>
      </c>
      <c r="CL347" s="41">
        <v>2</v>
      </c>
      <c r="CM347" s="41">
        <v>0</v>
      </c>
    </row>
    <row r="348" spans="1:91" x14ac:dyDescent="0.2">
      <c r="A348" s="41">
        <v>1</v>
      </c>
      <c r="B348" s="41">
        <v>2</v>
      </c>
      <c r="C348" s="41">
        <v>129.7731299890512</v>
      </c>
      <c r="D348" s="41">
        <v>2</v>
      </c>
      <c r="E348" s="41">
        <v>3.6648348053472342</v>
      </c>
      <c r="F348" s="41">
        <v>-15.35592929335087</v>
      </c>
      <c r="G348" s="41">
        <v>0</v>
      </c>
      <c r="H348" s="41">
        <v>3092942.3454510258</v>
      </c>
      <c r="I348" s="39"/>
      <c r="J348" s="41">
        <v>1</v>
      </c>
      <c r="K348" s="41">
        <v>0</v>
      </c>
      <c r="L348" s="41">
        <v>2</v>
      </c>
      <c r="M348" s="41">
        <v>0</v>
      </c>
      <c r="N348" s="41">
        <v>2</v>
      </c>
      <c r="O348" s="41">
        <v>13</v>
      </c>
      <c r="P348" s="41">
        <v>0</v>
      </c>
      <c r="Q348" s="41">
        <v>0</v>
      </c>
      <c r="R348" s="41">
        <v>3</v>
      </c>
      <c r="S348" s="41">
        <v>0</v>
      </c>
      <c r="T348" s="41">
        <v>3</v>
      </c>
      <c r="U348" s="41">
        <v>1</v>
      </c>
      <c r="V348" s="41">
        <v>0</v>
      </c>
      <c r="W348" s="41">
        <v>1</v>
      </c>
      <c r="X348" s="41">
        <v>1</v>
      </c>
      <c r="Y348" s="41">
        <v>1</v>
      </c>
      <c r="Z348" s="41">
        <v>0</v>
      </c>
      <c r="AA348" s="41">
        <v>0</v>
      </c>
      <c r="AB348" s="41">
        <v>0</v>
      </c>
      <c r="AC348" s="41">
        <v>0</v>
      </c>
      <c r="AD348" s="41">
        <v>1</v>
      </c>
      <c r="AE348" s="41">
        <v>0</v>
      </c>
      <c r="AF348" s="41">
        <v>2</v>
      </c>
      <c r="AG348" s="41">
        <v>2</v>
      </c>
      <c r="AH348" s="41">
        <v>1</v>
      </c>
      <c r="AI348" s="41">
        <v>0</v>
      </c>
      <c r="AJ348" s="41">
        <v>0</v>
      </c>
      <c r="AK348" s="41">
        <v>0</v>
      </c>
      <c r="AL348" s="41">
        <v>0</v>
      </c>
      <c r="AM348" s="41">
        <v>0</v>
      </c>
      <c r="AN348" s="41">
        <v>0</v>
      </c>
      <c r="AO348" s="41">
        <v>0</v>
      </c>
      <c r="AP348" s="41">
        <v>0</v>
      </c>
      <c r="AQ348" s="41">
        <v>0</v>
      </c>
      <c r="AR348" s="41">
        <v>0</v>
      </c>
      <c r="AS348" s="41">
        <v>1</v>
      </c>
      <c r="AT348" s="41">
        <v>1</v>
      </c>
      <c r="AU348" s="41">
        <v>1</v>
      </c>
      <c r="AV348" s="41">
        <v>1</v>
      </c>
      <c r="AW348" s="41">
        <v>2</v>
      </c>
      <c r="AX348" s="41">
        <v>0</v>
      </c>
      <c r="AY348" s="41">
        <v>2</v>
      </c>
      <c r="AZ348" s="41">
        <v>2</v>
      </c>
      <c r="BA348" s="41">
        <v>21</v>
      </c>
      <c r="BB348" s="41">
        <v>1</v>
      </c>
      <c r="BC348" s="41">
        <v>1</v>
      </c>
      <c r="BD348" s="41">
        <v>2</v>
      </c>
      <c r="BE348" s="41">
        <v>500</v>
      </c>
      <c r="BF348" s="41">
        <v>2</v>
      </c>
      <c r="BG348" s="41">
        <v>1</v>
      </c>
      <c r="BH348" s="41">
        <v>0</v>
      </c>
      <c r="BI348" s="41">
        <v>0</v>
      </c>
      <c r="BJ348" s="41">
        <v>3</v>
      </c>
      <c r="BK348" s="41">
        <v>6</v>
      </c>
      <c r="BL348" s="41">
        <v>0</v>
      </c>
      <c r="BM348" s="41">
        <v>36</v>
      </c>
      <c r="BN348" s="41">
        <v>2</v>
      </c>
      <c r="BO348" s="41">
        <v>1</v>
      </c>
      <c r="BP348" s="41">
        <v>0</v>
      </c>
      <c r="BQ348" s="41">
        <v>1</v>
      </c>
      <c r="BR348" s="41">
        <v>2</v>
      </c>
      <c r="BS348" s="41">
        <v>1</v>
      </c>
      <c r="BT348" s="41">
        <v>0</v>
      </c>
      <c r="BU348" s="41">
        <v>1</v>
      </c>
      <c r="BV348" s="41">
        <v>0</v>
      </c>
      <c r="BW348" s="41">
        <v>0</v>
      </c>
      <c r="BX348" s="39" t="s">
        <v>1490</v>
      </c>
      <c r="BY348" s="41">
        <v>2919083.9384764587</v>
      </c>
      <c r="BZ348" s="39" t="s">
        <v>1490</v>
      </c>
      <c r="CA348" s="39" t="s">
        <v>1490</v>
      </c>
      <c r="CB348" s="39" t="s">
        <v>234</v>
      </c>
      <c r="CC348" s="41">
        <v>3</v>
      </c>
      <c r="CD348" s="41">
        <v>2</v>
      </c>
      <c r="CE348" s="41">
        <v>0</v>
      </c>
      <c r="CF348" s="41">
        <v>13</v>
      </c>
      <c r="CG348" s="41">
        <v>3.0474279836347971</v>
      </c>
      <c r="CH348" s="41">
        <v>2</v>
      </c>
      <c r="CI348" s="41">
        <v>1</v>
      </c>
      <c r="CJ348" s="41">
        <v>1</v>
      </c>
      <c r="CK348" s="41">
        <v>5</v>
      </c>
      <c r="CL348" s="41">
        <v>0</v>
      </c>
      <c r="CM348" s="41">
        <v>1</v>
      </c>
    </row>
    <row r="349" spans="1:91" x14ac:dyDescent="0.2">
      <c r="A349" s="41">
        <v>1</v>
      </c>
      <c r="B349" s="41">
        <v>4</v>
      </c>
      <c r="C349" s="41">
        <v>481</v>
      </c>
      <c r="D349" s="41">
        <v>3</v>
      </c>
      <c r="E349" s="41">
        <v>5.0930816918133726</v>
      </c>
      <c r="F349" s="41">
        <v>12</v>
      </c>
      <c r="G349" s="41">
        <v>0</v>
      </c>
      <c r="H349" s="41">
        <v>4346940.1324923616</v>
      </c>
      <c r="I349" s="41">
        <v>1</v>
      </c>
      <c r="J349" s="41">
        <v>3</v>
      </c>
      <c r="K349" s="41">
        <v>0</v>
      </c>
      <c r="L349" s="41">
        <v>3</v>
      </c>
      <c r="M349" s="41">
        <v>0</v>
      </c>
      <c r="N349" s="41">
        <v>3</v>
      </c>
      <c r="O349" s="41">
        <v>15</v>
      </c>
      <c r="P349" s="41">
        <v>0</v>
      </c>
      <c r="Q349" s="41">
        <v>0</v>
      </c>
      <c r="R349" s="41">
        <v>3</v>
      </c>
      <c r="S349" s="41">
        <v>0</v>
      </c>
      <c r="T349" s="41">
        <v>2</v>
      </c>
      <c r="U349" s="41">
        <v>1</v>
      </c>
      <c r="V349" s="41">
        <v>0</v>
      </c>
      <c r="W349" s="41">
        <v>0</v>
      </c>
      <c r="X349" s="41">
        <v>1</v>
      </c>
      <c r="Y349" s="41">
        <v>1</v>
      </c>
      <c r="Z349" s="41">
        <v>0</v>
      </c>
      <c r="AA349" s="41">
        <v>0</v>
      </c>
      <c r="AB349" s="41">
        <v>0</v>
      </c>
      <c r="AC349" s="41">
        <v>2</v>
      </c>
      <c r="AD349" s="41">
        <v>0</v>
      </c>
      <c r="AE349" s="41">
        <v>2</v>
      </c>
      <c r="AF349" s="41">
        <v>2</v>
      </c>
      <c r="AG349" s="41">
        <v>2</v>
      </c>
      <c r="AH349" s="41">
        <v>1</v>
      </c>
      <c r="AI349" s="41">
        <v>0</v>
      </c>
      <c r="AJ349" s="41">
        <v>0</v>
      </c>
      <c r="AK349" s="41">
        <v>0</v>
      </c>
      <c r="AL349" s="41">
        <v>0</v>
      </c>
      <c r="AM349" s="41">
        <v>0</v>
      </c>
      <c r="AN349" s="41">
        <v>0</v>
      </c>
      <c r="AO349" s="41">
        <v>0</v>
      </c>
      <c r="AP349" s="41">
        <v>0</v>
      </c>
      <c r="AQ349" s="41">
        <v>0</v>
      </c>
      <c r="AR349" s="41">
        <v>0</v>
      </c>
      <c r="AS349" s="41">
        <v>1</v>
      </c>
      <c r="AT349" s="41">
        <v>1</v>
      </c>
      <c r="AU349" s="41">
        <v>2</v>
      </c>
      <c r="AV349" s="41">
        <v>0</v>
      </c>
      <c r="AW349" s="41">
        <v>3</v>
      </c>
      <c r="AX349" s="41">
        <v>1</v>
      </c>
      <c r="AY349" s="41">
        <v>2</v>
      </c>
      <c r="AZ349" s="41">
        <v>1</v>
      </c>
      <c r="BA349" s="41">
        <v>18</v>
      </c>
      <c r="BB349" s="41">
        <v>0</v>
      </c>
      <c r="BC349" s="41">
        <v>1</v>
      </c>
      <c r="BD349" s="41">
        <v>2</v>
      </c>
      <c r="BE349" s="41">
        <v>500</v>
      </c>
      <c r="BF349" s="41">
        <v>2</v>
      </c>
      <c r="BG349" s="41">
        <v>0</v>
      </c>
      <c r="BH349" s="41">
        <v>0</v>
      </c>
      <c r="BI349" s="41">
        <v>0</v>
      </c>
      <c r="BJ349" s="41">
        <v>0</v>
      </c>
      <c r="BK349" s="41">
        <v>4</v>
      </c>
      <c r="BL349" s="41">
        <v>0</v>
      </c>
      <c r="BM349" s="41">
        <v>8</v>
      </c>
      <c r="BN349" s="41">
        <v>1</v>
      </c>
      <c r="BO349" s="41">
        <v>1</v>
      </c>
      <c r="BP349" s="41">
        <v>1</v>
      </c>
      <c r="BQ349" s="41">
        <v>0</v>
      </c>
      <c r="BR349" s="41">
        <v>2</v>
      </c>
      <c r="BS349" s="41">
        <v>0</v>
      </c>
      <c r="BT349" s="41">
        <v>0</v>
      </c>
      <c r="BU349" s="41">
        <v>1</v>
      </c>
      <c r="BV349" s="41">
        <v>0</v>
      </c>
      <c r="BW349" s="41">
        <v>0</v>
      </c>
      <c r="BX349" s="39" t="s">
        <v>1490</v>
      </c>
      <c r="BY349" s="41">
        <v>15411</v>
      </c>
      <c r="BZ349" s="39" t="s">
        <v>1490</v>
      </c>
      <c r="CA349" s="39" t="s">
        <v>1491</v>
      </c>
      <c r="CB349" s="39" t="s">
        <v>234</v>
      </c>
      <c r="CC349" s="41">
        <v>2</v>
      </c>
      <c r="CD349" s="41">
        <v>1</v>
      </c>
      <c r="CE349" s="41">
        <v>4</v>
      </c>
      <c r="CF349" s="41">
        <v>5</v>
      </c>
      <c r="CG349" s="41">
        <v>3.8073072050338927</v>
      </c>
      <c r="CH349" s="41">
        <v>2</v>
      </c>
      <c r="CI349" s="41">
        <v>1</v>
      </c>
      <c r="CJ349" s="41">
        <v>1</v>
      </c>
      <c r="CK349" s="41">
        <v>5</v>
      </c>
      <c r="CL349" s="41">
        <v>0</v>
      </c>
      <c r="CM349" s="41">
        <v>0</v>
      </c>
    </row>
    <row r="350" spans="1:91" x14ac:dyDescent="0.2">
      <c r="A350" s="41">
        <v>1</v>
      </c>
      <c r="B350" s="41">
        <v>5.6081148388738988</v>
      </c>
      <c r="C350" s="41">
        <v>-2.5035003705004399</v>
      </c>
      <c r="D350" s="41">
        <v>3</v>
      </c>
      <c r="E350" s="41">
        <v>7.6823880107302998</v>
      </c>
      <c r="F350" s="41">
        <v>35.526350280870545</v>
      </c>
      <c r="G350" s="41">
        <v>1</v>
      </c>
      <c r="H350" s="41">
        <v>8445235.9038285259</v>
      </c>
      <c r="I350" s="39"/>
      <c r="J350" s="41">
        <v>2</v>
      </c>
      <c r="K350" s="41">
        <v>2</v>
      </c>
      <c r="L350" s="41">
        <v>1</v>
      </c>
      <c r="M350" s="41">
        <v>0</v>
      </c>
      <c r="N350" s="41">
        <v>7</v>
      </c>
      <c r="O350" s="41">
        <v>53</v>
      </c>
      <c r="P350" s="41">
        <v>0</v>
      </c>
      <c r="Q350" s="41">
        <v>0</v>
      </c>
      <c r="R350" s="41">
        <v>3</v>
      </c>
      <c r="S350" s="41">
        <v>0</v>
      </c>
      <c r="T350" s="41">
        <v>3</v>
      </c>
      <c r="U350" s="41">
        <v>0</v>
      </c>
      <c r="V350" s="41">
        <v>0</v>
      </c>
      <c r="W350" s="41">
        <v>0</v>
      </c>
      <c r="X350" s="41">
        <v>1</v>
      </c>
      <c r="Y350" s="41">
        <v>1</v>
      </c>
      <c r="Z350" s="41">
        <v>1</v>
      </c>
      <c r="AA350" s="41">
        <v>0</v>
      </c>
      <c r="AB350" s="41">
        <v>0</v>
      </c>
      <c r="AC350" s="41">
        <v>0</v>
      </c>
      <c r="AD350" s="41">
        <v>1</v>
      </c>
      <c r="AE350" s="41">
        <v>2</v>
      </c>
      <c r="AF350" s="41">
        <v>2</v>
      </c>
      <c r="AG350" s="41">
        <v>1</v>
      </c>
      <c r="AH350" s="41">
        <v>1</v>
      </c>
      <c r="AI350" s="41">
        <v>0</v>
      </c>
      <c r="AJ350" s="41">
        <v>0</v>
      </c>
      <c r="AK350" s="41">
        <v>0</v>
      </c>
      <c r="AL350" s="41">
        <v>0</v>
      </c>
      <c r="AM350" s="41">
        <v>0</v>
      </c>
      <c r="AN350" s="41">
        <v>0</v>
      </c>
      <c r="AO350" s="41">
        <v>0</v>
      </c>
      <c r="AP350" s="41">
        <v>0</v>
      </c>
      <c r="AQ350" s="41">
        <v>0</v>
      </c>
      <c r="AR350" s="41">
        <v>0</v>
      </c>
      <c r="AS350" s="41">
        <v>1</v>
      </c>
      <c r="AT350" s="41">
        <v>1</v>
      </c>
      <c r="AU350" s="41">
        <v>2</v>
      </c>
      <c r="AV350" s="41">
        <v>0</v>
      </c>
      <c r="AW350" s="41">
        <v>3</v>
      </c>
      <c r="AX350" s="41">
        <v>0</v>
      </c>
      <c r="AY350" s="41">
        <v>2</v>
      </c>
      <c r="AZ350" s="41">
        <v>1</v>
      </c>
      <c r="BA350" s="41">
        <v>18</v>
      </c>
      <c r="BB350" s="41">
        <v>0</v>
      </c>
      <c r="BC350" s="41">
        <v>1</v>
      </c>
      <c r="BD350" s="41">
        <v>0</v>
      </c>
      <c r="BE350" s="41">
        <v>500</v>
      </c>
      <c r="BF350" s="41">
        <v>1</v>
      </c>
      <c r="BG350" s="41">
        <v>0</v>
      </c>
      <c r="BH350" s="41">
        <v>0</v>
      </c>
      <c r="BI350" s="41">
        <v>0</v>
      </c>
      <c r="BJ350" s="41">
        <v>0</v>
      </c>
      <c r="BK350" s="41">
        <v>0</v>
      </c>
      <c r="BL350" s="41">
        <v>0</v>
      </c>
      <c r="BM350" s="41">
        <v>25</v>
      </c>
      <c r="BN350" s="41">
        <v>2</v>
      </c>
      <c r="BO350" s="41">
        <v>1</v>
      </c>
      <c r="BP350" s="41">
        <v>0</v>
      </c>
      <c r="BQ350" s="41">
        <v>0</v>
      </c>
      <c r="BR350" s="41">
        <v>2</v>
      </c>
      <c r="BS350" s="41">
        <v>0</v>
      </c>
      <c r="BT350" s="41">
        <v>0</v>
      </c>
      <c r="BU350" s="41">
        <v>1</v>
      </c>
      <c r="BV350" s="41">
        <v>0</v>
      </c>
      <c r="BW350" s="41">
        <v>0</v>
      </c>
      <c r="BX350" s="39" t="s">
        <v>1490</v>
      </c>
      <c r="BY350" s="41">
        <v>3657164.3702200619</v>
      </c>
      <c r="BZ350" s="39" t="s">
        <v>1490</v>
      </c>
      <c r="CA350" s="39" t="s">
        <v>1491</v>
      </c>
      <c r="CB350" s="39" t="s">
        <v>234</v>
      </c>
      <c r="CC350" s="41">
        <v>3</v>
      </c>
      <c r="CD350" s="41">
        <v>1</v>
      </c>
      <c r="CE350" s="41">
        <v>0</v>
      </c>
      <c r="CF350" s="41">
        <v>0</v>
      </c>
      <c r="CG350" s="41">
        <v>7.4232630294952422</v>
      </c>
      <c r="CH350" s="39"/>
      <c r="CI350" s="41">
        <v>1</v>
      </c>
      <c r="CJ350" s="41">
        <v>1</v>
      </c>
      <c r="CK350" s="39"/>
      <c r="CL350" s="39"/>
      <c r="CM350" s="41">
        <v>6</v>
      </c>
    </row>
    <row r="351" spans="1:91" x14ac:dyDescent="0.2">
      <c r="A351" s="41">
        <v>1</v>
      </c>
      <c r="B351" s="41">
        <v>2</v>
      </c>
      <c r="C351" s="41">
        <v>132</v>
      </c>
      <c r="D351" s="41">
        <v>3</v>
      </c>
      <c r="E351" s="41">
        <v>3.077005208139711</v>
      </c>
      <c r="F351" s="41">
        <v>9</v>
      </c>
      <c r="G351" s="41">
        <v>0</v>
      </c>
      <c r="H351" s="41">
        <v>3621452.3681373694</v>
      </c>
      <c r="I351" s="41">
        <v>3</v>
      </c>
      <c r="J351" s="41">
        <v>1</v>
      </c>
      <c r="K351" s="41">
        <v>0</v>
      </c>
      <c r="L351" s="41">
        <v>3</v>
      </c>
      <c r="M351" s="41">
        <v>0</v>
      </c>
      <c r="N351" s="41">
        <v>3</v>
      </c>
      <c r="O351" s="41">
        <v>11</v>
      </c>
      <c r="P351" s="41">
        <v>0</v>
      </c>
      <c r="Q351" s="41">
        <v>0</v>
      </c>
      <c r="R351" s="41">
        <v>3</v>
      </c>
      <c r="S351" s="41">
        <v>0</v>
      </c>
      <c r="T351" s="41">
        <v>2</v>
      </c>
      <c r="U351" s="41">
        <v>1</v>
      </c>
      <c r="V351" s="41">
        <v>0</v>
      </c>
      <c r="W351" s="41">
        <v>0</v>
      </c>
      <c r="X351" s="41">
        <v>0</v>
      </c>
      <c r="Y351" s="41">
        <v>1</v>
      </c>
      <c r="Z351" s="41">
        <v>0</v>
      </c>
      <c r="AA351" s="41">
        <v>0</v>
      </c>
      <c r="AB351" s="41">
        <v>0</v>
      </c>
      <c r="AC351" s="41">
        <v>2</v>
      </c>
      <c r="AD351" s="39"/>
      <c r="AE351" s="41">
        <v>2</v>
      </c>
      <c r="AF351" s="41">
        <v>1</v>
      </c>
      <c r="AG351" s="41">
        <v>2</v>
      </c>
      <c r="AH351" s="41">
        <v>0</v>
      </c>
      <c r="AI351" s="41">
        <v>0</v>
      </c>
      <c r="AJ351" s="41">
        <v>0</v>
      </c>
      <c r="AK351" s="41">
        <v>0</v>
      </c>
      <c r="AL351" s="41">
        <v>0</v>
      </c>
      <c r="AM351" s="41">
        <v>0</v>
      </c>
      <c r="AN351" s="41">
        <v>0</v>
      </c>
      <c r="AO351" s="41">
        <v>0</v>
      </c>
      <c r="AP351" s="41">
        <v>0</v>
      </c>
      <c r="AQ351" s="41">
        <v>0</v>
      </c>
      <c r="AR351" s="41">
        <v>0</v>
      </c>
      <c r="AS351" s="41">
        <v>1</v>
      </c>
      <c r="AT351" s="41">
        <v>1</v>
      </c>
      <c r="AU351" s="41">
        <v>1</v>
      </c>
      <c r="AV351" s="41">
        <v>1</v>
      </c>
      <c r="AW351" s="41">
        <v>2</v>
      </c>
      <c r="AX351" s="41">
        <v>0</v>
      </c>
      <c r="AY351" s="41">
        <v>1</v>
      </c>
      <c r="AZ351" s="41">
        <v>1</v>
      </c>
      <c r="BA351" s="41">
        <v>18</v>
      </c>
      <c r="BB351" s="41">
        <v>0</v>
      </c>
      <c r="BC351" s="41">
        <v>1</v>
      </c>
      <c r="BD351" s="41">
        <v>0</v>
      </c>
      <c r="BE351" s="41">
        <v>500</v>
      </c>
      <c r="BF351" s="41">
        <v>1</v>
      </c>
      <c r="BG351" s="41">
        <v>0</v>
      </c>
      <c r="BH351" s="41">
        <v>0</v>
      </c>
      <c r="BI351" s="41">
        <v>0</v>
      </c>
      <c r="BJ351" s="41">
        <v>3</v>
      </c>
      <c r="BK351" s="41">
        <v>0</v>
      </c>
      <c r="BL351" s="41">
        <v>0</v>
      </c>
      <c r="BM351" s="41">
        <v>20</v>
      </c>
      <c r="BN351" s="41">
        <v>3</v>
      </c>
      <c r="BO351" s="41">
        <v>1</v>
      </c>
      <c r="BP351" s="41">
        <v>0</v>
      </c>
      <c r="BQ351" s="41">
        <v>1</v>
      </c>
      <c r="BR351" s="41">
        <v>1</v>
      </c>
      <c r="BS351" s="41">
        <v>1</v>
      </c>
      <c r="BT351" s="41">
        <v>0</v>
      </c>
      <c r="BU351" s="41">
        <v>0</v>
      </c>
      <c r="BV351" s="41">
        <v>0</v>
      </c>
      <c r="BW351" s="41">
        <v>0</v>
      </c>
      <c r="BX351" s="39" t="s">
        <v>1490</v>
      </c>
      <c r="BY351" s="41">
        <v>45979</v>
      </c>
      <c r="BZ351" s="39" t="s">
        <v>1490</v>
      </c>
      <c r="CA351" s="39" t="s">
        <v>1491</v>
      </c>
      <c r="CB351" s="39" t="s">
        <v>234</v>
      </c>
      <c r="CC351" s="41">
        <v>3</v>
      </c>
      <c r="CD351" s="41">
        <v>1</v>
      </c>
      <c r="CE351" s="41">
        <v>0</v>
      </c>
      <c r="CF351" s="41">
        <v>11</v>
      </c>
      <c r="CG351" s="41">
        <v>3.5068930082335128</v>
      </c>
      <c r="CH351" s="41">
        <v>2</v>
      </c>
      <c r="CI351" s="41">
        <v>1</v>
      </c>
      <c r="CJ351" s="41">
        <v>1</v>
      </c>
      <c r="CK351" s="39"/>
      <c r="CL351" s="39"/>
      <c r="CM351" s="41">
        <v>1</v>
      </c>
    </row>
    <row r="352" spans="1:91" x14ac:dyDescent="0.2">
      <c r="A352" s="41">
        <v>1</v>
      </c>
      <c r="B352" s="41">
        <v>1</v>
      </c>
      <c r="C352" s="41">
        <v>451</v>
      </c>
      <c r="D352" s="41">
        <v>1</v>
      </c>
      <c r="E352" s="41">
        <v>4.1478603729594941</v>
      </c>
      <c r="F352" s="41">
        <v>2</v>
      </c>
      <c r="G352" s="41">
        <v>0</v>
      </c>
      <c r="H352" s="41">
        <v>3351540.719282228</v>
      </c>
      <c r="I352" s="41">
        <v>2</v>
      </c>
      <c r="J352" s="41">
        <v>1</v>
      </c>
      <c r="K352" s="41">
        <v>0</v>
      </c>
      <c r="L352" s="41">
        <v>2</v>
      </c>
      <c r="M352" s="41">
        <v>0</v>
      </c>
      <c r="N352" s="41">
        <v>2</v>
      </c>
      <c r="O352" s="41">
        <v>2</v>
      </c>
      <c r="P352" s="41">
        <v>0</v>
      </c>
      <c r="Q352" s="41">
        <v>0</v>
      </c>
      <c r="R352" s="41">
        <v>2</v>
      </c>
      <c r="S352" s="41">
        <v>0</v>
      </c>
      <c r="T352" s="41">
        <v>1</v>
      </c>
      <c r="U352" s="41">
        <v>1</v>
      </c>
      <c r="V352" s="41">
        <v>1</v>
      </c>
      <c r="W352" s="41">
        <v>0</v>
      </c>
      <c r="X352" s="41">
        <v>1</v>
      </c>
      <c r="Y352" s="41">
        <v>2</v>
      </c>
      <c r="Z352" s="41">
        <v>0</v>
      </c>
      <c r="AA352" s="41">
        <v>1</v>
      </c>
      <c r="AB352" s="41">
        <v>1</v>
      </c>
      <c r="AC352" s="41">
        <v>2</v>
      </c>
      <c r="AD352" s="41">
        <v>1</v>
      </c>
      <c r="AE352" s="41">
        <v>2</v>
      </c>
      <c r="AF352" s="41">
        <v>2</v>
      </c>
      <c r="AG352" s="41">
        <v>2</v>
      </c>
      <c r="AH352" s="41">
        <v>0</v>
      </c>
      <c r="AI352" s="41">
        <v>0</v>
      </c>
      <c r="AJ352" s="41">
        <v>0</v>
      </c>
      <c r="AK352" s="41">
        <v>0</v>
      </c>
      <c r="AL352" s="41">
        <v>0</v>
      </c>
      <c r="AM352" s="41">
        <v>1</v>
      </c>
      <c r="AN352" s="41">
        <v>0</v>
      </c>
      <c r="AO352" s="41">
        <v>0</v>
      </c>
      <c r="AP352" s="41">
        <v>1</v>
      </c>
      <c r="AQ352" s="41">
        <v>0</v>
      </c>
      <c r="AR352" s="41">
        <v>0</v>
      </c>
      <c r="AS352" s="41">
        <v>0</v>
      </c>
      <c r="AT352" s="41">
        <v>1</v>
      </c>
      <c r="AU352" s="41">
        <v>1</v>
      </c>
      <c r="AV352" s="41">
        <v>0</v>
      </c>
      <c r="AW352" s="41">
        <v>3</v>
      </c>
      <c r="AX352" s="41">
        <v>0</v>
      </c>
      <c r="AY352" s="41">
        <v>1</v>
      </c>
      <c r="AZ352" s="41">
        <v>2</v>
      </c>
      <c r="BA352" s="41">
        <v>21</v>
      </c>
      <c r="BB352" s="41">
        <v>0</v>
      </c>
      <c r="BC352" s="41">
        <v>1</v>
      </c>
      <c r="BD352" s="41">
        <v>2</v>
      </c>
      <c r="BE352" s="41">
        <v>500</v>
      </c>
      <c r="BF352" s="41">
        <v>0</v>
      </c>
      <c r="BG352" s="41">
        <v>0</v>
      </c>
      <c r="BH352" s="41">
        <v>0</v>
      </c>
      <c r="BI352" s="41">
        <v>0</v>
      </c>
      <c r="BJ352" s="41">
        <v>2</v>
      </c>
      <c r="BK352" s="41">
        <v>5</v>
      </c>
      <c r="BL352" s="41">
        <v>0</v>
      </c>
      <c r="BM352" s="41">
        <v>25</v>
      </c>
      <c r="BN352" s="41">
        <v>1</v>
      </c>
      <c r="BO352" s="41">
        <v>2</v>
      </c>
      <c r="BP352" s="41">
        <v>0</v>
      </c>
      <c r="BQ352" s="41">
        <v>0</v>
      </c>
      <c r="BR352" s="41">
        <v>2</v>
      </c>
      <c r="BS352" s="41">
        <v>1</v>
      </c>
      <c r="BT352" s="41">
        <v>0</v>
      </c>
      <c r="BU352" s="41">
        <v>0</v>
      </c>
      <c r="BV352" s="41">
        <v>0</v>
      </c>
      <c r="BW352" s="41">
        <v>0</v>
      </c>
      <c r="BX352" s="39" t="s">
        <v>1490</v>
      </c>
      <c r="BY352" s="41">
        <v>504890</v>
      </c>
      <c r="BZ352" s="39" t="s">
        <v>1490</v>
      </c>
      <c r="CA352" s="39" t="s">
        <v>1490</v>
      </c>
      <c r="CB352" s="39" t="s">
        <v>234</v>
      </c>
      <c r="CC352" s="41">
        <v>3</v>
      </c>
      <c r="CD352" s="41">
        <v>2</v>
      </c>
      <c r="CE352" s="41">
        <v>0</v>
      </c>
      <c r="CF352" s="41">
        <v>2</v>
      </c>
      <c r="CG352" s="41">
        <v>2.3826415390956601</v>
      </c>
      <c r="CH352" s="41">
        <v>2</v>
      </c>
      <c r="CI352" s="41">
        <v>1</v>
      </c>
      <c r="CJ352" s="41">
        <v>1</v>
      </c>
      <c r="CK352" s="39"/>
      <c r="CL352" s="39"/>
      <c r="CM352" s="41">
        <v>5</v>
      </c>
    </row>
    <row r="353" spans="1:91" x14ac:dyDescent="0.2">
      <c r="A353" s="41">
        <v>1</v>
      </c>
      <c r="B353" s="41">
        <v>4</v>
      </c>
      <c r="C353" s="41">
        <v>461</v>
      </c>
      <c r="D353" s="41">
        <v>1</v>
      </c>
      <c r="E353" s="41">
        <v>5.6668678784643589</v>
      </c>
      <c r="F353" s="41">
        <v>27</v>
      </c>
      <c r="G353" s="41">
        <v>1</v>
      </c>
      <c r="H353" s="41">
        <v>7396450.2560393764</v>
      </c>
      <c r="I353" s="41">
        <v>2</v>
      </c>
      <c r="J353" s="41">
        <v>1</v>
      </c>
      <c r="K353" s="41">
        <v>0</v>
      </c>
      <c r="L353" s="41">
        <v>1</v>
      </c>
      <c r="M353" s="41">
        <v>0</v>
      </c>
      <c r="N353" s="41">
        <v>5</v>
      </c>
      <c r="O353" s="41">
        <v>32</v>
      </c>
      <c r="P353" s="41">
        <v>0</v>
      </c>
      <c r="Q353" s="41">
        <v>0</v>
      </c>
      <c r="R353" s="39"/>
      <c r="S353" s="41">
        <v>0</v>
      </c>
      <c r="T353" s="41">
        <v>3</v>
      </c>
      <c r="U353" s="41">
        <v>1</v>
      </c>
      <c r="V353" s="41">
        <v>1</v>
      </c>
      <c r="W353" s="41">
        <v>0</v>
      </c>
      <c r="X353" s="41">
        <v>1</v>
      </c>
      <c r="Y353" s="41">
        <v>1</v>
      </c>
      <c r="Z353" s="41">
        <v>1</v>
      </c>
      <c r="AA353" s="41">
        <v>0</v>
      </c>
      <c r="AB353" s="41">
        <v>0</v>
      </c>
      <c r="AC353" s="41">
        <v>3</v>
      </c>
      <c r="AD353" s="41">
        <v>0</v>
      </c>
      <c r="AE353" s="41">
        <v>2</v>
      </c>
      <c r="AF353" s="41">
        <v>2</v>
      </c>
      <c r="AG353" s="41">
        <v>1</v>
      </c>
      <c r="AH353" s="41">
        <v>1</v>
      </c>
      <c r="AI353" s="41">
        <v>0.43048447754706037</v>
      </c>
      <c r="AJ353" s="41">
        <v>0</v>
      </c>
      <c r="AK353" s="41">
        <v>0</v>
      </c>
      <c r="AL353" s="41">
        <v>0</v>
      </c>
      <c r="AM353" s="41">
        <v>0</v>
      </c>
      <c r="AN353" s="41">
        <v>0</v>
      </c>
      <c r="AO353" s="39"/>
      <c r="AP353" s="41">
        <v>1</v>
      </c>
      <c r="AQ353" s="41">
        <v>0</v>
      </c>
      <c r="AR353" s="41">
        <v>0</v>
      </c>
      <c r="AS353" s="41">
        <v>0</v>
      </c>
      <c r="AT353" s="41">
        <v>2</v>
      </c>
      <c r="AU353" s="41">
        <v>2</v>
      </c>
      <c r="AV353" s="41">
        <v>1</v>
      </c>
      <c r="AW353" s="41">
        <v>3</v>
      </c>
      <c r="AX353" s="41">
        <v>1</v>
      </c>
      <c r="AY353" s="41">
        <v>2</v>
      </c>
      <c r="AZ353" s="41">
        <v>2</v>
      </c>
      <c r="BA353" s="41">
        <v>21</v>
      </c>
      <c r="BB353" s="41">
        <v>1</v>
      </c>
      <c r="BC353" s="41">
        <v>1</v>
      </c>
      <c r="BD353" s="41">
        <v>0</v>
      </c>
      <c r="BE353" s="41">
        <v>500</v>
      </c>
      <c r="BF353" s="41">
        <v>2</v>
      </c>
      <c r="BG353" s="41">
        <v>0</v>
      </c>
      <c r="BH353" s="41">
        <v>0</v>
      </c>
      <c r="BI353" s="41">
        <v>0</v>
      </c>
      <c r="BJ353" s="41">
        <v>0</v>
      </c>
      <c r="BK353" s="41">
        <v>0</v>
      </c>
      <c r="BL353" s="39"/>
      <c r="BM353" s="41">
        <v>25</v>
      </c>
      <c r="BN353" s="39"/>
      <c r="BO353" s="39"/>
      <c r="BP353" s="39"/>
      <c r="BQ353" s="39"/>
      <c r="BR353" s="39"/>
      <c r="BS353" s="41">
        <v>0</v>
      </c>
      <c r="BT353" s="39"/>
      <c r="BU353" s="41">
        <v>1</v>
      </c>
      <c r="BV353" s="39"/>
      <c r="BW353" s="39"/>
      <c r="BX353" s="39" t="s">
        <v>234</v>
      </c>
      <c r="BY353" s="41">
        <v>351854</v>
      </c>
      <c r="BZ353" s="39" t="s">
        <v>234</v>
      </c>
      <c r="CA353" s="39" t="s">
        <v>234</v>
      </c>
      <c r="CB353" s="39" t="s">
        <v>234</v>
      </c>
      <c r="CC353" s="39"/>
      <c r="CD353" s="39"/>
      <c r="CE353" s="41">
        <v>0</v>
      </c>
      <c r="CF353" s="41">
        <v>11</v>
      </c>
      <c r="CG353" s="41">
        <v>7.112025497398534</v>
      </c>
      <c r="CH353" s="41">
        <v>2</v>
      </c>
      <c r="CI353" s="41">
        <v>1</v>
      </c>
      <c r="CJ353" s="41">
        <v>1</v>
      </c>
      <c r="CK353" s="41">
        <v>5</v>
      </c>
      <c r="CL353" s="41">
        <v>0</v>
      </c>
      <c r="CM353" s="41">
        <v>1</v>
      </c>
    </row>
    <row r="354" spans="1:91" x14ac:dyDescent="0.2">
      <c r="A354" s="41">
        <v>1</v>
      </c>
      <c r="B354" s="41">
        <v>3</v>
      </c>
      <c r="C354" s="41">
        <v>278</v>
      </c>
      <c r="D354" s="41">
        <v>1</v>
      </c>
      <c r="E354" s="41">
        <v>4.8963070377596889</v>
      </c>
      <c r="F354" s="41">
        <v>5</v>
      </c>
      <c r="G354" s="41">
        <v>0</v>
      </c>
      <c r="H354" s="41">
        <v>2824717.4435093855</v>
      </c>
      <c r="I354" s="41">
        <v>2</v>
      </c>
      <c r="J354" s="41">
        <v>3</v>
      </c>
      <c r="K354" s="41">
        <v>0</v>
      </c>
      <c r="L354" s="41">
        <v>2</v>
      </c>
      <c r="M354" s="41">
        <v>0</v>
      </c>
      <c r="N354" s="41">
        <v>2</v>
      </c>
      <c r="O354" s="41">
        <v>5</v>
      </c>
      <c r="P354" s="41">
        <v>0</v>
      </c>
      <c r="Q354" s="41">
        <v>0</v>
      </c>
      <c r="R354" s="41">
        <v>3</v>
      </c>
      <c r="S354" s="41">
        <v>0</v>
      </c>
      <c r="T354" s="41">
        <v>3</v>
      </c>
      <c r="U354" s="41">
        <v>1</v>
      </c>
      <c r="V354" s="41">
        <v>1</v>
      </c>
      <c r="W354" s="41">
        <v>0</v>
      </c>
      <c r="X354" s="41">
        <v>1</v>
      </c>
      <c r="Y354" s="41">
        <v>2</v>
      </c>
      <c r="Z354" s="41">
        <v>0</v>
      </c>
      <c r="AA354" s="41">
        <v>1</v>
      </c>
      <c r="AB354" s="41">
        <v>1</v>
      </c>
      <c r="AC354" s="41">
        <v>3</v>
      </c>
      <c r="AD354" s="41">
        <v>1</v>
      </c>
      <c r="AE354" s="41">
        <v>2</v>
      </c>
      <c r="AF354" s="41">
        <v>2</v>
      </c>
      <c r="AG354" s="41">
        <v>2</v>
      </c>
      <c r="AH354" s="41">
        <v>0</v>
      </c>
      <c r="AI354" s="41">
        <v>0.23306498720497898</v>
      </c>
      <c r="AJ354" s="41">
        <v>0</v>
      </c>
      <c r="AK354" s="41">
        <v>0</v>
      </c>
      <c r="AL354" s="41">
        <v>0</v>
      </c>
      <c r="AM354" s="41">
        <v>0</v>
      </c>
      <c r="AN354" s="41">
        <v>0</v>
      </c>
      <c r="AO354" s="39"/>
      <c r="AP354" s="41">
        <v>0</v>
      </c>
      <c r="AQ354" s="41">
        <v>0</v>
      </c>
      <c r="AR354" s="41">
        <v>0</v>
      </c>
      <c r="AS354" s="41">
        <v>0</v>
      </c>
      <c r="AT354" s="41">
        <v>1</v>
      </c>
      <c r="AU354" s="41">
        <v>2</v>
      </c>
      <c r="AV354" s="41">
        <v>0</v>
      </c>
      <c r="AW354" s="41">
        <v>3</v>
      </c>
      <c r="AX354" s="41">
        <v>0</v>
      </c>
      <c r="AY354" s="41">
        <v>1</v>
      </c>
      <c r="AZ354" s="41">
        <v>1</v>
      </c>
      <c r="BA354" s="41">
        <v>18</v>
      </c>
      <c r="BB354" s="41">
        <v>1</v>
      </c>
      <c r="BC354" s="41">
        <v>1</v>
      </c>
      <c r="BD354" s="41">
        <v>0</v>
      </c>
      <c r="BE354" s="41">
        <v>500</v>
      </c>
      <c r="BF354" s="41">
        <v>2</v>
      </c>
      <c r="BG354" s="41">
        <v>0</v>
      </c>
      <c r="BH354" s="41">
        <v>0</v>
      </c>
      <c r="BI354" s="41">
        <v>0</v>
      </c>
      <c r="BJ354" s="41">
        <v>0</v>
      </c>
      <c r="BK354" s="41">
        <v>1</v>
      </c>
      <c r="BL354" s="39"/>
      <c r="BM354" s="41">
        <v>18</v>
      </c>
      <c r="BN354" s="39"/>
      <c r="BO354" s="39"/>
      <c r="BP354" s="39"/>
      <c r="BQ354" s="39"/>
      <c r="BR354" s="39"/>
      <c r="BS354" s="41">
        <v>0</v>
      </c>
      <c r="BT354" s="39"/>
      <c r="BU354" s="41">
        <v>1</v>
      </c>
      <c r="BV354" s="39"/>
      <c r="BW354" s="39"/>
      <c r="BX354" s="39" t="s">
        <v>234</v>
      </c>
      <c r="BY354" s="41">
        <v>45388</v>
      </c>
      <c r="BZ354" s="39" t="s">
        <v>234</v>
      </c>
      <c r="CA354" s="39" t="s">
        <v>234</v>
      </c>
      <c r="CB354" s="39" t="s">
        <v>1490</v>
      </c>
      <c r="CC354" s="39"/>
      <c r="CD354" s="39"/>
      <c r="CE354" s="41">
        <v>0</v>
      </c>
      <c r="CF354" s="41">
        <v>2</v>
      </c>
      <c r="CG354" s="41">
        <v>2.1555756021930557</v>
      </c>
      <c r="CH354" s="41">
        <v>2</v>
      </c>
      <c r="CI354" s="41">
        <v>1</v>
      </c>
      <c r="CJ354" s="41">
        <v>1</v>
      </c>
      <c r="CK354" s="41">
        <v>2</v>
      </c>
      <c r="CL354" s="41">
        <v>2</v>
      </c>
      <c r="CM354" s="41">
        <v>0</v>
      </c>
    </row>
    <row r="355" spans="1:91" x14ac:dyDescent="0.2">
      <c r="A355" s="41">
        <v>1</v>
      </c>
      <c r="B355" s="41">
        <v>3</v>
      </c>
      <c r="C355" s="41">
        <v>68</v>
      </c>
      <c r="D355" s="41">
        <v>2</v>
      </c>
      <c r="E355" s="41">
        <v>4.148045591983772</v>
      </c>
      <c r="F355" s="41">
        <v>-6.2461592815055322</v>
      </c>
      <c r="G355" s="41">
        <v>0</v>
      </c>
      <c r="H355" s="41">
        <v>3766243.1939822608</v>
      </c>
      <c r="I355" s="41">
        <v>2</v>
      </c>
      <c r="J355" s="41">
        <v>1</v>
      </c>
      <c r="K355" s="41">
        <v>0</v>
      </c>
      <c r="L355" s="41">
        <v>0</v>
      </c>
      <c r="M355" s="41">
        <v>1</v>
      </c>
      <c r="N355" s="41">
        <v>2</v>
      </c>
      <c r="O355" s="41">
        <v>30</v>
      </c>
      <c r="P355" s="41">
        <v>0</v>
      </c>
      <c r="Q355" s="41">
        <v>0</v>
      </c>
      <c r="R355" s="41">
        <v>1</v>
      </c>
      <c r="S355" s="41">
        <v>0</v>
      </c>
      <c r="T355" s="41">
        <v>1</v>
      </c>
      <c r="U355" s="41">
        <v>0</v>
      </c>
      <c r="V355" s="41">
        <v>0</v>
      </c>
      <c r="W355" s="41">
        <v>0</v>
      </c>
      <c r="X355" s="41">
        <v>0</v>
      </c>
      <c r="Y355" s="41">
        <v>1</v>
      </c>
      <c r="Z355" s="41">
        <v>1</v>
      </c>
      <c r="AA355" s="41">
        <v>1</v>
      </c>
      <c r="AB355" s="41">
        <v>1</v>
      </c>
      <c r="AC355" s="41">
        <v>1</v>
      </c>
      <c r="AD355" s="41">
        <v>1</v>
      </c>
      <c r="AE355" s="41">
        <v>1</v>
      </c>
      <c r="AF355" s="41">
        <v>2</v>
      </c>
      <c r="AG355" s="41">
        <v>2</v>
      </c>
      <c r="AH355" s="41">
        <v>0</v>
      </c>
      <c r="AI355" s="41">
        <v>0</v>
      </c>
      <c r="AJ355" s="41">
        <v>0</v>
      </c>
      <c r="AK355" s="41">
        <v>0</v>
      </c>
      <c r="AL355" s="41">
        <v>1</v>
      </c>
      <c r="AM355" s="41">
        <v>1</v>
      </c>
      <c r="AN355" s="41">
        <v>1</v>
      </c>
      <c r="AO355" s="41">
        <v>0</v>
      </c>
      <c r="AP355" s="41">
        <v>1</v>
      </c>
      <c r="AQ355" s="41">
        <v>1</v>
      </c>
      <c r="AR355" s="41">
        <v>0</v>
      </c>
      <c r="AS355" s="41">
        <v>1</v>
      </c>
      <c r="AT355" s="41">
        <v>1</v>
      </c>
      <c r="AU355" s="41">
        <v>2</v>
      </c>
      <c r="AV355" s="41">
        <v>1</v>
      </c>
      <c r="AW355" s="41">
        <v>2</v>
      </c>
      <c r="AX355" s="41">
        <v>1</v>
      </c>
      <c r="AY355" s="41">
        <v>1</v>
      </c>
      <c r="AZ355" s="41">
        <v>2</v>
      </c>
      <c r="BA355" s="41">
        <v>21</v>
      </c>
      <c r="BB355" s="41">
        <v>1</v>
      </c>
      <c r="BC355" s="41">
        <v>1</v>
      </c>
      <c r="BD355" s="41">
        <v>3</v>
      </c>
      <c r="BE355" s="41">
        <v>500</v>
      </c>
      <c r="BF355" s="41">
        <v>1</v>
      </c>
      <c r="BG355" s="41">
        <v>1</v>
      </c>
      <c r="BH355" s="41">
        <v>0</v>
      </c>
      <c r="BI355" s="41">
        <v>0</v>
      </c>
      <c r="BJ355" s="41">
        <v>2</v>
      </c>
      <c r="BK355" s="41">
        <v>0</v>
      </c>
      <c r="BL355" s="41">
        <v>0</v>
      </c>
      <c r="BM355" s="41">
        <v>17</v>
      </c>
      <c r="BN355" s="41">
        <v>1</v>
      </c>
      <c r="BO355" s="41">
        <v>1</v>
      </c>
      <c r="BP355" s="41">
        <v>0</v>
      </c>
      <c r="BQ355" s="41">
        <v>1</v>
      </c>
      <c r="BR355" s="41">
        <v>1</v>
      </c>
      <c r="BS355" s="41">
        <v>0</v>
      </c>
      <c r="BT355" s="41">
        <v>0</v>
      </c>
      <c r="BU355" s="41">
        <v>0</v>
      </c>
      <c r="BV355" s="41">
        <v>1</v>
      </c>
      <c r="BW355" s="41">
        <v>0</v>
      </c>
      <c r="BX355" s="39" t="s">
        <v>1490</v>
      </c>
      <c r="BY355" s="41">
        <v>237226</v>
      </c>
      <c r="BZ355" s="39" t="s">
        <v>1490</v>
      </c>
      <c r="CA355" s="39" t="s">
        <v>1491</v>
      </c>
      <c r="CB355" s="39" t="s">
        <v>1490</v>
      </c>
      <c r="CC355" s="41">
        <v>4</v>
      </c>
      <c r="CD355" s="41">
        <v>3</v>
      </c>
      <c r="CE355" s="41">
        <v>1</v>
      </c>
      <c r="CF355" s="41">
        <v>15</v>
      </c>
      <c r="CG355" s="41">
        <v>3.6628573630843246</v>
      </c>
      <c r="CH355" s="39"/>
      <c r="CI355" s="41">
        <v>1.7808833186706161</v>
      </c>
      <c r="CJ355" s="41">
        <v>1</v>
      </c>
      <c r="CK355" s="41">
        <v>3</v>
      </c>
      <c r="CL355" s="41">
        <v>2</v>
      </c>
      <c r="CM355" s="41">
        <v>0</v>
      </c>
    </row>
    <row r="356" spans="1:91" x14ac:dyDescent="0.2">
      <c r="A356" s="41">
        <v>1</v>
      </c>
      <c r="B356" s="41">
        <v>1</v>
      </c>
      <c r="C356" s="41">
        <v>-68</v>
      </c>
      <c r="D356" s="41">
        <v>3</v>
      </c>
      <c r="E356" s="41">
        <v>2.1029293710764714</v>
      </c>
      <c r="F356" s="41">
        <v>11.906247187480524</v>
      </c>
      <c r="G356" s="41">
        <v>0</v>
      </c>
      <c r="H356" s="41">
        <v>3549752.2868787311</v>
      </c>
      <c r="I356" s="41">
        <v>2</v>
      </c>
      <c r="J356" s="41">
        <v>0</v>
      </c>
      <c r="K356" s="41">
        <v>0</v>
      </c>
      <c r="L356" s="41">
        <v>2</v>
      </c>
      <c r="M356" s="41">
        <v>1</v>
      </c>
      <c r="N356" s="41">
        <v>4</v>
      </c>
      <c r="O356" s="41">
        <v>20</v>
      </c>
      <c r="P356" s="41">
        <v>0</v>
      </c>
      <c r="Q356" s="41">
        <v>0</v>
      </c>
      <c r="R356" s="41">
        <v>2</v>
      </c>
      <c r="S356" s="41">
        <v>0</v>
      </c>
      <c r="T356" s="41">
        <v>3</v>
      </c>
      <c r="U356" s="41">
        <v>0</v>
      </c>
      <c r="V356" s="41">
        <v>0</v>
      </c>
      <c r="W356" s="41">
        <v>1</v>
      </c>
      <c r="X356" s="41">
        <v>1</v>
      </c>
      <c r="Y356" s="41">
        <v>1</v>
      </c>
      <c r="Z356" s="41">
        <v>1</v>
      </c>
      <c r="AA356" s="41">
        <v>1</v>
      </c>
      <c r="AB356" s="41">
        <v>0</v>
      </c>
      <c r="AC356" s="41">
        <v>3</v>
      </c>
      <c r="AD356" s="41">
        <v>1</v>
      </c>
      <c r="AE356" s="41">
        <v>1</v>
      </c>
      <c r="AF356" s="41">
        <v>2</v>
      </c>
      <c r="AG356" s="41">
        <v>1</v>
      </c>
      <c r="AH356" s="41">
        <v>0</v>
      </c>
      <c r="AI356" s="41">
        <v>0</v>
      </c>
      <c r="AJ356" s="41">
        <v>0</v>
      </c>
      <c r="AK356" s="41">
        <v>0</v>
      </c>
      <c r="AL356" s="41">
        <v>1</v>
      </c>
      <c r="AM356" s="41">
        <v>1</v>
      </c>
      <c r="AN356" s="41">
        <v>0</v>
      </c>
      <c r="AO356" s="41">
        <v>0</v>
      </c>
      <c r="AP356" s="41">
        <v>1</v>
      </c>
      <c r="AQ356" s="41">
        <v>0</v>
      </c>
      <c r="AR356" s="41">
        <v>0</v>
      </c>
      <c r="AS356" s="41">
        <v>0</v>
      </c>
      <c r="AT356" s="41">
        <v>1</v>
      </c>
      <c r="AU356" s="41">
        <v>2</v>
      </c>
      <c r="AV356" s="41">
        <v>2</v>
      </c>
      <c r="AW356" s="41">
        <v>3</v>
      </c>
      <c r="AX356" s="41">
        <v>1</v>
      </c>
      <c r="AY356" s="41">
        <v>1</v>
      </c>
      <c r="AZ356" s="41">
        <v>2</v>
      </c>
      <c r="BA356" s="41">
        <v>21</v>
      </c>
      <c r="BB356" s="41">
        <v>1</v>
      </c>
      <c r="BC356" s="41">
        <v>1</v>
      </c>
      <c r="BD356" s="41">
        <v>0</v>
      </c>
      <c r="BE356" s="41">
        <v>500</v>
      </c>
      <c r="BF356" s="41">
        <v>3</v>
      </c>
      <c r="BG356" s="41">
        <v>1</v>
      </c>
      <c r="BH356" s="41">
        <v>1</v>
      </c>
      <c r="BI356" s="41">
        <v>0</v>
      </c>
      <c r="BJ356" s="41">
        <v>2</v>
      </c>
      <c r="BK356" s="41">
        <v>90</v>
      </c>
      <c r="BL356" s="41">
        <v>0</v>
      </c>
      <c r="BM356" s="41">
        <v>18</v>
      </c>
      <c r="BN356" s="41">
        <v>1</v>
      </c>
      <c r="BO356" s="41">
        <v>2</v>
      </c>
      <c r="BP356" s="41">
        <v>0</v>
      </c>
      <c r="BQ356" s="41">
        <v>0</v>
      </c>
      <c r="BR356" s="41">
        <v>2</v>
      </c>
      <c r="BS356" s="41">
        <v>0</v>
      </c>
      <c r="BT356" s="41">
        <v>0</v>
      </c>
      <c r="BU356" s="41">
        <v>1</v>
      </c>
      <c r="BV356" s="41">
        <v>0</v>
      </c>
      <c r="BW356" s="41">
        <v>0</v>
      </c>
      <c r="BX356" s="39" t="s">
        <v>1490</v>
      </c>
      <c r="BY356" s="41">
        <v>596645</v>
      </c>
      <c r="BZ356" s="39" t="s">
        <v>1491</v>
      </c>
      <c r="CA356" s="39" t="s">
        <v>1490</v>
      </c>
      <c r="CB356" s="39" t="s">
        <v>1490</v>
      </c>
      <c r="CC356" s="41">
        <v>2</v>
      </c>
      <c r="CD356" s="41">
        <v>2</v>
      </c>
      <c r="CE356" s="41">
        <v>6</v>
      </c>
      <c r="CF356" s="41">
        <v>20</v>
      </c>
      <c r="CG356" s="41">
        <v>3.805117086609318</v>
      </c>
      <c r="CH356" s="41">
        <v>2</v>
      </c>
      <c r="CI356" s="41">
        <v>1</v>
      </c>
      <c r="CJ356" s="41">
        <v>1</v>
      </c>
      <c r="CK356" s="41">
        <v>3</v>
      </c>
      <c r="CL356" s="41">
        <v>2</v>
      </c>
      <c r="CM356" s="41">
        <v>0</v>
      </c>
    </row>
    <row r="357" spans="1:91" x14ac:dyDescent="0.2">
      <c r="A357" s="41">
        <v>1</v>
      </c>
      <c r="B357" s="41">
        <v>2</v>
      </c>
      <c r="C357" s="41">
        <v>115</v>
      </c>
      <c r="D357" s="41">
        <v>1</v>
      </c>
      <c r="E357" s="41">
        <v>6.7377940025780152</v>
      </c>
      <c r="F357" s="41">
        <v>4</v>
      </c>
      <c r="G357" s="41">
        <v>0</v>
      </c>
      <c r="H357" s="41">
        <v>-2366155.4694802011</v>
      </c>
      <c r="I357" s="41">
        <v>2</v>
      </c>
      <c r="J357" s="41">
        <v>6</v>
      </c>
      <c r="K357" s="41">
        <v>0</v>
      </c>
      <c r="L357" s="41">
        <v>2</v>
      </c>
      <c r="M357" s="41">
        <v>0</v>
      </c>
      <c r="N357" s="41">
        <v>2</v>
      </c>
      <c r="O357" s="41">
        <v>50</v>
      </c>
      <c r="P357" s="39"/>
      <c r="Q357" s="41">
        <v>0</v>
      </c>
      <c r="R357" s="41">
        <v>2</v>
      </c>
      <c r="S357" s="41">
        <v>0</v>
      </c>
      <c r="T357" s="41">
        <v>1</v>
      </c>
      <c r="U357" s="41">
        <v>1</v>
      </c>
      <c r="V357" s="41">
        <v>1</v>
      </c>
      <c r="W357" s="41">
        <v>0</v>
      </c>
      <c r="X357" s="41">
        <v>1</v>
      </c>
      <c r="Y357" s="41">
        <v>2</v>
      </c>
      <c r="Z357" s="41">
        <v>1</v>
      </c>
      <c r="AA357" s="41">
        <v>1</v>
      </c>
      <c r="AB357" s="41">
        <v>0</v>
      </c>
      <c r="AC357" s="41">
        <v>1</v>
      </c>
      <c r="AD357" s="41">
        <v>1</v>
      </c>
      <c r="AE357" s="41">
        <v>1</v>
      </c>
      <c r="AF357" s="41">
        <v>2</v>
      </c>
      <c r="AG357" s="41">
        <v>2</v>
      </c>
      <c r="AH357" s="41">
        <v>1</v>
      </c>
      <c r="AI357" s="41">
        <v>0</v>
      </c>
      <c r="AJ357" s="41">
        <v>0</v>
      </c>
      <c r="AK357" s="41">
        <v>0</v>
      </c>
      <c r="AL357" s="41">
        <v>1</v>
      </c>
      <c r="AM357" s="41">
        <v>1</v>
      </c>
      <c r="AN357" s="41">
        <v>0</v>
      </c>
      <c r="AO357" s="41">
        <v>0</v>
      </c>
      <c r="AP357" s="41">
        <v>1</v>
      </c>
      <c r="AQ357" s="41">
        <v>1</v>
      </c>
      <c r="AR357" s="41">
        <v>0</v>
      </c>
      <c r="AS357" s="41">
        <v>1</v>
      </c>
      <c r="AT357" s="41">
        <v>1</v>
      </c>
      <c r="AU357" s="41">
        <v>2</v>
      </c>
      <c r="AV357" s="41">
        <v>0</v>
      </c>
      <c r="AW357" s="41">
        <v>3</v>
      </c>
      <c r="AX357" s="41">
        <v>1</v>
      </c>
      <c r="AY357" s="41">
        <v>2</v>
      </c>
      <c r="AZ357" s="41">
        <v>1</v>
      </c>
      <c r="BA357" s="41">
        <v>18</v>
      </c>
      <c r="BB357" s="41">
        <v>1</v>
      </c>
      <c r="BC357" s="41">
        <v>1</v>
      </c>
      <c r="BD357" s="41">
        <v>3</v>
      </c>
      <c r="BE357" s="41">
        <v>228</v>
      </c>
      <c r="BF357" s="41">
        <v>3</v>
      </c>
      <c r="BG357" s="41">
        <v>1</v>
      </c>
      <c r="BH357" s="41">
        <v>1</v>
      </c>
      <c r="BI357" s="41">
        <v>1</v>
      </c>
      <c r="BJ357" s="41">
        <v>0</v>
      </c>
      <c r="BK357" s="41">
        <v>0</v>
      </c>
      <c r="BL357" s="41">
        <v>0</v>
      </c>
      <c r="BM357" s="41">
        <v>12</v>
      </c>
      <c r="BN357" s="41">
        <v>3</v>
      </c>
      <c r="BO357" s="41">
        <v>1</v>
      </c>
      <c r="BP357" s="41">
        <v>1</v>
      </c>
      <c r="BQ357" s="41">
        <v>0</v>
      </c>
      <c r="BR357" s="41">
        <v>3</v>
      </c>
      <c r="BS357" s="41">
        <v>0</v>
      </c>
      <c r="BT357" s="41">
        <v>0</v>
      </c>
      <c r="BU357" s="41">
        <v>1</v>
      </c>
      <c r="BV357" s="41">
        <v>0</v>
      </c>
      <c r="BW357" s="41">
        <v>0</v>
      </c>
      <c r="BX357" s="39" t="s">
        <v>1490</v>
      </c>
      <c r="BY357" s="41">
        <v>1198637</v>
      </c>
      <c r="BZ357" s="39" t="s">
        <v>1491</v>
      </c>
      <c r="CA357" s="39" t="s">
        <v>1491</v>
      </c>
      <c r="CB357" s="39" t="s">
        <v>1490</v>
      </c>
      <c r="CC357" s="41">
        <v>4</v>
      </c>
      <c r="CD357" s="41">
        <v>1</v>
      </c>
      <c r="CE357" s="41">
        <v>4</v>
      </c>
      <c r="CF357" s="41">
        <v>50</v>
      </c>
      <c r="CG357" s="41">
        <v>2.7559060537756752E-2</v>
      </c>
      <c r="CH357" s="41">
        <v>2</v>
      </c>
      <c r="CI357" s="41">
        <v>1</v>
      </c>
      <c r="CJ357" s="41">
        <v>1</v>
      </c>
      <c r="CK357" s="41">
        <v>3</v>
      </c>
      <c r="CL357" s="41">
        <v>2</v>
      </c>
      <c r="CM357" s="41">
        <v>0</v>
      </c>
    </row>
    <row r="358" spans="1:91" x14ac:dyDescent="0.2">
      <c r="A358" s="41">
        <v>1</v>
      </c>
      <c r="B358" s="41">
        <v>1</v>
      </c>
      <c r="C358" s="41">
        <v>41</v>
      </c>
      <c r="D358" s="41">
        <v>1</v>
      </c>
      <c r="E358" s="41">
        <v>1.4836551351973635</v>
      </c>
      <c r="F358" s="41">
        <v>26.544313708903562</v>
      </c>
      <c r="G358" s="41">
        <v>0</v>
      </c>
      <c r="H358" s="41">
        <v>377315.58330725366</v>
      </c>
      <c r="I358" s="41">
        <v>2</v>
      </c>
      <c r="J358" s="41">
        <v>1</v>
      </c>
      <c r="K358" s="41">
        <v>0</v>
      </c>
      <c r="L358" s="41">
        <v>1</v>
      </c>
      <c r="M358" s="41">
        <v>0</v>
      </c>
      <c r="N358" s="41">
        <v>5</v>
      </c>
      <c r="O358" s="41">
        <v>10</v>
      </c>
      <c r="P358" s="39"/>
      <c r="Q358" s="41">
        <v>1</v>
      </c>
      <c r="R358" s="41">
        <v>2</v>
      </c>
      <c r="S358" s="41">
        <v>0</v>
      </c>
      <c r="T358" s="41">
        <v>1</v>
      </c>
      <c r="U358" s="41">
        <v>0</v>
      </c>
      <c r="V358" s="41">
        <v>0</v>
      </c>
      <c r="W358" s="41">
        <v>0</v>
      </c>
      <c r="X358" s="41">
        <v>0</v>
      </c>
      <c r="Y358" s="41">
        <v>2</v>
      </c>
      <c r="Z358" s="41">
        <v>0</v>
      </c>
      <c r="AA358" s="41">
        <v>2</v>
      </c>
      <c r="AB358" s="41">
        <v>0</v>
      </c>
      <c r="AC358" s="41">
        <v>2</v>
      </c>
      <c r="AD358" s="41">
        <v>0</v>
      </c>
      <c r="AE358" s="41">
        <v>0</v>
      </c>
      <c r="AF358" s="41">
        <v>2</v>
      </c>
      <c r="AG358" s="41">
        <v>1</v>
      </c>
      <c r="AH358" s="41">
        <v>1</v>
      </c>
      <c r="AI358" s="41">
        <v>1</v>
      </c>
      <c r="AJ358" s="41">
        <v>0</v>
      </c>
      <c r="AK358" s="41">
        <v>0</v>
      </c>
      <c r="AL358" s="41">
        <v>1</v>
      </c>
      <c r="AM358" s="41">
        <v>1</v>
      </c>
      <c r="AN358" s="41">
        <v>1</v>
      </c>
      <c r="AO358" s="41">
        <v>0</v>
      </c>
      <c r="AP358" s="41">
        <v>1</v>
      </c>
      <c r="AQ358" s="41">
        <v>0</v>
      </c>
      <c r="AR358" s="41">
        <v>0</v>
      </c>
      <c r="AS358" s="41">
        <v>0</v>
      </c>
      <c r="AT358" s="41">
        <v>1</v>
      </c>
      <c r="AU358" s="41">
        <v>2</v>
      </c>
      <c r="AV358" s="41">
        <v>0</v>
      </c>
      <c r="AW358" s="41">
        <v>3</v>
      </c>
      <c r="AX358" s="41">
        <v>1</v>
      </c>
      <c r="AY358" s="41">
        <v>1</v>
      </c>
      <c r="AZ358" s="41">
        <v>2</v>
      </c>
      <c r="BA358" s="41">
        <v>21</v>
      </c>
      <c r="BB358" s="41">
        <v>1</v>
      </c>
      <c r="BC358" s="41">
        <v>1</v>
      </c>
      <c r="BD358" s="41">
        <v>0</v>
      </c>
      <c r="BE358" s="41">
        <v>500</v>
      </c>
      <c r="BF358" s="41">
        <v>3</v>
      </c>
      <c r="BG358" s="41">
        <v>0</v>
      </c>
      <c r="BH358" s="41">
        <v>1</v>
      </c>
      <c r="BI358" s="41">
        <v>0</v>
      </c>
      <c r="BJ358" s="41">
        <v>2</v>
      </c>
      <c r="BK358" s="41">
        <v>293</v>
      </c>
      <c r="BL358" s="41">
        <v>2</v>
      </c>
      <c r="BM358" s="41">
        <v>18</v>
      </c>
      <c r="BN358" s="41">
        <v>3</v>
      </c>
      <c r="BO358" s="41">
        <v>2</v>
      </c>
      <c r="BP358" s="41">
        <v>1</v>
      </c>
      <c r="BQ358" s="41">
        <v>0</v>
      </c>
      <c r="BR358" s="41">
        <v>3</v>
      </c>
      <c r="BS358" s="41">
        <v>0</v>
      </c>
      <c r="BT358" s="41">
        <v>0</v>
      </c>
      <c r="BU358" s="41">
        <v>1</v>
      </c>
      <c r="BV358" s="41">
        <v>0</v>
      </c>
      <c r="BW358" s="41">
        <v>0</v>
      </c>
      <c r="BX358" s="39" t="s">
        <v>1491</v>
      </c>
      <c r="BY358" s="41">
        <v>7078322</v>
      </c>
      <c r="BZ358" s="39" t="s">
        <v>1491</v>
      </c>
      <c r="CA358" s="39" t="s">
        <v>1491</v>
      </c>
      <c r="CB358" s="39" t="s">
        <v>1490</v>
      </c>
      <c r="CC358" s="41">
        <v>3</v>
      </c>
      <c r="CD358" s="41">
        <v>3</v>
      </c>
      <c r="CE358" s="41">
        <v>2</v>
      </c>
      <c r="CF358" s="41">
        <v>10</v>
      </c>
      <c r="CG358" s="41">
        <v>0.30990319132293848</v>
      </c>
      <c r="CH358" s="41">
        <v>2</v>
      </c>
      <c r="CI358" s="41">
        <v>1</v>
      </c>
      <c r="CJ358" s="41">
        <v>1</v>
      </c>
      <c r="CK358" s="41">
        <v>5</v>
      </c>
      <c r="CL358" s="41">
        <v>0</v>
      </c>
      <c r="CM358" s="41">
        <v>2</v>
      </c>
    </row>
    <row r="359" spans="1:91" x14ac:dyDescent="0.2">
      <c r="A359" s="41">
        <v>1</v>
      </c>
      <c r="B359" s="41">
        <v>2</v>
      </c>
      <c r="C359" s="41">
        <v>398</v>
      </c>
      <c r="D359" s="41">
        <v>5</v>
      </c>
      <c r="E359" s="41">
        <v>2</v>
      </c>
      <c r="F359" s="41">
        <v>11</v>
      </c>
      <c r="G359" s="41">
        <v>0</v>
      </c>
      <c r="H359" s="41">
        <v>-3784175.3898553001</v>
      </c>
      <c r="I359" s="41">
        <v>2</v>
      </c>
      <c r="J359" s="41">
        <v>10</v>
      </c>
      <c r="K359" s="41">
        <v>0</v>
      </c>
      <c r="L359" s="41">
        <v>4</v>
      </c>
      <c r="M359" s="41">
        <v>0</v>
      </c>
      <c r="N359" s="41">
        <v>3</v>
      </c>
      <c r="O359" s="41">
        <v>10</v>
      </c>
      <c r="P359" s="39"/>
      <c r="Q359" s="41">
        <v>0</v>
      </c>
      <c r="R359" s="41">
        <v>2</v>
      </c>
      <c r="S359" s="41">
        <v>0</v>
      </c>
      <c r="T359" s="41">
        <v>3</v>
      </c>
      <c r="U359" s="41">
        <v>0</v>
      </c>
      <c r="V359" s="41">
        <v>0</v>
      </c>
      <c r="W359" s="41">
        <v>0</v>
      </c>
      <c r="X359" s="41">
        <v>1</v>
      </c>
      <c r="Y359" s="41">
        <v>2</v>
      </c>
      <c r="Z359" s="41">
        <v>0</v>
      </c>
      <c r="AA359" s="41">
        <v>3</v>
      </c>
      <c r="AB359" s="41">
        <v>1</v>
      </c>
      <c r="AC359" s="41">
        <v>3</v>
      </c>
      <c r="AD359" s="41">
        <v>0</v>
      </c>
      <c r="AE359" s="41">
        <v>1</v>
      </c>
      <c r="AF359" s="41">
        <v>2</v>
      </c>
      <c r="AG359" s="41">
        <v>2</v>
      </c>
      <c r="AH359" s="41">
        <v>0</v>
      </c>
      <c r="AI359" s="41">
        <v>0</v>
      </c>
      <c r="AJ359" s="41">
        <v>1</v>
      </c>
      <c r="AK359" s="41">
        <v>0</v>
      </c>
      <c r="AL359" s="41">
        <v>1</v>
      </c>
      <c r="AM359" s="41">
        <v>1</v>
      </c>
      <c r="AN359" s="41">
        <v>0</v>
      </c>
      <c r="AO359" s="41">
        <v>0</v>
      </c>
      <c r="AP359" s="41">
        <v>1</v>
      </c>
      <c r="AQ359" s="41">
        <v>0</v>
      </c>
      <c r="AR359" s="41">
        <v>0</v>
      </c>
      <c r="AS359" s="41">
        <v>0</v>
      </c>
      <c r="AT359" s="41">
        <v>1</v>
      </c>
      <c r="AU359" s="41">
        <v>1</v>
      </c>
      <c r="AV359" s="41">
        <v>1</v>
      </c>
      <c r="AW359" s="41">
        <v>2</v>
      </c>
      <c r="AX359" s="41">
        <v>1</v>
      </c>
      <c r="AY359" s="41">
        <v>1</v>
      </c>
      <c r="AZ359" s="41">
        <v>2</v>
      </c>
      <c r="BA359" s="41">
        <v>21</v>
      </c>
      <c r="BB359" s="41">
        <v>1</v>
      </c>
      <c r="BC359" s="41">
        <v>1</v>
      </c>
      <c r="BD359" s="41">
        <v>0</v>
      </c>
      <c r="BE359" s="41">
        <v>500</v>
      </c>
      <c r="BF359" s="41">
        <v>1</v>
      </c>
      <c r="BG359" s="41">
        <v>0</v>
      </c>
      <c r="BH359" s="41">
        <v>0</v>
      </c>
      <c r="BI359" s="41">
        <v>1</v>
      </c>
      <c r="BJ359" s="41">
        <v>2</v>
      </c>
      <c r="BK359" s="41">
        <v>186</v>
      </c>
      <c r="BL359" s="41">
        <v>2</v>
      </c>
      <c r="BM359" s="41">
        <v>14</v>
      </c>
      <c r="BN359" s="41">
        <v>1</v>
      </c>
      <c r="BO359" s="41">
        <v>1</v>
      </c>
      <c r="BP359" s="41">
        <v>1</v>
      </c>
      <c r="BQ359" s="41">
        <v>0</v>
      </c>
      <c r="BR359" s="41">
        <v>1</v>
      </c>
      <c r="BS359" s="41">
        <v>1</v>
      </c>
      <c r="BT359" s="41">
        <v>0</v>
      </c>
      <c r="BU359" s="41">
        <v>0</v>
      </c>
      <c r="BV359" s="41">
        <v>0</v>
      </c>
      <c r="BW359" s="41">
        <v>0</v>
      </c>
      <c r="BX359" s="39" t="s">
        <v>1491</v>
      </c>
      <c r="BY359" s="41">
        <v>235406</v>
      </c>
      <c r="BZ359" s="39" t="s">
        <v>1491</v>
      </c>
      <c r="CA359" s="39" t="s">
        <v>1490</v>
      </c>
      <c r="CB359" s="39" t="s">
        <v>1490</v>
      </c>
      <c r="CC359" s="41">
        <v>3</v>
      </c>
      <c r="CD359" s="41">
        <v>2</v>
      </c>
      <c r="CE359" s="41">
        <v>4</v>
      </c>
      <c r="CF359" s="41">
        <v>10</v>
      </c>
      <c r="CG359" s="41">
        <v>-3.6275237867759031</v>
      </c>
      <c r="CH359" s="41">
        <v>2</v>
      </c>
      <c r="CI359" s="41">
        <v>1</v>
      </c>
      <c r="CJ359" s="41">
        <v>1</v>
      </c>
      <c r="CK359" s="41">
        <v>3</v>
      </c>
      <c r="CL359" s="41">
        <v>2</v>
      </c>
      <c r="CM359" s="41">
        <v>4</v>
      </c>
    </row>
    <row r="360" spans="1:91" x14ac:dyDescent="0.2">
      <c r="A360" s="41">
        <v>1</v>
      </c>
      <c r="B360" s="41">
        <v>4</v>
      </c>
      <c r="C360" s="41">
        <v>93</v>
      </c>
      <c r="D360" s="41">
        <v>2</v>
      </c>
      <c r="E360" s="41">
        <v>3.647489503763425</v>
      </c>
      <c r="F360" s="41">
        <v>5</v>
      </c>
      <c r="G360" s="41">
        <v>0</v>
      </c>
      <c r="H360" s="41">
        <v>2469502.2190646096</v>
      </c>
      <c r="I360" s="41">
        <v>2</v>
      </c>
      <c r="J360" s="41">
        <v>3</v>
      </c>
      <c r="K360" s="41">
        <v>0</v>
      </c>
      <c r="L360" s="41">
        <v>3</v>
      </c>
      <c r="M360" s="41">
        <v>0</v>
      </c>
      <c r="N360" s="41">
        <v>3</v>
      </c>
      <c r="O360" s="41">
        <v>14</v>
      </c>
      <c r="P360" s="41">
        <v>0</v>
      </c>
      <c r="Q360" s="41">
        <v>0</v>
      </c>
      <c r="R360" s="41">
        <v>2</v>
      </c>
      <c r="S360" s="41">
        <v>0</v>
      </c>
      <c r="T360" s="41">
        <v>1</v>
      </c>
      <c r="U360" s="41">
        <v>1</v>
      </c>
      <c r="V360" s="41">
        <v>1</v>
      </c>
      <c r="W360" s="41">
        <v>0</v>
      </c>
      <c r="X360" s="41">
        <v>1</v>
      </c>
      <c r="Y360" s="41">
        <v>1</v>
      </c>
      <c r="Z360" s="41">
        <v>1</v>
      </c>
      <c r="AA360" s="41">
        <v>3</v>
      </c>
      <c r="AB360" s="41">
        <v>0</v>
      </c>
      <c r="AC360" s="41">
        <v>3</v>
      </c>
      <c r="AD360" s="41">
        <v>1</v>
      </c>
      <c r="AE360" s="41">
        <v>1</v>
      </c>
      <c r="AF360" s="41">
        <v>2</v>
      </c>
      <c r="AG360" s="41">
        <v>1</v>
      </c>
      <c r="AH360" s="41">
        <v>0</v>
      </c>
      <c r="AI360" s="41">
        <v>0</v>
      </c>
      <c r="AJ360" s="41">
        <v>0</v>
      </c>
      <c r="AK360" s="41">
        <v>0</v>
      </c>
      <c r="AL360" s="41">
        <v>1</v>
      </c>
      <c r="AM360" s="41">
        <v>0</v>
      </c>
      <c r="AN360" s="41">
        <v>0</v>
      </c>
      <c r="AO360" s="41">
        <v>0</v>
      </c>
      <c r="AP360" s="41">
        <v>0</v>
      </c>
      <c r="AQ360" s="41">
        <v>0</v>
      </c>
      <c r="AR360" s="41">
        <v>0</v>
      </c>
      <c r="AS360" s="41">
        <v>0</v>
      </c>
      <c r="AT360" s="41">
        <v>1</v>
      </c>
      <c r="AU360" s="41">
        <v>2</v>
      </c>
      <c r="AV360" s="41">
        <v>0</v>
      </c>
      <c r="AW360" s="41">
        <v>2</v>
      </c>
      <c r="AX360" s="41">
        <v>1</v>
      </c>
      <c r="AY360" s="41">
        <v>2</v>
      </c>
      <c r="AZ360" s="41">
        <v>1</v>
      </c>
      <c r="BA360" s="41">
        <v>18</v>
      </c>
      <c r="BB360" s="41">
        <v>1</v>
      </c>
      <c r="BC360" s="41">
        <v>0</v>
      </c>
      <c r="BD360" s="41">
        <v>0</v>
      </c>
      <c r="BE360" s="41">
        <v>500</v>
      </c>
      <c r="BF360" s="41">
        <v>1</v>
      </c>
      <c r="BG360" s="41">
        <v>0</v>
      </c>
      <c r="BH360" s="41">
        <v>0</v>
      </c>
      <c r="BI360" s="41">
        <v>0</v>
      </c>
      <c r="BJ360" s="41">
        <v>3</v>
      </c>
      <c r="BK360" s="41">
        <v>247</v>
      </c>
      <c r="BL360" s="41">
        <v>2</v>
      </c>
      <c r="BM360" s="41">
        <v>18</v>
      </c>
      <c r="BN360" s="41">
        <v>2</v>
      </c>
      <c r="BO360" s="41">
        <v>1</v>
      </c>
      <c r="BP360" s="41">
        <v>1</v>
      </c>
      <c r="BQ360" s="41">
        <v>0</v>
      </c>
      <c r="BR360" s="41">
        <v>2</v>
      </c>
      <c r="BS360" s="41">
        <v>1</v>
      </c>
      <c r="BT360" s="41">
        <v>0</v>
      </c>
      <c r="BU360" s="41">
        <v>1</v>
      </c>
      <c r="BV360" s="41">
        <v>0</v>
      </c>
      <c r="BW360" s="41">
        <v>0</v>
      </c>
      <c r="BX360" s="39" t="s">
        <v>1491</v>
      </c>
      <c r="BY360" s="41">
        <v>55913</v>
      </c>
      <c r="BZ360" s="39" t="s">
        <v>1490</v>
      </c>
      <c r="CA360" s="39" t="s">
        <v>1490</v>
      </c>
      <c r="CB360" s="39" t="s">
        <v>1490</v>
      </c>
      <c r="CC360" s="41">
        <v>2</v>
      </c>
      <c r="CD360" s="41">
        <v>2</v>
      </c>
      <c r="CE360" s="41">
        <v>4</v>
      </c>
      <c r="CF360" s="41">
        <v>5</v>
      </c>
      <c r="CG360" s="41">
        <v>2.1556486717888714</v>
      </c>
      <c r="CH360" s="41">
        <v>2</v>
      </c>
      <c r="CI360" s="41">
        <v>1</v>
      </c>
      <c r="CJ360" s="41">
        <v>1</v>
      </c>
      <c r="CK360" s="39"/>
      <c r="CL360" s="39"/>
      <c r="CM360" s="41">
        <v>1</v>
      </c>
    </row>
    <row r="361" spans="1:91" x14ac:dyDescent="0.2">
      <c r="A361" s="41">
        <v>1</v>
      </c>
      <c r="B361" s="41">
        <v>1</v>
      </c>
      <c r="C361" s="41">
        <v>-20</v>
      </c>
      <c r="D361" s="41">
        <v>1</v>
      </c>
      <c r="E361" s="41">
        <v>-0.38412529011258462</v>
      </c>
      <c r="F361" s="41">
        <v>-3.140678694990342</v>
      </c>
      <c r="G361" s="39"/>
      <c r="H361" s="41">
        <v>-194191.33738525386</v>
      </c>
      <c r="I361" s="41">
        <v>2</v>
      </c>
      <c r="J361" s="41">
        <v>1</v>
      </c>
      <c r="K361" s="41">
        <v>0</v>
      </c>
      <c r="L361" s="41">
        <v>3</v>
      </c>
      <c r="M361" s="41">
        <v>0</v>
      </c>
      <c r="N361" s="41">
        <v>3</v>
      </c>
      <c r="O361" s="41">
        <v>10</v>
      </c>
      <c r="P361" s="41">
        <v>0</v>
      </c>
      <c r="Q361" s="41">
        <v>0</v>
      </c>
      <c r="R361" s="41">
        <v>1</v>
      </c>
      <c r="S361" s="39"/>
      <c r="T361" s="39"/>
      <c r="U361" s="39"/>
      <c r="V361" s="39"/>
      <c r="W361" s="39"/>
      <c r="X361" s="39"/>
      <c r="Y361" s="41">
        <v>2</v>
      </c>
      <c r="Z361" s="41">
        <v>0</v>
      </c>
      <c r="AA361" s="41">
        <v>3</v>
      </c>
      <c r="AB361" s="41">
        <v>0</v>
      </c>
      <c r="AC361" s="41">
        <v>3</v>
      </c>
      <c r="AD361" s="41">
        <v>1</v>
      </c>
      <c r="AE361" s="41">
        <v>1</v>
      </c>
      <c r="AF361" s="41">
        <v>2</v>
      </c>
      <c r="AG361" s="41">
        <v>1</v>
      </c>
      <c r="AH361" s="41">
        <v>1</v>
      </c>
      <c r="AI361" s="41">
        <v>2</v>
      </c>
      <c r="AJ361" s="41">
        <v>0</v>
      </c>
      <c r="AK361" s="41">
        <v>1</v>
      </c>
      <c r="AL361" s="41">
        <v>0</v>
      </c>
      <c r="AM361" s="41">
        <v>0</v>
      </c>
      <c r="AN361" s="41">
        <v>0</v>
      </c>
      <c r="AO361" s="41">
        <v>0</v>
      </c>
      <c r="AP361" s="41">
        <v>1</v>
      </c>
      <c r="AQ361" s="41">
        <v>0</v>
      </c>
      <c r="AR361" s="41">
        <v>0</v>
      </c>
      <c r="AS361" s="39"/>
      <c r="AT361" s="41">
        <v>1</v>
      </c>
      <c r="AU361" s="41">
        <v>2</v>
      </c>
      <c r="AV361" s="41">
        <v>1</v>
      </c>
      <c r="AW361" s="41">
        <v>3</v>
      </c>
      <c r="AX361" s="41">
        <v>1</v>
      </c>
      <c r="AY361" s="39"/>
      <c r="AZ361" s="41">
        <v>1</v>
      </c>
      <c r="BA361" s="41">
        <v>18</v>
      </c>
      <c r="BB361" s="41">
        <v>1</v>
      </c>
      <c r="BC361" s="41">
        <v>1</v>
      </c>
      <c r="BD361" s="41">
        <v>1</v>
      </c>
      <c r="BE361" s="41">
        <v>186</v>
      </c>
      <c r="BF361" s="41">
        <v>2</v>
      </c>
      <c r="BG361" s="41">
        <v>1</v>
      </c>
      <c r="BH361" s="41">
        <v>0</v>
      </c>
      <c r="BI361" s="41">
        <v>0</v>
      </c>
      <c r="BJ361" s="41">
        <v>0</v>
      </c>
      <c r="BK361" s="41">
        <v>310</v>
      </c>
      <c r="BL361" s="41">
        <v>2</v>
      </c>
      <c r="BM361" s="41">
        <v>31</v>
      </c>
      <c r="BN361" s="41">
        <v>2</v>
      </c>
      <c r="BO361" s="39"/>
      <c r="BP361" s="41">
        <v>0</v>
      </c>
      <c r="BQ361" s="41">
        <v>0</v>
      </c>
      <c r="BR361" s="41">
        <v>2</v>
      </c>
      <c r="BS361" s="39"/>
      <c r="BT361" s="39"/>
      <c r="BU361" s="41">
        <v>1</v>
      </c>
      <c r="BV361" s="41">
        <v>0</v>
      </c>
      <c r="BW361" s="41">
        <v>0</v>
      </c>
      <c r="BX361" s="39" t="s">
        <v>1491</v>
      </c>
      <c r="BY361" s="41">
        <v>3427821</v>
      </c>
      <c r="BZ361" s="39" t="s">
        <v>1491</v>
      </c>
      <c r="CA361" s="39" t="s">
        <v>1491</v>
      </c>
      <c r="CB361" s="39" t="s">
        <v>1490</v>
      </c>
      <c r="CC361" s="41">
        <v>4</v>
      </c>
      <c r="CD361" s="41">
        <v>3</v>
      </c>
      <c r="CE361" s="41">
        <v>25</v>
      </c>
      <c r="CF361" s="41">
        <v>10</v>
      </c>
      <c r="CG361" s="41">
        <v>-0.28648723503206014</v>
      </c>
      <c r="CH361" s="41">
        <v>2</v>
      </c>
      <c r="CI361" s="41">
        <v>1</v>
      </c>
      <c r="CJ361" s="41">
        <v>1</v>
      </c>
      <c r="CK361" s="41">
        <v>2</v>
      </c>
      <c r="CL361" s="41">
        <v>3</v>
      </c>
      <c r="CM361" s="41">
        <v>0</v>
      </c>
    </row>
    <row r="362" spans="1:91" x14ac:dyDescent="0.2">
      <c r="A362" s="41">
        <v>1</v>
      </c>
      <c r="B362" s="41">
        <v>3</v>
      </c>
      <c r="C362" s="41">
        <v>1</v>
      </c>
      <c r="D362" s="41">
        <v>1</v>
      </c>
      <c r="E362" s="41">
        <v>3.4689206711371265</v>
      </c>
      <c r="F362" s="41">
        <v>0</v>
      </c>
      <c r="G362" s="41">
        <v>0</v>
      </c>
      <c r="H362" s="41">
        <v>3731210.6926574982</v>
      </c>
      <c r="I362" s="41">
        <v>2</v>
      </c>
      <c r="J362" s="41">
        <v>1</v>
      </c>
      <c r="K362" s="41">
        <v>0</v>
      </c>
      <c r="L362" s="41">
        <v>2</v>
      </c>
      <c r="M362" s="41">
        <v>0</v>
      </c>
      <c r="N362" s="41">
        <v>2</v>
      </c>
      <c r="O362" s="41">
        <v>1</v>
      </c>
      <c r="P362" s="39"/>
      <c r="Q362" s="41">
        <v>0</v>
      </c>
      <c r="R362" s="41">
        <v>2</v>
      </c>
      <c r="S362" s="41">
        <v>0</v>
      </c>
      <c r="T362" s="41">
        <v>1</v>
      </c>
      <c r="U362" s="41">
        <v>1</v>
      </c>
      <c r="V362" s="41">
        <v>1</v>
      </c>
      <c r="W362" s="41">
        <v>0</v>
      </c>
      <c r="X362" s="41">
        <v>0</v>
      </c>
      <c r="Y362" s="41">
        <v>1</v>
      </c>
      <c r="Z362" s="41">
        <v>0</v>
      </c>
      <c r="AA362" s="41">
        <v>3</v>
      </c>
      <c r="AB362" s="41">
        <v>0</v>
      </c>
      <c r="AC362" s="41">
        <v>3</v>
      </c>
      <c r="AD362" s="41">
        <v>1</v>
      </c>
      <c r="AE362" s="41">
        <v>1</v>
      </c>
      <c r="AF362" s="41">
        <v>2</v>
      </c>
      <c r="AG362" s="41">
        <v>2</v>
      </c>
      <c r="AH362" s="41">
        <v>1</v>
      </c>
      <c r="AI362" s="41">
        <v>0</v>
      </c>
      <c r="AJ362" s="41">
        <v>0</v>
      </c>
      <c r="AK362" s="41">
        <v>1</v>
      </c>
      <c r="AL362" s="41">
        <v>1</v>
      </c>
      <c r="AM362" s="41">
        <v>0</v>
      </c>
      <c r="AN362" s="41">
        <v>0</v>
      </c>
      <c r="AO362" s="41">
        <v>0</v>
      </c>
      <c r="AP362" s="41">
        <v>1</v>
      </c>
      <c r="AQ362" s="41">
        <v>0</v>
      </c>
      <c r="AR362" s="41">
        <v>1</v>
      </c>
      <c r="AS362" s="41">
        <v>1</v>
      </c>
      <c r="AT362" s="41">
        <v>1</v>
      </c>
      <c r="AU362" s="41">
        <v>2</v>
      </c>
      <c r="AV362" s="41">
        <v>1</v>
      </c>
      <c r="AW362" s="41">
        <v>2</v>
      </c>
      <c r="AX362" s="41">
        <v>1</v>
      </c>
      <c r="AY362" s="41">
        <v>1</v>
      </c>
      <c r="AZ362" s="41">
        <v>1</v>
      </c>
      <c r="BA362" s="41">
        <v>18</v>
      </c>
      <c r="BB362" s="41">
        <v>1</v>
      </c>
      <c r="BC362" s="41">
        <v>1</v>
      </c>
      <c r="BD362" s="41">
        <v>0</v>
      </c>
      <c r="BE362" s="41">
        <v>322</v>
      </c>
      <c r="BF362" s="41">
        <v>3</v>
      </c>
      <c r="BG362" s="41">
        <v>1</v>
      </c>
      <c r="BH362" s="41">
        <v>0</v>
      </c>
      <c r="BI362" s="41">
        <v>0</v>
      </c>
      <c r="BJ362" s="41">
        <v>0</v>
      </c>
      <c r="BK362" s="41">
        <v>109</v>
      </c>
      <c r="BL362" s="41">
        <v>2</v>
      </c>
      <c r="BM362" s="41">
        <v>49</v>
      </c>
      <c r="BN362" s="41">
        <v>2</v>
      </c>
      <c r="BO362" s="41">
        <v>2</v>
      </c>
      <c r="BP362" s="41">
        <v>0</v>
      </c>
      <c r="BQ362" s="41">
        <v>0</v>
      </c>
      <c r="BR362" s="41">
        <v>1</v>
      </c>
      <c r="BS362" s="41">
        <v>0</v>
      </c>
      <c r="BT362" s="41">
        <v>0</v>
      </c>
      <c r="BU362" s="41">
        <v>1</v>
      </c>
      <c r="BV362" s="41">
        <v>0</v>
      </c>
      <c r="BW362" s="41">
        <v>0</v>
      </c>
      <c r="BX362" s="39" t="s">
        <v>1491</v>
      </c>
      <c r="BY362" s="41">
        <v>1578645</v>
      </c>
      <c r="BZ362" s="39" t="s">
        <v>1490</v>
      </c>
      <c r="CA362" s="39" t="s">
        <v>1490</v>
      </c>
      <c r="CB362" s="39" t="s">
        <v>1490</v>
      </c>
      <c r="CC362" s="41">
        <v>3</v>
      </c>
      <c r="CD362" s="41">
        <v>2</v>
      </c>
      <c r="CE362" s="41">
        <v>16</v>
      </c>
      <c r="CF362" s="41">
        <v>1</v>
      </c>
      <c r="CG362" s="41">
        <v>2.9828410925446733</v>
      </c>
      <c r="CH362" s="41">
        <v>2</v>
      </c>
      <c r="CI362" s="41">
        <v>1</v>
      </c>
      <c r="CJ362" s="41">
        <v>1</v>
      </c>
      <c r="CK362" s="41">
        <v>5</v>
      </c>
      <c r="CL362" s="41">
        <v>0</v>
      </c>
      <c r="CM362" s="41">
        <v>0</v>
      </c>
    </row>
    <row r="363" spans="1:91" x14ac:dyDescent="0.2">
      <c r="A363" s="41">
        <v>1</v>
      </c>
      <c r="B363" s="41">
        <v>3</v>
      </c>
      <c r="C363" s="41">
        <v>-14</v>
      </c>
      <c r="D363" s="41">
        <v>1</v>
      </c>
      <c r="E363" s="41">
        <v>6.3324088380654064</v>
      </c>
      <c r="F363" s="41">
        <v>4</v>
      </c>
      <c r="G363" s="41">
        <v>0</v>
      </c>
      <c r="H363" s="41">
        <v>4903252.98568465</v>
      </c>
      <c r="I363" s="41">
        <v>2</v>
      </c>
      <c r="J363" s="41">
        <v>3</v>
      </c>
      <c r="K363" s="41">
        <v>0</v>
      </c>
      <c r="L363" s="41">
        <v>3</v>
      </c>
      <c r="M363" s="41">
        <v>0</v>
      </c>
      <c r="N363" s="41">
        <v>3</v>
      </c>
      <c r="O363" s="41">
        <v>10</v>
      </c>
      <c r="P363" s="39"/>
      <c r="Q363" s="41">
        <v>0</v>
      </c>
      <c r="R363" s="41">
        <v>2</v>
      </c>
      <c r="S363" s="41">
        <v>0</v>
      </c>
      <c r="T363" s="41">
        <v>2</v>
      </c>
      <c r="U363" s="41">
        <v>1</v>
      </c>
      <c r="V363" s="41">
        <v>0</v>
      </c>
      <c r="W363" s="41">
        <v>0</v>
      </c>
      <c r="X363" s="41">
        <v>0</v>
      </c>
      <c r="Y363" s="41">
        <v>2</v>
      </c>
      <c r="Z363" s="41">
        <v>0</v>
      </c>
      <c r="AA363" s="41">
        <v>3</v>
      </c>
      <c r="AB363" s="41">
        <v>0</v>
      </c>
      <c r="AC363" s="41">
        <v>3</v>
      </c>
      <c r="AD363" s="41">
        <v>0</v>
      </c>
      <c r="AE363" s="41">
        <v>1</v>
      </c>
      <c r="AF363" s="41">
        <v>2</v>
      </c>
      <c r="AG363" s="41">
        <v>1</v>
      </c>
      <c r="AH363" s="41">
        <v>0</v>
      </c>
      <c r="AI363" s="41">
        <v>0</v>
      </c>
      <c r="AJ363" s="41">
        <v>0</v>
      </c>
      <c r="AK363" s="41">
        <v>1</v>
      </c>
      <c r="AL363" s="41">
        <v>1</v>
      </c>
      <c r="AM363" s="41">
        <v>1</v>
      </c>
      <c r="AN363" s="41">
        <v>0</v>
      </c>
      <c r="AO363" s="41">
        <v>0</v>
      </c>
      <c r="AP363" s="41">
        <v>1</v>
      </c>
      <c r="AQ363" s="41">
        <v>0</v>
      </c>
      <c r="AR363" s="41">
        <v>0</v>
      </c>
      <c r="AS363" s="41">
        <v>0</v>
      </c>
      <c r="AT363" s="41">
        <v>1</v>
      </c>
      <c r="AU363" s="41">
        <v>1</v>
      </c>
      <c r="AV363" s="41">
        <v>0</v>
      </c>
      <c r="AW363" s="41">
        <v>2</v>
      </c>
      <c r="AX363" s="41">
        <v>1</v>
      </c>
      <c r="AY363" s="41">
        <v>2</v>
      </c>
      <c r="AZ363" s="41">
        <v>3</v>
      </c>
      <c r="BA363" s="41">
        <v>25</v>
      </c>
      <c r="BB363" s="41">
        <v>1</v>
      </c>
      <c r="BC363" s="41">
        <v>1</v>
      </c>
      <c r="BD363" s="41">
        <v>2</v>
      </c>
      <c r="BE363" s="41">
        <v>453</v>
      </c>
      <c r="BF363" s="41">
        <v>2</v>
      </c>
      <c r="BG363" s="41">
        <v>0</v>
      </c>
      <c r="BH363" s="41">
        <v>0</v>
      </c>
      <c r="BI363" s="41">
        <v>0</v>
      </c>
      <c r="BJ363" s="41">
        <v>3</v>
      </c>
      <c r="BK363" s="41">
        <v>7</v>
      </c>
      <c r="BL363" s="41">
        <v>0</v>
      </c>
      <c r="BM363" s="41">
        <v>37</v>
      </c>
      <c r="BN363" s="41">
        <v>1</v>
      </c>
      <c r="BO363" s="41">
        <v>3</v>
      </c>
      <c r="BP363" s="41">
        <v>0</v>
      </c>
      <c r="BQ363" s="41">
        <v>0</v>
      </c>
      <c r="BR363" s="41">
        <v>1</v>
      </c>
      <c r="BS363" s="41">
        <v>1</v>
      </c>
      <c r="BT363" s="41">
        <v>1</v>
      </c>
      <c r="BU363" s="41">
        <v>0</v>
      </c>
      <c r="BV363" s="41">
        <v>1</v>
      </c>
      <c r="BW363" s="41">
        <v>0</v>
      </c>
      <c r="BX363" s="39" t="s">
        <v>1490</v>
      </c>
      <c r="BY363" s="41">
        <v>1405476</v>
      </c>
      <c r="BZ363" s="39" t="s">
        <v>1491</v>
      </c>
      <c r="CA363" s="39" t="s">
        <v>1490</v>
      </c>
      <c r="CB363" s="39" t="s">
        <v>1490</v>
      </c>
      <c r="CC363" s="41">
        <v>2</v>
      </c>
      <c r="CD363" s="41">
        <v>1</v>
      </c>
      <c r="CE363" s="41">
        <v>0</v>
      </c>
      <c r="CF363" s="41">
        <v>5</v>
      </c>
      <c r="CG363" s="41">
        <v>4.6543527969542025</v>
      </c>
      <c r="CH363" s="41">
        <v>2</v>
      </c>
      <c r="CI363" s="41">
        <v>1</v>
      </c>
      <c r="CJ363" s="41">
        <v>1</v>
      </c>
      <c r="CK363" s="41">
        <v>5</v>
      </c>
      <c r="CL363" s="41">
        <v>1</v>
      </c>
      <c r="CM363" s="41">
        <v>1</v>
      </c>
    </row>
    <row r="364" spans="1:91" x14ac:dyDescent="0.2">
      <c r="A364" s="41">
        <v>1</v>
      </c>
      <c r="B364" s="41">
        <v>2</v>
      </c>
      <c r="C364" s="41">
        <v>146</v>
      </c>
      <c r="D364" s="41">
        <v>2</v>
      </c>
      <c r="E364" s="41">
        <v>5.4423789292253559</v>
      </c>
      <c r="F364" s="41">
        <v>16</v>
      </c>
      <c r="G364" s="41">
        <v>1</v>
      </c>
      <c r="H364" s="41">
        <v>4566104.222816431</v>
      </c>
      <c r="I364" s="41">
        <v>2</v>
      </c>
      <c r="J364" s="41">
        <v>2</v>
      </c>
      <c r="K364" s="41">
        <v>0</v>
      </c>
      <c r="L364" s="41">
        <v>2</v>
      </c>
      <c r="M364" s="41">
        <v>0</v>
      </c>
      <c r="N364" s="41">
        <v>3</v>
      </c>
      <c r="O364" s="41">
        <v>10</v>
      </c>
      <c r="P364" s="41">
        <v>0</v>
      </c>
      <c r="Q364" s="41">
        <v>2</v>
      </c>
      <c r="R364" s="41">
        <v>1</v>
      </c>
      <c r="S364" s="41">
        <v>0</v>
      </c>
      <c r="T364" s="41">
        <v>1</v>
      </c>
      <c r="U364" s="41">
        <v>1</v>
      </c>
      <c r="V364" s="41">
        <v>1</v>
      </c>
      <c r="W364" s="41">
        <v>0</v>
      </c>
      <c r="X364" s="41">
        <v>0</v>
      </c>
      <c r="Y364" s="41">
        <v>2</v>
      </c>
      <c r="Z364" s="41">
        <v>0</v>
      </c>
      <c r="AA364" s="41">
        <v>3</v>
      </c>
      <c r="AB364" s="41">
        <v>0</v>
      </c>
      <c r="AC364" s="41">
        <v>1</v>
      </c>
      <c r="AD364" s="41">
        <v>1</v>
      </c>
      <c r="AE364" s="41">
        <v>1</v>
      </c>
      <c r="AF364" s="41">
        <v>1</v>
      </c>
      <c r="AG364" s="41">
        <v>1</v>
      </c>
      <c r="AH364" s="41">
        <v>1</v>
      </c>
      <c r="AI364" s="41">
        <v>0</v>
      </c>
      <c r="AJ364" s="41">
        <v>0</v>
      </c>
      <c r="AK364" s="41">
        <v>0</v>
      </c>
      <c r="AL364" s="41">
        <v>1</v>
      </c>
      <c r="AM364" s="41">
        <v>1</v>
      </c>
      <c r="AN364" s="41">
        <v>1</v>
      </c>
      <c r="AO364" s="41">
        <v>0</v>
      </c>
      <c r="AP364" s="41">
        <v>0</v>
      </c>
      <c r="AQ364" s="41">
        <v>0</v>
      </c>
      <c r="AR364" s="41">
        <v>1</v>
      </c>
      <c r="AS364" s="41">
        <v>0</v>
      </c>
      <c r="AT364" s="41">
        <v>1</v>
      </c>
      <c r="AU364" s="41">
        <v>2</v>
      </c>
      <c r="AV364" s="41">
        <v>0</v>
      </c>
      <c r="AW364" s="41">
        <v>2</v>
      </c>
      <c r="AX364" s="41">
        <v>1</v>
      </c>
      <c r="AY364" s="41">
        <v>1</v>
      </c>
      <c r="AZ364" s="41">
        <v>2</v>
      </c>
      <c r="BA364" s="41">
        <v>21</v>
      </c>
      <c r="BB364" s="41">
        <v>0</v>
      </c>
      <c r="BC364" s="41">
        <v>0</v>
      </c>
      <c r="BD364" s="41">
        <v>1</v>
      </c>
      <c r="BE364" s="41">
        <v>500</v>
      </c>
      <c r="BF364" s="41">
        <v>3</v>
      </c>
      <c r="BG364" s="41">
        <v>1</v>
      </c>
      <c r="BH364" s="41">
        <v>1</v>
      </c>
      <c r="BI364" s="41">
        <v>0</v>
      </c>
      <c r="BJ364" s="41">
        <v>0</v>
      </c>
      <c r="BK364" s="41">
        <v>110</v>
      </c>
      <c r="BL364" s="41">
        <v>0</v>
      </c>
      <c r="BM364" s="41">
        <v>27</v>
      </c>
      <c r="BN364" s="41">
        <v>1</v>
      </c>
      <c r="BO364" s="41">
        <v>1</v>
      </c>
      <c r="BP364" s="41">
        <v>0</v>
      </c>
      <c r="BQ364" s="41">
        <v>0</v>
      </c>
      <c r="BR364" s="41">
        <v>1</v>
      </c>
      <c r="BS364" s="41">
        <v>0</v>
      </c>
      <c r="BT364" s="41">
        <v>0</v>
      </c>
      <c r="BU364" s="41">
        <v>0</v>
      </c>
      <c r="BV364" s="41">
        <v>0</v>
      </c>
      <c r="BW364" s="41">
        <v>1</v>
      </c>
      <c r="BX364" s="39" t="s">
        <v>1490</v>
      </c>
      <c r="BY364" s="41">
        <v>1713317</v>
      </c>
      <c r="BZ364" s="39" t="s">
        <v>1490</v>
      </c>
      <c r="CA364" s="39" t="s">
        <v>1490</v>
      </c>
      <c r="CB364" s="39" t="s">
        <v>1490</v>
      </c>
      <c r="CC364" s="41">
        <v>1</v>
      </c>
      <c r="CD364" s="41">
        <v>3</v>
      </c>
      <c r="CE364" s="41">
        <v>12</v>
      </c>
      <c r="CF364" s="41">
        <v>10</v>
      </c>
      <c r="CG364" s="41">
        <v>4.4094133808643896</v>
      </c>
      <c r="CH364" s="41">
        <v>2</v>
      </c>
      <c r="CI364" s="41">
        <v>1</v>
      </c>
      <c r="CJ364" s="41">
        <v>1</v>
      </c>
      <c r="CK364" s="39"/>
      <c r="CL364" s="39"/>
      <c r="CM364" s="41">
        <v>6</v>
      </c>
    </row>
    <row r="365" spans="1:91" x14ac:dyDescent="0.2">
      <c r="A365" s="41">
        <v>1</v>
      </c>
      <c r="B365" s="41">
        <v>4</v>
      </c>
      <c r="C365" s="41">
        <v>530</v>
      </c>
      <c r="D365" s="41">
        <v>1</v>
      </c>
      <c r="E365" s="41">
        <v>3.3623497228200891</v>
      </c>
      <c r="F365" s="41">
        <v>4</v>
      </c>
      <c r="G365" s="39"/>
      <c r="H365" s="41">
        <v>2534089.0739034964</v>
      </c>
      <c r="I365" s="41">
        <v>2</v>
      </c>
      <c r="J365" s="41">
        <v>2</v>
      </c>
      <c r="K365" s="41">
        <v>0</v>
      </c>
      <c r="L365" s="41">
        <v>2</v>
      </c>
      <c r="M365" s="41">
        <v>0</v>
      </c>
      <c r="N365" s="41">
        <v>2</v>
      </c>
      <c r="O365" s="41">
        <v>10</v>
      </c>
      <c r="P365" s="41">
        <v>0</v>
      </c>
      <c r="Q365" s="41">
        <v>0</v>
      </c>
      <c r="R365" s="41">
        <v>1</v>
      </c>
      <c r="S365" s="41">
        <v>1</v>
      </c>
      <c r="T365" s="39"/>
      <c r="U365" s="41">
        <v>0</v>
      </c>
      <c r="V365" s="41">
        <v>0</v>
      </c>
      <c r="W365" s="41">
        <v>0</v>
      </c>
      <c r="X365" s="41">
        <v>0</v>
      </c>
      <c r="Y365" s="41">
        <v>2</v>
      </c>
      <c r="Z365" s="41">
        <v>0</v>
      </c>
      <c r="AA365" s="41">
        <v>3</v>
      </c>
      <c r="AB365" s="41">
        <v>0</v>
      </c>
      <c r="AC365" s="41">
        <v>1</v>
      </c>
      <c r="AD365" s="41">
        <v>1</v>
      </c>
      <c r="AE365" s="41">
        <v>1</v>
      </c>
      <c r="AF365" s="41">
        <v>1</v>
      </c>
      <c r="AG365" s="41">
        <v>2</v>
      </c>
      <c r="AH365" s="41">
        <v>0</v>
      </c>
      <c r="AI365" s="41">
        <v>9.2447597577354615E-2</v>
      </c>
      <c r="AJ365" s="41">
        <v>0</v>
      </c>
      <c r="AK365" s="41">
        <v>0</v>
      </c>
      <c r="AL365" s="41">
        <v>1</v>
      </c>
      <c r="AM365" s="41">
        <v>1</v>
      </c>
      <c r="AN365" s="41">
        <v>1</v>
      </c>
      <c r="AO365" s="41">
        <v>0</v>
      </c>
      <c r="AP365" s="41">
        <v>0</v>
      </c>
      <c r="AQ365" s="41">
        <v>0</v>
      </c>
      <c r="AR365" s="41">
        <v>0</v>
      </c>
      <c r="AS365" s="41">
        <v>0</v>
      </c>
      <c r="AT365" s="41">
        <v>1</v>
      </c>
      <c r="AU365" s="41">
        <v>1</v>
      </c>
      <c r="AV365" s="41">
        <v>1</v>
      </c>
      <c r="AW365" s="41">
        <v>3</v>
      </c>
      <c r="AX365" s="39"/>
      <c r="AY365" s="39"/>
      <c r="AZ365" s="39"/>
      <c r="BA365" s="41">
        <v>19.945064924627403</v>
      </c>
      <c r="BB365" s="39"/>
      <c r="BC365" s="39"/>
      <c r="BD365" s="39"/>
      <c r="BE365" s="41">
        <v>488.82770752110838</v>
      </c>
      <c r="BF365" s="39"/>
      <c r="BG365" s="39"/>
      <c r="BH365" s="39"/>
      <c r="BI365" s="39"/>
      <c r="BJ365" s="39"/>
      <c r="BK365" s="41">
        <v>442</v>
      </c>
      <c r="BL365" s="39"/>
      <c r="BM365" s="41">
        <v>31</v>
      </c>
      <c r="BN365" s="41">
        <v>2</v>
      </c>
      <c r="BO365" s="39"/>
      <c r="BP365" s="41">
        <v>0</v>
      </c>
      <c r="BQ365" s="41">
        <v>0</v>
      </c>
      <c r="BR365" s="41">
        <v>1</v>
      </c>
      <c r="BS365" s="39"/>
      <c r="BT365" s="39"/>
      <c r="BU365" s="41">
        <v>0</v>
      </c>
      <c r="BV365" s="39"/>
      <c r="BW365" s="41">
        <v>0</v>
      </c>
      <c r="BX365" s="39" t="s">
        <v>234</v>
      </c>
      <c r="BY365" s="41">
        <v>267433</v>
      </c>
      <c r="BZ365" s="39" t="s">
        <v>1490</v>
      </c>
      <c r="CA365" s="39" t="s">
        <v>1490</v>
      </c>
      <c r="CB365" s="39" t="s">
        <v>1490</v>
      </c>
      <c r="CC365" s="41">
        <v>1</v>
      </c>
      <c r="CD365" s="41">
        <v>2</v>
      </c>
      <c r="CE365" s="41">
        <v>33</v>
      </c>
      <c r="CF365" s="41">
        <v>10</v>
      </c>
      <c r="CG365" s="41">
        <v>2.155236850956058</v>
      </c>
      <c r="CH365" s="41">
        <v>2</v>
      </c>
      <c r="CI365" s="41">
        <v>1</v>
      </c>
      <c r="CJ365" s="41">
        <v>1</v>
      </c>
      <c r="CK365" s="41">
        <v>1</v>
      </c>
      <c r="CL365" s="41">
        <v>2</v>
      </c>
      <c r="CM365" s="41">
        <v>3</v>
      </c>
    </row>
    <row r="366" spans="1:91" x14ac:dyDescent="0.2">
      <c r="A366" s="41">
        <v>1</v>
      </c>
      <c r="B366" s="41">
        <v>1</v>
      </c>
      <c r="C366" s="41">
        <v>297</v>
      </c>
      <c r="D366" s="41">
        <v>2</v>
      </c>
      <c r="E366" s="41">
        <v>3.0637204276663965</v>
      </c>
      <c r="F366" s="41">
        <v>13</v>
      </c>
      <c r="G366" s="39"/>
      <c r="H366" s="41">
        <v>-1970041.1367609438</v>
      </c>
      <c r="I366" s="41">
        <v>2</v>
      </c>
      <c r="J366" s="41">
        <v>3</v>
      </c>
      <c r="K366" s="41">
        <v>0</v>
      </c>
      <c r="L366" s="41">
        <v>2</v>
      </c>
      <c r="M366" s="41">
        <v>0</v>
      </c>
      <c r="N366" s="41">
        <v>1</v>
      </c>
      <c r="O366" s="41">
        <v>50</v>
      </c>
      <c r="P366" s="41">
        <v>0</v>
      </c>
      <c r="Q366" s="41">
        <v>0</v>
      </c>
      <c r="R366" s="41">
        <v>1</v>
      </c>
      <c r="S366" s="41">
        <v>0</v>
      </c>
      <c r="T366" s="39"/>
      <c r="U366" s="41">
        <v>0</v>
      </c>
      <c r="V366" s="41">
        <v>0</v>
      </c>
      <c r="W366" s="41">
        <v>1</v>
      </c>
      <c r="X366" s="41">
        <v>1</v>
      </c>
      <c r="Y366" s="41">
        <v>2</v>
      </c>
      <c r="Z366" s="41">
        <v>1</v>
      </c>
      <c r="AA366" s="41">
        <v>3</v>
      </c>
      <c r="AB366" s="41">
        <v>0</v>
      </c>
      <c r="AC366" s="41">
        <v>3</v>
      </c>
      <c r="AD366" s="41">
        <v>1</v>
      </c>
      <c r="AE366" s="41">
        <v>1</v>
      </c>
      <c r="AF366" s="41">
        <v>2</v>
      </c>
      <c r="AG366" s="41">
        <v>1</v>
      </c>
      <c r="AH366" s="41">
        <v>0</v>
      </c>
      <c r="AI366" s="41">
        <v>0.17262048410086564</v>
      </c>
      <c r="AJ366" s="41">
        <v>0</v>
      </c>
      <c r="AK366" s="41">
        <v>0</v>
      </c>
      <c r="AL366" s="41">
        <v>1</v>
      </c>
      <c r="AM366" s="41">
        <v>0</v>
      </c>
      <c r="AN366" s="41">
        <v>1</v>
      </c>
      <c r="AO366" s="41">
        <v>0</v>
      </c>
      <c r="AP366" s="41">
        <v>0</v>
      </c>
      <c r="AQ366" s="41">
        <v>1</v>
      </c>
      <c r="AR366" s="41">
        <v>0</v>
      </c>
      <c r="AS366" s="41">
        <v>0</v>
      </c>
      <c r="AT366" s="41">
        <v>1</v>
      </c>
      <c r="AU366" s="41">
        <v>2</v>
      </c>
      <c r="AV366" s="41">
        <v>0</v>
      </c>
      <c r="AW366" s="41">
        <v>3</v>
      </c>
      <c r="AX366" s="39"/>
      <c r="AY366" s="39"/>
      <c r="AZ366" s="39"/>
      <c r="BA366" s="41">
        <v>20.270920263291345</v>
      </c>
      <c r="BB366" s="39"/>
      <c r="BC366" s="39"/>
      <c r="BD366" s="39"/>
      <c r="BE366" s="41">
        <v>500</v>
      </c>
      <c r="BF366" s="41">
        <v>3</v>
      </c>
      <c r="BG366" s="41">
        <v>1</v>
      </c>
      <c r="BH366" s="41">
        <v>1</v>
      </c>
      <c r="BI366" s="41">
        <v>0</v>
      </c>
      <c r="BJ366" s="41">
        <v>0</v>
      </c>
      <c r="BK366" s="41">
        <v>500</v>
      </c>
      <c r="BL366" s="41">
        <v>2</v>
      </c>
      <c r="BM366" s="41">
        <v>50</v>
      </c>
      <c r="BN366" s="41">
        <v>1</v>
      </c>
      <c r="BO366" s="39"/>
      <c r="BP366" s="39"/>
      <c r="BQ366" s="41">
        <v>0</v>
      </c>
      <c r="BR366" s="41">
        <v>2</v>
      </c>
      <c r="BS366" s="39"/>
      <c r="BT366" s="39"/>
      <c r="BU366" s="41">
        <v>0</v>
      </c>
      <c r="BV366" s="39"/>
      <c r="BW366" s="41">
        <v>0</v>
      </c>
      <c r="BX366" s="39" t="s">
        <v>234</v>
      </c>
      <c r="BY366" s="41">
        <v>452454</v>
      </c>
      <c r="BZ366" s="39" t="s">
        <v>1491</v>
      </c>
      <c r="CA366" s="39" t="s">
        <v>234</v>
      </c>
      <c r="CB366" s="39" t="s">
        <v>1490</v>
      </c>
      <c r="CC366" s="41">
        <v>2</v>
      </c>
      <c r="CD366" s="41">
        <v>3</v>
      </c>
      <c r="CE366" s="41">
        <v>18</v>
      </c>
      <c r="CF366" s="41">
        <v>50</v>
      </c>
      <c r="CG366" s="41">
        <v>3.9186743485778885E-2</v>
      </c>
      <c r="CH366" s="41">
        <v>2</v>
      </c>
      <c r="CI366" s="41">
        <v>1</v>
      </c>
      <c r="CJ366" s="41">
        <v>1</v>
      </c>
      <c r="CK366" s="41">
        <v>3</v>
      </c>
      <c r="CL366" s="41">
        <v>3</v>
      </c>
      <c r="CM366" s="41">
        <v>2</v>
      </c>
    </row>
    <row r="367" spans="1:91" x14ac:dyDescent="0.2">
      <c r="A367" s="41">
        <v>1</v>
      </c>
      <c r="B367" s="41">
        <v>4</v>
      </c>
      <c r="C367" s="41">
        <v>-2</v>
      </c>
      <c r="D367" s="41">
        <v>3</v>
      </c>
      <c r="E367" s="41">
        <v>1.7623059147021034</v>
      </c>
      <c r="F367" s="41">
        <v>-16.552469458331593</v>
      </c>
      <c r="G367" s="41">
        <v>0</v>
      </c>
      <c r="H367" s="41">
        <v>1058211.0357430542</v>
      </c>
      <c r="I367" s="41">
        <v>2</v>
      </c>
      <c r="J367" s="41">
        <v>1</v>
      </c>
      <c r="K367" s="41">
        <v>0</v>
      </c>
      <c r="L367" s="41">
        <v>2</v>
      </c>
      <c r="M367" s="41">
        <v>0</v>
      </c>
      <c r="N367" s="41">
        <v>1</v>
      </c>
      <c r="O367" s="41">
        <v>20.262842321407422</v>
      </c>
      <c r="P367" s="39"/>
      <c r="Q367" s="41">
        <v>0</v>
      </c>
      <c r="R367" s="41">
        <v>0</v>
      </c>
      <c r="S367" s="41">
        <v>0</v>
      </c>
      <c r="T367" s="41">
        <v>1</v>
      </c>
      <c r="U367" s="41">
        <v>0</v>
      </c>
      <c r="V367" s="41">
        <v>0</v>
      </c>
      <c r="W367" s="41">
        <v>0</v>
      </c>
      <c r="X367" s="41">
        <v>0</v>
      </c>
      <c r="Y367" s="41">
        <v>2</v>
      </c>
      <c r="Z367" s="41">
        <v>1</v>
      </c>
      <c r="AA367" s="41">
        <v>3</v>
      </c>
      <c r="AB367" s="41">
        <v>0</v>
      </c>
      <c r="AC367" s="41">
        <v>3</v>
      </c>
      <c r="AD367" s="41">
        <v>1</v>
      </c>
      <c r="AE367" s="41">
        <v>1</v>
      </c>
      <c r="AF367" s="41">
        <v>1</v>
      </c>
      <c r="AG367" s="41">
        <v>2</v>
      </c>
      <c r="AH367" s="41">
        <v>0</v>
      </c>
      <c r="AI367" s="41">
        <v>0</v>
      </c>
      <c r="AJ367" s="41">
        <v>0</v>
      </c>
      <c r="AK367" s="41">
        <v>0</v>
      </c>
      <c r="AL367" s="41">
        <v>0</v>
      </c>
      <c r="AM367" s="41">
        <v>0</v>
      </c>
      <c r="AN367" s="41">
        <v>0</v>
      </c>
      <c r="AO367" s="41">
        <v>0</v>
      </c>
      <c r="AP367" s="41">
        <v>0</v>
      </c>
      <c r="AQ367" s="41">
        <v>0</v>
      </c>
      <c r="AR367" s="41">
        <v>0</v>
      </c>
      <c r="AS367" s="41">
        <v>1</v>
      </c>
      <c r="AT367" s="41">
        <v>1</v>
      </c>
      <c r="AU367" s="41">
        <v>1</v>
      </c>
      <c r="AV367" s="41">
        <v>1</v>
      </c>
      <c r="AW367" s="41">
        <v>1</v>
      </c>
      <c r="AX367" s="41">
        <v>0</v>
      </c>
      <c r="AY367" s="41">
        <v>1</v>
      </c>
      <c r="AZ367" s="41">
        <v>1</v>
      </c>
      <c r="BA367" s="41">
        <v>18</v>
      </c>
      <c r="BB367" s="41">
        <v>0</v>
      </c>
      <c r="BC367" s="41">
        <v>0</v>
      </c>
      <c r="BD367" s="41">
        <v>0</v>
      </c>
      <c r="BE367" s="41">
        <v>500</v>
      </c>
      <c r="BF367" s="41">
        <v>0</v>
      </c>
      <c r="BG367" s="41">
        <v>0</v>
      </c>
      <c r="BH367" s="41">
        <v>0</v>
      </c>
      <c r="BI367" s="41">
        <v>0</v>
      </c>
      <c r="BJ367" s="41">
        <v>0</v>
      </c>
      <c r="BK367" s="41">
        <v>0</v>
      </c>
      <c r="BL367" s="41">
        <v>0</v>
      </c>
      <c r="BM367" s="41">
        <v>0</v>
      </c>
      <c r="BN367" s="41">
        <v>3</v>
      </c>
      <c r="BO367" s="41">
        <v>1</v>
      </c>
      <c r="BP367" s="41">
        <v>1</v>
      </c>
      <c r="BQ367" s="41">
        <v>0</v>
      </c>
      <c r="BR367" s="41">
        <v>2</v>
      </c>
      <c r="BS367" s="41">
        <v>0</v>
      </c>
      <c r="BT367" s="41">
        <v>0</v>
      </c>
      <c r="BU367" s="41">
        <v>0</v>
      </c>
      <c r="BV367" s="41">
        <v>0</v>
      </c>
      <c r="BW367" s="41">
        <v>0</v>
      </c>
      <c r="BX367" s="39" t="s">
        <v>1490</v>
      </c>
      <c r="BY367" s="41">
        <v>4153687.936655791</v>
      </c>
      <c r="BZ367" s="39" t="s">
        <v>1491</v>
      </c>
      <c r="CA367" s="39" t="s">
        <v>1491</v>
      </c>
      <c r="CB367" s="39" t="s">
        <v>1490</v>
      </c>
      <c r="CC367" s="41">
        <v>2</v>
      </c>
      <c r="CD367" s="41">
        <v>2</v>
      </c>
      <c r="CE367" s="41">
        <v>0</v>
      </c>
      <c r="CF367" s="41">
        <v>5.9362847959769667</v>
      </c>
      <c r="CG367" s="41">
        <v>0.82383421322121597</v>
      </c>
      <c r="CH367" s="41">
        <v>2</v>
      </c>
      <c r="CI367" s="41">
        <v>1</v>
      </c>
      <c r="CJ367" s="41">
        <v>1</v>
      </c>
      <c r="CK367" s="41">
        <v>5</v>
      </c>
      <c r="CL367" s="41">
        <v>0</v>
      </c>
      <c r="CM367" s="41">
        <v>1</v>
      </c>
    </row>
    <row r="368" spans="1:91" x14ac:dyDescent="0.2">
      <c r="A368" s="41">
        <v>1</v>
      </c>
      <c r="B368" s="41">
        <v>3</v>
      </c>
      <c r="C368" s="41">
        <v>33</v>
      </c>
      <c r="D368" s="39"/>
      <c r="E368" s="41">
        <v>2.2067196273628533</v>
      </c>
      <c r="F368" s="41">
        <v>2</v>
      </c>
      <c r="G368" s="39"/>
      <c r="H368" s="41">
        <v>529690.6872994625</v>
      </c>
      <c r="I368" s="41">
        <v>2</v>
      </c>
      <c r="J368" s="41">
        <v>0</v>
      </c>
      <c r="K368" s="41">
        <v>0</v>
      </c>
      <c r="L368" s="41">
        <v>1</v>
      </c>
      <c r="M368" s="41">
        <v>0</v>
      </c>
      <c r="N368" s="41">
        <v>1</v>
      </c>
      <c r="O368" s="41">
        <v>10</v>
      </c>
      <c r="P368" s="39"/>
      <c r="Q368" s="41">
        <v>0</v>
      </c>
      <c r="R368" s="39"/>
      <c r="S368" s="39"/>
      <c r="T368" s="39"/>
      <c r="U368" s="39"/>
      <c r="V368" s="39"/>
      <c r="W368" s="39"/>
      <c r="X368" s="39"/>
      <c r="Y368" s="41">
        <v>2</v>
      </c>
      <c r="Z368" s="41">
        <v>1</v>
      </c>
      <c r="AA368" s="41">
        <v>3</v>
      </c>
      <c r="AB368" s="41">
        <v>0</v>
      </c>
      <c r="AC368" s="41">
        <v>2</v>
      </c>
      <c r="AD368" s="41">
        <v>1</v>
      </c>
      <c r="AE368" s="41">
        <v>1</v>
      </c>
      <c r="AF368" s="41">
        <v>2</v>
      </c>
      <c r="AG368" s="41">
        <v>1</v>
      </c>
      <c r="AH368" s="41">
        <v>0</v>
      </c>
      <c r="AI368" s="41">
        <v>0.17893325153715528</v>
      </c>
      <c r="AJ368" s="41">
        <v>0</v>
      </c>
      <c r="AK368" s="41">
        <v>0</v>
      </c>
      <c r="AL368" s="41">
        <v>1</v>
      </c>
      <c r="AM368" s="41">
        <v>1</v>
      </c>
      <c r="AN368" s="41">
        <v>1</v>
      </c>
      <c r="AO368" s="41">
        <v>0</v>
      </c>
      <c r="AP368" s="41">
        <v>0</v>
      </c>
      <c r="AQ368" s="41">
        <v>1</v>
      </c>
      <c r="AR368" s="41">
        <v>0</v>
      </c>
      <c r="AS368" s="41">
        <v>0</v>
      </c>
      <c r="AT368" s="41">
        <v>1</v>
      </c>
      <c r="AU368" s="41">
        <v>2</v>
      </c>
      <c r="AV368" s="41">
        <v>0</v>
      </c>
      <c r="AW368" s="41">
        <v>2</v>
      </c>
      <c r="AX368" s="39"/>
      <c r="AY368" s="39"/>
      <c r="AZ368" s="39"/>
      <c r="BA368" s="41">
        <v>19.901537509923482</v>
      </c>
      <c r="BB368" s="39"/>
      <c r="BC368" s="39"/>
      <c r="BD368" s="39"/>
      <c r="BE368" s="41">
        <v>443.91528806299652</v>
      </c>
      <c r="BF368" s="39"/>
      <c r="BG368" s="39"/>
      <c r="BH368" s="39"/>
      <c r="BI368" s="39"/>
      <c r="BJ368" s="39"/>
      <c r="BK368" s="41">
        <v>0</v>
      </c>
      <c r="BL368" s="39"/>
      <c r="BM368" s="41">
        <v>35</v>
      </c>
      <c r="BN368" s="41">
        <v>3</v>
      </c>
      <c r="BO368" s="39"/>
      <c r="BP368" s="41">
        <v>1</v>
      </c>
      <c r="BQ368" s="41">
        <v>0</v>
      </c>
      <c r="BR368" s="41">
        <v>1</v>
      </c>
      <c r="BS368" s="39"/>
      <c r="BT368" s="39"/>
      <c r="BU368" s="41">
        <v>1</v>
      </c>
      <c r="BV368" s="39"/>
      <c r="BW368" s="41">
        <v>0</v>
      </c>
      <c r="BX368" s="39" t="s">
        <v>234</v>
      </c>
      <c r="BY368" s="41">
        <v>9080158</v>
      </c>
      <c r="BZ368" s="39" t="s">
        <v>234</v>
      </c>
      <c r="CA368" s="39" t="s">
        <v>234</v>
      </c>
      <c r="CB368" s="39" t="s">
        <v>1491</v>
      </c>
      <c r="CC368" s="41">
        <v>1</v>
      </c>
      <c r="CD368" s="41">
        <v>1</v>
      </c>
      <c r="CE368" s="41">
        <v>3</v>
      </c>
      <c r="CF368" s="41">
        <v>5</v>
      </c>
      <c r="CG368" s="41">
        <v>0.25181659347426089</v>
      </c>
      <c r="CH368" s="41">
        <v>2</v>
      </c>
      <c r="CI368" s="41">
        <v>1</v>
      </c>
      <c r="CJ368" s="41">
        <v>1</v>
      </c>
      <c r="CK368" s="39"/>
      <c r="CL368" s="39"/>
      <c r="CM368" s="41">
        <v>3</v>
      </c>
    </row>
    <row r="369" spans="1:91" x14ac:dyDescent="0.2">
      <c r="A369" s="41">
        <v>0</v>
      </c>
      <c r="B369" s="41">
        <v>2.6753794976295078</v>
      </c>
      <c r="C369" s="41">
        <v>144</v>
      </c>
      <c r="D369" s="41">
        <v>5</v>
      </c>
      <c r="E369" s="41">
        <v>3.4676096933941563</v>
      </c>
      <c r="F369" s="41">
        <v>-10.014183871989502</v>
      </c>
      <c r="G369" s="41">
        <v>0</v>
      </c>
      <c r="H369" s="41">
        <v>2597968.5168952774</v>
      </c>
      <c r="I369" s="41">
        <v>1</v>
      </c>
      <c r="J369" s="41">
        <v>1</v>
      </c>
      <c r="K369" s="41">
        <v>0</v>
      </c>
      <c r="L369" s="41">
        <v>2</v>
      </c>
      <c r="M369" s="41">
        <v>0</v>
      </c>
      <c r="N369" s="41">
        <v>2</v>
      </c>
      <c r="O369" s="41">
        <v>-29.171620621400013</v>
      </c>
      <c r="P369" s="41">
        <v>0</v>
      </c>
      <c r="Q369" s="41">
        <v>0</v>
      </c>
      <c r="R369" s="41">
        <v>0</v>
      </c>
      <c r="S369" s="41">
        <v>0</v>
      </c>
      <c r="T369" s="41">
        <v>1</v>
      </c>
      <c r="U369" s="41">
        <v>1</v>
      </c>
      <c r="V369" s="41">
        <v>1</v>
      </c>
      <c r="W369" s="41">
        <v>0</v>
      </c>
      <c r="X369" s="41">
        <v>1</v>
      </c>
      <c r="Y369" s="41">
        <v>1</v>
      </c>
      <c r="Z369" s="41">
        <v>0</v>
      </c>
      <c r="AA369" s="41">
        <v>0</v>
      </c>
      <c r="AB369" s="41">
        <v>0</v>
      </c>
      <c r="AC369" s="41">
        <v>0</v>
      </c>
      <c r="AD369" s="41">
        <v>1</v>
      </c>
      <c r="AE369" s="41">
        <v>2</v>
      </c>
      <c r="AF369" s="41">
        <v>1</v>
      </c>
      <c r="AG369" s="41">
        <v>1</v>
      </c>
      <c r="AH369" s="41">
        <v>1</v>
      </c>
      <c r="AI369" s="41">
        <v>0</v>
      </c>
      <c r="AJ369" s="41">
        <v>0</v>
      </c>
      <c r="AK369" s="41">
        <v>0</v>
      </c>
      <c r="AL369" s="41">
        <v>0</v>
      </c>
      <c r="AM369" s="41">
        <v>0</v>
      </c>
      <c r="AN369" s="41">
        <v>0</v>
      </c>
      <c r="AO369" s="41">
        <v>0</v>
      </c>
      <c r="AP369" s="41">
        <v>0</v>
      </c>
      <c r="AQ369" s="41">
        <v>0</v>
      </c>
      <c r="AR369" s="41">
        <v>0</v>
      </c>
      <c r="AS369" s="41">
        <v>1</v>
      </c>
      <c r="AT369" s="41">
        <v>1</v>
      </c>
      <c r="AU369" s="41">
        <v>1</v>
      </c>
      <c r="AV369" s="41">
        <v>1</v>
      </c>
      <c r="AW369" s="41">
        <v>3</v>
      </c>
      <c r="AX369" s="41">
        <v>0</v>
      </c>
      <c r="AY369" s="41">
        <v>2</v>
      </c>
      <c r="AZ369" s="41">
        <v>2</v>
      </c>
      <c r="BA369" s="41">
        <v>21</v>
      </c>
      <c r="BB369" s="41">
        <v>1</v>
      </c>
      <c r="BC369" s="41">
        <v>1</v>
      </c>
      <c r="BD369" s="41">
        <v>2</v>
      </c>
      <c r="BE369" s="41">
        <v>500</v>
      </c>
      <c r="BF369" s="41">
        <v>2</v>
      </c>
      <c r="BG369" s="41">
        <v>0</v>
      </c>
      <c r="BH369" s="41">
        <v>0</v>
      </c>
      <c r="BI369" s="41">
        <v>0</v>
      </c>
      <c r="BJ369" s="41">
        <v>0</v>
      </c>
      <c r="BK369" s="41">
        <v>0</v>
      </c>
      <c r="BL369" s="41">
        <v>0</v>
      </c>
      <c r="BM369" s="41">
        <v>15</v>
      </c>
      <c r="BN369" s="41">
        <v>1</v>
      </c>
      <c r="BO369" s="41">
        <v>1</v>
      </c>
      <c r="BP369" s="41">
        <v>0</v>
      </c>
      <c r="BQ369" s="41">
        <v>0</v>
      </c>
      <c r="BR369" s="41">
        <v>1</v>
      </c>
      <c r="BS369" s="41">
        <v>0</v>
      </c>
      <c r="BT369" s="41">
        <v>0</v>
      </c>
      <c r="BU369" s="41">
        <v>1</v>
      </c>
      <c r="BV369" s="41">
        <v>0</v>
      </c>
      <c r="BW369" s="41">
        <v>0</v>
      </c>
      <c r="BX369" s="39" t="s">
        <v>1490</v>
      </c>
      <c r="BY369" s="41">
        <v>12992</v>
      </c>
      <c r="BZ369" s="39" t="s">
        <v>1490</v>
      </c>
      <c r="CA369" s="39" t="s">
        <v>1490</v>
      </c>
      <c r="CB369" s="39" t="s">
        <v>1490</v>
      </c>
      <c r="CC369" s="41">
        <v>2</v>
      </c>
      <c r="CD369" s="41">
        <v>1</v>
      </c>
      <c r="CE369" s="41">
        <v>4</v>
      </c>
      <c r="CF369" s="41">
        <v>2.8772141092255872</v>
      </c>
      <c r="CG369" s="41">
        <v>2.4110305139817667</v>
      </c>
      <c r="CH369" s="39"/>
      <c r="CI369" s="41">
        <v>1</v>
      </c>
      <c r="CJ369" s="41">
        <v>1</v>
      </c>
      <c r="CK369" s="39"/>
      <c r="CL369" s="39"/>
      <c r="CM369" s="41">
        <v>0</v>
      </c>
    </row>
    <row r="370" spans="1:91" x14ac:dyDescent="0.2">
      <c r="A370" s="41">
        <v>1</v>
      </c>
      <c r="B370" s="41">
        <v>7</v>
      </c>
      <c r="C370" s="41">
        <v>702</v>
      </c>
      <c r="D370" s="41">
        <v>1</v>
      </c>
      <c r="E370" s="41">
        <v>2.9732948008622468</v>
      </c>
      <c r="F370" s="41">
        <v>197</v>
      </c>
      <c r="G370" s="41">
        <v>1</v>
      </c>
      <c r="H370" s="41">
        <v>144075446.66981107</v>
      </c>
      <c r="I370" s="41">
        <v>1</v>
      </c>
      <c r="J370" s="41">
        <v>1</v>
      </c>
      <c r="K370" s="41">
        <v>0</v>
      </c>
      <c r="L370" s="41">
        <v>2</v>
      </c>
      <c r="M370" s="41">
        <v>0</v>
      </c>
      <c r="N370" s="41">
        <v>4</v>
      </c>
      <c r="O370" s="41">
        <v>5000</v>
      </c>
      <c r="P370" s="41">
        <v>0</v>
      </c>
      <c r="Q370" s="41">
        <v>0</v>
      </c>
      <c r="R370" s="41">
        <v>1</v>
      </c>
      <c r="S370" s="41">
        <v>0</v>
      </c>
      <c r="T370" s="41">
        <v>1</v>
      </c>
      <c r="U370" s="41">
        <v>1</v>
      </c>
      <c r="V370" s="41">
        <v>1</v>
      </c>
      <c r="W370" s="41">
        <v>0</v>
      </c>
      <c r="X370" s="41">
        <v>1</v>
      </c>
      <c r="Y370" s="41">
        <v>1</v>
      </c>
      <c r="Z370" s="41">
        <v>1</v>
      </c>
      <c r="AA370" s="41">
        <v>0</v>
      </c>
      <c r="AB370" s="41">
        <v>0</v>
      </c>
      <c r="AC370" s="41">
        <v>0</v>
      </c>
      <c r="AD370" s="41">
        <v>0</v>
      </c>
      <c r="AE370" s="41">
        <v>2</v>
      </c>
      <c r="AF370" s="41">
        <v>2</v>
      </c>
      <c r="AG370" s="41">
        <v>2</v>
      </c>
      <c r="AH370" s="41">
        <v>0</v>
      </c>
      <c r="AI370" s="41">
        <v>0</v>
      </c>
      <c r="AJ370" s="41">
        <v>0</v>
      </c>
      <c r="AK370" s="41">
        <v>0</v>
      </c>
      <c r="AL370" s="41">
        <v>0</v>
      </c>
      <c r="AM370" s="41">
        <v>0</v>
      </c>
      <c r="AN370" s="41">
        <v>0</v>
      </c>
      <c r="AO370" s="41">
        <v>0</v>
      </c>
      <c r="AP370" s="41">
        <v>0</v>
      </c>
      <c r="AQ370" s="41">
        <v>0</v>
      </c>
      <c r="AR370" s="41">
        <v>0</v>
      </c>
      <c r="AS370" s="41">
        <v>1</v>
      </c>
      <c r="AT370" s="41">
        <v>1</v>
      </c>
      <c r="AU370" s="41">
        <v>2</v>
      </c>
      <c r="AV370" s="41">
        <v>1</v>
      </c>
      <c r="AW370" s="41">
        <v>3</v>
      </c>
      <c r="AX370" s="41">
        <v>1</v>
      </c>
      <c r="AY370" s="41">
        <v>1</v>
      </c>
      <c r="AZ370" s="41">
        <v>1</v>
      </c>
      <c r="BA370" s="41">
        <v>18</v>
      </c>
      <c r="BB370" s="41">
        <v>0</v>
      </c>
      <c r="BC370" s="41">
        <v>1</v>
      </c>
      <c r="BD370" s="41">
        <v>2</v>
      </c>
      <c r="BE370" s="41">
        <v>500</v>
      </c>
      <c r="BF370" s="41">
        <v>1</v>
      </c>
      <c r="BG370" s="41">
        <v>0</v>
      </c>
      <c r="BH370" s="41">
        <v>0</v>
      </c>
      <c r="BI370" s="41">
        <v>0</v>
      </c>
      <c r="BJ370" s="41">
        <v>3</v>
      </c>
      <c r="BK370" s="41">
        <v>363</v>
      </c>
      <c r="BL370" s="41">
        <v>0</v>
      </c>
      <c r="BM370" s="41">
        <v>21</v>
      </c>
      <c r="BN370" s="41">
        <v>3</v>
      </c>
      <c r="BO370" s="41">
        <v>1</v>
      </c>
      <c r="BP370" s="41">
        <v>0</v>
      </c>
      <c r="BQ370" s="41">
        <v>0</v>
      </c>
      <c r="BR370" s="41">
        <v>1</v>
      </c>
      <c r="BS370" s="41">
        <v>1</v>
      </c>
      <c r="BT370" s="41">
        <v>0</v>
      </c>
      <c r="BU370" s="41">
        <v>0</v>
      </c>
      <c r="BV370" s="41">
        <v>0</v>
      </c>
      <c r="BW370" s="41">
        <v>0</v>
      </c>
      <c r="BX370" s="39" t="s">
        <v>1491</v>
      </c>
      <c r="BY370" s="41">
        <v>7941</v>
      </c>
      <c r="BZ370" s="39" t="s">
        <v>1491</v>
      </c>
      <c r="CA370" s="39" t="s">
        <v>1491</v>
      </c>
      <c r="CB370" s="39" t="s">
        <v>1490</v>
      </c>
      <c r="CC370" s="41">
        <v>2</v>
      </c>
      <c r="CD370" s="41">
        <v>2</v>
      </c>
      <c r="CE370" s="41">
        <v>2</v>
      </c>
      <c r="CF370" s="41">
        <v>833</v>
      </c>
      <c r="CG370" s="41">
        <v>139.48783545452977</v>
      </c>
      <c r="CH370" s="41">
        <v>1</v>
      </c>
      <c r="CI370" s="41">
        <v>1</v>
      </c>
      <c r="CJ370" s="41">
        <v>1</v>
      </c>
      <c r="CK370" s="41">
        <v>1</v>
      </c>
      <c r="CL370" s="41">
        <v>3</v>
      </c>
      <c r="CM370" s="41">
        <v>5</v>
      </c>
    </row>
    <row r="371" spans="1:91" x14ac:dyDescent="0.2">
      <c r="A371" s="41">
        <v>0</v>
      </c>
      <c r="B371" s="41">
        <v>4</v>
      </c>
      <c r="C371" s="41">
        <v>-6</v>
      </c>
      <c r="D371" s="41">
        <v>2</v>
      </c>
      <c r="E371" s="41">
        <v>1.7791270735201374</v>
      </c>
      <c r="F371" s="41">
        <v>0</v>
      </c>
      <c r="G371" s="41">
        <v>0</v>
      </c>
      <c r="H371" s="41">
        <v>-267250.5242881375</v>
      </c>
      <c r="I371" s="41">
        <v>2</v>
      </c>
      <c r="J371" s="41">
        <v>1</v>
      </c>
      <c r="K371" s="41">
        <v>0</v>
      </c>
      <c r="L371" s="41">
        <v>1</v>
      </c>
      <c r="M371" s="41">
        <v>0</v>
      </c>
      <c r="N371" s="41">
        <v>1</v>
      </c>
      <c r="O371" s="41">
        <v>1</v>
      </c>
      <c r="P371" s="41">
        <v>0</v>
      </c>
      <c r="Q371" s="41">
        <v>1</v>
      </c>
      <c r="R371" s="41">
        <v>1</v>
      </c>
      <c r="S371" s="41">
        <v>0</v>
      </c>
      <c r="T371" s="41">
        <v>1</v>
      </c>
      <c r="U371" s="41">
        <v>1</v>
      </c>
      <c r="V371" s="41">
        <v>1</v>
      </c>
      <c r="W371" s="41">
        <v>0</v>
      </c>
      <c r="X371" s="41">
        <v>0</v>
      </c>
      <c r="Y371" s="41">
        <v>1</v>
      </c>
      <c r="Z371" s="41">
        <v>0</v>
      </c>
      <c r="AA371" s="41">
        <v>3</v>
      </c>
      <c r="AB371" s="41">
        <v>0</v>
      </c>
      <c r="AC371" s="41">
        <v>2</v>
      </c>
      <c r="AD371" s="41">
        <v>1</v>
      </c>
      <c r="AE371" s="41">
        <v>1</v>
      </c>
      <c r="AF371" s="41">
        <v>1</v>
      </c>
      <c r="AG371" s="41">
        <v>1</v>
      </c>
      <c r="AH371" s="41">
        <v>1</v>
      </c>
      <c r="AI371" s="41">
        <v>0</v>
      </c>
      <c r="AJ371" s="41">
        <v>0</v>
      </c>
      <c r="AK371" s="41">
        <v>0</v>
      </c>
      <c r="AL371" s="41">
        <v>0</v>
      </c>
      <c r="AM371" s="41">
        <v>0</v>
      </c>
      <c r="AN371" s="41">
        <v>0</v>
      </c>
      <c r="AO371" s="41">
        <v>0</v>
      </c>
      <c r="AP371" s="41">
        <v>0</v>
      </c>
      <c r="AQ371" s="41">
        <v>0</v>
      </c>
      <c r="AR371" s="41">
        <v>0</v>
      </c>
      <c r="AS371" s="41">
        <v>0</v>
      </c>
      <c r="AT371" s="41">
        <v>1</v>
      </c>
      <c r="AU371" s="41">
        <v>2</v>
      </c>
      <c r="AV371" s="41">
        <v>0</v>
      </c>
      <c r="AW371" s="41">
        <v>2</v>
      </c>
      <c r="AX371" s="41">
        <v>0</v>
      </c>
      <c r="AY371" s="41">
        <v>2</v>
      </c>
      <c r="AZ371" s="41">
        <v>2</v>
      </c>
      <c r="BA371" s="41">
        <v>21</v>
      </c>
      <c r="BB371" s="41">
        <v>1</v>
      </c>
      <c r="BC371" s="41">
        <v>0</v>
      </c>
      <c r="BD371" s="41">
        <v>0</v>
      </c>
      <c r="BE371" s="41">
        <v>500</v>
      </c>
      <c r="BF371" s="41">
        <v>2</v>
      </c>
      <c r="BG371" s="41">
        <v>0</v>
      </c>
      <c r="BH371" s="41">
        <v>0</v>
      </c>
      <c r="BI371" s="41">
        <v>0</v>
      </c>
      <c r="BJ371" s="41">
        <v>0</v>
      </c>
      <c r="BK371" s="41">
        <v>306</v>
      </c>
      <c r="BL371" s="41">
        <v>0</v>
      </c>
      <c r="BM371" s="41">
        <v>13</v>
      </c>
      <c r="BN371" s="41">
        <v>3</v>
      </c>
      <c r="BO371" s="41">
        <v>1</v>
      </c>
      <c r="BP371" s="41">
        <v>0</v>
      </c>
      <c r="BQ371" s="41">
        <v>0</v>
      </c>
      <c r="BR371" s="41">
        <v>2</v>
      </c>
      <c r="BS371" s="41">
        <v>0</v>
      </c>
      <c r="BT371" s="41">
        <v>0</v>
      </c>
      <c r="BU371" s="41">
        <v>1</v>
      </c>
      <c r="BV371" s="41">
        <v>0</v>
      </c>
      <c r="BW371" s="41">
        <v>0</v>
      </c>
      <c r="BX371" s="39" t="s">
        <v>1490</v>
      </c>
      <c r="BY371" s="41">
        <v>5033552.4057309637</v>
      </c>
      <c r="BZ371" s="39" t="s">
        <v>1491</v>
      </c>
      <c r="CA371" s="39" t="s">
        <v>1491</v>
      </c>
      <c r="CB371" s="39" t="s">
        <v>1490</v>
      </c>
      <c r="CC371" s="41">
        <v>2</v>
      </c>
      <c r="CD371" s="41">
        <v>2</v>
      </c>
      <c r="CE371" s="41">
        <v>2</v>
      </c>
      <c r="CF371" s="41">
        <v>0</v>
      </c>
      <c r="CG371" s="41">
        <v>-0.60231140620807755</v>
      </c>
      <c r="CH371" s="41">
        <v>2</v>
      </c>
      <c r="CI371" s="41">
        <v>1</v>
      </c>
      <c r="CJ371" s="41">
        <v>1</v>
      </c>
      <c r="CK371" s="41">
        <v>4</v>
      </c>
      <c r="CL371" s="41">
        <v>2</v>
      </c>
      <c r="CM371" s="41">
        <v>4</v>
      </c>
    </row>
    <row r="372" spans="1:91" x14ac:dyDescent="0.2">
      <c r="A372" s="41">
        <v>0</v>
      </c>
      <c r="B372" s="41">
        <v>2</v>
      </c>
      <c r="C372" s="41">
        <v>68</v>
      </c>
      <c r="D372" s="41">
        <v>1</v>
      </c>
      <c r="E372" s="41">
        <v>1</v>
      </c>
      <c r="F372" s="41">
        <v>14</v>
      </c>
      <c r="G372" s="41">
        <v>1</v>
      </c>
      <c r="H372" s="41">
        <v>1200000</v>
      </c>
      <c r="I372" s="41">
        <v>2</v>
      </c>
      <c r="J372" s="41">
        <v>0</v>
      </c>
      <c r="K372" s="41">
        <v>0</v>
      </c>
      <c r="L372" s="41">
        <v>2</v>
      </c>
      <c r="M372" s="41">
        <v>0</v>
      </c>
      <c r="N372" s="41">
        <v>2</v>
      </c>
      <c r="O372" s="41">
        <v>14</v>
      </c>
      <c r="P372" s="41">
        <v>0</v>
      </c>
      <c r="Q372" s="41">
        <v>0</v>
      </c>
      <c r="R372" s="41">
        <v>2</v>
      </c>
      <c r="S372" s="41">
        <v>0</v>
      </c>
      <c r="T372" s="41">
        <v>1</v>
      </c>
      <c r="U372" s="41">
        <v>1</v>
      </c>
      <c r="V372" s="41">
        <v>1</v>
      </c>
      <c r="W372" s="41">
        <v>0</v>
      </c>
      <c r="X372" s="41">
        <v>1</v>
      </c>
      <c r="Y372" s="41">
        <v>1</v>
      </c>
      <c r="Z372" s="41">
        <v>0</v>
      </c>
      <c r="AA372" s="41">
        <v>1</v>
      </c>
      <c r="AB372" s="41">
        <v>1</v>
      </c>
      <c r="AC372" s="41">
        <v>0</v>
      </c>
      <c r="AD372" s="41">
        <v>1</v>
      </c>
      <c r="AE372" s="41">
        <v>2</v>
      </c>
      <c r="AF372" s="41">
        <v>2</v>
      </c>
      <c r="AG372" s="41">
        <v>1</v>
      </c>
      <c r="AH372" s="41">
        <v>1</v>
      </c>
      <c r="AI372" s="41">
        <v>0</v>
      </c>
      <c r="AJ372" s="41">
        <v>0</v>
      </c>
      <c r="AK372" s="41">
        <v>0</v>
      </c>
      <c r="AL372" s="41">
        <v>0</v>
      </c>
      <c r="AM372" s="41">
        <v>0</v>
      </c>
      <c r="AN372" s="41">
        <v>1</v>
      </c>
      <c r="AO372" s="41">
        <v>0</v>
      </c>
      <c r="AP372" s="41">
        <v>0</v>
      </c>
      <c r="AQ372" s="41">
        <v>0</v>
      </c>
      <c r="AR372" s="41">
        <v>0</v>
      </c>
      <c r="AS372" s="41">
        <v>0</v>
      </c>
      <c r="AT372" s="41">
        <v>2</v>
      </c>
      <c r="AU372" s="41">
        <v>2</v>
      </c>
      <c r="AV372" s="41">
        <v>1</v>
      </c>
      <c r="AW372" s="41">
        <v>3</v>
      </c>
      <c r="AX372" s="41">
        <v>0</v>
      </c>
      <c r="AY372" s="41">
        <v>2</v>
      </c>
      <c r="AZ372" s="41">
        <v>2</v>
      </c>
      <c r="BA372" s="41">
        <v>21</v>
      </c>
      <c r="BB372" s="41">
        <v>1</v>
      </c>
      <c r="BC372" s="41">
        <v>1</v>
      </c>
      <c r="BD372" s="41">
        <v>2</v>
      </c>
      <c r="BE372" s="41">
        <v>500</v>
      </c>
      <c r="BF372" s="41">
        <v>2</v>
      </c>
      <c r="BG372" s="41">
        <v>0</v>
      </c>
      <c r="BH372" s="41">
        <v>0</v>
      </c>
      <c r="BI372" s="41">
        <v>0</v>
      </c>
      <c r="BJ372" s="41">
        <v>0</v>
      </c>
      <c r="BK372" s="41">
        <v>0</v>
      </c>
      <c r="BL372" s="41">
        <v>0</v>
      </c>
      <c r="BM372" s="41">
        <v>25</v>
      </c>
      <c r="BN372" s="41">
        <v>1</v>
      </c>
      <c r="BO372" s="41">
        <v>1</v>
      </c>
      <c r="BP372" s="41">
        <v>1</v>
      </c>
      <c r="BQ372" s="41">
        <v>0</v>
      </c>
      <c r="BR372" s="41">
        <v>2</v>
      </c>
      <c r="BS372" s="41">
        <v>0</v>
      </c>
      <c r="BT372" s="41">
        <v>0</v>
      </c>
      <c r="BU372" s="41">
        <v>0</v>
      </c>
      <c r="BV372" s="41">
        <v>0</v>
      </c>
      <c r="BW372" s="41">
        <v>0</v>
      </c>
      <c r="BX372" s="39" t="s">
        <v>1490</v>
      </c>
      <c r="BY372" s="41">
        <v>1869138</v>
      </c>
      <c r="BZ372" s="39" t="s">
        <v>1490</v>
      </c>
      <c r="CA372" s="39" t="s">
        <v>1490</v>
      </c>
      <c r="CB372" s="39" t="s">
        <v>234</v>
      </c>
      <c r="CC372" s="41">
        <v>3</v>
      </c>
      <c r="CD372" s="41">
        <v>2</v>
      </c>
      <c r="CE372" s="41">
        <v>0</v>
      </c>
      <c r="CF372" s="41">
        <v>6.2422918535818912</v>
      </c>
      <c r="CG372" s="41">
        <v>1</v>
      </c>
      <c r="CH372" s="41">
        <v>2</v>
      </c>
      <c r="CI372" s="41">
        <v>20</v>
      </c>
      <c r="CJ372" s="41">
        <v>20</v>
      </c>
      <c r="CK372" s="41">
        <v>3</v>
      </c>
      <c r="CL372" s="41">
        <v>2</v>
      </c>
      <c r="CM372" s="41">
        <v>8</v>
      </c>
    </row>
    <row r="373" spans="1:91" x14ac:dyDescent="0.2">
      <c r="A373" s="41">
        <v>1</v>
      </c>
      <c r="B373" s="41">
        <v>4</v>
      </c>
      <c r="C373" s="41">
        <v>154</v>
      </c>
      <c r="D373" s="41">
        <v>1</v>
      </c>
      <c r="E373" s="41">
        <v>6</v>
      </c>
      <c r="F373" s="41">
        <v>5</v>
      </c>
      <c r="G373" s="41">
        <v>0</v>
      </c>
      <c r="H373" s="41">
        <v>1700000</v>
      </c>
      <c r="I373" s="41">
        <v>1</v>
      </c>
      <c r="J373" s="41">
        <v>4</v>
      </c>
      <c r="K373" s="41">
        <v>0</v>
      </c>
      <c r="L373" s="41">
        <v>2</v>
      </c>
      <c r="M373" s="41">
        <v>0</v>
      </c>
      <c r="N373" s="41">
        <v>3</v>
      </c>
      <c r="O373" s="41">
        <v>3</v>
      </c>
      <c r="P373" s="41">
        <v>0</v>
      </c>
      <c r="Q373" s="41">
        <v>0</v>
      </c>
      <c r="R373" s="41">
        <v>0</v>
      </c>
      <c r="S373" s="41">
        <v>0</v>
      </c>
      <c r="T373" s="41">
        <v>1</v>
      </c>
      <c r="U373" s="41">
        <v>1</v>
      </c>
      <c r="V373" s="41">
        <v>0</v>
      </c>
      <c r="W373" s="41">
        <v>0</v>
      </c>
      <c r="X373" s="41">
        <v>1</v>
      </c>
      <c r="Y373" s="41">
        <v>1</v>
      </c>
      <c r="Z373" s="41">
        <v>0</v>
      </c>
      <c r="AA373" s="41">
        <v>1</v>
      </c>
      <c r="AB373" s="41">
        <v>1</v>
      </c>
      <c r="AC373" s="41">
        <v>0</v>
      </c>
      <c r="AD373" s="41">
        <v>0</v>
      </c>
      <c r="AE373" s="41">
        <v>2</v>
      </c>
      <c r="AF373" s="41">
        <v>1</v>
      </c>
      <c r="AG373" s="41">
        <v>2</v>
      </c>
      <c r="AH373" s="41">
        <v>0</v>
      </c>
      <c r="AI373" s="41">
        <v>0</v>
      </c>
      <c r="AJ373" s="41">
        <v>0</v>
      </c>
      <c r="AK373" s="41">
        <v>0</v>
      </c>
      <c r="AL373" s="41">
        <v>0</v>
      </c>
      <c r="AM373" s="41">
        <v>0</v>
      </c>
      <c r="AN373" s="41">
        <v>1</v>
      </c>
      <c r="AO373" s="41">
        <v>0</v>
      </c>
      <c r="AP373" s="41">
        <v>0</v>
      </c>
      <c r="AQ373" s="41">
        <v>0</v>
      </c>
      <c r="AR373" s="41">
        <v>0</v>
      </c>
      <c r="AS373" s="41">
        <v>0</v>
      </c>
      <c r="AT373" s="41">
        <v>1</v>
      </c>
      <c r="AU373" s="41">
        <v>2</v>
      </c>
      <c r="AV373" s="41">
        <v>1</v>
      </c>
      <c r="AW373" s="41">
        <v>3</v>
      </c>
      <c r="AX373" s="41">
        <v>0</v>
      </c>
      <c r="AY373" s="41">
        <v>1</v>
      </c>
      <c r="AZ373" s="41">
        <v>1</v>
      </c>
      <c r="BA373" s="41">
        <v>18</v>
      </c>
      <c r="BB373" s="41">
        <v>1</v>
      </c>
      <c r="BC373" s="41">
        <v>0</v>
      </c>
      <c r="BD373" s="41">
        <v>0</v>
      </c>
      <c r="BE373" s="41">
        <v>246</v>
      </c>
      <c r="BF373" s="41">
        <v>0</v>
      </c>
      <c r="BG373" s="41">
        <v>0</v>
      </c>
      <c r="BH373" s="41">
        <v>0</v>
      </c>
      <c r="BI373" s="41">
        <v>0</v>
      </c>
      <c r="BJ373" s="41">
        <v>0</v>
      </c>
      <c r="BK373" s="41">
        <v>1</v>
      </c>
      <c r="BL373" s="41">
        <v>0</v>
      </c>
      <c r="BM373" s="41">
        <v>25</v>
      </c>
      <c r="BN373" s="41">
        <v>1</v>
      </c>
      <c r="BO373" s="41">
        <v>1</v>
      </c>
      <c r="BP373" s="41">
        <v>0</v>
      </c>
      <c r="BQ373" s="41">
        <v>0</v>
      </c>
      <c r="BR373" s="41">
        <v>1</v>
      </c>
      <c r="BS373" s="41">
        <v>0</v>
      </c>
      <c r="BT373" s="41">
        <v>0</v>
      </c>
      <c r="BU373" s="41">
        <v>0</v>
      </c>
      <c r="BV373" s="41">
        <v>0</v>
      </c>
      <c r="BW373" s="41">
        <v>0</v>
      </c>
      <c r="BX373" s="39" t="s">
        <v>1490</v>
      </c>
      <c r="BY373" s="41">
        <v>327029</v>
      </c>
      <c r="BZ373" s="39" t="s">
        <v>1490</v>
      </c>
      <c r="CA373" s="39" t="s">
        <v>1490</v>
      </c>
      <c r="CB373" s="39" t="s">
        <v>234</v>
      </c>
      <c r="CC373" s="41">
        <v>3</v>
      </c>
      <c r="CD373" s="41">
        <v>2</v>
      </c>
      <c r="CE373" s="41">
        <v>0</v>
      </c>
      <c r="CF373" s="41">
        <v>9.5286464734476528</v>
      </c>
      <c r="CG373" s="41">
        <v>2</v>
      </c>
      <c r="CH373" s="41">
        <v>2</v>
      </c>
      <c r="CI373" s="41">
        <v>12</v>
      </c>
      <c r="CJ373" s="41">
        <v>5</v>
      </c>
      <c r="CK373" s="41">
        <v>2</v>
      </c>
      <c r="CL373" s="41">
        <v>2</v>
      </c>
      <c r="CM373" s="41">
        <v>6</v>
      </c>
    </row>
    <row r="374" spans="1:91" x14ac:dyDescent="0.2">
      <c r="A374" s="41">
        <v>1</v>
      </c>
      <c r="B374" s="41">
        <v>6</v>
      </c>
      <c r="C374" s="41">
        <v>3</v>
      </c>
      <c r="D374" s="41">
        <v>1</v>
      </c>
      <c r="E374" s="41">
        <v>1</v>
      </c>
      <c r="F374" s="41">
        <v>2</v>
      </c>
      <c r="G374" s="41">
        <v>0</v>
      </c>
      <c r="H374" s="41">
        <v>3750000</v>
      </c>
      <c r="I374" s="41">
        <v>1</v>
      </c>
      <c r="J374" s="41">
        <v>0</v>
      </c>
      <c r="K374" s="41">
        <v>0</v>
      </c>
      <c r="L374" s="41">
        <v>3</v>
      </c>
      <c r="M374" s="41">
        <v>0</v>
      </c>
      <c r="N374" s="41">
        <v>3</v>
      </c>
      <c r="O374" s="41">
        <v>3</v>
      </c>
      <c r="P374" s="41">
        <v>0</v>
      </c>
      <c r="Q374" s="41">
        <v>0</v>
      </c>
      <c r="R374" s="41">
        <v>1</v>
      </c>
      <c r="S374" s="41">
        <v>0</v>
      </c>
      <c r="T374" s="41">
        <v>1</v>
      </c>
      <c r="U374" s="41">
        <v>1</v>
      </c>
      <c r="V374" s="41">
        <v>1</v>
      </c>
      <c r="W374" s="41">
        <v>0</v>
      </c>
      <c r="X374" s="41">
        <v>1</v>
      </c>
      <c r="Y374" s="41">
        <v>1</v>
      </c>
      <c r="Z374" s="41">
        <v>0</v>
      </c>
      <c r="AA374" s="41">
        <v>1</v>
      </c>
      <c r="AB374" s="41">
        <v>0</v>
      </c>
      <c r="AC374" s="41">
        <v>0</v>
      </c>
      <c r="AD374" s="41">
        <v>0</v>
      </c>
      <c r="AE374" s="41">
        <v>2</v>
      </c>
      <c r="AF374" s="41">
        <v>1</v>
      </c>
      <c r="AG374" s="41">
        <v>2</v>
      </c>
      <c r="AH374" s="41">
        <v>0</v>
      </c>
      <c r="AI374" s="41">
        <v>0</v>
      </c>
      <c r="AJ374" s="41">
        <v>0</v>
      </c>
      <c r="AK374" s="41">
        <v>0</v>
      </c>
      <c r="AL374" s="41">
        <v>0</v>
      </c>
      <c r="AM374" s="41">
        <v>0</v>
      </c>
      <c r="AN374" s="41">
        <v>0</v>
      </c>
      <c r="AO374" s="41">
        <v>0</v>
      </c>
      <c r="AP374" s="41">
        <v>0</v>
      </c>
      <c r="AQ374" s="41">
        <v>0</v>
      </c>
      <c r="AR374" s="41">
        <v>0</v>
      </c>
      <c r="AS374" s="41">
        <v>0</v>
      </c>
      <c r="AT374" s="41">
        <v>1</v>
      </c>
      <c r="AU374" s="41">
        <v>2</v>
      </c>
      <c r="AV374" s="41">
        <v>1</v>
      </c>
      <c r="AW374" s="41">
        <v>3</v>
      </c>
      <c r="AX374" s="41">
        <v>0</v>
      </c>
      <c r="AY374" s="41">
        <v>2</v>
      </c>
      <c r="AZ374" s="41">
        <v>2</v>
      </c>
      <c r="BA374" s="41">
        <v>21</v>
      </c>
      <c r="BB374" s="41">
        <v>1</v>
      </c>
      <c r="BC374" s="41">
        <v>0</v>
      </c>
      <c r="BD374" s="41">
        <v>2</v>
      </c>
      <c r="BE374" s="41">
        <v>500</v>
      </c>
      <c r="BF374" s="41">
        <v>2</v>
      </c>
      <c r="BG374" s="41">
        <v>0</v>
      </c>
      <c r="BH374" s="41">
        <v>0</v>
      </c>
      <c r="BI374" s="41">
        <v>0</v>
      </c>
      <c r="BJ374" s="41">
        <v>0</v>
      </c>
      <c r="BK374" s="41">
        <v>0</v>
      </c>
      <c r="BL374" s="41">
        <v>0</v>
      </c>
      <c r="BM374" s="41">
        <v>14</v>
      </c>
      <c r="BN374" s="41">
        <v>1</v>
      </c>
      <c r="BO374" s="41">
        <v>1</v>
      </c>
      <c r="BP374" s="41">
        <v>1</v>
      </c>
      <c r="BQ374" s="41">
        <v>0</v>
      </c>
      <c r="BR374" s="41">
        <v>1</v>
      </c>
      <c r="BS374" s="41">
        <v>0</v>
      </c>
      <c r="BT374" s="41">
        <v>0</v>
      </c>
      <c r="BU374" s="41">
        <v>1</v>
      </c>
      <c r="BV374" s="41">
        <v>0</v>
      </c>
      <c r="BW374" s="41">
        <v>0</v>
      </c>
      <c r="BX374" s="39" t="s">
        <v>1490</v>
      </c>
      <c r="BY374" s="41">
        <v>4232251.1475861147</v>
      </c>
      <c r="BZ374" s="39" t="s">
        <v>1490</v>
      </c>
      <c r="CA374" s="39" t="s">
        <v>1490</v>
      </c>
      <c r="CB374" s="39" t="s">
        <v>234</v>
      </c>
      <c r="CC374" s="41">
        <v>4</v>
      </c>
      <c r="CD374" s="41">
        <v>3</v>
      </c>
      <c r="CE374" s="41">
        <v>0</v>
      </c>
      <c r="CF374" s="41">
        <v>3.0011345930081053</v>
      </c>
      <c r="CG374" s="41">
        <v>4</v>
      </c>
      <c r="CH374" s="41">
        <v>1</v>
      </c>
      <c r="CI374" s="41">
        <v>20</v>
      </c>
      <c r="CJ374" s="41">
        <v>10.961535404788515</v>
      </c>
      <c r="CK374" s="41">
        <v>1</v>
      </c>
      <c r="CL374" s="41">
        <v>2</v>
      </c>
      <c r="CM374" s="41">
        <v>0</v>
      </c>
    </row>
    <row r="375" spans="1:91" x14ac:dyDescent="0.2">
      <c r="A375" s="41">
        <v>0</v>
      </c>
      <c r="B375" s="41">
        <v>9</v>
      </c>
      <c r="C375" s="41">
        <v>126</v>
      </c>
      <c r="D375" s="41">
        <v>1</v>
      </c>
      <c r="E375" s="41">
        <v>5</v>
      </c>
      <c r="F375" s="41">
        <v>89</v>
      </c>
      <c r="G375" s="41">
        <v>1</v>
      </c>
      <c r="H375" s="41">
        <v>1402652</v>
      </c>
      <c r="I375" s="41">
        <v>1</v>
      </c>
      <c r="J375" s="41">
        <v>0</v>
      </c>
      <c r="K375" s="41">
        <v>2</v>
      </c>
      <c r="L375" s="41">
        <v>3</v>
      </c>
      <c r="M375" s="41">
        <v>1</v>
      </c>
      <c r="N375" s="41">
        <v>5</v>
      </c>
      <c r="O375" s="41">
        <v>87</v>
      </c>
      <c r="P375" s="41">
        <v>0</v>
      </c>
      <c r="Q375" s="41">
        <v>6</v>
      </c>
      <c r="R375" s="41">
        <v>3</v>
      </c>
      <c r="S375" s="41">
        <v>0</v>
      </c>
      <c r="T375" s="41">
        <v>1</v>
      </c>
      <c r="U375" s="41">
        <v>1</v>
      </c>
      <c r="V375" s="41">
        <v>1</v>
      </c>
      <c r="W375" s="41">
        <v>0</v>
      </c>
      <c r="X375" s="41">
        <v>1</v>
      </c>
      <c r="Y375" s="41">
        <v>2</v>
      </c>
      <c r="Z375" s="41">
        <v>0</v>
      </c>
      <c r="AA375" s="41">
        <v>0</v>
      </c>
      <c r="AB375" s="41">
        <v>0</v>
      </c>
      <c r="AC375" s="41">
        <v>0</v>
      </c>
      <c r="AD375" s="41">
        <v>1</v>
      </c>
      <c r="AE375" s="41">
        <v>2</v>
      </c>
      <c r="AF375" s="41">
        <v>2</v>
      </c>
      <c r="AG375" s="41">
        <v>1</v>
      </c>
      <c r="AH375" s="41">
        <v>1</v>
      </c>
      <c r="AI375" s="41">
        <v>0</v>
      </c>
      <c r="AJ375" s="41">
        <v>0</v>
      </c>
      <c r="AK375" s="41">
        <v>0</v>
      </c>
      <c r="AL375" s="41">
        <v>0</v>
      </c>
      <c r="AM375" s="41">
        <v>0</v>
      </c>
      <c r="AN375" s="41">
        <v>0</v>
      </c>
      <c r="AO375" s="41">
        <v>0</v>
      </c>
      <c r="AP375" s="41">
        <v>0</v>
      </c>
      <c r="AQ375" s="41">
        <v>0</v>
      </c>
      <c r="AR375" s="41">
        <v>0</v>
      </c>
      <c r="AS375" s="41">
        <v>0</v>
      </c>
      <c r="AT375" s="41">
        <v>2</v>
      </c>
      <c r="AU375" s="41">
        <v>2</v>
      </c>
      <c r="AV375" s="41">
        <v>3</v>
      </c>
      <c r="AW375" s="41">
        <v>3</v>
      </c>
      <c r="AX375" s="41">
        <v>1</v>
      </c>
      <c r="AY375" s="41">
        <v>2</v>
      </c>
      <c r="AZ375" s="41">
        <v>1</v>
      </c>
      <c r="BA375" s="41">
        <v>18</v>
      </c>
      <c r="BB375" s="41">
        <v>1</v>
      </c>
      <c r="BC375" s="41">
        <v>0</v>
      </c>
      <c r="BD375" s="41">
        <v>0</v>
      </c>
      <c r="BE375" s="41">
        <v>500</v>
      </c>
      <c r="BF375" s="41">
        <v>2</v>
      </c>
      <c r="BG375" s="41">
        <v>0</v>
      </c>
      <c r="BH375" s="41">
        <v>0</v>
      </c>
      <c r="BI375" s="41">
        <v>0</v>
      </c>
      <c r="BJ375" s="41">
        <v>3</v>
      </c>
      <c r="BK375" s="41">
        <v>0</v>
      </c>
      <c r="BL375" s="41">
        <v>0</v>
      </c>
      <c r="BM375" s="41">
        <v>25</v>
      </c>
      <c r="BN375" s="41">
        <v>2</v>
      </c>
      <c r="BO375" s="41">
        <v>1</v>
      </c>
      <c r="BP375" s="41">
        <v>1</v>
      </c>
      <c r="BQ375" s="41">
        <v>0</v>
      </c>
      <c r="BR375" s="41">
        <v>2</v>
      </c>
      <c r="BS375" s="41">
        <v>0</v>
      </c>
      <c r="BT375" s="41">
        <v>0</v>
      </c>
      <c r="BU375" s="41">
        <v>1</v>
      </c>
      <c r="BV375" s="41">
        <v>1</v>
      </c>
      <c r="BW375" s="41">
        <v>0</v>
      </c>
      <c r="BX375" s="39" t="s">
        <v>1490</v>
      </c>
      <c r="BY375" s="41">
        <v>325240</v>
      </c>
      <c r="BZ375" s="39" t="s">
        <v>1491</v>
      </c>
      <c r="CA375" s="39" t="s">
        <v>1491</v>
      </c>
      <c r="CB375" s="39" t="s">
        <v>234</v>
      </c>
      <c r="CC375" s="41">
        <v>4</v>
      </c>
      <c r="CD375" s="41">
        <v>3</v>
      </c>
      <c r="CE375" s="41">
        <v>3</v>
      </c>
      <c r="CF375" s="41">
        <v>269.10072878605615</v>
      </c>
      <c r="CG375" s="41">
        <v>24</v>
      </c>
      <c r="CH375" s="41">
        <v>1</v>
      </c>
      <c r="CI375" s="41">
        <v>12</v>
      </c>
      <c r="CJ375" s="41">
        <v>12</v>
      </c>
      <c r="CK375" s="41">
        <v>1</v>
      </c>
      <c r="CL375" s="41">
        <v>3</v>
      </c>
      <c r="CM375" s="41">
        <v>7</v>
      </c>
    </row>
    <row r="376" spans="1:91" x14ac:dyDescent="0.2">
      <c r="A376" s="41">
        <v>0</v>
      </c>
      <c r="B376" s="41">
        <v>6</v>
      </c>
      <c r="C376" s="41">
        <v>0</v>
      </c>
      <c r="D376" s="41">
        <v>1</v>
      </c>
      <c r="E376" s="41">
        <v>3</v>
      </c>
      <c r="F376" s="41">
        <v>-16.593799663246536</v>
      </c>
      <c r="G376" s="41">
        <v>0</v>
      </c>
      <c r="H376" s="41">
        <v>1025000</v>
      </c>
      <c r="I376" s="41">
        <v>1</v>
      </c>
      <c r="J376" s="41">
        <v>0</v>
      </c>
      <c r="K376" s="41">
        <v>0</v>
      </c>
      <c r="L376" s="41">
        <v>1</v>
      </c>
      <c r="M376" s="41">
        <v>0</v>
      </c>
      <c r="N376" s="41">
        <v>1</v>
      </c>
      <c r="O376" s="41">
        <v>1</v>
      </c>
      <c r="P376" s="41">
        <v>0</v>
      </c>
      <c r="Q376" s="41">
        <v>0</v>
      </c>
      <c r="R376" s="41">
        <v>2</v>
      </c>
      <c r="S376" s="41">
        <v>0</v>
      </c>
      <c r="T376" s="41">
        <v>2</v>
      </c>
      <c r="U376" s="41">
        <v>1</v>
      </c>
      <c r="V376" s="41">
        <v>1</v>
      </c>
      <c r="W376" s="41">
        <v>0</v>
      </c>
      <c r="X376" s="41">
        <v>1</v>
      </c>
      <c r="Y376" s="41">
        <v>2</v>
      </c>
      <c r="Z376" s="41">
        <v>0</v>
      </c>
      <c r="AA376" s="41">
        <v>1</v>
      </c>
      <c r="AB376" s="41">
        <v>1</v>
      </c>
      <c r="AC376" s="41">
        <v>3</v>
      </c>
      <c r="AD376" s="41">
        <v>0</v>
      </c>
      <c r="AE376" s="41">
        <v>2</v>
      </c>
      <c r="AF376" s="41">
        <v>1</v>
      </c>
      <c r="AG376" s="41">
        <v>2</v>
      </c>
      <c r="AH376" s="41">
        <v>0</v>
      </c>
      <c r="AI376" s="41">
        <v>0</v>
      </c>
      <c r="AJ376" s="41">
        <v>0</v>
      </c>
      <c r="AK376" s="41">
        <v>0</v>
      </c>
      <c r="AL376" s="41">
        <v>0</v>
      </c>
      <c r="AM376" s="41">
        <v>0</v>
      </c>
      <c r="AN376" s="41">
        <v>0</v>
      </c>
      <c r="AO376" s="41">
        <v>0</v>
      </c>
      <c r="AP376" s="41">
        <v>0</v>
      </c>
      <c r="AQ376" s="41">
        <v>0</v>
      </c>
      <c r="AR376" s="41">
        <v>0</v>
      </c>
      <c r="AS376" s="41">
        <v>0</v>
      </c>
      <c r="AT376" s="41">
        <v>2</v>
      </c>
      <c r="AU376" s="41">
        <v>2</v>
      </c>
      <c r="AV376" s="41">
        <v>1</v>
      </c>
      <c r="AW376" s="41">
        <v>3</v>
      </c>
      <c r="AX376" s="41">
        <v>1</v>
      </c>
      <c r="AY376" s="41">
        <v>2</v>
      </c>
      <c r="AZ376" s="41">
        <v>2</v>
      </c>
      <c r="BA376" s="41">
        <v>21</v>
      </c>
      <c r="BB376" s="41">
        <v>1</v>
      </c>
      <c r="BC376" s="41">
        <v>0</v>
      </c>
      <c r="BD376" s="41">
        <v>2</v>
      </c>
      <c r="BE376" s="41">
        <v>500</v>
      </c>
      <c r="BF376" s="41">
        <v>2</v>
      </c>
      <c r="BG376" s="41">
        <v>0</v>
      </c>
      <c r="BH376" s="41">
        <v>0</v>
      </c>
      <c r="BI376" s="41">
        <v>0</v>
      </c>
      <c r="BJ376" s="41">
        <v>3</v>
      </c>
      <c r="BK376" s="41">
        <v>0</v>
      </c>
      <c r="BL376" s="41">
        <v>0</v>
      </c>
      <c r="BM376" s="41">
        <v>14</v>
      </c>
      <c r="BN376" s="41">
        <v>1</v>
      </c>
      <c r="BO376" s="41">
        <v>1</v>
      </c>
      <c r="BP376" s="41">
        <v>1</v>
      </c>
      <c r="BQ376" s="41">
        <v>0</v>
      </c>
      <c r="BR376" s="41">
        <v>2</v>
      </c>
      <c r="BS376" s="41">
        <v>0</v>
      </c>
      <c r="BT376" s="41">
        <v>0</v>
      </c>
      <c r="BU376" s="41">
        <v>0</v>
      </c>
      <c r="BV376" s="41">
        <v>0</v>
      </c>
      <c r="BW376" s="41">
        <v>0</v>
      </c>
      <c r="BX376" s="39" t="s">
        <v>1490</v>
      </c>
      <c r="BY376" s="41">
        <v>15735768</v>
      </c>
      <c r="BZ376" s="39" t="s">
        <v>1490</v>
      </c>
      <c r="CA376" s="39" t="s">
        <v>1490</v>
      </c>
      <c r="CB376" s="39" t="s">
        <v>234</v>
      </c>
      <c r="CC376" s="41">
        <v>4</v>
      </c>
      <c r="CD376" s="41">
        <v>3</v>
      </c>
      <c r="CE376" s="41">
        <v>0</v>
      </c>
      <c r="CF376" s="41">
        <v>-0.88982314769519288</v>
      </c>
      <c r="CG376" s="41">
        <v>1</v>
      </c>
      <c r="CH376" s="41">
        <v>1</v>
      </c>
      <c r="CI376" s="41">
        <v>24</v>
      </c>
      <c r="CJ376" s="41">
        <v>20</v>
      </c>
      <c r="CK376" s="41">
        <v>1</v>
      </c>
      <c r="CL376" s="41">
        <v>3</v>
      </c>
      <c r="CM376" s="41">
        <v>3.8703890741439384</v>
      </c>
    </row>
    <row r="377" spans="1:91" x14ac:dyDescent="0.2">
      <c r="A377" s="41">
        <v>1</v>
      </c>
      <c r="B377" s="41">
        <v>4.860635747605671</v>
      </c>
      <c r="C377" s="41">
        <v>60</v>
      </c>
      <c r="D377" s="41">
        <v>3</v>
      </c>
      <c r="E377" s="41">
        <v>3</v>
      </c>
      <c r="F377" s="41">
        <v>42.438006750437786</v>
      </c>
      <c r="G377" s="41">
        <v>0</v>
      </c>
      <c r="H377" s="41">
        <v>6700000</v>
      </c>
      <c r="I377" s="41">
        <v>1</v>
      </c>
      <c r="J377" s="41">
        <v>0</v>
      </c>
      <c r="K377" s="41">
        <v>0</v>
      </c>
      <c r="L377" s="41">
        <v>0</v>
      </c>
      <c r="M377" s="41">
        <v>0</v>
      </c>
      <c r="N377" s="41">
        <v>4</v>
      </c>
      <c r="O377" s="41">
        <v>10</v>
      </c>
      <c r="P377" s="41">
        <v>0</v>
      </c>
      <c r="Q377" s="41">
        <v>0</v>
      </c>
      <c r="R377" s="41">
        <v>0</v>
      </c>
      <c r="S377" s="41">
        <v>0</v>
      </c>
      <c r="T377" s="41">
        <v>3</v>
      </c>
      <c r="U377" s="41">
        <v>1</v>
      </c>
      <c r="V377" s="41">
        <v>1</v>
      </c>
      <c r="W377" s="41">
        <v>0</v>
      </c>
      <c r="X377" s="41">
        <v>1</v>
      </c>
      <c r="Y377" s="41">
        <v>1</v>
      </c>
      <c r="Z377" s="41">
        <v>0</v>
      </c>
      <c r="AA377" s="41">
        <v>0</v>
      </c>
      <c r="AB377" s="41">
        <v>0</v>
      </c>
      <c r="AC377" s="41">
        <v>0</v>
      </c>
      <c r="AD377" s="41">
        <v>0</v>
      </c>
      <c r="AE377" s="41">
        <v>3</v>
      </c>
      <c r="AF377" s="41">
        <v>2</v>
      </c>
      <c r="AG377" s="41">
        <v>2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0</v>
      </c>
      <c r="AR377" s="41">
        <v>0</v>
      </c>
      <c r="AS377" s="41">
        <v>0</v>
      </c>
      <c r="AT377" s="41">
        <v>1</v>
      </c>
      <c r="AU377" s="41">
        <v>1</v>
      </c>
      <c r="AV377" s="41">
        <v>1</v>
      </c>
      <c r="AW377" s="41">
        <v>3</v>
      </c>
      <c r="AX377" s="41">
        <v>1</v>
      </c>
      <c r="AY377" s="41">
        <v>2</v>
      </c>
      <c r="AZ377" s="41">
        <v>2</v>
      </c>
      <c r="BA377" s="41">
        <v>21</v>
      </c>
      <c r="BB377" s="41">
        <v>1</v>
      </c>
      <c r="BC377" s="41">
        <v>0</v>
      </c>
      <c r="BD377" s="41">
        <v>2</v>
      </c>
      <c r="BE377" s="41">
        <v>500</v>
      </c>
      <c r="BF377" s="41">
        <v>2</v>
      </c>
      <c r="BG377" s="41">
        <v>0</v>
      </c>
      <c r="BH377" s="41">
        <v>0</v>
      </c>
      <c r="BI377" s="41">
        <v>0</v>
      </c>
      <c r="BJ377" s="41">
        <v>3</v>
      </c>
      <c r="BK377" s="41">
        <v>0</v>
      </c>
      <c r="BL377" s="41">
        <v>0</v>
      </c>
      <c r="BM377" s="41">
        <v>17</v>
      </c>
      <c r="BN377" s="41">
        <v>1</v>
      </c>
      <c r="BO377" s="41">
        <v>1</v>
      </c>
      <c r="BP377" s="41">
        <v>1</v>
      </c>
      <c r="BQ377" s="41">
        <v>0</v>
      </c>
      <c r="BR377" s="41">
        <v>1</v>
      </c>
      <c r="BS377" s="41">
        <v>0</v>
      </c>
      <c r="BT377" s="41">
        <v>0</v>
      </c>
      <c r="BU377" s="41">
        <v>1</v>
      </c>
      <c r="BV377" s="41">
        <v>0</v>
      </c>
      <c r="BW377" s="41">
        <v>0</v>
      </c>
      <c r="BX377" s="39" t="s">
        <v>1490</v>
      </c>
      <c r="BY377" s="41">
        <v>555837</v>
      </c>
      <c r="BZ377" s="39" t="s">
        <v>1490</v>
      </c>
      <c r="CA377" s="39" t="s">
        <v>1490</v>
      </c>
      <c r="CB377" s="39" t="s">
        <v>234</v>
      </c>
      <c r="CC377" s="41">
        <v>4</v>
      </c>
      <c r="CD377" s="41">
        <v>3</v>
      </c>
      <c r="CE377" s="41">
        <v>2</v>
      </c>
      <c r="CF377" s="41">
        <v>7.7143520677799211</v>
      </c>
      <c r="CG377" s="41">
        <v>7</v>
      </c>
      <c r="CH377" s="39"/>
      <c r="CI377" s="41">
        <v>12</v>
      </c>
      <c r="CJ377" s="41">
        <v>20</v>
      </c>
      <c r="CK377" s="41">
        <v>2</v>
      </c>
      <c r="CL377" s="41">
        <v>2</v>
      </c>
      <c r="CM377" s="41">
        <v>1.7276256444840283</v>
      </c>
    </row>
    <row r="378" spans="1:91" x14ac:dyDescent="0.2">
      <c r="A378" s="41">
        <v>1</v>
      </c>
      <c r="B378" s="41">
        <v>3.7275672364570611</v>
      </c>
      <c r="C378" s="41">
        <v>-182</v>
      </c>
      <c r="D378" s="41">
        <v>5</v>
      </c>
      <c r="E378" s="41">
        <v>2</v>
      </c>
      <c r="F378" s="41">
        <v>-16.469813384642698</v>
      </c>
      <c r="G378" s="41">
        <v>0</v>
      </c>
      <c r="H378" s="41">
        <v>2000000</v>
      </c>
      <c r="I378" s="41">
        <v>3</v>
      </c>
      <c r="J378" s="41">
        <v>1</v>
      </c>
      <c r="K378" s="41">
        <v>0</v>
      </c>
      <c r="L378" s="41">
        <v>1</v>
      </c>
      <c r="M378" s="41">
        <v>0</v>
      </c>
      <c r="N378" s="41">
        <v>1</v>
      </c>
      <c r="O378" s="41">
        <v>12</v>
      </c>
      <c r="P378" s="41">
        <v>0</v>
      </c>
      <c r="Q378" s="41">
        <v>0</v>
      </c>
      <c r="R378" s="41">
        <v>0</v>
      </c>
      <c r="S378" s="41">
        <v>0</v>
      </c>
      <c r="T378" s="41">
        <v>1</v>
      </c>
      <c r="U378" s="41">
        <v>0</v>
      </c>
      <c r="V378" s="41">
        <v>0</v>
      </c>
      <c r="W378" s="41">
        <v>0</v>
      </c>
      <c r="X378" s="41">
        <v>1</v>
      </c>
      <c r="Y378" s="41">
        <v>1</v>
      </c>
      <c r="Z378" s="41">
        <v>0</v>
      </c>
      <c r="AA378" s="41">
        <v>0</v>
      </c>
      <c r="AB378" s="41">
        <v>0</v>
      </c>
      <c r="AC378" s="41">
        <v>0</v>
      </c>
      <c r="AD378" s="41">
        <v>1</v>
      </c>
      <c r="AE378" s="41">
        <v>2</v>
      </c>
      <c r="AF378" s="41">
        <v>1</v>
      </c>
      <c r="AG378" s="41">
        <v>2</v>
      </c>
      <c r="AH378" s="41">
        <v>1</v>
      </c>
      <c r="AI378" s="41">
        <v>0</v>
      </c>
      <c r="AJ378" s="41">
        <v>0</v>
      </c>
      <c r="AK378" s="41">
        <v>0</v>
      </c>
      <c r="AL378" s="41">
        <v>0</v>
      </c>
      <c r="AM378" s="41">
        <v>0</v>
      </c>
      <c r="AN378" s="41">
        <v>0</v>
      </c>
      <c r="AO378" s="41">
        <v>0</v>
      </c>
      <c r="AP378" s="41">
        <v>0</v>
      </c>
      <c r="AQ378" s="41">
        <v>0</v>
      </c>
      <c r="AR378" s="41">
        <v>0</v>
      </c>
      <c r="AS378" s="41">
        <v>0</v>
      </c>
      <c r="AT378" s="41">
        <v>1</v>
      </c>
      <c r="AU378" s="41">
        <v>1</v>
      </c>
      <c r="AV378" s="41">
        <v>2</v>
      </c>
      <c r="AW378" s="41">
        <v>3</v>
      </c>
      <c r="AX378" s="41">
        <v>0</v>
      </c>
      <c r="AY378" s="41">
        <v>1</v>
      </c>
      <c r="AZ378" s="39"/>
      <c r="BA378" s="41">
        <v>19.069859453411858</v>
      </c>
      <c r="BB378" s="39"/>
      <c r="BC378" s="41">
        <v>1</v>
      </c>
      <c r="BD378" s="41">
        <v>0</v>
      </c>
      <c r="BE378" s="41">
        <v>207</v>
      </c>
      <c r="BF378" s="41">
        <v>0</v>
      </c>
      <c r="BG378" s="41">
        <v>0</v>
      </c>
      <c r="BH378" s="41">
        <v>0</v>
      </c>
      <c r="BI378" s="41">
        <v>0</v>
      </c>
      <c r="BJ378" s="41">
        <v>0</v>
      </c>
      <c r="BK378" s="41">
        <v>0</v>
      </c>
      <c r="BL378" s="41">
        <v>0</v>
      </c>
      <c r="BM378" s="41">
        <v>0</v>
      </c>
      <c r="BN378" s="41">
        <v>1</v>
      </c>
      <c r="BO378" s="41">
        <v>1</v>
      </c>
      <c r="BP378" s="41">
        <v>1</v>
      </c>
      <c r="BQ378" s="41">
        <v>0</v>
      </c>
      <c r="BR378" s="41">
        <v>1</v>
      </c>
      <c r="BS378" s="41">
        <v>0</v>
      </c>
      <c r="BT378" s="41">
        <v>0</v>
      </c>
      <c r="BU378" s="41">
        <v>0</v>
      </c>
      <c r="BV378" s="41">
        <v>0</v>
      </c>
      <c r="BW378" s="41">
        <v>0</v>
      </c>
      <c r="BX378" s="39" t="s">
        <v>1490</v>
      </c>
      <c r="BY378" s="41">
        <v>96532</v>
      </c>
      <c r="BZ378" s="39" t="s">
        <v>1490</v>
      </c>
      <c r="CA378" s="39" t="s">
        <v>1490</v>
      </c>
      <c r="CB378" s="39" t="s">
        <v>234</v>
      </c>
      <c r="CC378" s="41">
        <v>3</v>
      </c>
      <c r="CD378" s="41">
        <v>2</v>
      </c>
      <c r="CE378" s="41">
        <v>2</v>
      </c>
      <c r="CF378" s="41">
        <v>6.3747773190197448</v>
      </c>
      <c r="CG378" s="41">
        <v>2</v>
      </c>
      <c r="CH378" s="41">
        <v>1</v>
      </c>
      <c r="CI378" s="41">
        <v>2</v>
      </c>
      <c r="CJ378" s="41">
        <v>4.3573902652073571</v>
      </c>
      <c r="CK378" s="39"/>
      <c r="CL378" s="39"/>
      <c r="CM378" s="41">
        <v>1.0593138618956206</v>
      </c>
    </row>
    <row r="379" spans="1:91" x14ac:dyDescent="0.2">
      <c r="A379" s="41">
        <v>0</v>
      </c>
      <c r="B379" s="41">
        <v>7</v>
      </c>
      <c r="C379" s="41">
        <v>0</v>
      </c>
      <c r="D379" s="41">
        <v>4</v>
      </c>
      <c r="E379" s="41">
        <v>5</v>
      </c>
      <c r="F379" s="41">
        <v>-6.7040246611333352</v>
      </c>
      <c r="G379" s="41">
        <v>0</v>
      </c>
      <c r="H379" s="41">
        <v>3500000</v>
      </c>
      <c r="I379" s="41">
        <v>3</v>
      </c>
      <c r="J379" s="41">
        <v>0</v>
      </c>
      <c r="K379" s="41">
        <v>1</v>
      </c>
      <c r="L379" s="41">
        <v>2</v>
      </c>
      <c r="M379" s="41">
        <v>0</v>
      </c>
      <c r="N379" s="41">
        <v>2</v>
      </c>
      <c r="O379" s="41">
        <v>9</v>
      </c>
      <c r="P379" s="41">
        <v>0</v>
      </c>
      <c r="Q379" s="41">
        <v>0</v>
      </c>
      <c r="R379" s="41">
        <v>0</v>
      </c>
      <c r="S379" s="41">
        <v>0</v>
      </c>
      <c r="T379" s="41">
        <v>1</v>
      </c>
      <c r="U379" s="41">
        <v>1</v>
      </c>
      <c r="V379" s="41">
        <v>1</v>
      </c>
      <c r="W379" s="41">
        <v>0</v>
      </c>
      <c r="X379" s="41">
        <v>1</v>
      </c>
      <c r="Y379" s="41">
        <v>1</v>
      </c>
      <c r="Z379" s="41">
        <v>0</v>
      </c>
      <c r="AA379" s="41">
        <v>0</v>
      </c>
      <c r="AB379" s="41">
        <v>0</v>
      </c>
      <c r="AC379" s="41">
        <v>0</v>
      </c>
      <c r="AD379" s="41">
        <v>0</v>
      </c>
      <c r="AE379" s="41">
        <v>0</v>
      </c>
      <c r="AF379" s="41">
        <v>1</v>
      </c>
      <c r="AG379" s="41">
        <v>2</v>
      </c>
      <c r="AH379" s="41">
        <v>0</v>
      </c>
      <c r="AI379" s="41">
        <v>0</v>
      </c>
      <c r="AJ379" s="41">
        <v>0</v>
      </c>
      <c r="AK379" s="41">
        <v>0</v>
      </c>
      <c r="AL379" s="41">
        <v>0</v>
      </c>
      <c r="AM379" s="41">
        <v>0</v>
      </c>
      <c r="AN379" s="41">
        <v>0</v>
      </c>
      <c r="AO379" s="41">
        <v>0</v>
      </c>
      <c r="AP379" s="41">
        <v>0</v>
      </c>
      <c r="AQ379" s="41">
        <v>0</v>
      </c>
      <c r="AR379" s="41">
        <v>0</v>
      </c>
      <c r="AS379" s="41">
        <v>0</v>
      </c>
      <c r="AT379" s="41">
        <v>1</v>
      </c>
      <c r="AU379" s="41">
        <v>1</v>
      </c>
      <c r="AV379" s="41">
        <v>2</v>
      </c>
      <c r="AW379" s="41">
        <v>3</v>
      </c>
      <c r="AX379" s="41">
        <v>0</v>
      </c>
      <c r="AY379" s="41">
        <v>2</v>
      </c>
      <c r="AZ379" s="39"/>
      <c r="BA379" s="41">
        <v>19.990152115303367</v>
      </c>
      <c r="BB379" s="41">
        <v>1</v>
      </c>
      <c r="BC379" s="41">
        <v>0</v>
      </c>
      <c r="BD379" s="41">
        <v>0</v>
      </c>
      <c r="BE379" s="41">
        <v>500</v>
      </c>
      <c r="BF379" s="41">
        <v>2</v>
      </c>
      <c r="BG379" s="41">
        <v>0</v>
      </c>
      <c r="BH379" s="41">
        <v>0</v>
      </c>
      <c r="BI379" s="41">
        <v>0</v>
      </c>
      <c r="BJ379" s="41">
        <v>0</v>
      </c>
      <c r="BK379" s="41">
        <v>0</v>
      </c>
      <c r="BL379" s="41">
        <v>0</v>
      </c>
      <c r="BM379" s="41">
        <v>19</v>
      </c>
      <c r="BN379" s="41">
        <v>1</v>
      </c>
      <c r="BO379" s="41">
        <v>1</v>
      </c>
      <c r="BP379" s="41">
        <v>1</v>
      </c>
      <c r="BQ379" s="41">
        <v>0</v>
      </c>
      <c r="BR379" s="41">
        <v>1</v>
      </c>
      <c r="BS379" s="41">
        <v>0</v>
      </c>
      <c r="BT379" s="41">
        <v>0</v>
      </c>
      <c r="BU379" s="41">
        <v>0</v>
      </c>
      <c r="BV379" s="41">
        <v>0</v>
      </c>
      <c r="BW379" s="41">
        <v>0</v>
      </c>
      <c r="BX379" s="39" t="s">
        <v>1490</v>
      </c>
      <c r="BY379" s="41">
        <v>4427124.8161042202</v>
      </c>
      <c r="BZ379" s="39" t="s">
        <v>1490</v>
      </c>
      <c r="CA379" s="39" t="s">
        <v>1490</v>
      </c>
      <c r="CB379" s="39" t="s">
        <v>234</v>
      </c>
      <c r="CC379" s="41">
        <v>3</v>
      </c>
      <c r="CD379" s="41">
        <v>2</v>
      </c>
      <c r="CE379" s="41">
        <v>3</v>
      </c>
      <c r="CF379" s="41">
        <v>-26.6777015175606</v>
      </c>
      <c r="CG379" s="41">
        <v>1</v>
      </c>
      <c r="CH379" s="41">
        <v>0</v>
      </c>
      <c r="CI379" s="41">
        <v>2</v>
      </c>
      <c r="CJ379" s="41">
        <v>2.2711857407953522</v>
      </c>
      <c r="CK379" s="41">
        <v>5</v>
      </c>
      <c r="CL379" s="41">
        <v>0</v>
      </c>
      <c r="CM379" s="41">
        <v>3.3969352119523353</v>
      </c>
    </row>
    <row r="380" spans="1:91" x14ac:dyDescent="0.2">
      <c r="A380" s="41">
        <v>1</v>
      </c>
      <c r="B380" s="41">
        <v>4</v>
      </c>
      <c r="C380" s="41">
        <v>61</v>
      </c>
      <c r="D380" s="41">
        <v>4</v>
      </c>
      <c r="E380" s="41">
        <v>13</v>
      </c>
      <c r="F380" s="41">
        <v>0</v>
      </c>
      <c r="G380" s="41">
        <v>0</v>
      </c>
      <c r="H380" s="41">
        <v>2700000</v>
      </c>
      <c r="I380" s="41">
        <v>1</v>
      </c>
      <c r="J380" s="41">
        <v>12</v>
      </c>
      <c r="K380" s="41">
        <v>0</v>
      </c>
      <c r="L380" s="41">
        <v>0</v>
      </c>
      <c r="M380" s="41">
        <v>0</v>
      </c>
      <c r="N380" s="41">
        <v>1</v>
      </c>
      <c r="O380" s="41">
        <v>1</v>
      </c>
      <c r="P380" s="41">
        <v>0</v>
      </c>
      <c r="Q380" s="41">
        <v>1</v>
      </c>
      <c r="R380" s="41">
        <v>0</v>
      </c>
      <c r="S380" s="41">
        <v>0</v>
      </c>
      <c r="T380" s="41">
        <v>1</v>
      </c>
      <c r="U380" s="41">
        <v>1</v>
      </c>
      <c r="V380" s="41">
        <v>1</v>
      </c>
      <c r="W380" s="41">
        <v>0</v>
      </c>
      <c r="X380" s="41">
        <v>1</v>
      </c>
      <c r="Y380" s="41">
        <v>1</v>
      </c>
      <c r="Z380" s="41">
        <v>0</v>
      </c>
      <c r="AA380" s="41">
        <v>0</v>
      </c>
      <c r="AB380" s="41">
        <v>0</v>
      </c>
      <c r="AC380" s="41">
        <v>0</v>
      </c>
      <c r="AD380" s="41">
        <v>1</v>
      </c>
      <c r="AE380" s="41">
        <v>0</v>
      </c>
      <c r="AF380" s="41">
        <v>1</v>
      </c>
      <c r="AG380" s="41">
        <v>1</v>
      </c>
      <c r="AH380" s="41">
        <v>1</v>
      </c>
      <c r="AI380" s="41">
        <v>0</v>
      </c>
      <c r="AJ380" s="41">
        <v>0</v>
      </c>
      <c r="AK380" s="41">
        <v>0</v>
      </c>
      <c r="AL380" s="41">
        <v>0</v>
      </c>
      <c r="AM380" s="41">
        <v>0</v>
      </c>
      <c r="AN380" s="41">
        <v>0</v>
      </c>
      <c r="AO380" s="41">
        <v>0</v>
      </c>
      <c r="AP380" s="41">
        <v>0</v>
      </c>
      <c r="AQ380" s="41">
        <v>0</v>
      </c>
      <c r="AR380" s="41">
        <v>0</v>
      </c>
      <c r="AS380" s="41">
        <v>0</v>
      </c>
      <c r="AT380" s="41">
        <v>1</v>
      </c>
      <c r="AU380" s="41">
        <v>2</v>
      </c>
      <c r="AV380" s="41">
        <v>3</v>
      </c>
      <c r="AW380" s="41">
        <v>3</v>
      </c>
      <c r="AX380" s="41">
        <v>0</v>
      </c>
      <c r="AY380" s="41">
        <v>2</v>
      </c>
      <c r="AZ380" s="41">
        <v>1</v>
      </c>
      <c r="BA380" s="41">
        <v>18</v>
      </c>
      <c r="BB380" s="41">
        <v>1</v>
      </c>
      <c r="BC380" s="41">
        <v>0</v>
      </c>
      <c r="BD380" s="41">
        <v>2</v>
      </c>
      <c r="BE380" s="41">
        <v>500</v>
      </c>
      <c r="BF380" s="41">
        <v>2</v>
      </c>
      <c r="BG380" s="41">
        <v>0</v>
      </c>
      <c r="BH380" s="41">
        <v>0</v>
      </c>
      <c r="BI380" s="41">
        <v>0</v>
      </c>
      <c r="BJ380" s="41">
        <v>0</v>
      </c>
      <c r="BK380" s="41">
        <v>0</v>
      </c>
      <c r="BL380" s="41">
        <v>0</v>
      </c>
      <c r="BM380" s="41">
        <v>20</v>
      </c>
      <c r="BN380" s="41">
        <v>1</v>
      </c>
      <c r="BO380" s="41">
        <v>1</v>
      </c>
      <c r="BP380" s="41">
        <v>1</v>
      </c>
      <c r="BQ380" s="41">
        <v>0</v>
      </c>
      <c r="BR380" s="41">
        <v>1</v>
      </c>
      <c r="BS380" s="41">
        <v>0</v>
      </c>
      <c r="BT380" s="41">
        <v>0</v>
      </c>
      <c r="BU380" s="41">
        <v>0</v>
      </c>
      <c r="BV380" s="41">
        <v>0</v>
      </c>
      <c r="BW380" s="41">
        <v>0</v>
      </c>
      <c r="BX380" s="39" t="s">
        <v>1490</v>
      </c>
      <c r="BY380" s="41">
        <v>1167795</v>
      </c>
      <c r="BZ380" s="39" t="s">
        <v>1490</v>
      </c>
      <c r="CA380" s="39" t="s">
        <v>1490</v>
      </c>
      <c r="CB380" s="39" t="s">
        <v>234</v>
      </c>
      <c r="CC380" s="41">
        <v>2</v>
      </c>
      <c r="CD380" s="41">
        <v>1</v>
      </c>
      <c r="CE380" s="41">
        <v>0</v>
      </c>
      <c r="CF380" s="41">
        <v>7.7241278749578415</v>
      </c>
      <c r="CG380" s="41">
        <v>3</v>
      </c>
      <c r="CH380" s="41">
        <v>2</v>
      </c>
      <c r="CI380" s="41">
        <v>10</v>
      </c>
      <c r="CJ380" s="41">
        <v>20</v>
      </c>
      <c r="CK380" s="41">
        <v>5</v>
      </c>
      <c r="CL380" s="41">
        <v>0</v>
      </c>
      <c r="CM380" s="41">
        <v>3.4802730581031063</v>
      </c>
    </row>
    <row r="381" spans="1:91" x14ac:dyDescent="0.2">
      <c r="A381" s="41">
        <v>1</v>
      </c>
      <c r="B381" s="41">
        <v>9</v>
      </c>
      <c r="C381" s="41">
        <v>1</v>
      </c>
      <c r="D381" s="41">
        <v>6</v>
      </c>
      <c r="E381" s="41">
        <v>4</v>
      </c>
      <c r="F381" s="41">
        <v>33</v>
      </c>
      <c r="G381" s="41">
        <v>0</v>
      </c>
      <c r="H381" s="41">
        <v>15000000</v>
      </c>
      <c r="I381" s="41">
        <v>1</v>
      </c>
      <c r="J381" s="41">
        <v>0</v>
      </c>
      <c r="K381" s="41">
        <v>2</v>
      </c>
      <c r="L381" s="41">
        <v>3</v>
      </c>
      <c r="M381" s="41">
        <v>0</v>
      </c>
      <c r="N381" s="41">
        <v>2</v>
      </c>
      <c r="O381" s="41">
        <v>31</v>
      </c>
      <c r="P381" s="41">
        <v>0</v>
      </c>
      <c r="Q381" s="41">
        <v>2</v>
      </c>
      <c r="R381" s="41">
        <v>0</v>
      </c>
      <c r="S381" s="41">
        <v>0</v>
      </c>
      <c r="T381" s="41">
        <v>2</v>
      </c>
      <c r="U381" s="41">
        <v>0</v>
      </c>
      <c r="V381" s="41">
        <v>0</v>
      </c>
      <c r="W381" s="41">
        <v>0</v>
      </c>
      <c r="X381" s="41">
        <v>1</v>
      </c>
      <c r="Y381" s="41">
        <v>1</v>
      </c>
      <c r="Z381" s="41">
        <v>0</v>
      </c>
      <c r="AA381" s="41">
        <v>0</v>
      </c>
      <c r="AB381" s="41">
        <v>0</v>
      </c>
      <c r="AC381" s="41">
        <v>0</v>
      </c>
      <c r="AD381" s="41">
        <v>1</v>
      </c>
      <c r="AE381" s="41">
        <v>2</v>
      </c>
      <c r="AF381" s="41">
        <v>1</v>
      </c>
      <c r="AG381" s="41">
        <v>1</v>
      </c>
      <c r="AH381" s="41">
        <v>1</v>
      </c>
      <c r="AI381" s="41">
        <v>0</v>
      </c>
      <c r="AJ381" s="41">
        <v>0</v>
      </c>
      <c r="AK381" s="41">
        <v>0</v>
      </c>
      <c r="AL381" s="41">
        <v>0</v>
      </c>
      <c r="AM381" s="41">
        <v>0</v>
      </c>
      <c r="AN381" s="41">
        <v>0</v>
      </c>
      <c r="AO381" s="41">
        <v>0</v>
      </c>
      <c r="AP381" s="41">
        <v>0</v>
      </c>
      <c r="AQ381" s="41">
        <v>0</v>
      </c>
      <c r="AR381" s="41">
        <v>0</v>
      </c>
      <c r="AS381" s="41">
        <v>0</v>
      </c>
      <c r="AT381" s="41">
        <v>1</v>
      </c>
      <c r="AU381" s="41">
        <v>1</v>
      </c>
      <c r="AV381" s="41">
        <v>3</v>
      </c>
      <c r="AW381" s="41">
        <v>3</v>
      </c>
      <c r="AX381" s="41">
        <v>0</v>
      </c>
      <c r="AY381" s="41">
        <v>1</v>
      </c>
      <c r="AZ381" s="41">
        <v>1</v>
      </c>
      <c r="BA381" s="41">
        <v>18</v>
      </c>
      <c r="BB381" s="41">
        <v>1</v>
      </c>
      <c r="BC381" s="41">
        <v>0</v>
      </c>
      <c r="BD381" s="41">
        <v>3</v>
      </c>
      <c r="BE381" s="41">
        <v>500</v>
      </c>
      <c r="BF381" s="41">
        <v>2</v>
      </c>
      <c r="BG381" s="41">
        <v>0</v>
      </c>
      <c r="BH381" s="41">
        <v>0</v>
      </c>
      <c r="BI381" s="41">
        <v>0</v>
      </c>
      <c r="BJ381" s="41">
        <v>0</v>
      </c>
      <c r="BK381" s="41">
        <v>0</v>
      </c>
      <c r="BL381" s="41">
        <v>0</v>
      </c>
      <c r="BM381" s="41">
        <v>23</v>
      </c>
      <c r="BN381" s="41">
        <v>2</v>
      </c>
      <c r="BO381" s="41">
        <v>2</v>
      </c>
      <c r="BP381" s="41">
        <v>1</v>
      </c>
      <c r="BQ381" s="41">
        <v>0</v>
      </c>
      <c r="BR381" s="41">
        <v>1</v>
      </c>
      <c r="BS381" s="41">
        <v>0</v>
      </c>
      <c r="BT381" s="41">
        <v>0</v>
      </c>
      <c r="BU381" s="41">
        <v>0</v>
      </c>
      <c r="BV381" s="41">
        <v>0</v>
      </c>
      <c r="BW381" s="41">
        <v>0</v>
      </c>
      <c r="BX381" s="39" t="s">
        <v>1490</v>
      </c>
      <c r="BY381" s="41">
        <v>525906</v>
      </c>
      <c r="BZ381" s="39" t="s">
        <v>1490</v>
      </c>
      <c r="CA381" s="39" t="s">
        <v>1490</v>
      </c>
      <c r="CB381" s="39" t="s">
        <v>234</v>
      </c>
      <c r="CC381" s="41">
        <v>3</v>
      </c>
      <c r="CD381" s="41">
        <v>3</v>
      </c>
      <c r="CE381" s="41">
        <v>4</v>
      </c>
      <c r="CF381" s="41">
        <v>-2.2611762327311373</v>
      </c>
      <c r="CG381" s="41">
        <v>15</v>
      </c>
      <c r="CH381" s="41">
        <v>1</v>
      </c>
      <c r="CI381" s="41">
        <v>1</v>
      </c>
      <c r="CJ381" s="41">
        <v>12</v>
      </c>
      <c r="CK381" s="41">
        <v>5</v>
      </c>
      <c r="CL381" s="41">
        <v>2</v>
      </c>
      <c r="CM381" s="41">
        <v>7</v>
      </c>
    </row>
    <row r="382" spans="1:91" x14ac:dyDescent="0.2">
      <c r="A382" s="41">
        <v>0</v>
      </c>
      <c r="B382" s="41">
        <v>3</v>
      </c>
      <c r="C382" s="41">
        <v>113</v>
      </c>
      <c r="D382" s="41">
        <v>6</v>
      </c>
      <c r="E382" s="41">
        <v>1</v>
      </c>
      <c r="F382" s="41">
        <v>26</v>
      </c>
      <c r="G382" s="41">
        <v>1</v>
      </c>
      <c r="H382" s="41">
        <v>14000000</v>
      </c>
      <c r="I382" s="41">
        <v>1</v>
      </c>
      <c r="J382" s="41">
        <v>0</v>
      </c>
      <c r="K382" s="41">
        <v>0</v>
      </c>
      <c r="L382" s="41">
        <v>3</v>
      </c>
      <c r="M382" s="41">
        <v>0</v>
      </c>
      <c r="N382" s="41">
        <v>3</v>
      </c>
      <c r="O382" s="41">
        <v>20</v>
      </c>
      <c r="P382" s="41">
        <v>0</v>
      </c>
      <c r="Q382" s="41">
        <v>0</v>
      </c>
      <c r="R382" s="41">
        <v>0</v>
      </c>
      <c r="S382" s="41">
        <v>0</v>
      </c>
      <c r="T382" s="41">
        <v>1</v>
      </c>
      <c r="U382" s="41">
        <v>0</v>
      </c>
      <c r="V382" s="41">
        <v>0</v>
      </c>
      <c r="W382" s="41">
        <v>0</v>
      </c>
      <c r="X382" s="41">
        <v>1</v>
      </c>
      <c r="Y382" s="41">
        <v>1</v>
      </c>
      <c r="Z382" s="41">
        <v>0</v>
      </c>
      <c r="AA382" s="41">
        <v>0</v>
      </c>
      <c r="AB382" s="41">
        <v>0</v>
      </c>
      <c r="AC382" s="41">
        <v>0</v>
      </c>
      <c r="AD382" s="41">
        <v>0</v>
      </c>
      <c r="AE382" s="41">
        <v>2</v>
      </c>
      <c r="AF382" s="41">
        <v>2</v>
      </c>
      <c r="AG382" s="41">
        <v>2</v>
      </c>
      <c r="AH382" s="41">
        <v>1</v>
      </c>
      <c r="AI382" s="41">
        <v>0</v>
      </c>
      <c r="AJ382" s="41">
        <v>0</v>
      </c>
      <c r="AK382" s="41">
        <v>0</v>
      </c>
      <c r="AL382" s="41">
        <v>0</v>
      </c>
      <c r="AM382" s="41">
        <v>0</v>
      </c>
      <c r="AN382" s="41">
        <v>0</v>
      </c>
      <c r="AO382" s="41">
        <v>0</v>
      </c>
      <c r="AP382" s="41">
        <v>0</v>
      </c>
      <c r="AQ382" s="41">
        <v>0</v>
      </c>
      <c r="AR382" s="41">
        <v>0</v>
      </c>
      <c r="AS382" s="41">
        <v>0</v>
      </c>
      <c r="AT382" s="41">
        <v>1</v>
      </c>
      <c r="AU382" s="41">
        <v>2</v>
      </c>
      <c r="AV382" s="41">
        <v>0</v>
      </c>
      <c r="AW382" s="41">
        <v>3</v>
      </c>
      <c r="AX382" s="41">
        <v>1</v>
      </c>
      <c r="AY382" s="41">
        <v>2</v>
      </c>
      <c r="AZ382" s="39"/>
      <c r="BA382" s="41">
        <v>19.79128997788364</v>
      </c>
      <c r="BB382" s="39"/>
      <c r="BC382" s="41">
        <v>1</v>
      </c>
      <c r="BD382" s="41">
        <v>2</v>
      </c>
      <c r="BE382" s="41">
        <v>500</v>
      </c>
      <c r="BF382" s="41">
        <v>2</v>
      </c>
      <c r="BG382" s="41">
        <v>0</v>
      </c>
      <c r="BH382" s="41">
        <v>0</v>
      </c>
      <c r="BI382" s="41">
        <v>0</v>
      </c>
      <c r="BJ382" s="41">
        <v>0</v>
      </c>
      <c r="BK382" s="41">
        <v>0</v>
      </c>
      <c r="BL382" s="41">
        <v>0</v>
      </c>
      <c r="BM382" s="41">
        <v>25</v>
      </c>
      <c r="BN382" s="41">
        <v>1</v>
      </c>
      <c r="BO382" s="41">
        <v>2</v>
      </c>
      <c r="BP382" s="41">
        <v>1</v>
      </c>
      <c r="BQ382" s="41">
        <v>0</v>
      </c>
      <c r="BR382" s="41">
        <v>1</v>
      </c>
      <c r="BS382" s="41">
        <v>0</v>
      </c>
      <c r="BT382" s="41">
        <v>0</v>
      </c>
      <c r="BU382" s="41">
        <v>0</v>
      </c>
      <c r="BV382" s="41">
        <v>0</v>
      </c>
      <c r="BW382" s="41">
        <v>0</v>
      </c>
      <c r="BX382" s="39" t="s">
        <v>1490</v>
      </c>
      <c r="BY382" s="41">
        <v>644516</v>
      </c>
      <c r="BZ382" s="39" t="s">
        <v>1490</v>
      </c>
      <c r="CA382" s="39" t="s">
        <v>1491</v>
      </c>
      <c r="CB382" s="39" t="s">
        <v>234</v>
      </c>
      <c r="CC382" s="41">
        <v>3</v>
      </c>
      <c r="CD382" s="41">
        <v>2</v>
      </c>
      <c r="CE382" s="41">
        <v>3</v>
      </c>
      <c r="CF382" s="41">
        <v>-140.20894038640097</v>
      </c>
      <c r="CG382" s="41">
        <v>1</v>
      </c>
      <c r="CH382" s="41">
        <v>2</v>
      </c>
      <c r="CI382" s="41">
        <v>1</v>
      </c>
      <c r="CJ382" s="41">
        <v>12</v>
      </c>
      <c r="CK382" s="41">
        <v>2</v>
      </c>
      <c r="CL382" s="41">
        <v>2</v>
      </c>
      <c r="CM382" s="41">
        <v>2</v>
      </c>
    </row>
    <row r="383" spans="1:91" x14ac:dyDescent="0.2">
      <c r="A383" s="41">
        <v>0</v>
      </c>
      <c r="B383" s="41">
        <v>3</v>
      </c>
      <c r="C383" s="41">
        <v>119</v>
      </c>
      <c r="D383" s="41">
        <v>1</v>
      </c>
      <c r="E383" s="41">
        <v>13</v>
      </c>
      <c r="F383" s="41">
        <v>21</v>
      </c>
      <c r="G383" s="41">
        <v>1</v>
      </c>
      <c r="H383" s="41">
        <v>6500000</v>
      </c>
      <c r="I383" s="41">
        <v>1</v>
      </c>
      <c r="J383" s="41">
        <v>12</v>
      </c>
      <c r="K383" s="41">
        <v>0</v>
      </c>
      <c r="L383" s="41">
        <v>4</v>
      </c>
      <c r="M383" s="41">
        <v>0</v>
      </c>
      <c r="N383" s="41">
        <v>3</v>
      </c>
      <c r="O383" s="41">
        <v>26</v>
      </c>
      <c r="P383" s="41">
        <v>0</v>
      </c>
      <c r="Q383" s="41">
        <v>3</v>
      </c>
      <c r="R383" s="41">
        <v>0</v>
      </c>
      <c r="S383" s="41">
        <v>0</v>
      </c>
      <c r="T383" s="41">
        <v>1</v>
      </c>
      <c r="U383" s="41">
        <v>0</v>
      </c>
      <c r="V383" s="41">
        <v>0</v>
      </c>
      <c r="W383" s="41">
        <v>0</v>
      </c>
      <c r="X383" s="41">
        <v>0</v>
      </c>
      <c r="Y383" s="41">
        <v>1</v>
      </c>
      <c r="Z383" s="41">
        <v>0</v>
      </c>
      <c r="AA383" s="41">
        <v>0</v>
      </c>
      <c r="AB383" s="41">
        <v>0</v>
      </c>
      <c r="AC383" s="41">
        <v>0</v>
      </c>
      <c r="AD383" s="41">
        <v>0</v>
      </c>
      <c r="AE383" s="41">
        <v>2</v>
      </c>
      <c r="AF383" s="41">
        <v>1</v>
      </c>
      <c r="AG383" s="41">
        <v>1</v>
      </c>
      <c r="AH383" s="41">
        <v>1</v>
      </c>
      <c r="AI383" s="41">
        <v>0</v>
      </c>
      <c r="AJ383" s="41">
        <v>0</v>
      </c>
      <c r="AK383" s="41">
        <v>0</v>
      </c>
      <c r="AL383" s="41">
        <v>0</v>
      </c>
      <c r="AM383" s="41">
        <v>1</v>
      </c>
      <c r="AN383" s="41">
        <v>0</v>
      </c>
      <c r="AO383" s="41">
        <v>1</v>
      </c>
      <c r="AP383" s="41">
        <v>1</v>
      </c>
      <c r="AQ383" s="41">
        <v>0</v>
      </c>
      <c r="AR383" s="41">
        <v>0</v>
      </c>
      <c r="AS383" s="41">
        <v>0</v>
      </c>
      <c r="AT383" s="41">
        <v>1</v>
      </c>
      <c r="AU383" s="41">
        <v>2</v>
      </c>
      <c r="AV383" s="41">
        <v>0</v>
      </c>
      <c r="AW383" s="41">
        <v>3</v>
      </c>
      <c r="AX383" s="41">
        <v>0</v>
      </c>
      <c r="AY383" s="41">
        <v>1</v>
      </c>
      <c r="AZ383" s="39"/>
      <c r="BA383" s="41">
        <v>19.007737343340828</v>
      </c>
      <c r="BB383" s="41">
        <v>0</v>
      </c>
      <c r="BC383" s="41">
        <v>0</v>
      </c>
      <c r="BD383" s="41">
        <v>0</v>
      </c>
      <c r="BE383" s="41">
        <v>500</v>
      </c>
      <c r="BF383" s="41">
        <v>2</v>
      </c>
      <c r="BG383" s="41">
        <v>0</v>
      </c>
      <c r="BH383" s="41">
        <v>0</v>
      </c>
      <c r="BI383" s="41">
        <v>0</v>
      </c>
      <c r="BJ383" s="41">
        <v>0</v>
      </c>
      <c r="BK383" s="41">
        <v>0</v>
      </c>
      <c r="BL383" s="41">
        <v>0</v>
      </c>
      <c r="BM383" s="41">
        <v>21</v>
      </c>
      <c r="BN383" s="41">
        <v>2</v>
      </c>
      <c r="BO383" s="41">
        <v>3</v>
      </c>
      <c r="BP383" s="41">
        <v>1</v>
      </c>
      <c r="BQ383" s="41">
        <v>0</v>
      </c>
      <c r="BR383" s="41">
        <v>1</v>
      </c>
      <c r="BS383" s="41">
        <v>0</v>
      </c>
      <c r="BT383" s="41">
        <v>0</v>
      </c>
      <c r="BU383" s="41">
        <v>0</v>
      </c>
      <c r="BV383" s="41">
        <v>0</v>
      </c>
      <c r="BW383" s="41">
        <v>0</v>
      </c>
      <c r="BX383" s="39" t="s">
        <v>1490</v>
      </c>
      <c r="BY383" s="41">
        <v>480111</v>
      </c>
      <c r="BZ383" s="39" t="s">
        <v>1490</v>
      </c>
      <c r="CA383" s="39" t="s">
        <v>1490</v>
      </c>
      <c r="CB383" s="39" t="s">
        <v>234</v>
      </c>
      <c r="CC383" s="41">
        <v>4</v>
      </c>
      <c r="CD383" s="41">
        <v>3</v>
      </c>
      <c r="CE383" s="41">
        <v>0</v>
      </c>
      <c r="CF383" s="41">
        <v>2.9737142483905425</v>
      </c>
      <c r="CG383" s="41">
        <v>6</v>
      </c>
      <c r="CH383" s="41">
        <v>2</v>
      </c>
      <c r="CI383" s="41">
        <v>1</v>
      </c>
      <c r="CJ383" s="41">
        <v>12</v>
      </c>
      <c r="CK383" s="41">
        <v>2</v>
      </c>
      <c r="CL383" s="41">
        <v>2</v>
      </c>
      <c r="CM383" s="41">
        <v>6</v>
      </c>
    </row>
    <row r="384" spans="1:91" x14ac:dyDescent="0.2">
      <c r="A384" s="41">
        <v>0</v>
      </c>
      <c r="B384" s="41">
        <v>4</v>
      </c>
      <c r="C384" s="41">
        <v>169</v>
      </c>
      <c r="D384" s="41">
        <v>6</v>
      </c>
      <c r="E384" s="41">
        <v>3</v>
      </c>
      <c r="F384" s="41">
        <v>28</v>
      </c>
      <c r="G384" s="41">
        <v>1</v>
      </c>
      <c r="H384" s="41">
        <v>2200000</v>
      </c>
      <c r="I384" s="41">
        <v>1</v>
      </c>
      <c r="J384" s="41">
        <v>0</v>
      </c>
      <c r="K384" s="41">
        <v>0</v>
      </c>
      <c r="L384" s="41">
        <v>4</v>
      </c>
      <c r="M384" s="41">
        <v>0</v>
      </c>
      <c r="N384" s="41">
        <v>4</v>
      </c>
      <c r="O384" s="41">
        <v>30</v>
      </c>
      <c r="P384" s="41">
        <v>0</v>
      </c>
      <c r="Q384" s="41">
        <v>2</v>
      </c>
      <c r="R384" s="41">
        <v>0</v>
      </c>
      <c r="S384" s="41">
        <v>0</v>
      </c>
      <c r="T384" s="41">
        <v>2</v>
      </c>
      <c r="U384" s="41">
        <v>1</v>
      </c>
      <c r="V384" s="41">
        <v>1</v>
      </c>
      <c r="W384" s="41">
        <v>0</v>
      </c>
      <c r="X384" s="41">
        <v>1</v>
      </c>
      <c r="Y384" s="41">
        <v>1</v>
      </c>
      <c r="Z384" s="41">
        <v>0</v>
      </c>
      <c r="AA384" s="41">
        <v>1</v>
      </c>
      <c r="AB384" s="41">
        <v>0</v>
      </c>
      <c r="AC384" s="41">
        <v>0</v>
      </c>
      <c r="AD384" s="41">
        <v>0</v>
      </c>
      <c r="AE384" s="41">
        <v>0</v>
      </c>
      <c r="AF384" s="41">
        <v>1</v>
      </c>
      <c r="AG384" s="41">
        <v>1</v>
      </c>
      <c r="AH384" s="41">
        <v>1</v>
      </c>
      <c r="AI384" s="41">
        <v>0</v>
      </c>
      <c r="AJ384" s="41">
        <v>0</v>
      </c>
      <c r="AK384" s="41">
        <v>0</v>
      </c>
      <c r="AL384" s="41">
        <v>0</v>
      </c>
      <c r="AM384" s="41">
        <v>1</v>
      </c>
      <c r="AN384" s="41">
        <v>0</v>
      </c>
      <c r="AO384" s="41">
        <v>1</v>
      </c>
      <c r="AP384" s="41">
        <v>1</v>
      </c>
      <c r="AQ384" s="41">
        <v>0</v>
      </c>
      <c r="AR384" s="41">
        <v>0</v>
      </c>
      <c r="AS384" s="41">
        <v>1</v>
      </c>
      <c r="AT384" s="41">
        <v>1</v>
      </c>
      <c r="AU384" s="41">
        <v>2</v>
      </c>
      <c r="AV384" s="41">
        <v>1</v>
      </c>
      <c r="AW384" s="41">
        <v>3</v>
      </c>
      <c r="AX384" s="41">
        <v>1</v>
      </c>
      <c r="AY384" s="41">
        <v>2</v>
      </c>
      <c r="AZ384" s="41">
        <v>1</v>
      </c>
      <c r="BA384" s="41">
        <v>18</v>
      </c>
      <c r="BB384" s="41">
        <v>0</v>
      </c>
      <c r="BC384" s="41">
        <v>0</v>
      </c>
      <c r="BD384" s="41">
        <v>2</v>
      </c>
      <c r="BE384" s="41">
        <v>500</v>
      </c>
      <c r="BF384" s="41">
        <v>2</v>
      </c>
      <c r="BG384" s="41">
        <v>0</v>
      </c>
      <c r="BH384" s="41">
        <v>0</v>
      </c>
      <c r="BI384" s="41">
        <v>0</v>
      </c>
      <c r="BJ384" s="41">
        <v>0</v>
      </c>
      <c r="BK384" s="41">
        <v>0</v>
      </c>
      <c r="BL384" s="41">
        <v>0</v>
      </c>
      <c r="BM384" s="41">
        <v>25</v>
      </c>
      <c r="BN384" s="41">
        <v>2</v>
      </c>
      <c r="BO384" s="41">
        <v>3</v>
      </c>
      <c r="BP384" s="41">
        <v>1</v>
      </c>
      <c r="BQ384" s="41">
        <v>0</v>
      </c>
      <c r="BR384" s="41">
        <v>1</v>
      </c>
      <c r="BS384" s="41">
        <v>0</v>
      </c>
      <c r="BT384" s="41">
        <v>0</v>
      </c>
      <c r="BU384" s="41">
        <v>0</v>
      </c>
      <c r="BV384" s="41">
        <v>0</v>
      </c>
      <c r="BW384" s="41">
        <v>0</v>
      </c>
      <c r="BX384" s="39" t="s">
        <v>1490</v>
      </c>
      <c r="BY384" s="41">
        <v>899614</v>
      </c>
      <c r="BZ384" s="39" t="s">
        <v>1490</v>
      </c>
      <c r="CA384" s="39" t="s">
        <v>1491</v>
      </c>
      <c r="CB384" s="39" t="s">
        <v>234</v>
      </c>
      <c r="CC384" s="41">
        <v>4</v>
      </c>
      <c r="CD384" s="41">
        <v>3</v>
      </c>
      <c r="CE384" s="41">
        <v>0</v>
      </c>
      <c r="CF384" s="41">
        <v>8.1351999659518732</v>
      </c>
      <c r="CG384" s="41">
        <v>2</v>
      </c>
      <c r="CH384" s="41">
        <v>2</v>
      </c>
      <c r="CI384" s="41">
        <v>24</v>
      </c>
      <c r="CJ384" s="41">
        <v>12</v>
      </c>
      <c r="CK384" s="41">
        <v>2</v>
      </c>
      <c r="CL384" s="41">
        <v>2</v>
      </c>
      <c r="CM384" s="41">
        <v>7</v>
      </c>
    </row>
    <row r="385" spans="1:91" x14ac:dyDescent="0.2">
      <c r="A385" s="41">
        <v>0</v>
      </c>
      <c r="B385" s="41">
        <v>4</v>
      </c>
      <c r="C385" s="41">
        <v>516</v>
      </c>
      <c r="D385" s="41">
        <v>1</v>
      </c>
      <c r="E385" s="41">
        <v>9</v>
      </c>
      <c r="F385" s="41">
        <v>71</v>
      </c>
      <c r="G385" s="41">
        <v>1</v>
      </c>
      <c r="H385" s="41">
        <v>8000000</v>
      </c>
      <c r="I385" s="41">
        <v>1</v>
      </c>
      <c r="J385" s="41">
        <v>6</v>
      </c>
      <c r="K385" s="41">
        <v>0</v>
      </c>
      <c r="L385" s="41">
        <v>6</v>
      </c>
      <c r="M385" s="41">
        <v>7</v>
      </c>
      <c r="N385" s="41">
        <v>6</v>
      </c>
      <c r="O385" s="41">
        <v>74</v>
      </c>
      <c r="P385" s="41">
        <v>0</v>
      </c>
      <c r="Q385" s="41">
        <v>2</v>
      </c>
      <c r="R385" s="41">
        <v>0</v>
      </c>
      <c r="S385" s="41">
        <v>1</v>
      </c>
      <c r="T385" s="41">
        <v>3</v>
      </c>
      <c r="U385" s="41">
        <v>1</v>
      </c>
      <c r="V385" s="41">
        <v>0</v>
      </c>
      <c r="W385" s="41">
        <v>0</v>
      </c>
      <c r="X385" s="41">
        <v>1</v>
      </c>
      <c r="Y385" s="41">
        <v>1</v>
      </c>
      <c r="Z385" s="41">
        <v>0</v>
      </c>
      <c r="AA385" s="41">
        <v>0</v>
      </c>
      <c r="AB385" s="41">
        <v>0</v>
      </c>
      <c r="AC385" s="41">
        <v>0</v>
      </c>
      <c r="AD385" s="41">
        <v>0</v>
      </c>
      <c r="AE385" s="41">
        <v>2</v>
      </c>
      <c r="AF385" s="41">
        <v>2</v>
      </c>
      <c r="AG385" s="41">
        <v>1</v>
      </c>
      <c r="AH385" s="41">
        <v>0</v>
      </c>
      <c r="AI385" s="41">
        <v>0</v>
      </c>
      <c r="AJ385" s="41">
        <v>0</v>
      </c>
      <c r="AK385" s="41">
        <v>0</v>
      </c>
      <c r="AL385" s="41">
        <v>0</v>
      </c>
      <c r="AM385" s="41">
        <v>0</v>
      </c>
      <c r="AN385" s="41">
        <v>0</v>
      </c>
      <c r="AO385" s="41">
        <v>0</v>
      </c>
      <c r="AP385" s="41">
        <v>1</v>
      </c>
      <c r="AQ385" s="41">
        <v>0</v>
      </c>
      <c r="AR385" s="41">
        <v>0</v>
      </c>
      <c r="AS385" s="41">
        <v>1</v>
      </c>
      <c r="AT385" s="41">
        <v>1</v>
      </c>
      <c r="AU385" s="41">
        <v>2</v>
      </c>
      <c r="AV385" s="41">
        <v>2</v>
      </c>
      <c r="AW385" s="41">
        <v>3</v>
      </c>
      <c r="AX385" s="41">
        <v>1</v>
      </c>
      <c r="AY385" s="41">
        <v>2</v>
      </c>
      <c r="AZ385" s="41">
        <v>2</v>
      </c>
      <c r="BA385" s="41">
        <v>21</v>
      </c>
      <c r="BB385" s="41">
        <v>1</v>
      </c>
      <c r="BC385" s="41">
        <v>0</v>
      </c>
      <c r="BD385" s="41">
        <v>2</v>
      </c>
      <c r="BE385" s="41">
        <v>500</v>
      </c>
      <c r="BF385" s="41">
        <v>2</v>
      </c>
      <c r="BG385" s="41">
        <v>1</v>
      </c>
      <c r="BH385" s="41">
        <v>0</v>
      </c>
      <c r="BI385" s="41">
        <v>0</v>
      </c>
      <c r="BJ385" s="41">
        <v>0</v>
      </c>
      <c r="BK385" s="41">
        <v>0</v>
      </c>
      <c r="BL385" s="41">
        <v>0</v>
      </c>
      <c r="BM385" s="41">
        <v>0</v>
      </c>
      <c r="BN385" s="41">
        <v>2</v>
      </c>
      <c r="BO385" s="41">
        <v>3</v>
      </c>
      <c r="BP385" s="41">
        <v>1</v>
      </c>
      <c r="BQ385" s="41">
        <v>0</v>
      </c>
      <c r="BR385" s="41">
        <v>2</v>
      </c>
      <c r="BS385" s="41">
        <v>0</v>
      </c>
      <c r="BT385" s="41">
        <v>0</v>
      </c>
      <c r="BU385" s="41">
        <v>0</v>
      </c>
      <c r="BV385" s="41">
        <v>0</v>
      </c>
      <c r="BW385" s="41">
        <v>0</v>
      </c>
      <c r="BX385" s="39" t="s">
        <v>1490</v>
      </c>
      <c r="BY385" s="41">
        <v>69882</v>
      </c>
      <c r="BZ385" s="39" t="s">
        <v>1491</v>
      </c>
      <c r="CA385" s="39" t="s">
        <v>1491</v>
      </c>
      <c r="CB385" s="39" t="s">
        <v>234</v>
      </c>
      <c r="CC385" s="41">
        <v>4</v>
      </c>
      <c r="CD385" s="41">
        <v>3</v>
      </c>
      <c r="CE385" s="41">
        <v>0</v>
      </c>
      <c r="CF385" s="41">
        <v>21.142052452675237</v>
      </c>
      <c r="CG385" s="41">
        <v>8</v>
      </c>
      <c r="CH385" s="41">
        <v>2</v>
      </c>
      <c r="CI385" s="41">
        <v>12</v>
      </c>
      <c r="CJ385" s="41">
        <v>12</v>
      </c>
      <c r="CK385" s="41">
        <v>3</v>
      </c>
      <c r="CL385" s="41">
        <v>2</v>
      </c>
      <c r="CM385" s="41">
        <v>7</v>
      </c>
    </row>
    <row r="386" spans="1:91" x14ac:dyDescent="0.2">
      <c r="A386" s="41">
        <v>0</v>
      </c>
      <c r="B386" s="41">
        <v>3</v>
      </c>
      <c r="C386" s="41">
        <v>329</v>
      </c>
      <c r="D386" s="41">
        <v>1</v>
      </c>
      <c r="E386" s="41">
        <v>7</v>
      </c>
      <c r="F386" s="41">
        <v>46</v>
      </c>
      <c r="G386" s="41">
        <v>0</v>
      </c>
      <c r="H386" s="41">
        <v>8000000</v>
      </c>
      <c r="I386" s="41">
        <v>1</v>
      </c>
      <c r="J386" s="41">
        <v>2</v>
      </c>
      <c r="K386" s="41">
        <v>0</v>
      </c>
      <c r="L386" s="41">
        <v>3</v>
      </c>
      <c r="M386" s="41">
        <v>3</v>
      </c>
      <c r="N386" s="41">
        <v>10</v>
      </c>
      <c r="O386" s="41">
        <v>56</v>
      </c>
      <c r="P386" s="41">
        <v>0</v>
      </c>
      <c r="Q386" s="41">
        <v>2</v>
      </c>
      <c r="R386" s="41">
        <v>0</v>
      </c>
      <c r="S386" s="41">
        <v>1</v>
      </c>
      <c r="T386" s="41">
        <v>3</v>
      </c>
      <c r="U386" s="41">
        <v>1</v>
      </c>
      <c r="V386" s="41">
        <v>1</v>
      </c>
      <c r="W386" s="41">
        <v>0</v>
      </c>
      <c r="X386" s="41">
        <v>1</v>
      </c>
      <c r="Y386" s="41">
        <v>1</v>
      </c>
      <c r="Z386" s="41">
        <v>0</v>
      </c>
      <c r="AA386" s="41">
        <v>1</v>
      </c>
      <c r="AB386" s="41">
        <v>1</v>
      </c>
      <c r="AC386" s="41">
        <v>1</v>
      </c>
      <c r="AD386" s="41">
        <v>0</v>
      </c>
      <c r="AE386" s="41">
        <v>2</v>
      </c>
      <c r="AF386" s="41">
        <v>1</v>
      </c>
      <c r="AG386" s="41">
        <v>1</v>
      </c>
      <c r="AH386" s="41">
        <v>0</v>
      </c>
      <c r="AI386" s="41">
        <v>0</v>
      </c>
      <c r="AJ386" s="41">
        <v>0</v>
      </c>
      <c r="AK386" s="41">
        <v>0</v>
      </c>
      <c r="AL386" s="41">
        <v>0</v>
      </c>
      <c r="AM386" s="41">
        <v>1</v>
      </c>
      <c r="AN386" s="41">
        <v>0</v>
      </c>
      <c r="AO386" s="41">
        <v>1</v>
      </c>
      <c r="AP386" s="41">
        <v>1</v>
      </c>
      <c r="AQ386" s="41">
        <v>0</v>
      </c>
      <c r="AR386" s="41">
        <v>0</v>
      </c>
      <c r="AS386" s="41">
        <v>1</v>
      </c>
      <c r="AT386" s="41">
        <v>1</v>
      </c>
      <c r="AU386" s="41">
        <v>2</v>
      </c>
      <c r="AV386" s="41">
        <v>2</v>
      </c>
      <c r="AW386" s="41">
        <v>3</v>
      </c>
      <c r="AX386" s="41">
        <v>1</v>
      </c>
      <c r="AY386" s="41">
        <v>2</v>
      </c>
      <c r="AZ386" s="41">
        <v>2</v>
      </c>
      <c r="BA386" s="41">
        <v>21</v>
      </c>
      <c r="BB386" s="41">
        <v>1</v>
      </c>
      <c r="BC386" s="41">
        <v>1</v>
      </c>
      <c r="BD386" s="41">
        <v>2</v>
      </c>
      <c r="BE386" s="41">
        <v>500</v>
      </c>
      <c r="BF386" s="41">
        <v>2</v>
      </c>
      <c r="BG386" s="41">
        <v>1</v>
      </c>
      <c r="BH386" s="41">
        <v>1</v>
      </c>
      <c r="BI386" s="41">
        <v>1</v>
      </c>
      <c r="BJ386" s="41">
        <v>0</v>
      </c>
      <c r="BK386" s="41">
        <v>0</v>
      </c>
      <c r="BL386" s="41">
        <v>0</v>
      </c>
      <c r="BM386" s="41">
        <v>25</v>
      </c>
      <c r="BN386" s="41">
        <v>2</v>
      </c>
      <c r="BO386" s="41">
        <v>3</v>
      </c>
      <c r="BP386" s="41">
        <v>1</v>
      </c>
      <c r="BQ386" s="41">
        <v>0</v>
      </c>
      <c r="BR386" s="41">
        <v>1</v>
      </c>
      <c r="BS386" s="41">
        <v>0</v>
      </c>
      <c r="BT386" s="41">
        <v>0</v>
      </c>
      <c r="BU386" s="41">
        <v>0</v>
      </c>
      <c r="BV386" s="41">
        <v>0</v>
      </c>
      <c r="BW386" s="41">
        <v>0</v>
      </c>
      <c r="BX386" s="39" t="s">
        <v>1490</v>
      </c>
      <c r="BY386" s="41">
        <v>619877</v>
      </c>
      <c r="BZ386" s="39" t="s">
        <v>1490</v>
      </c>
      <c r="CA386" s="39" t="s">
        <v>1491</v>
      </c>
      <c r="CB386" s="39" t="s">
        <v>234</v>
      </c>
      <c r="CC386" s="41">
        <v>4</v>
      </c>
      <c r="CD386" s="41">
        <v>3</v>
      </c>
      <c r="CE386" s="41">
        <v>0</v>
      </c>
      <c r="CF386" s="41">
        <v>135.08993304487856</v>
      </c>
      <c r="CG386" s="41">
        <v>18</v>
      </c>
      <c r="CH386" s="41">
        <v>2</v>
      </c>
      <c r="CI386" s="41">
        <v>12</v>
      </c>
      <c r="CJ386" s="41">
        <v>12</v>
      </c>
      <c r="CK386" s="41">
        <v>5</v>
      </c>
      <c r="CL386" s="41">
        <v>2</v>
      </c>
      <c r="CM386" s="41">
        <v>8</v>
      </c>
    </row>
    <row r="387" spans="1:91" x14ac:dyDescent="0.2">
      <c r="A387" s="41">
        <v>0</v>
      </c>
      <c r="B387" s="41">
        <v>5.2640089162928421</v>
      </c>
      <c r="C387" s="41">
        <v>81</v>
      </c>
      <c r="D387" s="41">
        <v>1</v>
      </c>
      <c r="E387" s="41">
        <v>2</v>
      </c>
      <c r="F387" s="41">
        <v>88</v>
      </c>
      <c r="G387" s="41">
        <v>1</v>
      </c>
      <c r="H387" s="41">
        <v>7000000</v>
      </c>
      <c r="I387" s="41">
        <v>1</v>
      </c>
      <c r="J387" s="41">
        <v>0</v>
      </c>
      <c r="K387" s="41">
        <v>0</v>
      </c>
      <c r="L387" s="41">
        <v>1</v>
      </c>
      <c r="M387" s="41">
        <v>2</v>
      </c>
      <c r="N387" s="41">
        <v>1</v>
      </c>
      <c r="O387" s="41">
        <v>94</v>
      </c>
      <c r="P387" s="41">
        <v>0</v>
      </c>
      <c r="Q387" s="41">
        <v>0</v>
      </c>
      <c r="R387" s="41">
        <v>0</v>
      </c>
      <c r="S387" s="41">
        <v>1</v>
      </c>
      <c r="T387" s="41">
        <v>2</v>
      </c>
      <c r="U387" s="41">
        <v>1</v>
      </c>
      <c r="V387" s="41">
        <v>1</v>
      </c>
      <c r="W387" s="41">
        <v>0</v>
      </c>
      <c r="X387" s="41">
        <v>1</v>
      </c>
      <c r="Y387" s="41">
        <v>2</v>
      </c>
      <c r="Z387" s="41">
        <v>0</v>
      </c>
      <c r="AA387" s="41">
        <v>0</v>
      </c>
      <c r="AB387" s="41">
        <v>1</v>
      </c>
      <c r="AC387" s="41">
        <v>1</v>
      </c>
      <c r="AD387" s="41">
        <v>0</v>
      </c>
      <c r="AE387" s="41">
        <v>2</v>
      </c>
      <c r="AF387" s="41">
        <v>1</v>
      </c>
      <c r="AG387" s="41">
        <v>1</v>
      </c>
      <c r="AH387" s="41">
        <v>1</v>
      </c>
      <c r="AI387" s="41">
        <v>0</v>
      </c>
      <c r="AJ387" s="41">
        <v>0</v>
      </c>
      <c r="AK387" s="41">
        <v>0</v>
      </c>
      <c r="AL387" s="41">
        <v>0</v>
      </c>
      <c r="AM387" s="41">
        <v>1</v>
      </c>
      <c r="AN387" s="41">
        <v>0</v>
      </c>
      <c r="AO387" s="41">
        <v>1</v>
      </c>
      <c r="AP387" s="41">
        <v>0</v>
      </c>
      <c r="AQ387" s="41">
        <v>0</v>
      </c>
      <c r="AR387" s="41">
        <v>0</v>
      </c>
      <c r="AS387" s="41">
        <v>0</v>
      </c>
      <c r="AT387" s="41">
        <v>2</v>
      </c>
      <c r="AU387" s="41">
        <v>1</v>
      </c>
      <c r="AV387" s="41">
        <v>1</v>
      </c>
      <c r="AW387" s="41">
        <v>3</v>
      </c>
      <c r="AX387" s="41">
        <v>1</v>
      </c>
      <c r="AY387" s="41">
        <v>1</v>
      </c>
      <c r="AZ387" s="41">
        <v>2</v>
      </c>
      <c r="BA387" s="41">
        <v>21</v>
      </c>
      <c r="BB387" s="41">
        <v>1</v>
      </c>
      <c r="BC387" s="41">
        <v>1</v>
      </c>
      <c r="BD387" s="41">
        <v>3</v>
      </c>
      <c r="BE387" s="41">
        <v>500</v>
      </c>
      <c r="BF387" s="41">
        <v>2</v>
      </c>
      <c r="BG387" s="41">
        <v>0</v>
      </c>
      <c r="BH387" s="41">
        <v>0</v>
      </c>
      <c r="BI387" s="41">
        <v>0</v>
      </c>
      <c r="BJ387" s="41">
        <v>0</v>
      </c>
      <c r="BK387" s="41">
        <v>0</v>
      </c>
      <c r="BL387" s="41">
        <v>0</v>
      </c>
      <c r="BM387" s="41">
        <v>25</v>
      </c>
      <c r="BN387" s="41">
        <v>2</v>
      </c>
      <c r="BO387" s="41">
        <v>3</v>
      </c>
      <c r="BP387" s="41">
        <v>0</v>
      </c>
      <c r="BQ387" s="41">
        <v>0</v>
      </c>
      <c r="BR387" s="41">
        <v>1</v>
      </c>
      <c r="BS387" s="41">
        <v>0</v>
      </c>
      <c r="BT387" s="41">
        <v>0</v>
      </c>
      <c r="BU387" s="41">
        <v>0</v>
      </c>
      <c r="BV387" s="41">
        <v>0</v>
      </c>
      <c r="BW387" s="41">
        <v>0</v>
      </c>
      <c r="BX387" s="39" t="s">
        <v>1490</v>
      </c>
      <c r="BY387" s="41">
        <v>2083910</v>
      </c>
      <c r="BZ387" s="39" t="s">
        <v>1490</v>
      </c>
      <c r="CA387" s="39" t="s">
        <v>1491</v>
      </c>
      <c r="CB387" s="39" t="s">
        <v>234</v>
      </c>
      <c r="CC387" s="41">
        <v>4</v>
      </c>
      <c r="CD387" s="41">
        <v>3</v>
      </c>
      <c r="CE387" s="41">
        <v>0</v>
      </c>
      <c r="CF387" s="41">
        <v>16.539669209515147</v>
      </c>
      <c r="CG387" s="41">
        <v>7</v>
      </c>
      <c r="CH387" s="39"/>
      <c r="CI387" s="41">
        <v>24.10507168156651</v>
      </c>
      <c r="CJ387" s="41">
        <v>22.23821792647022</v>
      </c>
      <c r="CK387" s="41">
        <v>2</v>
      </c>
      <c r="CL387" s="41">
        <v>2</v>
      </c>
      <c r="CM387" s="41">
        <v>0</v>
      </c>
    </row>
    <row r="388" spans="1:91" x14ac:dyDescent="0.2">
      <c r="A388" s="41">
        <v>0</v>
      </c>
      <c r="B388" s="41">
        <v>8</v>
      </c>
      <c r="C388" s="41">
        <v>263</v>
      </c>
      <c r="D388" s="41">
        <v>1</v>
      </c>
      <c r="E388" s="41">
        <v>3</v>
      </c>
      <c r="F388" s="41">
        <v>139</v>
      </c>
      <c r="G388" s="41">
        <v>0</v>
      </c>
      <c r="H388" s="41">
        <v>30000000</v>
      </c>
      <c r="I388" s="41">
        <v>1</v>
      </c>
      <c r="J388" s="41">
        <v>0</v>
      </c>
      <c r="K388" s="41">
        <v>0</v>
      </c>
      <c r="L388" s="41">
        <v>4</v>
      </c>
      <c r="M388" s="41">
        <v>2</v>
      </c>
      <c r="N388" s="41">
        <v>10</v>
      </c>
      <c r="O388" s="41">
        <v>143</v>
      </c>
      <c r="P388" s="41">
        <v>0</v>
      </c>
      <c r="Q388" s="41">
        <v>0</v>
      </c>
      <c r="R388" s="41">
        <v>1</v>
      </c>
      <c r="S388" s="41">
        <v>0</v>
      </c>
      <c r="T388" s="41">
        <v>1</v>
      </c>
      <c r="U388" s="41">
        <v>1</v>
      </c>
      <c r="V388" s="41">
        <v>1</v>
      </c>
      <c r="W388" s="41">
        <v>0</v>
      </c>
      <c r="X388" s="41">
        <v>0</v>
      </c>
      <c r="Y388" s="41">
        <v>2</v>
      </c>
      <c r="Z388" s="41">
        <v>0</v>
      </c>
      <c r="AA388" s="41">
        <v>1</v>
      </c>
      <c r="AB388" s="41">
        <v>0</v>
      </c>
      <c r="AC388" s="41">
        <v>1</v>
      </c>
      <c r="AD388" s="41">
        <v>0</v>
      </c>
      <c r="AE388" s="41">
        <v>2</v>
      </c>
      <c r="AF388" s="41">
        <v>1</v>
      </c>
      <c r="AG388" s="41">
        <v>1</v>
      </c>
      <c r="AH388" s="41">
        <v>0</v>
      </c>
      <c r="AI388" s="41">
        <v>0</v>
      </c>
      <c r="AJ388" s="41">
        <v>0</v>
      </c>
      <c r="AK388" s="41">
        <v>0</v>
      </c>
      <c r="AL388" s="41">
        <v>0</v>
      </c>
      <c r="AM388" s="41">
        <v>1</v>
      </c>
      <c r="AN388" s="41">
        <v>0</v>
      </c>
      <c r="AO388" s="41">
        <v>0</v>
      </c>
      <c r="AP388" s="41">
        <v>1</v>
      </c>
      <c r="AQ388" s="41">
        <v>0</v>
      </c>
      <c r="AR388" s="41">
        <v>0</v>
      </c>
      <c r="AS388" s="41">
        <v>1</v>
      </c>
      <c r="AT388" s="41">
        <v>1</v>
      </c>
      <c r="AU388" s="41">
        <v>2</v>
      </c>
      <c r="AV388" s="41">
        <v>2</v>
      </c>
      <c r="AW388" s="41">
        <v>2</v>
      </c>
      <c r="AX388" s="41">
        <v>0</v>
      </c>
      <c r="AY388" s="41">
        <v>1</v>
      </c>
      <c r="AZ388" s="41">
        <v>2</v>
      </c>
      <c r="BA388" s="41">
        <v>21</v>
      </c>
      <c r="BB388" s="41">
        <v>1</v>
      </c>
      <c r="BC388" s="41">
        <v>1</v>
      </c>
      <c r="BD388" s="41">
        <v>2</v>
      </c>
      <c r="BE388" s="41">
        <v>500</v>
      </c>
      <c r="BF388" s="41">
        <v>2</v>
      </c>
      <c r="BG388" s="41">
        <v>0</v>
      </c>
      <c r="BH388" s="41">
        <v>0</v>
      </c>
      <c r="BI388" s="41">
        <v>0</v>
      </c>
      <c r="BJ388" s="41">
        <v>0</v>
      </c>
      <c r="BK388" s="41">
        <v>1</v>
      </c>
      <c r="BL388" s="41">
        <v>0</v>
      </c>
      <c r="BM388" s="41">
        <v>25</v>
      </c>
      <c r="BN388" s="41">
        <v>1</v>
      </c>
      <c r="BO388" s="41">
        <v>3</v>
      </c>
      <c r="BP388" s="41">
        <v>0</v>
      </c>
      <c r="BQ388" s="41">
        <v>0</v>
      </c>
      <c r="BR388" s="41">
        <v>1</v>
      </c>
      <c r="BS388" s="41">
        <v>0</v>
      </c>
      <c r="BT388" s="41">
        <v>0</v>
      </c>
      <c r="BU388" s="41">
        <v>0</v>
      </c>
      <c r="BV388" s="41">
        <v>1</v>
      </c>
      <c r="BW388" s="41">
        <v>0</v>
      </c>
      <c r="BX388" s="39" t="s">
        <v>1490</v>
      </c>
      <c r="BY388" s="41">
        <v>253992</v>
      </c>
      <c r="BZ388" s="39" t="s">
        <v>1490</v>
      </c>
      <c r="CA388" s="39" t="s">
        <v>1490</v>
      </c>
      <c r="CB388" s="39" t="s">
        <v>234</v>
      </c>
      <c r="CC388" s="41">
        <v>4</v>
      </c>
      <c r="CD388" s="41">
        <v>3</v>
      </c>
      <c r="CE388" s="41">
        <v>0</v>
      </c>
      <c r="CF388" s="41">
        <v>17.349498877265372</v>
      </c>
      <c r="CG388" s="41">
        <v>30</v>
      </c>
      <c r="CH388" s="41">
        <v>1</v>
      </c>
      <c r="CI388" s="41">
        <v>40</v>
      </c>
      <c r="CJ388" s="41">
        <v>40</v>
      </c>
      <c r="CK388" s="41">
        <v>2</v>
      </c>
      <c r="CL388" s="41">
        <v>2</v>
      </c>
      <c r="CM388" s="41">
        <v>3</v>
      </c>
    </row>
    <row r="389" spans="1:91" x14ac:dyDescent="0.2">
      <c r="A389" s="41">
        <v>0</v>
      </c>
      <c r="B389" s="41">
        <v>4</v>
      </c>
      <c r="C389" s="41">
        <v>367</v>
      </c>
      <c r="D389" s="41">
        <v>1</v>
      </c>
      <c r="E389" s="41">
        <v>11</v>
      </c>
      <c r="F389" s="41">
        <v>26</v>
      </c>
      <c r="G389" s="41">
        <v>1</v>
      </c>
      <c r="H389" s="41">
        <v>11000000</v>
      </c>
      <c r="I389" s="41">
        <v>1</v>
      </c>
      <c r="J389" s="41">
        <v>0</v>
      </c>
      <c r="K389" s="41">
        <v>0</v>
      </c>
      <c r="L389" s="41">
        <v>2</v>
      </c>
      <c r="M389" s="41">
        <v>0</v>
      </c>
      <c r="N389" s="41">
        <v>4</v>
      </c>
      <c r="O389" s="41">
        <v>28</v>
      </c>
      <c r="P389" s="41">
        <v>0</v>
      </c>
      <c r="Q389" s="41">
        <v>0</v>
      </c>
      <c r="R389" s="41">
        <v>1</v>
      </c>
      <c r="S389" s="41">
        <v>0</v>
      </c>
      <c r="T389" s="41">
        <v>2</v>
      </c>
      <c r="U389" s="41">
        <v>0</v>
      </c>
      <c r="V389" s="41">
        <v>0</v>
      </c>
      <c r="W389" s="41">
        <v>0</v>
      </c>
      <c r="X389" s="41">
        <v>0</v>
      </c>
      <c r="Y389" s="41">
        <v>2</v>
      </c>
      <c r="Z389" s="41">
        <v>0</v>
      </c>
      <c r="AA389" s="41">
        <v>1</v>
      </c>
      <c r="AB389" s="41">
        <v>0</v>
      </c>
      <c r="AC389" s="41">
        <v>1</v>
      </c>
      <c r="AD389" s="41">
        <v>0</v>
      </c>
      <c r="AE389" s="41">
        <v>2</v>
      </c>
      <c r="AF389" s="41">
        <v>2</v>
      </c>
      <c r="AG389" s="41">
        <v>2</v>
      </c>
      <c r="AH389" s="41">
        <v>0</v>
      </c>
      <c r="AI389" s="41">
        <v>0</v>
      </c>
      <c r="AJ389" s="41">
        <v>1</v>
      </c>
      <c r="AK389" s="41">
        <v>0</v>
      </c>
      <c r="AL389" s="41">
        <v>0</v>
      </c>
      <c r="AM389" s="41">
        <v>1</v>
      </c>
      <c r="AN389" s="41">
        <v>0</v>
      </c>
      <c r="AO389" s="41">
        <v>0</v>
      </c>
      <c r="AP389" s="41">
        <v>1</v>
      </c>
      <c r="AQ389" s="41">
        <v>0</v>
      </c>
      <c r="AR389" s="41">
        <v>0</v>
      </c>
      <c r="AS389" s="41">
        <v>1</v>
      </c>
      <c r="AT389" s="41">
        <v>1</v>
      </c>
      <c r="AU389" s="41">
        <v>2</v>
      </c>
      <c r="AV389" s="41">
        <v>2</v>
      </c>
      <c r="AW389" s="41">
        <v>2</v>
      </c>
      <c r="AX389" s="41">
        <v>1</v>
      </c>
      <c r="AY389" s="41">
        <v>2</v>
      </c>
      <c r="AZ389" s="41">
        <v>2</v>
      </c>
      <c r="BA389" s="41">
        <v>21</v>
      </c>
      <c r="BB389" s="41">
        <v>1</v>
      </c>
      <c r="BC389" s="41">
        <v>1</v>
      </c>
      <c r="BD389" s="41">
        <v>2</v>
      </c>
      <c r="BE389" s="41">
        <v>500</v>
      </c>
      <c r="BF389" s="41">
        <v>0</v>
      </c>
      <c r="BG389" s="41">
        <v>0</v>
      </c>
      <c r="BH389" s="41">
        <v>0</v>
      </c>
      <c r="BI389" s="41">
        <v>0</v>
      </c>
      <c r="BJ389" s="41">
        <v>0</v>
      </c>
      <c r="BK389" s="41">
        <v>2</v>
      </c>
      <c r="BL389" s="41">
        <v>0</v>
      </c>
      <c r="BM389" s="41">
        <v>18</v>
      </c>
      <c r="BN389" s="41">
        <v>2</v>
      </c>
      <c r="BO389" s="41">
        <v>3</v>
      </c>
      <c r="BP389" s="41">
        <v>0</v>
      </c>
      <c r="BQ389" s="41">
        <v>0</v>
      </c>
      <c r="BR389" s="41">
        <v>1</v>
      </c>
      <c r="BS389" s="41">
        <v>0</v>
      </c>
      <c r="BT389" s="41">
        <v>0</v>
      </c>
      <c r="BU389" s="41">
        <v>0</v>
      </c>
      <c r="BV389" s="41">
        <v>0</v>
      </c>
      <c r="BW389" s="41">
        <v>0</v>
      </c>
      <c r="BX389" s="39" t="s">
        <v>1490</v>
      </c>
      <c r="BY389" s="41">
        <v>37120</v>
      </c>
      <c r="BZ389" s="39" t="s">
        <v>1491</v>
      </c>
      <c r="CA389" s="39" t="s">
        <v>1491</v>
      </c>
      <c r="CB389" s="39" t="s">
        <v>234</v>
      </c>
      <c r="CC389" s="41">
        <v>4</v>
      </c>
      <c r="CD389" s="41">
        <v>3</v>
      </c>
      <c r="CE389" s="41">
        <v>0</v>
      </c>
      <c r="CF389" s="41">
        <v>15.895580139362229</v>
      </c>
      <c r="CG389" s="41">
        <v>11</v>
      </c>
      <c r="CH389" s="41">
        <v>2</v>
      </c>
      <c r="CI389" s="41">
        <v>12</v>
      </c>
      <c r="CJ389" s="41">
        <v>12</v>
      </c>
      <c r="CK389" s="41">
        <v>3</v>
      </c>
      <c r="CL389" s="41">
        <v>2</v>
      </c>
      <c r="CM389" s="41">
        <v>1</v>
      </c>
    </row>
    <row r="390" spans="1:91" x14ac:dyDescent="0.2">
      <c r="A390" s="41">
        <v>0</v>
      </c>
      <c r="B390" s="41">
        <v>5</v>
      </c>
      <c r="C390" s="41">
        <v>357</v>
      </c>
      <c r="D390" s="41">
        <v>4</v>
      </c>
      <c r="E390" s="41">
        <v>3</v>
      </c>
      <c r="F390" s="41">
        <v>39</v>
      </c>
      <c r="G390" s="41">
        <v>0</v>
      </c>
      <c r="H390" s="41">
        <v>11000000</v>
      </c>
      <c r="I390" s="41">
        <v>1</v>
      </c>
      <c r="J390" s="41">
        <v>0</v>
      </c>
      <c r="K390" s="41">
        <v>0</v>
      </c>
      <c r="L390" s="41">
        <v>2</v>
      </c>
      <c r="M390" s="41">
        <v>2</v>
      </c>
      <c r="N390" s="41">
        <v>4</v>
      </c>
      <c r="O390" s="41">
        <v>41</v>
      </c>
      <c r="P390" s="41">
        <v>0</v>
      </c>
      <c r="Q390" s="41">
        <v>0</v>
      </c>
      <c r="R390" s="41">
        <v>2</v>
      </c>
      <c r="S390" s="41">
        <v>1</v>
      </c>
      <c r="T390" s="41">
        <v>3</v>
      </c>
      <c r="U390" s="41">
        <v>0</v>
      </c>
      <c r="V390" s="41">
        <v>0</v>
      </c>
      <c r="W390" s="41">
        <v>0</v>
      </c>
      <c r="X390" s="41">
        <v>1</v>
      </c>
      <c r="Y390" s="41">
        <v>1</v>
      </c>
      <c r="Z390" s="41">
        <v>0</v>
      </c>
      <c r="AA390" s="41">
        <v>1</v>
      </c>
      <c r="AB390" s="41">
        <v>0</v>
      </c>
      <c r="AC390" s="41">
        <v>1</v>
      </c>
      <c r="AD390" s="41">
        <v>0</v>
      </c>
      <c r="AE390" s="41">
        <v>2</v>
      </c>
      <c r="AF390" s="41">
        <v>1</v>
      </c>
      <c r="AG390" s="41">
        <v>2</v>
      </c>
      <c r="AH390" s="41">
        <v>0</v>
      </c>
      <c r="AI390" s="41">
        <v>0</v>
      </c>
      <c r="AJ390" s="41">
        <v>0</v>
      </c>
      <c r="AK390" s="41">
        <v>0</v>
      </c>
      <c r="AL390" s="41">
        <v>0</v>
      </c>
      <c r="AM390" s="41">
        <v>0</v>
      </c>
      <c r="AN390" s="41">
        <v>0</v>
      </c>
      <c r="AO390" s="41">
        <v>0</v>
      </c>
      <c r="AP390" s="41">
        <v>0</v>
      </c>
      <c r="AQ390" s="41">
        <v>0</v>
      </c>
      <c r="AR390" s="41">
        <v>0</v>
      </c>
      <c r="AS390" s="41">
        <v>0</v>
      </c>
      <c r="AT390" s="41">
        <v>1</v>
      </c>
      <c r="AU390" s="41">
        <v>2</v>
      </c>
      <c r="AV390" s="41">
        <v>1</v>
      </c>
      <c r="AW390" s="41">
        <v>3</v>
      </c>
      <c r="AX390" s="41">
        <v>1</v>
      </c>
      <c r="AY390" s="41">
        <v>1</v>
      </c>
      <c r="AZ390" s="41">
        <v>2</v>
      </c>
      <c r="BA390" s="41">
        <v>21</v>
      </c>
      <c r="BB390" s="41">
        <v>1</v>
      </c>
      <c r="BC390" s="41">
        <v>0</v>
      </c>
      <c r="BD390" s="41">
        <v>3</v>
      </c>
      <c r="BE390" s="41">
        <v>500</v>
      </c>
      <c r="BF390" s="41">
        <v>0</v>
      </c>
      <c r="BG390" s="41">
        <v>0</v>
      </c>
      <c r="BH390" s="41">
        <v>0</v>
      </c>
      <c r="BI390" s="41">
        <v>0</v>
      </c>
      <c r="BJ390" s="41">
        <v>0</v>
      </c>
      <c r="BK390" s="41">
        <v>0</v>
      </c>
      <c r="BL390" s="41">
        <v>0</v>
      </c>
      <c r="BM390" s="41">
        <v>21</v>
      </c>
      <c r="BN390" s="41">
        <v>3</v>
      </c>
      <c r="BO390" s="41">
        <v>3</v>
      </c>
      <c r="BP390" s="41">
        <v>0</v>
      </c>
      <c r="BQ390" s="41">
        <v>0</v>
      </c>
      <c r="BR390" s="41">
        <v>2</v>
      </c>
      <c r="BS390" s="41">
        <v>0</v>
      </c>
      <c r="BT390" s="41">
        <v>0</v>
      </c>
      <c r="BU390" s="41">
        <v>0</v>
      </c>
      <c r="BV390" s="41">
        <v>0</v>
      </c>
      <c r="BW390" s="41">
        <v>0</v>
      </c>
      <c r="BX390" s="39" t="s">
        <v>1490</v>
      </c>
      <c r="BY390" s="41">
        <v>161711</v>
      </c>
      <c r="BZ390" s="39" t="s">
        <v>1490</v>
      </c>
      <c r="CA390" s="39" t="s">
        <v>1490</v>
      </c>
      <c r="CB390" s="39" t="s">
        <v>234</v>
      </c>
      <c r="CC390" s="41">
        <v>4</v>
      </c>
      <c r="CD390" s="41">
        <v>3</v>
      </c>
      <c r="CE390" s="41">
        <v>1</v>
      </c>
      <c r="CF390" s="41">
        <v>11.74014868956951</v>
      </c>
      <c r="CG390" s="41">
        <v>11</v>
      </c>
      <c r="CH390" s="41">
        <v>2</v>
      </c>
      <c r="CI390" s="41">
        <v>18</v>
      </c>
      <c r="CJ390" s="41">
        <v>12</v>
      </c>
      <c r="CK390" s="41">
        <v>3</v>
      </c>
      <c r="CL390" s="41">
        <v>2</v>
      </c>
      <c r="CM390" s="41">
        <v>6</v>
      </c>
    </row>
    <row r="391" spans="1:91" x14ac:dyDescent="0.2">
      <c r="A391" s="41">
        <v>0</v>
      </c>
      <c r="B391" s="41">
        <v>5.6368899098153156</v>
      </c>
      <c r="C391" s="41">
        <v>75</v>
      </c>
      <c r="D391" s="41">
        <v>1</v>
      </c>
      <c r="E391" s="41">
        <v>1</v>
      </c>
      <c r="F391" s="41">
        <v>63</v>
      </c>
      <c r="G391" s="41">
        <v>1</v>
      </c>
      <c r="H391" s="41">
        <v>2250000</v>
      </c>
      <c r="I391" s="41">
        <v>1</v>
      </c>
      <c r="J391" s="41">
        <v>0</v>
      </c>
      <c r="K391" s="41">
        <v>0</v>
      </c>
      <c r="L391" s="41">
        <v>1</v>
      </c>
      <c r="M391" s="41">
        <v>1</v>
      </c>
      <c r="N391" s="41">
        <v>2</v>
      </c>
      <c r="O391" s="41">
        <v>74</v>
      </c>
      <c r="P391" s="41">
        <v>0</v>
      </c>
      <c r="Q391" s="41">
        <v>0</v>
      </c>
      <c r="R391" s="41">
        <v>1</v>
      </c>
      <c r="S391" s="41">
        <v>1</v>
      </c>
      <c r="T391" s="41">
        <v>1</v>
      </c>
      <c r="U391" s="41">
        <v>1</v>
      </c>
      <c r="V391" s="41">
        <v>1</v>
      </c>
      <c r="W391" s="41">
        <v>0</v>
      </c>
      <c r="X391" s="41">
        <v>0</v>
      </c>
      <c r="Y391" s="41">
        <v>1</v>
      </c>
      <c r="Z391" s="41">
        <v>0</v>
      </c>
      <c r="AA391" s="41">
        <v>0</v>
      </c>
      <c r="AB391" s="41">
        <v>0</v>
      </c>
      <c r="AC391" s="41">
        <v>1</v>
      </c>
      <c r="AD391" s="41">
        <v>0</v>
      </c>
      <c r="AE391" s="41">
        <v>2</v>
      </c>
      <c r="AF391" s="41">
        <v>1</v>
      </c>
      <c r="AG391" s="41">
        <v>1</v>
      </c>
      <c r="AH391" s="41">
        <v>0</v>
      </c>
      <c r="AI391" s="41">
        <v>0</v>
      </c>
      <c r="AJ391" s="41">
        <v>0</v>
      </c>
      <c r="AK391" s="41">
        <v>0</v>
      </c>
      <c r="AL391" s="41">
        <v>0</v>
      </c>
      <c r="AM391" s="41">
        <v>1</v>
      </c>
      <c r="AN391" s="41">
        <v>0</v>
      </c>
      <c r="AO391" s="41">
        <v>1</v>
      </c>
      <c r="AP391" s="41">
        <v>1</v>
      </c>
      <c r="AQ391" s="41">
        <v>0</v>
      </c>
      <c r="AR391" s="41">
        <v>0</v>
      </c>
      <c r="AS391" s="41">
        <v>0</v>
      </c>
      <c r="AT391" s="41">
        <v>2</v>
      </c>
      <c r="AU391" s="41">
        <v>2</v>
      </c>
      <c r="AV391" s="41">
        <v>1</v>
      </c>
      <c r="AW391" s="41">
        <v>3</v>
      </c>
      <c r="AX391" s="41">
        <v>1</v>
      </c>
      <c r="AY391" s="41">
        <v>1</v>
      </c>
      <c r="AZ391" s="41">
        <v>2</v>
      </c>
      <c r="BA391" s="41">
        <v>21</v>
      </c>
      <c r="BB391" s="41">
        <v>1</v>
      </c>
      <c r="BC391" s="41">
        <v>1</v>
      </c>
      <c r="BD391" s="41">
        <v>2</v>
      </c>
      <c r="BE391" s="41">
        <v>500</v>
      </c>
      <c r="BF391" s="41">
        <v>2</v>
      </c>
      <c r="BG391" s="41">
        <v>1</v>
      </c>
      <c r="BH391" s="41">
        <v>1</v>
      </c>
      <c r="BI391" s="41">
        <v>0</v>
      </c>
      <c r="BJ391" s="41">
        <v>0</v>
      </c>
      <c r="BK391" s="41">
        <v>2</v>
      </c>
      <c r="BL391" s="41">
        <v>0</v>
      </c>
      <c r="BM391" s="41">
        <v>25</v>
      </c>
      <c r="BN391" s="41">
        <v>2</v>
      </c>
      <c r="BO391" s="41">
        <v>3</v>
      </c>
      <c r="BP391" s="41">
        <v>0</v>
      </c>
      <c r="BQ391" s="41">
        <v>0</v>
      </c>
      <c r="BR391" s="41">
        <v>2</v>
      </c>
      <c r="BS391" s="41">
        <v>0</v>
      </c>
      <c r="BT391" s="41">
        <v>0</v>
      </c>
      <c r="BU391" s="41">
        <v>0</v>
      </c>
      <c r="BV391" s="41">
        <v>0</v>
      </c>
      <c r="BW391" s="41">
        <v>0</v>
      </c>
      <c r="BX391" s="39" t="s">
        <v>1490</v>
      </c>
      <c r="BY391" s="41">
        <v>1718511</v>
      </c>
      <c r="BZ391" s="39" t="s">
        <v>1490</v>
      </c>
      <c r="CA391" s="39" t="s">
        <v>1491</v>
      </c>
      <c r="CB391" s="39" t="s">
        <v>234</v>
      </c>
      <c r="CC391" s="41">
        <v>4</v>
      </c>
      <c r="CD391" s="41">
        <v>3</v>
      </c>
      <c r="CE391" s="41">
        <v>1</v>
      </c>
      <c r="CF391" s="41">
        <v>8.5634998188003593</v>
      </c>
      <c r="CG391" s="41">
        <v>2</v>
      </c>
      <c r="CH391" s="39"/>
      <c r="CI391" s="41">
        <v>25.070340535746997</v>
      </c>
      <c r="CJ391" s="41">
        <v>20.226838635729155</v>
      </c>
      <c r="CK391" s="41">
        <v>2</v>
      </c>
      <c r="CL391" s="41">
        <v>2</v>
      </c>
      <c r="CM391" s="41">
        <v>7</v>
      </c>
    </row>
    <row r="392" spans="1:91" x14ac:dyDescent="0.2">
      <c r="A392" s="41">
        <v>0</v>
      </c>
      <c r="B392" s="41">
        <v>4.3631161507116483</v>
      </c>
      <c r="C392" s="41">
        <v>241</v>
      </c>
      <c r="D392" s="41">
        <v>1</v>
      </c>
      <c r="E392" s="41">
        <v>2</v>
      </c>
      <c r="F392" s="41">
        <v>21.277950398720158</v>
      </c>
      <c r="G392" s="41">
        <v>1</v>
      </c>
      <c r="H392" s="41">
        <v>5200000</v>
      </c>
      <c r="I392" s="41">
        <v>1</v>
      </c>
      <c r="J392" s="41">
        <v>1</v>
      </c>
      <c r="K392" s="41">
        <v>0</v>
      </c>
      <c r="L392" s="41">
        <v>2</v>
      </c>
      <c r="M392" s="41">
        <v>2</v>
      </c>
      <c r="N392" s="41">
        <v>4</v>
      </c>
      <c r="O392" s="41">
        <v>18</v>
      </c>
      <c r="P392" s="41">
        <v>0</v>
      </c>
      <c r="Q392" s="41">
        <v>1</v>
      </c>
      <c r="R392" s="41">
        <v>0</v>
      </c>
      <c r="S392" s="41">
        <v>0</v>
      </c>
      <c r="T392" s="41">
        <v>1</v>
      </c>
      <c r="U392" s="41">
        <v>1</v>
      </c>
      <c r="V392" s="41">
        <v>1</v>
      </c>
      <c r="W392" s="41">
        <v>0</v>
      </c>
      <c r="X392" s="41">
        <v>1</v>
      </c>
      <c r="Y392" s="41">
        <v>1</v>
      </c>
      <c r="Z392" s="41">
        <v>0</v>
      </c>
      <c r="AA392" s="41">
        <v>1</v>
      </c>
      <c r="AB392" s="41">
        <v>0</v>
      </c>
      <c r="AC392" s="41">
        <v>0</v>
      </c>
      <c r="AD392" s="41">
        <v>1</v>
      </c>
      <c r="AE392" s="41">
        <v>2</v>
      </c>
      <c r="AF392" s="41">
        <v>1</v>
      </c>
      <c r="AG392" s="41">
        <v>1</v>
      </c>
      <c r="AH392" s="41">
        <v>0</v>
      </c>
      <c r="AI392" s="41">
        <v>0</v>
      </c>
      <c r="AJ392" s="41">
        <v>0</v>
      </c>
      <c r="AK392" s="41">
        <v>0</v>
      </c>
      <c r="AL392" s="41">
        <v>0</v>
      </c>
      <c r="AM392" s="41">
        <v>0</v>
      </c>
      <c r="AN392" s="41">
        <v>0</v>
      </c>
      <c r="AO392" s="41">
        <v>0</v>
      </c>
      <c r="AP392" s="41">
        <v>1</v>
      </c>
      <c r="AQ392" s="41">
        <v>0</v>
      </c>
      <c r="AR392" s="41">
        <v>0</v>
      </c>
      <c r="AS392" s="41">
        <v>1</v>
      </c>
      <c r="AT392" s="41">
        <v>1</v>
      </c>
      <c r="AU392" s="41">
        <v>2</v>
      </c>
      <c r="AV392" s="41">
        <v>1</v>
      </c>
      <c r="AW392" s="41">
        <v>3</v>
      </c>
      <c r="AX392" s="41">
        <v>1</v>
      </c>
      <c r="AY392" s="41">
        <v>1</v>
      </c>
      <c r="AZ392" s="41">
        <v>2</v>
      </c>
      <c r="BA392" s="41">
        <v>21</v>
      </c>
      <c r="BB392" s="41">
        <v>1</v>
      </c>
      <c r="BC392" s="41">
        <v>1</v>
      </c>
      <c r="BD392" s="41">
        <v>0</v>
      </c>
      <c r="BE392" s="41">
        <v>500</v>
      </c>
      <c r="BF392" s="41">
        <v>2</v>
      </c>
      <c r="BG392" s="41">
        <v>0</v>
      </c>
      <c r="BH392" s="41">
        <v>0</v>
      </c>
      <c r="BI392" s="41">
        <v>0</v>
      </c>
      <c r="BJ392" s="41">
        <v>0</v>
      </c>
      <c r="BK392" s="41">
        <v>1</v>
      </c>
      <c r="BL392" s="41">
        <v>0</v>
      </c>
      <c r="BM392" s="41">
        <v>25</v>
      </c>
      <c r="BN392" s="41">
        <v>3</v>
      </c>
      <c r="BO392" s="41">
        <v>3</v>
      </c>
      <c r="BP392" s="41">
        <v>1</v>
      </c>
      <c r="BQ392" s="41">
        <v>1</v>
      </c>
      <c r="BR392" s="41">
        <v>1</v>
      </c>
      <c r="BS392" s="41">
        <v>0</v>
      </c>
      <c r="BT392" s="41">
        <v>0</v>
      </c>
      <c r="BU392" s="41">
        <v>0</v>
      </c>
      <c r="BV392" s="41">
        <v>0</v>
      </c>
      <c r="BW392" s="41">
        <v>0</v>
      </c>
      <c r="BX392" s="39" t="s">
        <v>1490</v>
      </c>
      <c r="BY392" s="41">
        <v>848616</v>
      </c>
      <c r="BZ392" s="39" t="s">
        <v>1491</v>
      </c>
      <c r="CA392" s="39" t="s">
        <v>1491</v>
      </c>
      <c r="CB392" s="39" t="s">
        <v>234</v>
      </c>
      <c r="CC392" s="41">
        <v>4</v>
      </c>
      <c r="CD392" s="41">
        <v>3</v>
      </c>
      <c r="CE392" s="41">
        <v>1</v>
      </c>
      <c r="CF392" s="41">
        <v>6.1893851456759332</v>
      </c>
      <c r="CG392" s="41">
        <v>5</v>
      </c>
      <c r="CH392" s="39"/>
      <c r="CI392" s="41">
        <v>18.010820681324244</v>
      </c>
      <c r="CJ392" s="41">
        <v>13.095398600417688</v>
      </c>
      <c r="CK392" s="41">
        <v>2</v>
      </c>
      <c r="CL392" s="41">
        <v>2</v>
      </c>
      <c r="CM392" s="41">
        <v>5</v>
      </c>
    </row>
    <row r="393" spans="1:91" x14ac:dyDescent="0.2">
      <c r="A393" s="41">
        <v>0</v>
      </c>
      <c r="B393" s="41">
        <v>6</v>
      </c>
      <c r="C393" s="41">
        <v>-19</v>
      </c>
      <c r="D393" s="41">
        <v>1</v>
      </c>
      <c r="E393" s="41">
        <v>1</v>
      </c>
      <c r="F393" s="41">
        <v>18</v>
      </c>
      <c r="G393" s="41">
        <v>0</v>
      </c>
      <c r="H393" s="41">
        <v>3000000</v>
      </c>
      <c r="I393" s="41">
        <v>1</v>
      </c>
      <c r="J393" s="41">
        <v>0</v>
      </c>
      <c r="K393" s="41">
        <v>1</v>
      </c>
      <c r="L393" s="41">
        <v>2</v>
      </c>
      <c r="M393" s="41">
        <v>1</v>
      </c>
      <c r="N393" s="41">
        <v>4</v>
      </c>
      <c r="O393" s="41">
        <v>20</v>
      </c>
      <c r="P393" s="41">
        <v>0</v>
      </c>
      <c r="Q393" s="41">
        <v>0</v>
      </c>
      <c r="R393" s="41">
        <v>0</v>
      </c>
      <c r="S393" s="41">
        <v>0</v>
      </c>
      <c r="T393" s="41">
        <v>1</v>
      </c>
      <c r="U393" s="41">
        <v>1</v>
      </c>
      <c r="V393" s="41">
        <v>1</v>
      </c>
      <c r="W393" s="41">
        <v>0</v>
      </c>
      <c r="X393" s="41">
        <v>1</v>
      </c>
      <c r="Y393" s="41">
        <v>1</v>
      </c>
      <c r="Z393" s="41">
        <v>0</v>
      </c>
      <c r="AA393" s="41">
        <v>0</v>
      </c>
      <c r="AB393" s="41">
        <v>0</v>
      </c>
      <c r="AC393" s="41">
        <v>0</v>
      </c>
      <c r="AD393" s="41">
        <v>0</v>
      </c>
      <c r="AE393" s="41">
        <v>2</v>
      </c>
      <c r="AF393" s="41">
        <v>1</v>
      </c>
      <c r="AG393" s="41">
        <v>1</v>
      </c>
      <c r="AH393" s="41">
        <v>0</v>
      </c>
      <c r="AI393" s="41">
        <v>0</v>
      </c>
      <c r="AJ393" s="41">
        <v>0</v>
      </c>
      <c r="AK393" s="41">
        <v>0</v>
      </c>
      <c r="AL393" s="41">
        <v>0</v>
      </c>
      <c r="AM393" s="41">
        <v>0</v>
      </c>
      <c r="AN393" s="41">
        <v>0</v>
      </c>
      <c r="AO393" s="41">
        <v>0</v>
      </c>
      <c r="AP393" s="41">
        <v>1</v>
      </c>
      <c r="AQ393" s="41">
        <v>0</v>
      </c>
      <c r="AR393" s="41">
        <v>0</v>
      </c>
      <c r="AS393" s="41">
        <v>0</v>
      </c>
      <c r="AT393" s="41">
        <v>2</v>
      </c>
      <c r="AU393" s="41">
        <v>2</v>
      </c>
      <c r="AV393" s="41">
        <v>1</v>
      </c>
      <c r="AW393" s="41">
        <v>3</v>
      </c>
      <c r="AX393" s="41">
        <v>0</v>
      </c>
      <c r="AY393" s="41">
        <v>1</v>
      </c>
      <c r="AZ393" s="41">
        <v>1</v>
      </c>
      <c r="BA393" s="41">
        <v>18</v>
      </c>
      <c r="BB393" s="41">
        <v>1</v>
      </c>
      <c r="BC393" s="41">
        <v>1</v>
      </c>
      <c r="BD393" s="41">
        <v>3</v>
      </c>
      <c r="BE393" s="41">
        <v>500</v>
      </c>
      <c r="BF393" s="41">
        <v>0</v>
      </c>
      <c r="BG393" s="41">
        <v>0</v>
      </c>
      <c r="BH393" s="41">
        <v>0</v>
      </c>
      <c r="BI393" s="41">
        <v>0</v>
      </c>
      <c r="BJ393" s="41">
        <v>0</v>
      </c>
      <c r="BK393" s="41">
        <v>0</v>
      </c>
      <c r="BL393" s="41">
        <v>0</v>
      </c>
      <c r="BM393" s="41">
        <v>13</v>
      </c>
      <c r="BN393" s="41">
        <v>3</v>
      </c>
      <c r="BO393" s="41">
        <v>3</v>
      </c>
      <c r="BP393" s="41">
        <v>1</v>
      </c>
      <c r="BQ393" s="41">
        <v>1</v>
      </c>
      <c r="BR393" s="41">
        <v>1</v>
      </c>
      <c r="BS393" s="41">
        <v>0</v>
      </c>
      <c r="BT393" s="41">
        <v>0</v>
      </c>
      <c r="BU393" s="41">
        <v>0</v>
      </c>
      <c r="BV393" s="41">
        <v>0</v>
      </c>
      <c r="BW393" s="41">
        <v>0</v>
      </c>
      <c r="BX393" s="39" t="s">
        <v>1490</v>
      </c>
      <c r="BY393" s="41">
        <v>3952125.3272138638</v>
      </c>
      <c r="BZ393" s="39" t="s">
        <v>1491</v>
      </c>
      <c r="CA393" s="39" t="s">
        <v>1491</v>
      </c>
      <c r="CB393" s="39" t="s">
        <v>234</v>
      </c>
      <c r="CC393" s="41">
        <v>4</v>
      </c>
      <c r="CD393" s="41">
        <v>3</v>
      </c>
      <c r="CE393" s="41">
        <v>0</v>
      </c>
      <c r="CF393" s="41">
        <v>27.98169815710655</v>
      </c>
      <c r="CG393" s="41">
        <v>5</v>
      </c>
      <c r="CH393" s="41">
        <v>1</v>
      </c>
      <c r="CI393" s="41">
        <v>24</v>
      </c>
      <c r="CJ393" s="41">
        <v>12</v>
      </c>
      <c r="CK393" s="41">
        <v>1</v>
      </c>
      <c r="CL393" s="41">
        <v>3</v>
      </c>
      <c r="CM393" s="41">
        <v>0</v>
      </c>
    </row>
    <row r="394" spans="1:91" x14ac:dyDescent="0.2">
      <c r="A394" s="41">
        <v>0</v>
      </c>
      <c r="B394" s="41">
        <v>3</v>
      </c>
      <c r="C394" s="41">
        <v>-37</v>
      </c>
      <c r="D394" s="41">
        <v>4</v>
      </c>
      <c r="E394" s="41">
        <v>1.6955729413932989</v>
      </c>
      <c r="F394" s="41">
        <v>0</v>
      </c>
      <c r="G394" s="39"/>
      <c r="H394" s="41">
        <v>2193420.041253319</v>
      </c>
      <c r="I394" s="41">
        <v>1</v>
      </c>
      <c r="J394" s="41">
        <v>0</v>
      </c>
      <c r="K394" s="41">
        <v>0</v>
      </c>
      <c r="L394" s="41">
        <v>3</v>
      </c>
      <c r="M394" s="41">
        <v>0</v>
      </c>
      <c r="N394" s="41">
        <v>3</v>
      </c>
      <c r="O394" s="41">
        <v>-14.349265273386699</v>
      </c>
      <c r="P394" s="41">
        <v>0</v>
      </c>
      <c r="Q394" s="41">
        <v>0</v>
      </c>
      <c r="R394" s="39"/>
      <c r="S394" s="41">
        <v>0</v>
      </c>
      <c r="T394" s="41">
        <v>1</v>
      </c>
      <c r="U394" s="41">
        <v>1</v>
      </c>
      <c r="V394" s="41">
        <v>0</v>
      </c>
      <c r="W394" s="41">
        <v>0</v>
      </c>
      <c r="X394" s="41">
        <v>1</v>
      </c>
      <c r="Y394" s="41">
        <v>2</v>
      </c>
      <c r="Z394" s="41">
        <v>0</v>
      </c>
      <c r="AA394" s="41">
        <v>0</v>
      </c>
      <c r="AB394" s="41">
        <v>0</v>
      </c>
      <c r="AC394" s="41">
        <v>1</v>
      </c>
      <c r="AD394" s="41">
        <v>0</v>
      </c>
      <c r="AE394" s="41">
        <v>2</v>
      </c>
      <c r="AF394" s="41">
        <v>1</v>
      </c>
      <c r="AG394" s="41">
        <v>2</v>
      </c>
      <c r="AH394" s="41">
        <v>0</v>
      </c>
      <c r="AI394" s="41">
        <v>0.16028700969355236</v>
      </c>
      <c r="AJ394" s="41">
        <v>0</v>
      </c>
      <c r="AK394" s="41">
        <v>0</v>
      </c>
      <c r="AL394" s="41">
        <v>0</v>
      </c>
      <c r="AM394" s="41">
        <v>0</v>
      </c>
      <c r="AN394" s="41">
        <v>0</v>
      </c>
      <c r="AO394" s="39"/>
      <c r="AP394" s="41">
        <v>0</v>
      </c>
      <c r="AQ394" s="41">
        <v>0</v>
      </c>
      <c r="AR394" s="41">
        <v>0</v>
      </c>
      <c r="AS394" s="41">
        <v>1</v>
      </c>
      <c r="AT394" s="41">
        <v>1</v>
      </c>
      <c r="AU394" s="41">
        <v>1</v>
      </c>
      <c r="AV394" s="39"/>
      <c r="AW394" s="39"/>
      <c r="AX394" s="39"/>
      <c r="AY394" s="39"/>
      <c r="AZ394" s="39"/>
      <c r="BA394" s="41">
        <v>19.797166134255665</v>
      </c>
      <c r="BB394" s="39"/>
      <c r="BC394" s="39"/>
      <c r="BD394" s="39"/>
      <c r="BE394" s="41">
        <v>444.33091638522961</v>
      </c>
      <c r="BF394" s="39"/>
      <c r="BG394" s="39"/>
      <c r="BH394" s="39"/>
      <c r="BI394" s="39"/>
      <c r="BJ394" s="39"/>
      <c r="BK394" s="41">
        <v>48.038292701186592</v>
      </c>
      <c r="BL394" s="39"/>
      <c r="BM394" s="41">
        <v>22.017423176110306</v>
      </c>
      <c r="BN394" s="39"/>
      <c r="BO394" s="39"/>
      <c r="BP394" s="39"/>
      <c r="BQ394" s="39"/>
      <c r="BR394" s="39"/>
      <c r="BS394" s="39"/>
      <c r="BT394" s="39"/>
      <c r="BU394" s="41">
        <v>1</v>
      </c>
      <c r="BV394" s="39"/>
      <c r="BW394" s="39"/>
      <c r="BX394" s="39" t="s">
        <v>234</v>
      </c>
      <c r="BY394" s="41">
        <v>4084894.5677581383</v>
      </c>
      <c r="BZ394" s="39" t="s">
        <v>234</v>
      </c>
      <c r="CA394" s="39" t="s">
        <v>234</v>
      </c>
      <c r="CB394" s="39" t="s">
        <v>234</v>
      </c>
      <c r="CC394" s="39"/>
      <c r="CD394" s="39"/>
      <c r="CE394" s="41">
        <v>2.7372370016872369</v>
      </c>
      <c r="CF394" s="41">
        <v>2.8654394428999881</v>
      </c>
      <c r="CG394" s="41">
        <v>2.1813805070481154</v>
      </c>
      <c r="CH394" s="39"/>
      <c r="CI394" s="41">
        <v>5.3067678073827178</v>
      </c>
      <c r="CJ394" s="41">
        <v>5.9213052548467155</v>
      </c>
      <c r="CK394" s="39"/>
      <c r="CL394" s="39"/>
      <c r="CM394" s="41">
        <v>3.1237265778622141</v>
      </c>
    </row>
    <row r="395" spans="1:91" x14ac:dyDescent="0.2">
      <c r="A395" s="41">
        <v>0</v>
      </c>
      <c r="B395" s="41">
        <v>4</v>
      </c>
      <c r="C395" s="41">
        <v>-62</v>
      </c>
      <c r="D395" s="41">
        <v>1</v>
      </c>
      <c r="E395" s="41">
        <v>2.8336686934077857</v>
      </c>
      <c r="F395" s="41">
        <v>2</v>
      </c>
      <c r="G395" s="39"/>
      <c r="H395" s="41">
        <v>200000</v>
      </c>
      <c r="I395" s="39"/>
      <c r="J395" s="41">
        <v>1</v>
      </c>
      <c r="K395" s="41">
        <v>0</v>
      </c>
      <c r="L395" s="41">
        <v>1</v>
      </c>
      <c r="M395" s="41">
        <v>0</v>
      </c>
      <c r="N395" s="41">
        <v>2</v>
      </c>
      <c r="O395" s="41">
        <v>-25.032172617156078</v>
      </c>
      <c r="P395" s="41">
        <v>0</v>
      </c>
      <c r="Q395" s="41">
        <v>0</v>
      </c>
      <c r="R395" s="39"/>
      <c r="S395" s="41">
        <v>0</v>
      </c>
      <c r="T395" s="41">
        <v>1</v>
      </c>
      <c r="U395" s="41">
        <v>0</v>
      </c>
      <c r="V395" s="41">
        <v>0</v>
      </c>
      <c r="W395" s="41">
        <v>0</v>
      </c>
      <c r="X395" s="41">
        <v>1</v>
      </c>
      <c r="Y395" s="41">
        <v>1</v>
      </c>
      <c r="Z395" s="41">
        <v>0</v>
      </c>
      <c r="AA395" s="41">
        <v>0</v>
      </c>
      <c r="AB395" s="41">
        <v>0</v>
      </c>
      <c r="AC395" s="41">
        <v>0</v>
      </c>
      <c r="AD395" s="41">
        <v>1</v>
      </c>
      <c r="AE395" s="41">
        <v>2</v>
      </c>
      <c r="AF395" s="41">
        <v>1</v>
      </c>
      <c r="AG395" s="41">
        <v>2</v>
      </c>
      <c r="AH395" s="41">
        <v>0</v>
      </c>
      <c r="AI395" s="41">
        <v>0.17860202974541448</v>
      </c>
      <c r="AJ395" s="41">
        <v>0</v>
      </c>
      <c r="AK395" s="41">
        <v>0</v>
      </c>
      <c r="AL395" s="41">
        <v>0</v>
      </c>
      <c r="AM395" s="41">
        <v>0</v>
      </c>
      <c r="AN395" s="41">
        <v>0</v>
      </c>
      <c r="AO395" s="39"/>
      <c r="AP395" s="41">
        <v>0</v>
      </c>
      <c r="AQ395" s="41">
        <v>0</v>
      </c>
      <c r="AR395" s="41">
        <v>0</v>
      </c>
      <c r="AS395" s="41">
        <v>0</v>
      </c>
      <c r="AT395" s="41">
        <v>1</v>
      </c>
      <c r="AU395" s="41">
        <v>1</v>
      </c>
      <c r="AV395" s="39"/>
      <c r="AW395" s="39"/>
      <c r="AX395" s="39"/>
      <c r="AY395" s="39"/>
      <c r="AZ395" s="39"/>
      <c r="BA395" s="41">
        <v>19.896508329629771</v>
      </c>
      <c r="BB395" s="39"/>
      <c r="BC395" s="39"/>
      <c r="BD395" s="39"/>
      <c r="BE395" s="41">
        <v>456.34279320117105</v>
      </c>
      <c r="BF395" s="39"/>
      <c r="BG395" s="39"/>
      <c r="BH395" s="39"/>
      <c r="BI395" s="39"/>
      <c r="BJ395" s="39"/>
      <c r="BK395" s="41">
        <v>47.138019345069708</v>
      </c>
      <c r="BL395" s="39"/>
      <c r="BM395" s="41">
        <v>21.472825775129461</v>
      </c>
      <c r="BN395" s="39"/>
      <c r="BO395" s="39"/>
      <c r="BP395" s="39"/>
      <c r="BQ395" s="39"/>
      <c r="BR395" s="39"/>
      <c r="BS395" s="39"/>
      <c r="BT395" s="39"/>
      <c r="BU395" s="41">
        <v>1</v>
      </c>
      <c r="BV395" s="39"/>
      <c r="BW395" s="39"/>
      <c r="BX395" s="39" t="s">
        <v>234</v>
      </c>
      <c r="BY395" s="41">
        <v>4542652.6569252983</v>
      </c>
      <c r="BZ395" s="39" t="s">
        <v>234</v>
      </c>
      <c r="CA395" s="39" t="s">
        <v>234</v>
      </c>
      <c r="CB395" s="39" t="s">
        <v>234</v>
      </c>
      <c r="CC395" s="39"/>
      <c r="CD395" s="39"/>
      <c r="CE395" s="41">
        <v>2.6646545066952605</v>
      </c>
      <c r="CF395" s="41">
        <v>-2.4778463931234334</v>
      </c>
      <c r="CG395" s="41">
        <v>2.374091897162478E-2</v>
      </c>
      <c r="CH395" s="39"/>
      <c r="CI395" s="41">
        <v>8.7063134966657643</v>
      </c>
      <c r="CJ395" s="41">
        <v>8.490106811427923</v>
      </c>
      <c r="CK395" s="39"/>
      <c r="CL395" s="39"/>
      <c r="CM395" s="41">
        <v>2.5641511382723032</v>
      </c>
    </row>
    <row r="396" spans="1:91" x14ac:dyDescent="0.2">
      <c r="A396" s="41">
        <v>0</v>
      </c>
      <c r="B396" s="41">
        <v>4.8747839876601642</v>
      </c>
      <c r="C396" s="41">
        <v>22.479508699623686</v>
      </c>
      <c r="D396" s="41">
        <v>4</v>
      </c>
      <c r="E396" s="41">
        <v>2.0155289574582502</v>
      </c>
      <c r="F396" s="41">
        <v>-5.78923594589416</v>
      </c>
      <c r="G396" s="39"/>
      <c r="H396" s="41">
        <v>2862072.2821292374</v>
      </c>
      <c r="I396" s="39"/>
      <c r="J396" s="41">
        <v>0</v>
      </c>
      <c r="K396" s="41">
        <v>0</v>
      </c>
      <c r="L396" s="41">
        <v>0</v>
      </c>
      <c r="M396" s="41">
        <v>1</v>
      </c>
      <c r="N396" s="41">
        <v>1</v>
      </c>
      <c r="O396" s="41">
        <v>49.893900873394024</v>
      </c>
      <c r="P396" s="41">
        <v>0</v>
      </c>
      <c r="Q396" s="41">
        <v>0</v>
      </c>
      <c r="R396" s="39"/>
      <c r="S396" s="41">
        <v>0</v>
      </c>
      <c r="T396" s="41">
        <v>1</v>
      </c>
      <c r="U396" s="41">
        <v>0</v>
      </c>
      <c r="V396" s="41">
        <v>0</v>
      </c>
      <c r="W396" s="41">
        <v>0</v>
      </c>
      <c r="X396" s="41">
        <v>1</v>
      </c>
      <c r="Y396" s="41">
        <v>2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39"/>
      <c r="AF396" s="41">
        <v>1</v>
      </c>
      <c r="AG396" s="41">
        <v>2</v>
      </c>
      <c r="AH396" s="41">
        <v>0</v>
      </c>
      <c r="AI396" s="41">
        <v>0.14384580031624625</v>
      </c>
      <c r="AJ396" s="41">
        <v>0</v>
      </c>
      <c r="AK396" s="41">
        <v>0</v>
      </c>
      <c r="AL396" s="41">
        <v>0</v>
      </c>
      <c r="AM396" s="41">
        <v>0</v>
      </c>
      <c r="AN396" s="41">
        <v>0</v>
      </c>
      <c r="AO396" s="39"/>
      <c r="AP396" s="41">
        <v>0</v>
      </c>
      <c r="AQ396" s="41">
        <v>0</v>
      </c>
      <c r="AR396" s="41">
        <v>0</v>
      </c>
      <c r="AS396" s="41">
        <v>0</v>
      </c>
      <c r="AT396" s="41">
        <v>1</v>
      </c>
      <c r="AU396" s="41">
        <v>2</v>
      </c>
      <c r="AV396" s="39"/>
      <c r="AW396" s="39"/>
      <c r="AX396" s="39"/>
      <c r="AY396" s="39"/>
      <c r="AZ396" s="39"/>
      <c r="BA396" s="41">
        <v>19.944413750243218</v>
      </c>
      <c r="BB396" s="39"/>
      <c r="BC396" s="39"/>
      <c r="BD396" s="39"/>
      <c r="BE396" s="41">
        <v>466.19153467831916</v>
      </c>
      <c r="BF396" s="39"/>
      <c r="BG396" s="39"/>
      <c r="BH396" s="39"/>
      <c r="BI396" s="39"/>
      <c r="BJ396" s="39"/>
      <c r="BK396" s="41">
        <v>57.755728929278682</v>
      </c>
      <c r="BL396" s="39"/>
      <c r="BM396" s="41">
        <v>20.700074003708941</v>
      </c>
      <c r="BN396" s="39"/>
      <c r="BO396" s="39"/>
      <c r="BP396" s="39"/>
      <c r="BQ396" s="39"/>
      <c r="BR396" s="39"/>
      <c r="BS396" s="39"/>
      <c r="BT396" s="39"/>
      <c r="BU396" s="41">
        <v>1</v>
      </c>
      <c r="BV396" s="39"/>
      <c r="BW396" s="39"/>
      <c r="BX396" s="39" t="s">
        <v>234</v>
      </c>
      <c r="BY396" s="41">
        <v>4859086.6237150738</v>
      </c>
      <c r="BZ396" s="39" t="s">
        <v>234</v>
      </c>
      <c r="CA396" s="39" t="s">
        <v>234</v>
      </c>
      <c r="CB396" s="39" t="s">
        <v>234</v>
      </c>
      <c r="CC396" s="39"/>
      <c r="CD396" s="39"/>
      <c r="CE396" s="41">
        <v>2.4331153561435528</v>
      </c>
      <c r="CF396" s="41">
        <v>8.7600190067009596</v>
      </c>
      <c r="CG396" s="41">
        <v>2.5000866843060825</v>
      </c>
      <c r="CH396" s="39"/>
      <c r="CI396" s="41">
        <v>12.308268911795444</v>
      </c>
      <c r="CJ396" s="41">
        <v>9.9475081891938455</v>
      </c>
      <c r="CK396" s="39"/>
      <c r="CL396" s="39"/>
      <c r="CM396" s="41">
        <v>2.3311990824189976</v>
      </c>
    </row>
    <row r="397" spans="1:91" x14ac:dyDescent="0.2">
      <c r="A397" s="41">
        <v>0</v>
      </c>
      <c r="B397" s="41">
        <v>8</v>
      </c>
      <c r="C397" s="41">
        <v>0</v>
      </c>
      <c r="D397" s="41">
        <v>2</v>
      </c>
      <c r="E397" s="41">
        <v>2.2467088134435533</v>
      </c>
      <c r="F397" s="41">
        <v>12.936948201937714</v>
      </c>
      <c r="G397" s="39"/>
      <c r="H397" s="41">
        <v>7053549.4804689642</v>
      </c>
      <c r="I397" s="41">
        <v>1</v>
      </c>
      <c r="J397" s="41">
        <v>0</v>
      </c>
      <c r="K397" s="41">
        <v>0</v>
      </c>
      <c r="L397" s="41">
        <v>1</v>
      </c>
      <c r="M397" s="41">
        <v>0</v>
      </c>
      <c r="N397" s="41">
        <v>1</v>
      </c>
      <c r="O397" s="41">
        <v>159.62010754092668</v>
      </c>
      <c r="P397" s="41">
        <v>0</v>
      </c>
      <c r="Q397" s="41">
        <v>0</v>
      </c>
      <c r="R397" s="39"/>
      <c r="S397" s="41">
        <v>0</v>
      </c>
      <c r="T397" s="41">
        <v>1</v>
      </c>
      <c r="U397" s="41">
        <v>1</v>
      </c>
      <c r="V397" s="41">
        <v>1</v>
      </c>
      <c r="W397" s="41">
        <v>0</v>
      </c>
      <c r="X397" s="41">
        <v>1</v>
      </c>
      <c r="Y397" s="41">
        <v>2</v>
      </c>
      <c r="Z397" s="41">
        <v>0</v>
      </c>
      <c r="AA397" s="41">
        <v>0</v>
      </c>
      <c r="AB397" s="41">
        <v>0</v>
      </c>
      <c r="AC397" s="41">
        <v>0</v>
      </c>
      <c r="AD397" s="41">
        <v>0</v>
      </c>
      <c r="AE397" s="41">
        <v>2</v>
      </c>
      <c r="AF397" s="41">
        <v>1</v>
      </c>
      <c r="AG397" s="41">
        <v>2</v>
      </c>
      <c r="AH397" s="41">
        <v>0</v>
      </c>
      <c r="AI397" s="41">
        <v>6.2445914453794833E-2</v>
      </c>
      <c r="AJ397" s="41">
        <v>0</v>
      </c>
      <c r="AK397" s="41">
        <v>0</v>
      </c>
      <c r="AL397" s="41">
        <v>0</v>
      </c>
      <c r="AM397" s="41">
        <v>0</v>
      </c>
      <c r="AN397" s="41">
        <v>0</v>
      </c>
      <c r="AO397" s="39"/>
      <c r="AP397" s="41">
        <v>0</v>
      </c>
      <c r="AQ397" s="41">
        <v>0</v>
      </c>
      <c r="AR397" s="41">
        <v>0</v>
      </c>
      <c r="AS397" s="41">
        <v>0</v>
      </c>
      <c r="AT397" s="41">
        <v>1</v>
      </c>
      <c r="AU397" s="41">
        <v>2</v>
      </c>
      <c r="AV397" s="39"/>
      <c r="AW397" s="39"/>
      <c r="AX397" s="39"/>
      <c r="AY397" s="39"/>
      <c r="AZ397" s="39"/>
      <c r="BA397" s="41">
        <v>19.651847659217697</v>
      </c>
      <c r="BB397" s="39"/>
      <c r="BC397" s="39"/>
      <c r="BD397" s="39"/>
      <c r="BE397" s="41">
        <v>463.46945229806261</v>
      </c>
      <c r="BF397" s="39"/>
      <c r="BG397" s="39"/>
      <c r="BH397" s="39"/>
      <c r="BI397" s="39"/>
      <c r="BJ397" s="39"/>
      <c r="BK397" s="41">
        <v>65.958884975646683</v>
      </c>
      <c r="BL397" s="39"/>
      <c r="BM397" s="41">
        <v>25.393509868578057</v>
      </c>
      <c r="BN397" s="39"/>
      <c r="BO397" s="39"/>
      <c r="BP397" s="39"/>
      <c r="BQ397" s="39"/>
      <c r="BR397" s="39"/>
      <c r="BS397" s="39"/>
      <c r="BT397" s="39"/>
      <c r="BU397" s="41">
        <v>1</v>
      </c>
      <c r="BV397" s="39"/>
      <c r="BW397" s="39"/>
      <c r="BX397" s="39" t="s">
        <v>234</v>
      </c>
      <c r="BY397" s="41">
        <v>5389847.0960306395</v>
      </c>
      <c r="BZ397" s="39" t="s">
        <v>234</v>
      </c>
      <c r="CA397" s="39" t="s">
        <v>234</v>
      </c>
      <c r="CB397" s="39" t="s">
        <v>234</v>
      </c>
      <c r="CC397" s="39"/>
      <c r="CD397" s="39"/>
      <c r="CE397" s="41">
        <v>1.9775987932324568</v>
      </c>
      <c r="CF397" s="41">
        <v>21.259085713248631</v>
      </c>
      <c r="CG397" s="41">
        <v>6.8698471336323967</v>
      </c>
      <c r="CH397" s="39"/>
      <c r="CI397" s="41">
        <v>23.188343676463152</v>
      </c>
      <c r="CJ397" s="41">
        <v>14.659863467474562</v>
      </c>
      <c r="CK397" s="39"/>
      <c r="CL397" s="39"/>
      <c r="CM397" s="41">
        <v>5</v>
      </c>
    </row>
    <row r="398" spans="1:91" x14ac:dyDescent="0.2">
      <c r="A398" s="41">
        <v>0</v>
      </c>
      <c r="B398" s="41">
        <v>5</v>
      </c>
      <c r="C398" s="41">
        <v>-4</v>
      </c>
      <c r="D398" s="41">
        <v>2</v>
      </c>
      <c r="E398" s="41">
        <v>1.7383666120285617</v>
      </c>
      <c r="F398" s="41">
        <v>6.0342103994561693</v>
      </c>
      <c r="G398" s="39"/>
      <c r="H398" s="41">
        <v>3686999.2393187089</v>
      </c>
      <c r="I398" s="41">
        <v>1</v>
      </c>
      <c r="J398" s="41">
        <v>0</v>
      </c>
      <c r="K398" s="41">
        <v>0</v>
      </c>
      <c r="L398" s="41">
        <v>2</v>
      </c>
      <c r="M398" s="41">
        <v>1</v>
      </c>
      <c r="N398" s="41">
        <v>2</v>
      </c>
      <c r="O398" s="41">
        <v>39.995994609989616</v>
      </c>
      <c r="P398" s="41">
        <v>0</v>
      </c>
      <c r="Q398" s="41">
        <v>0</v>
      </c>
      <c r="R398" s="39"/>
      <c r="S398" s="41">
        <v>0</v>
      </c>
      <c r="T398" s="41">
        <v>1</v>
      </c>
      <c r="U398" s="41">
        <v>1</v>
      </c>
      <c r="V398" s="41">
        <v>1</v>
      </c>
      <c r="W398" s="41">
        <v>0</v>
      </c>
      <c r="X398" s="41">
        <v>1</v>
      </c>
      <c r="Y398" s="41">
        <v>2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2</v>
      </c>
      <c r="AF398" s="41">
        <v>1</v>
      </c>
      <c r="AG398" s="41">
        <v>2</v>
      </c>
      <c r="AH398" s="41">
        <v>0</v>
      </c>
      <c r="AI398" s="41">
        <v>0.12062625042505437</v>
      </c>
      <c r="AJ398" s="41">
        <v>0</v>
      </c>
      <c r="AK398" s="41">
        <v>0</v>
      </c>
      <c r="AL398" s="41">
        <v>0</v>
      </c>
      <c r="AM398" s="41">
        <v>0</v>
      </c>
      <c r="AN398" s="41">
        <v>0</v>
      </c>
      <c r="AO398" s="39"/>
      <c r="AP398" s="41">
        <v>0</v>
      </c>
      <c r="AQ398" s="41">
        <v>0</v>
      </c>
      <c r="AR398" s="41">
        <v>0</v>
      </c>
      <c r="AS398" s="41">
        <v>0</v>
      </c>
      <c r="AT398" s="41">
        <v>1</v>
      </c>
      <c r="AU398" s="41">
        <v>2</v>
      </c>
      <c r="AV398" s="39"/>
      <c r="AW398" s="39"/>
      <c r="AX398" s="39"/>
      <c r="AY398" s="39"/>
      <c r="AZ398" s="39"/>
      <c r="BA398" s="41">
        <v>19.779035372103159</v>
      </c>
      <c r="BB398" s="39"/>
      <c r="BC398" s="39"/>
      <c r="BD398" s="39"/>
      <c r="BE398" s="41">
        <v>453.5347038967729</v>
      </c>
      <c r="BF398" s="39"/>
      <c r="BG398" s="39"/>
      <c r="BH398" s="39"/>
      <c r="BI398" s="39"/>
      <c r="BJ398" s="39"/>
      <c r="BK398" s="41">
        <v>60.508974400542272</v>
      </c>
      <c r="BL398" s="39"/>
      <c r="BM398" s="41">
        <v>22.254614686344475</v>
      </c>
      <c r="BN398" s="39"/>
      <c r="BO398" s="39"/>
      <c r="BP398" s="39"/>
      <c r="BQ398" s="39"/>
      <c r="BR398" s="39"/>
      <c r="BS398" s="39"/>
      <c r="BT398" s="39"/>
      <c r="BU398" s="41">
        <v>1</v>
      </c>
      <c r="BV398" s="39"/>
      <c r="BW398" s="39"/>
      <c r="BX398" s="39" t="s">
        <v>234</v>
      </c>
      <c r="BY398" s="41">
        <v>4565326.8278314788</v>
      </c>
      <c r="BZ398" s="39" t="s">
        <v>234</v>
      </c>
      <c r="CA398" s="39" t="s">
        <v>234</v>
      </c>
      <c r="CB398" s="39" t="s">
        <v>234</v>
      </c>
      <c r="CC398" s="39"/>
      <c r="CD398" s="39"/>
      <c r="CE398" s="41">
        <v>2.3644695584205278</v>
      </c>
      <c r="CF398" s="41">
        <v>7.2956879732872633</v>
      </c>
      <c r="CG398" s="41">
        <v>3.5154848109134296</v>
      </c>
      <c r="CH398" s="39"/>
      <c r="CI398" s="41">
        <v>13.669879669476448</v>
      </c>
      <c r="CJ398" s="41">
        <v>9.9696463265454138</v>
      </c>
      <c r="CK398" s="39"/>
      <c r="CL398" s="39"/>
      <c r="CM398" s="41">
        <v>3.1097530356800918</v>
      </c>
    </row>
    <row r="399" spans="1:91" x14ac:dyDescent="0.2">
      <c r="A399" s="41">
        <v>0</v>
      </c>
      <c r="B399" s="41">
        <v>6</v>
      </c>
      <c r="C399" s="41">
        <v>16</v>
      </c>
      <c r="D399" s="41">
        <v>2</v>
      </c>
      <c r="E399" s="41">
        <v>6</v>
      </c>
      <c r="F399" s="41">
        <v>13.568751286825242</v>
      </c>
      <c r="G399" s="39"/>
      <c r="H399" s="41">
        <v>1000000</v>
      </c>
      <c r="I399" s="41">
        <v>1</v>
      </c>
      <c r="J399" s="41">
        <v>6</v>
      </c>
      <c r="K399" s="41">
        <v>0</v>
      </c>
      <c r="L399" s="41">
        <v>2</v>
      </c>
      <c r="M399" s="41">
        <v>1</v>
      </c>
      <c r="N399" s="41">
        <v>2</v>
      </c>
      <c r="O399" s="41">
        <v>31.645719558346499</v>
      </c>
      <c r="P399" s="41">
        <v>0</v>
      </c>
      <c r="Q399" s="41">
        <v>0</v>
      </c>
      <c r="R399" s="39"/>
      <c r="S399" s="41">
        <v>0</v>
      </c>
      <c r="T399" s="41">
        <v>1</v>
      </c>
      <c r="U399" s="41">
        <v>1</v>
      </c>
      <c r="V399" s="41">
        <v>1</v>
      </c>
      <c r="W399" s="41">
        <v>0</v>
      </c>
      <c r="X399" s="41">
        <v>1</v>
      </c>
      <c r="Y399" s="41">
        <v>2</v>
      </c>
      <c r="Z399" s="41">
        <v>0</v>
      </c>
      <c r="AA399" s="41">
        <v>0</v>
      </c>
      <c r="AB399" s="41">
        <v>0</v>
      </c>
      <c r="AC399" s="41">
        <v>0</v>
      </c>
      <c r="AD399" s="41">
        <v>1</v>
      </c>
      <c r="AE399" s="41">
        <v>2</v>
      </c>
      <c r="AF399" s="41">
        <v>1</v>
      </c>
      <c r="AG399" s="41">
        <v>2</v>
      </c>
      <c r="AH399" s="41">
        <v>0</v>
      </c>
      <c r="AI399" s="41">
        <v>0.17354129334855334</v>
      </c>
      <c r="AJ399" s="41">
        <v>0</v>
      </c>
      <c r="AK399" s="41">
        <v>0</v>
      </c>
      <c r="AL399" s="41">
        <v>0</v>
      </c>
      <c r="AM399" s="41">
        <v>0</v>
      </c>
      <c r="AN399" s="41">
        <v>0</v>
      </c>
      <c r="AO399" s="39"/>
      <c r="AP399" s="41">
        <v>0</v>
      </c>
      <c r="AQ399" s="41">
        <v>0</v>
      </c>
      <c r="AR399" s="41">
        <v>0</v>
      </c>
      <c r="AS399" s="41">
        <v>0</v>
      </c>
      <c r="AT399" s="41">
        <v>1</v>
      </c>
      <c r="AU399" s="41">
        <v>2</v>
      </c>
      <c r="AV399" s="39"/>
      <c r="AW399" s="39"/>
      <c r="AX399" s="39"/>
      <c r="AY399" s="39"/>
      <c r="AZ399" s="39"/>
      <c r="BA399" s="41">
        <v>19.618684697712929</v>
      </c>
      <c r="BB399" s="39"/>
      <c r="BC399" s="39"/>
      <c r="BD399" s="39"/>
      <c r="BE399" s="41">
        <v>457.36649186861302</v>
      </c>
      <c r="BF399" s="39"/>
      <c r="BG399" s="39"/>
      <c r="BH399" s="39"/>
      <c r="BI399" s="39"/>
      <c r="BJ399" s="39"/>
      <c r="BK399" s="41">
        <v>64.705507863268778</v>
      </c>
      <c r="BL399" s="39"/>
      <c r="BM399" s="41">
        <v>22.005518068012524</v>
      </c>
      <c r="BN399" s="39"/>
      <c r="BO399" s="39"/>
      <c r="BP399" s="39"/>
      <c r="BQ399" s="39"/>
      <c r="BR399" s="39"/>
      <c r="BS399" s="39"/>
      <c r="BT399" s="39"/>
      <c r="BU399" s="41">
        <v>1</v>
      </c>
      <c r="BV399" s="39"/>
      <c r="BW399" s="39"/>
      <c r="BX399" s="39" t="s">
        <v>234</v>
      </c>
      <c r="BY399" s="41">
        <v>4063172.3515147939</v>
      </c>
      <c r="BZ399" s="39" t="s">
        <v>234</v>
      </c>
      <c r="CA399" s="39" t="s">
        <v>234</v>
      </c>
      <c r="CB399" s="39" t="s">
        <v>234</v>
      </c>
      <c r="CC399" s="39"/>
      <c r="CD399" s="39"/>
      <c r="CE399" s="41">
        <v>1.8612211129218679</v>
      </c>
      <c r="CF399" s="41">
        <v>1.5303650912182509</v>
      </c>
      <c r="CG399" s="41">
        <v>0.74058836928970606</v>
      </c>
      <c r="CH399" s="39"/>
      <c r="CI399" s="41">
        <v>18.787088405752193</v>
      </c>
      <c r="CJ399" s="41">
        <v>12.452851558887547</v>
      </c>
      <c r="CK399" s="39"/>
      <c r="CL399" s="39"/>
      <c r="CM399" s="41">
        <v>3.764267843194105</v>
      </c>
    </row>
    <row r="400" spans="1:91" x14ac:dyDescent="0.2">
      <c r="A400" s="41">
        <v>0</v>
      </c>
      <c r="B400" s="41">
        <v>1</v>
      </c>
      <c r="C400" s="41">
        <v>22</v>
      </c>
      <c r="D400" s="41">
        <v>2</v>
      </c>
      <c r="E400" s="41">
        <v>2.734230792610985</v>
      </c>
      <c r="F400" s="41">
        <v>-11.683471679711623</v>
      </c>
      <c r="G400" s="39"/>
      <c r="H400" s="41">
        <v>100000</v>
      </c>
      <c r="I400" s="41">
        <v>1</v>
      </c>
      <c r="J400" s="41">
        <v>1</v>
      </c>
      <c r="K400" s="41">
        <v>0</v>
      </c>
      <c r="L400" s="41">
        <v>2</v>
      </c>
      <c r="M400" s="41">
        <v>0</v>
      </c>
      <c r="N400" s="41">
        <v>3</v>
      </c>
      <c r="O400" s="41">
        <v>-44.605645472209709</v>
      </c>
      <c r="P400" s="41">
        <v>0</v>
      </c>
      <c r="Q400" s="41">
        <v>0</v>
      </c>
      <c r="R400" s="39"/>
      <c r="S400" s="41">
        <v>0</v>
      </c>
      <c r="T400" s="41">
        <v>1</v>
      </c>
      <c r="U400" s="41">
        <v>1</v>
      </c>
      <c r="V400" s="41">
        <v>1</v>
      </c>
      <c r="W400" s="41">
        <v>0</v>
      </c>
      <c r="X400" s="41">
        <v>1</v>
      </c>
      <c r="Y400" s="41">
        <v>2</v>
      </c>
      <c r="Z400" s="41">
        <v>0</v>
      </c>
      <c r="AA400" s="41">
        <v>0</v>
      </c>
      <c r="AB400" s="41">
        <v>0</v>
      </c>
      <c r="AC400" s="41">
        <v>0</v>
      </c>
      <c r="AD400" s="41">
        <v>1</v>
      </c>
      <c r="AE400" s="41">
        <v>2</v>
      </c>
      <c r="AF400" s="41">
        <v>1</v>
      </c>
      <c r="AG400" s="41">
        <v>2</v>
      </c>
      <c r="AH400" s="41">
        <v>0</v>
      </c>
      <c r="AI400" s="41">
        <v>0.2362991086713033</v>
      </c>
      <c r="AJ400" s="41">
        <v>0</v>
      </c>
      <c r="AK400" s="41">
        <v>0</v>
      </c>
      <c r="AL400" s="41">
        <v>0</v>
      </c>
      <c r="AM400" s="41">
        <v>0</v>
      </c>
      <c r="AN400" s="41">
        <v>0</v>
      </c>
      <c r="AO400" s="39"/>
      <c r="AP400" s="41">
        <v>0</v>
      </c>
      <c r="AQ400" s="41">
        <v>0</v>
      </c>
      <c r="AR400" s="41">
        <v>0</v>
      </c>
      <c r="AS400" s="41">
        <v>0</v>
      </c>
      <c r="AT400" s="41">
        <v>1</v>
      </c>
      <c r="AU400" s="41">
        <v>2</v>
      </c>
      <c r="AV400" s="39"/>
      <c r="AW400" s="39"/>
      <c r="AX400" s="39"/>
      <c r="AY400" s="39"/>
      <c r="AZ400" s="39"/>
      <c r="BA400" s="41">
        <v>19.987110532910147</v>
      </c>
      <c r="BB400" s="39"/>
      <c r="BC400" s="39"/>
      <c r="BD400" s="39"/>
      <c r="BE400" s="41">
        <v>454.1554161708944</v>
      </c>
      <c r="BF400" s="39"/>
      <c r="BG400" s="39"/>
      <c r="BH400" s="39"/>
      <c r="BI400" s="39"/>
      <c r="BJ400" s="39"/>
      <c r="BK400" s="41">
        <v>41.827015925403629</v>
      </c>
      <c r="BL400" s="39"/>
      <c r="BM400" s="41">
        <v>19.690509116949727</v>
      </c>
      <c r="BN400" s="39"/>
      <c r="BO400" s="39"/>
      <c r="BP400" s="39"/>
      <c r="BQ400" s="39"/>
      <c r="BR400" s="39"/>
      <c r="BS400" s="39"/>
      <c r="BT400" s="39"/>
      <c r="BU400" s="41">
        <v>1</v>
      </c>
      <c r="BV400" s="39"/>
      <c r="BW400" s="39"/>
      <c r="BX400" s="39" t="s">
        <v>234</v>
      </c>
      <c r="BY400" s="41">
        <v>3530469.7543626302</v>
      </c>
      <c r="BZ400" s="39" t="s">
        <v>234</v>
      </c>
      <c r="CA400" s="39" t="s">
        <v>234</v>
      </c>
      <c r="CB400" s="39" t="s">
        <v>234</v>
      </c>
      <c r="CC400" s="39"/>
      <c r="CD400" s="39"/>
      <c r="CE400" s="41">
        <v>2.9123450185018194</v>
      </c>
      <c r="CF400" s="41">
        <v>2.2733706617425429</v>
      </c>
      <c r="CG400" s="41">
        <v>4.3400976030887883E-3</v>
      </c>
      <c r="CH400" s="39"/>
      <c r="CI400" s="41">
        <v>-1.9402467938224692</v>
      </c>
      <c r="CJ400" s="41">
        <v>3.1307220639641486</v>
      </c>
      <c r="CK400" s="39"/>
      <c r="CL400" s="39"/>
      <c r="CM400" s="41">
        <v>2.4686318387548121</v>
      </c>
    </row>
    <row r="401" spans="1:91" x14ac:dyDescent="0.2">
      <c r="A401" s="41">
        <v>0</v>
      </c>
      <c r="B401" s="41">
        <v>7</v>
      </c>
      <c r="C401" s="41">
        <v>0</v>
      </c>
      <c r="D401" s="41">
        <v>2</v>
      </c>
      <c r="E401" s="41">
        <v>1</v>
      </c>
      <c r="F401" s="41">
        <v>19.347417751988637</v>
      </c>
      <c r="G401" s="39"/>
      <c r="H401" s="41">
        <v>500000</v>
      </c>
      <c r="I401" s="41">
        <v>1</v>
      </c>
      <c r="J401" s="41">
        <v>1</v>
      </c>
      <c r="K401" s="41">
        <v>0</v>
      </c>
      <c r="L401" s="41">
        <v>1</v>
      </c>
      <c r="M401" s="41">
        <v>0</v>
      </c>
      <c r="N401" s="41">
        <v>2</v>
      </c>
      <c r="O401" s="41">
        <v>10.075473271387734</v>
      </c>
      <c r="P401" s="41">
        <v>0</v>
      </c>
      <c r="Q401" s="41">
        <v>0</v>
      </c>
      <c r="R401" s="39"/>
      <c r="S401" s="41">
        <v>1</v>
      </c>
      <c r="T401" s="41">
        <v>3</v>
      </c>
      <c r="U401" s="41">
        <v>1</v>
      </c>
      <c r="V401" s="41">
        <v>1</v>
      </c>
      <c r="W401" s="41">
        <v>0</v>
      </c>
      <c r="X401" s="41">
        <v>1</v>
      </c>
      <c r="Y401" s="41">
        <v>2</v>
      </c>
      <c r="Z401" s="41">
        <v>0</v>
      </c>
      <c r="AA401" s="41">
        <v>0</v>
      </c>
      <c r="AB401" s="41">
        <v>0</v>
      </c>
      <c r="AC401" s="41">
        <v>0</v>
      </c>
      <c r="AD401" s="41">
        <v>0</v>
      </c>
      <c r="AE401" s="41">
        <v>2</v>
      </c>
      <c r="AF401" s="41">
        <v>1</v>
      </c>
      <c r="AG401" s="41">
        <v>2</v>
      </c>
      <c r="AH401" s="41">
        <v>0</v>
      </c>
      <c r="AI401" s="41">
        <v>0.14783509869630501</v>
      </c>
      <c r="AJ401" s="41">
        <v>0</v>
      </c>
      <c r="AK401" s="41">
        <v>0</v>
      </c>
      <c r="AL401" s="41">
        <v>0</v>
      </c>
      <c r="AM401" s="41">
        <v>0</v>
      </c>
      <c r="AN401" s="41">
        <v>0</v>
      </c>
      <c r="AO401" s="39"/>
      <c r="AP401" s="41">
        <v>0</v>
      </c>
      <c r="AQ401" s="41">
        <v>0</v>
      </c>
      <c r="AR401" s="41">
        <v>0</v>
      </c>
      <c r="AS401" s="41">
        <v>0</v>
      </c>
      <c r="AT401" s="41">
        <v>1</v>
      </c>
      <c r="AU401" s="41">
        <v>2</v>
      </c>
      <c r="AV401" s="39"/>
      <c r="AW401" s="39"/>
      <c r="AX401" s="39"/>
      <c r="AY401" s="39"/>
      <c r="AZ401" s="39"/>
      <c r="BA401" s="41">
        <v>19.665184118988932</v>
      </c>
      <c r="BB401" s="39"/>
      <c r="BC401" s="39"/>
      <c r="BD401" s="39"/>
      <c r="BE401" s="41">
        <v>456.13108551032758</v>
      </c>
      <c r="BF401" s="39"/>
      <c r="BG401" s="39"/>
      <c r="BH401" s="39"/>
      <c r="BI401" s="39"/>
      <c r="BJ401" s="39"/>
      <c r="BK401" s="41">
        <v>65.976785144100916</v>
      </c>
      <c r="BL401" s="39"/>
      <c r="BM401" s="41">
        <v>21.087241911800636</v>
      </c>
      <c r="BN401" s="39"/>
      <c r="BO401" s="39"/>
      <c r="BP401" s="39"/>
      <c r="BQ401" s="39"/>
      <c r="BR401" s="39"/>
      <c r="BS401" s="39"/>
      <c r="BT401" s="39"/>
      <c r="BU401" s="41">
        <v>1</v>
      </c>
      <c r="BV401" s="39"/>
      <c r="BW401" s="39"/>
      <c r="BX401" s="39" t="s">
        <v>234</v>
      </c>
      <c r="BY401" s="41">
        <v>5205034.7034380082</v>
      </c>
      <c r="BZ401" s="39" t="s">
        <v>234</v>
      </c>
      <c r="CA401" s="39" t="s">
        <v>234</v>
      </c>
      <c r="CB401" s="39" t="s">
        <v>234</v>
      </c>
      <c r="CC401" s="39"/>
      <c r="CD401" s="39"/>
      <c r="CE401" s="41">
        <v>2.2293187798830307</v>
      </c>
      <c r="CF401" s="41">
        <v>-1.148503085920334</v>
      </c>
      <c r="CG401" s="41">
        <v>0.54078852166326064</v>
      </c>
      <c r="CH401" s="39"/>
      <c r="CI401" s="41">
        <v>23.892080410208219</v>
      </c>
      <c r="CJ401" s="41">
        <v>15.074204564624422</v>
      </c>
      <c r="CK401" s="39"/>
      <c r="CL401" s="39"/>
      <c r="CM401" s="41">
        <v>2.902076552562721</v>
      </c>
    </row>
    <row r="402" spans="1:91" x14ac:dyDescent="0.2">
      <c r="A402" s="41">
        <v>0</v>
      </c>
      <c r="B402" s="41">
        <v>4.4066474443462846</v>
      </c>
      <c r="C402" s="41">
        <v>-8</v>
      </c>
      <c r="D402" s="41">
        <v>2</v>
      </c>
      <c r="E402" s="41">
        <v>2</v>
      </c>
      <c r="F402" s="41">
        <v>18.325067106340768</v>
      </c>
      <c r="G402" s="39"/>
      <c r="H402" s="41">
        <v>10250000</v>
      </c>
      <c r="I402" s="41">
        <v>1</v>
      </c>
      <c r="J402" s="41">
        <v>0</v>
      </c>
      <c r="K402" s="41">
        <v>0</v>
      </c>
      <c r="L402" s="41">
        <v>3</v>
      </c>
      <c r="M402" s="41">
        <v>0</v>
      </c>
      <c r="N402" s="41">
        <v>3</v>
      </c>
      <c r="O402" s="41">
        <v>187.42271315758438</v>
      </c>
      <c r="P402" s="41">
        <v>0</v>
      </c>
      <c r="Q402" s="41">
        <v>0</v>
      </c>
      <c r="R402" s="39"/>
      <c r="S402" s="41">
        <v>0</v>
      </c>
      <c r="T402" s="41">
        <v>1</v>
      </c>
      <c r="U402" s="41">
        <v>1</v>
      </c>
      <c r="V402" s="41">
        <v>1</v>
      </c>
      <c r="W402" s="41">
        <v>0</v>
      </c>
      <c r="X402" s="41">
        <v>1</v>
      </c>
      <c r="Y402" s="41">
        <v>2</v>
      </c>
      <c r="Z402" s="41">
        <v>0</v>
      </c>
      <c r="AA402" s="41">
        <v>0</v>
      </c>
      <c r="AB402" s="41">
        <v>0</v>
      </c>
      <c r="AC402" s="41">
        <v>0</v>
      </c>
      <c r="AD402" s="41">
        <v>1</v>
      </c>
      <c r="AE402" s="41">
        <v>2</v>
      </c>
      <c r="AF402" s="41">
        <v>1</v>
      </c>
      <c r="AG402" s="41">
        <v>2</v>
      </c>
      <c r="AH402" s="41">
        <v>0</v>
      </c>
      <c r="AI402" s="41">
        <v>0.14417498829308384</v>
      </c>
      <c r="AJ402" s="41">
        <v>0</v>
      </c>
      <c r="AK402" s="41">
        <v>0</v>
      </c>
      <c r="AL402" s="41">
        <v>0</v>
      </c>
      <c r="AM402" s="41">
        <v>0</v>
      </c>
      <c r="AN402" s="41">
        <v>0</v>
      </c>
      <c r="AO402" s="39"/>
      <c r="AP402" s="41">
        <v>0</v>
      </c>
      <c r="AQ402" s="41">
        <v>0</v>
      </c>
      <c r="AR402" s="41">
        <v>0</v>
      </c>
      <c r="AS402" s="41">
        <v>1</v>
      </c>
      <c r="AT402" s="41">
        <v>1</v>
      </c>
      <c r="AU402" s="41">
        <v>2</v>
      </c>
      <c r="AV402" s="39"/>
      <c r="AW402" s="39"/>
      <c r="AX402" s="39"/>
      <c r="AY402" s="39"/>
      <c r="AZ402" s="39"/>
      <c r="BA402" s="41">
        <v>19.694197699980108</v>
      </c>
      <c r="BB402" s="39"/>
      <c r="BC402" s="39"/>
      <c r="BD402" s="39"/>
      <c r="BE402" s="41">
        <v>449.00987781698808</v>
      </c>
      <c r="BF402" s="39"/>
      <c r="BG402" s="39"/>
      <c r="BH402" s="39"/>
      <c r="BI402" s="39"/>
      <c r="BJ402" s="39"/>
      <c r="BK402" s="41">
        <v>60.583596374886739</v>
      </c>
      <c r="BL402" s="39"/>
      <c r="BM402" s="41">
        <v>23.727954393145499</v>
      </c>
      <c r="BN402" s="39"/>
      <c r="BO402" s="39"/>
      <c r="BP402" s="39"/>
      <c r="BQ402" s="39"/>
      <c r="BR402" s="39"/>
      <c r="BS402" s="39"/>
      <c r="BT402" s="39"/>
      <c r="BU402" s="41">
        <v>1</v>
      </c>
      <c r="BV402" s="39"/>
      <c r="BW402" s="39"/>
      <c r="BX402" s="39" t="s">
        <v>234</v>
      </c>
      <c r="BY402" s="41">
        <v>3825759.653809065</v>
      </c>
      <c r="BZ402" s="39" t="s">
        <v>234</v>
      </c>
      <c r="CA402" s="39" t="s">
        <v>234</v>
      </c>
      <c r="CB402" s="39" t="s">
        <v>234</v>
      </c>
      <c r="CC402" s="39"/>
      <c r="CD402" s="39"/>
      <c r="CE402" s="41">
        <v>2.5628579592191238</v>
      </c>
      <c r="CF402" s="41">
        <v>32.128555068682346</v>
      </c>
      <c r="CG402" s="41">
        <v>9.967091368542258</v>
      </c>
      <c r="CH402" s="39"/>
      <c r="CI402" s="41">
        <v>10.374339395695888</v>
      </c>
      <c r="CJ402" s="41">
        <v>8.3500168416943108</v>
      </c>
      <c r="CK402" s="39"/>
      <c r="CL402" s="39"/>
      <c r="CM402" s="41">
        <v>3.3916251089333538</v>
      </c>
    </row>
    <row r="403" spans="1:91" x14ac:dyDescent="0.2">
      <c r="A403" s="41">
        <v>0</v>
      </c>
      <c r="B403" s="41">
        <v>5.0575547547436264</v>
      </c>
      <c r="C403" s="41">
        <v>33.778364191995763</v>
      </c>
      <c r="D403" s="39"/>
      <c r="E403" s="41">
        <v>4.1826450117402638</v>
      </c>
      <c r="F403" s="41">
        <v>7.9673537501075868</v>
      </c>
      <c r="G403" s="39"/>
      <c r="H403" s="41">
        <v>3664538.0025627846</v>
      </c>
      <c r="I403" s="39"/>
      <c r="J403" s="41">
        <v>2</v>
      </c>
      <c r="K403" s="41">
        <v>0</v>
      </c>
      <c r="L403" s="41">
        <v>0</v>
      </c>
      <c r="M403" s="41">
        <v>0</v>
      </c>
      <c r="N403" s="41">
        <v>2</v>
      </c>
      <c r="O403" s="41">
        <v>78.23756715648031</v>
      </c>
      <c r="P403" s="41">
        <v>0</v>
      </c>
      <c r="Q403" s="41">
        <v>0</v>
      </c>
      <c r="R403" s="39"/>
      <c r="S403" s="41">
        <v>0</v>
      </c>
      <c r="T403" s="41">
        <v>3</v>
      </c>
      <c r="U403" s="41">
        <v>0</v>
      </c>
      <c r="V403" s="41">
        <v>0</v>
      </c>
      <c r="W403" s="41">
        <v>0</v>
      </c>
      <c r="X403" s="41">
        <v>1</v>
      </c>
      <c r="Y403" s="39"/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39"/>
      <c r="AF403" s="41">
        <v>1</v>
      </c>
      <c r="AG403" s="41">
        <v>2</v>
      </c>
      <c r="AH403" s="41">
        <v>0</v>
      </c>
      <c r="AI403" s="41">
        <v>0.21687259123145014</v>
      </c>
      <c r="AJ403" s="41">
        <v>0</v>
      </c>
      <c r="AK403" s="41">
        <v>0</v>
      </c>
      <c r="AL403" s="41">
        <v>0</v>
      </c>
      <c r="AM403" s="41">
        <v>0</v>
      </c>
      <c r="AN403" s="41">
        <v>0</v>
      </c>
      <c r="AO403" s="39"/>
      <c r="AP403" s="41">
        <v>0</v>
      </c>
      <c r="AQ403" s="41">
        <v>0</v>
      </c>
      <c r="AR403" s="41">
        <v>0</v>
      </c>
      <c r="AS403" s="41">
        <v>1</v>
      </c>
      <c r="AT403" s="41">
        <v>1</v>
      </c>
      <c r="AU403" s="41">
        <v>1</v>
      </c>
      <c r="AV403" s="39"/>
      <c r="AW403" s="39"/>
      <c r="AX403" s="39"/>
      <c r="AY403" s="39"/>
      <c r="AZ403" s="39"/>
      <c r="BA403" s="41">
        <v>19.948729978413049</v>
      </c>
      <c r="BB403" s="39"/>
      <c r="BC403" s="39"/>
      <c r="BD403" s="39"/>
      <c r="BE403" s="41">
        <v>469.2688519177218</v>
      </c>
      <c r="BF403" s="39"/>
      <c r="BG403" s="39"/>
      <c r="BH403" s="39"/>
      <c r="BI403" s="39"/>
      <c r="BJ403" s="39"/>
      <c r="BK403" s="41">
        <v>50.702063023427662</v>
      </c>
      <c r="BL403" s="39"/>
      <c r="BM403" s="41">
        <v>21.660617493969514</v>
      </c>
      <c r="BN403" s="39"/>
      <c r="BO403" s="39"/>
      <c r="BP403" s="39"/>
      <c r="BQ403" s="39"/>
      <c r="BR403" s="39"/>
      <c r="BS403" s="39"/>
      <c r="BT403" s="39"/>
      <c r="BU403" s="41">
        <v>1</v>
      </c>
      <c r="BV403" s="39"/>
      <c r="BW403" s="39"/>
      <c r="BX403" s="39" t="s">
        <v>234</v>
      </c>
      <c r="BY403" s="41">
        <v>4226115.1170633323</v>
      </c>
      <c r="BZ403" s="39" t="s">
        <v>234</v>
      </c>
      <c r="CA403" s="39" t="s">
        <v>234</v>
      </c>
      <c r="CB403" s="39" t="s">
        <v>234</v>
      </c>
      <c r="CC403" s="39"/>
      <c r="CD403" s="39"/>
      <c r="CE403" s="41">
        <v>2.4178473418432835</v>
      </c>
      <c r="CF403" s="41">
        <v>13.139437419713639</v>
      </c>
      <c r="CG403" s="41">
        <v>3.3473716754713601</v>
      </c>
      <c r="CH403" s="39"/>
      <c r="CI403" s="41">
        <v>13.280578114426538</v>
      </c>
      <c r="CJ403" s="41">
        <v>10.570913366615267</v>
      </c>
      <c r="CK403" s="39"/>
      <c r="CL403" s="39"/>
      <c r="CM403" s="41">
        <v>2.4851665834324375</v>
      </c>
    </row>
    <row r="404" spans="1:91" x14ac:dyDescent="0.2">
      <c r="A404" s="41">
        <v>0</v>
      </c>
      <c r="B404" s="41">
        <v>5</v>
      </c>
      <c r="C404" s="41">
        <v>-69</v>
      </c>
      <c r="D404" s="41">
        <v>2</v>
      </c>
      <c r="E404" s="41">
        <v>1</v>
      </c>
      <c r="F404" s="41">
        <v>1</v>
      </c>
      <c r="G404" s="39"/>
      <c r="H404" s="41">
        <v>1000000</v>
      </c>
      <c r="I404" s="41">
        <v>1</v>
      </c>
      <c r="J404" s="41">
        <v>1</v>
      </c>
      <c r="K404" s="41">
        <v>0</v>
      </c>
      <c r="L404" s="41">
        <v>1</v>
      </c>
      <c r="M404" s="41">
        <v>0</v>
      </c>
      <c r="N404" s="41">
        <v>2</v>
      </c>
      <c r="O404" s="41">
        <v>11.135198677530418</v>
      </c>
      <c r="P404" s="41">
        <v>0</v>
      </c>
      <c r="Q404" s="41">
        <v>0</v>
      </c>
      <c r="R404" s="39"/>
      <c r="S404" s="41">
        <v>0</v>
      </c>
      <c r="T404" s="41">
        <v>1</v>
      </c>
      <c r="U404" s="41">
        <v>1</v>
      </c>
      <c r="V404" s="41">
        <v>1</v>
      </c>
      <c r="W404" s="41">
        <v>0</v>
      </c>
      <c r="X404" s="41">
        <v>1</v>
      </c>
      <c r="Y404" s="39"/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39"/>
      <c r="AF404" s="39"/>
      <c r="AG404" s="41">
        <v>2</v>
      </c>
      <c r="AH404" s="41">
        <v>0</v>
      </c>
      <c r="AI404" s="41">
        <v>0.16926263045558521</v>
      </c>
      <c r="AJ404" s="41">
        <v>0</v>
      </c>
      <c r="AK404" s="41">
        <v>0</v>
      </c>
      <c r="AL404" s="41">
        <v>0</v>
      </c>
      <c r="AM404" s="41">
        <v>0</v>
      </c>
      <c r="AN404" s="41">
        <v>0</v>
      </c>
      <c r="AO404" s="39"/>
      <c r="AP404" s="41">
        <v>0</v>
      </c>
      <c r="AQ404" s="41">
        <v>0</v>
      </c>
      <c r="AR404" s="41">
        <v>0</v>
      </c>
      <c r="AS404" s="41">
        <v>1</v>
      </c>
      <c r="AT404" s="39"/>
      <c r="AU404" s="41">
        <v>1</v>
      </c>
      <c r="AV404" s="39"/>
      <c r="AW404" s="39"/>
      <c r="AX404" s="39"/>
      <c r="AY404" s="39"/>
      <c r="AZ404" s="39"/>
      <c r="BA404" s="41">
        <v>19.767631497386663</v>
      </c>
      <c r="BB404" s="39"/>
      <c r="BC404" s="39"/>
      <c r="BD404" s="39"/>
      <c r="BE404" s="41">
        <v>452.56735893306035</v>
      </c>
      <c r="BF404" s="39"/>
      <c r="BG404" s="39"/>
      <c r="BH404" s="39"/>
      <c r="BI404" s="39"/>
      <c r="BJ404" s="39"/>
      <c r="BK404" s="41">
        <v>57.730334677151639</v>
      </c>
      <c r="BL404" s="39"/>
      <c r="BM404" s="41">
        <v>20.231740237703622</v>
      </c>
      <c r="BN404" s="39"/>
      <c r="BO404" s="39"/>
      <c r="BP404" s="39"/>
      <c r="BQ404" s="39"/>
      <c r="BR404" s="39"/>
      <c r="BS404" s="39"/>
      <c r="BT404" s="39"/>
      <c r="BU404" s="41">
        <v>1</v>
      </c>
      <c r="BV404" s="39"/>
      <c r="BW404" s="39"/>
      <c r="BX404" s="39" t="s">
        <v>234</v>
      </c>
      <c r="BY404" s="41">
        <v>5166283.947525003</v>
      </c>
      <c r="BZ404" s="39" t="s">
        <v>234</v>
      </c>
      <c r="CA404" s="39" t="s">
        <v>234</v>
      </c>
      <c r="CB404" s="39" t="s">
        <v>234</v>
      </c>
      <c r="CC404" s="39"/>
      <c r="CD404" s="39"/>
      <c r="CE404" s="41">
        <v>2.5837165166769513</v>
      </c>
      <c r="CF404" s="41">
        <v>0.91980406913402835</v>
      </c>
      <c r="CG404" s="41">
        <v>0.82324551315526229</v>
      </c>
      <c r="CH404" s="39"/>
      <c r="CI404" s="41">
        <v>13.714097684283386</v>
      </c>
      <c r="CJ404" s="41">
        <v>9.9848300385867113</v>
      </c>
      <c r="CK404" s="39"/>
      <c r="CL404" s="39"/>
      <c r="CM404" s="41">
        <v>2.672947092563644</v>
      </c>
    </row>
    <row r="405" spans="1:91" x14ac:dyDescent="0.2">
      <c r="A405" s="41">
        <v>0</v>
      </c>
      <c r="B405" s="41">
        <v>9</v>
      </c>
      <c r="C405" s="41">
        <v>46</v>
      </c>
      <c r="D405" s="41">
        <v>6</v>
      </c>
      <c r="E405" s="41">
        <v>7</v>
      </c>
      <c r="F405" s="41">
        <v>33.350140851196642</v>
      </c>
      <c r="G405" s="39"/>
      <c r="H405" s="41">
        <v>4250000</v>
      </c>
      <c r="I405" s="41">
        <v>1</v>
      </c>
      <c r="J405" s="41">
        <v>0</v>
      </c>
      <c r="K405" s="41">
        <v>0</v>
      </c>
      <c r="L405" s="41">
        <v>2</v>
      </c>
      <c r="M405" s="41">
        <v>3</v>
      </c>
      <c r="N405" s="41">
        <v>3</v>
      </c>
      <c r="O405" s="41">
        <v>-72.54386489716029</v>
      </c>
      <c r="P405" s="41">
        <v>0</v>
      </c>
      <c r="Q405" s="41">
        <v>3</v>
      </c>
      <c r="R405" s="39"/>
      <c r="S405" s="41">
        <v>0</v>
      </c>
      <c r="T405" s="41">
        <v>3</v>
      </c>
      <c r="U405" s="41">
        <v>1</v>
      </c>
      <c r="V405" s="41">
        <v>1</v>
      </c>
      <c r="W405" s="41">
        <v>0</v>
      </c>
      <c r="X405" s="41">
        <v>1</v>
      </c>
      <c r="Y405" s="41">
        <v>1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2</v>
      </c>
      <c r="AF405" s="41">
        <v>1</v>
      </c>
      <c r="AG405" s="41">
        <v>1</v>
      </c>
      <c r="AH405" s="41">
        <v>1</v>
      </c>
      <c r="AI405" s="41">
        <v>0.14384101435172814</v>
      </c>
      <c r="AJ405" s="41">
        <v>0</v>
      </c>
      <c r="AK405" s="41">
        <v>0</v>
      </c>
      <c r="AL405" s="41">
        <v>0</v>
      </c>
      <c r="AM405" s="41">
        <v>0</v>
      </c>
      <c r="AN405" s="41">
        <v>0</v>
      </c>
      <c r="AO405" s="39"/>
      <c r="AP405" s="41">
        <v>0</v>
      </c>
      <c r="AQ405" s="41">
        <v>0</v>
      </c>
      <c r="AR405" s="41">
        <v>0</v>
      </c>
      <c r="AS405" s="41">
        <v>0</v>
      </c>
      <c r="AT405" s="41">
        <v>2</v>
      </c>
      <c r="AU405" s="41">
        <v>1</v>
      </c>
      <c r="AV405" s="39"/>
      <c r="AW405" s="39"/>
      <c r="AX405" s="39"/>
      <c r="AY405" s="39"/>
      <c r="AZ405" s="39"/>
      <c r="BA405" s="41">
        <v>19.657049588137184</v>
      </c>
      <c r="BB405" s="39"/>
      <c r="BC405" s="39"/>
      <c r="BD405" s="39"/>
      <c r="BE405" s="41">
        <v>494.23999155388492</v>
      </c>
      <c r="BF405" s="39"/>
      <c r="BG405" s="39"/>
      <c r="BH405" s="39"/>
      <c r="BI405" s="39"/>
      <c r="BJ405" s="39"/>
      <c r="BK405" s="41">
        <v>89.590869910057364</v>
      </c>
      <c r="BL405" s="39"/>
      <c r="BM405" s="41">
        <v>30.365376622258623</v>
      </c>
      <c r="BN405" s="39"/>
      <c r="BO405" s="39"/>
      <c r="BP405" s="39"/>
      <c r="BQ405" s="39"/>
      <c r="BR405" s="39"/>
      <c r="BS405" s="39"/>
      <c r="BT405" s="39"/>
      <c r="BU405" s="41">
        <v>1</v>
      </c>
      <c r="BV405" s="39"/>
      <c r="BW405" s="39"/>
      <c r="BX405" s="39" t="s">
        <v>234</v>
      </c>
      <c r="BY405" s="41">
        <v>3088459.9544401444</v>
      </c>
      <c r="BZ405" s="39" t="s">
        <v>234</v>
      </c>
      <c r="CA405" s="39" t="s">
        <v>234</v>
      </c>
      <c r="CB405" s="39" t="s">
        <v>234</v>
      </c>
      <c r="CC405" s="39"/>
      <c r="CD405" s="39"/>
      <c r="CE405" s="41">
        <v>1.6488205853135998</v>
      </c>
      <c r="CF405" s="41">
        <v>-1.882512254634797</v>
      </c>
      <c r="CG405" s="41">
        <v>5.5181529004120389</v>
      </c>
      <c r="CH405" s="39"/>
      <c r="CI405" s="41">
        <v>24.246088861339977</v>
      </c>
      <c r="CJ405" s="41">
        <v>14.504762257511478</v>
      </c>
      <c r="CK405" s="39"/>
      <c r="CL405" s="39"/>
      <c r="CM405" s="41">
        <v>7</v>
      </c>
    </row>
    <row r="406" spans="1:91" x14ac:dyDescent="0.2">
      <c r="A406" s="41">
        <v>0</v>
      </c>
      <c r="B406" s="41">
        <v>6.3030492875097384</v>
      </c>
      <c r="C406" s="41">
        <v>-3.6671451524079686</v>
      </c>
      <c r="D406" s="39"/>
      <c r="E406" s="41">
        <v>4.3924363839393932</v>
      </c>
      <c r="F406" s="41">
        <v>11.488935143798471</v>
      </c>
      <c r="G406" s="39"/>
      <c r="H406" s="41">
        <v>7464893.285689068</v>
      </c>
      <c r="I406" s="39"/>
      <c r="J406" s="41">
        <v>1</v>
      </c>
      <c r="K406" s="41">
        <v>0</v>
      </c>
      <c r="L406" s="41">
        <v>0</v>
      </c>
      <c r="M406" s="41">
        <v>0</v>
      </c>
      <c r="N406" s="41">
        <v>3</v>
      </c>
      <c r="O406" s="41">
        <v>164.89722317179715</v>
      </c>
      <c r="P406" s="41">
        <v>0</v>
      </c>
      <c r="Q406" s="41">
        <v>0</v>
      </c>
      <c r="R406" s="39"/>
      <c r="S406" s="41">
        <v>0</v>
      </c>
      <c r="T406" s="41">
        <v>3</v>
      </c>
      <c r="U406" s="41">
        <v>1</v>
      </c>
      <c r="V406" s="41">
        <v>1</v>
      </c>
      <c r="W406" s="41">
        <v>0</v>
      </c>
      <c r="X406" s="41">
        <v>1</v>
      </c>
      <c r="Y406" s="41">
        <v>1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2</v>
      </c>
      <c r="AF406" s="41">
        <v>1</v>
      </c>
      <c r="AG406" s="41">
        <v>2</v>
      </c>
      <c r="AH406" s="41">
        <v>0</v>
      </c>
      <c r="AI406" s="41">
        <v>0.2368035645794124</v>
      </c>
      <c r="AJ406" s="41">
        <v>0</v>
      </c>
      <c r="AK406" s="41">
        <v>0</v>
      </c>
      <c r="AL406" s="41">
        <v>0</v>
      </c>
      <c r="AM406" s="41">
        <v>0</v>
      </c>
      <c r="AN406" s="41">
        <v>0</v>
      </c>
      <c r="AO406" s="39"/>
      <c r="AP406" s="41">
        <v>0</v>
      </c>
      <c r="AQ406" s="41">
        <v>0</v>
      </c>
      <c r="AR406" s="41">
        <v>0</v>
      </c>
      <c r="AS406" s="41">
        <v>0</v>
      </c>
      <c r="AT406" s="41">
        <v>1</v>
      </c>
      <c r="AU406" s="41">
        <v>2</v>
      </c>
      <c r="AV406" s="39"/>
      <c r="AW406" s="39"/>
      <c r="AX406" s="39"/>
      <c r="AY406" s="39"/>
      <c r="AZ406" s="39"/>
      <c r="BA406" s="41">
        <v>20.040390126829216</v>
      </c>
      <c r="BB406" s="39"/>
      <c r="BC406" s="39"/>
      <c r="BD406" s="39"/>
      <c r="BE406" s="41">
        <v>487.2920649426041</v>
      </c>
      <c r="BF406" s="39"/>
      <c r="BG406" s="39"/>
      <c r="BH406" s="39"/>
      <c r="BI406" s="39"/>
      <c r="BJ406" s="39"/>
      <c r="BK406" s="41">
        <v>53.044957623371921</v>
      </c>
      <c r="BL406" s="39"/>
      <c r="BM406" s="41">
        <v>26.715868251607954</v>
      </c>
      <c r="BN406" s="39"/>
      <c r="BO406" s="39"/>
      <c r="BP406" s="39"/>
      <c r="BQ406" s="39"/>
      <c r="BR406" s="39"/>
      <c r="BS406" s="39"/>
      <c r="BT406" s="39"/>
      <c r="BU406" s="41">
        <v>1</v>
      </c>
      <c r="BV406" s="39"/>
      <c r="BW406" s="39"/>
      <c r="BX406" s="39" t="s">
        <v>234</v>
      </c>
      <c r="BY406" s="41">
        <v>5134203.1699890029</v>
      </c>
      <c r="BZ406" s="39" t="s">
        <v>234</v>
      </c>
      <c r="CA406" s="39" t="s">
        <v>234</v>
      </c>
      <c r="CB406" s="39" t="s">
        <v>234</v>
      </c>
      <c r="CC406" s="39"/>
      <c r="CD406" s="39"/>
      <c r="CE406" s="41">
        <v>1.9719401952811095</v>
      </c>
      <c r="CF406" s="41">
        <v>26.914035300939069</v>
      </c>
      <c r="CG406" s="41">
        <v>7.3238994625726992</v>
      </c>
      <c r="CH406" s="39"/>
      <c r="CI406" s="41">
        <v>16.529283064555251</v>
      </c>
      <c r="CJ406" s="41">
        <v>10.789024787426099</v>
      </c>
      <c r="CK406" s="39"/>
      <c r="CL406" s="39"/>
      <c r="CM406" s="41">
        <v>8</v>
      </c>
    </row>
    <row r="407" spans="1:91" x14ac:dyDescent="0.2">
      <c r="A407" s="41">
        <v>0</v>
      </c>
      <c r="B407" s="41">
        <v>3.8789528086144469</v>
      </c>
      <c r="C407" s="41">
        <v>115.59502691320263</v>
      </c>
      <c r="D407" s="41">
        <v>5</v>
      </c>
      <c r="E407" s="41">
        <v>1.782874345037964</v>
      </c>
      <c r="F407" s="41">
        <v>14.907140715988705</v>
      </c>
      <c r="G407" s="39"/>
      <c r="H407" s="41">
        <v>4983737.7413780419</v>
      </c>
      <c r="I407" s="39"/>
      <c r="J407" s="41">
        <v>0</v>
      </c>
      <c r="K407" s="41">
        <v>0</v>
      </c>
      <c r="L407" s="41">
        <v>3</v>
      </c>
      <c r="M407" s="41">
        <v>0</v>
      </c>
      <c r="N407" s="41">
        <v>3</v>
      </c>
      <c r="O407" s="41">
        <v>73.574156818268179</v>
      </c>
      <c r="P407" s="41">
        <v>0</v>
      </c>
      <c r="Q407" s="41">
        <v>0</v>
      </c>
      <c r="R407" s="39"/>
      <c r="S407" s="41">
        <v>0</v>
      </c>
      <c r="T407" s="41">
        <v>1</v>
      </c>
      <c r="U407" s="41">
        <v>1</v>
      </c>
      <c r="V407" s="41">
        <v>1</v>
      </c>
      <c r="W407" s="41">
        <v>0</v>
      </c>
      <c r="X407" s="41">
        <v>1</v>
      </c>
      <c r="Y407" s="39"/>
      <c r="Z407" s="41">
        <v>0</v>
      </c>
      <c r="AA407" s="41">
        <v>0</v>
      </c>
      <c r="AB407" s="41">
        <v>0</v>
      </c>
      <c r="AC407" s="41">
        <v>0</v>
      </c>
      <c r="AD407" s="41">
        <v>0</v>
      </c>
      <c r="AE407" s="41">
        <v>2</v>
      </c>
      <c r="AF407" s="41">
        <v>1</v>
      </c>
      <c r="AG407" s="41">
        <v>1</v>
      </c>
      <c r="AH407" s="41">
        <v>1</v>
      </c>
      <c r="AI407" s="41">
        <v>0.15642440329028884</v>
      </c>
      <c r="AJ407" s="41">
        <v>0</v>
      </c>
      <c r="AK407" s="41">
        <v>0</v>
      </c>
      <c r="AL407" s="41">
        <v>0</v>
      </c>
      <c r="AM407" s="41">
        <v>0</v>
      </c>
      <c r="AN407" s="41">
        <v>0</v>
      </c>
      <c r="AO407" s="39"/>
      <c r="AP407" s="41">
        <v>0</v>
      </c>
      <c r="AQ407" s="41">
        <v>0</v>
      </c>
      <c r="AR407" s="41">
        <v>0</v>
      </c>
      <c r="AS407" s="41">
        <v>1</v>
      </c>
      <c r="AT407" s="41">
        <v>1</v>
      </c>
      <c r="AU407" s="41">
        <v>1</v>
      </c>
      <c r="AV407" s="39"/>
      <c r="AW407" s="39"/>
      <c r="AX407" s="39"/>
      <c r="AY407" s="39"/>
      <c r="AZ407" s="39"/>
      <c r="BA407" s="41">
        <v>19.717000497328396</v>
      </c>
      <c r="BB407" s="39"/>
      <c r="BC407" s="39"/>
      <c r="BD407" s="39"/>
      <c r="BE407" s="41">
        <v>452.58509602662184</v>
      </c>
      <c r="BF407" s="39"/>
      <c r="BG407" s="39"/>
      <c r="BH407" s="39"/>
      <c r="BI407" s="39"/>
      <c r="BJ407" s="39"/>
      <c r="BK407" s="41">
        <v>60.451420732680837</v>
      </c>
      <c r="BL407" s="39"/>
      <c r="BM407" s="41">
        <v>22.026670546785748</v>
      </c>
      <c r="BN407" s="39"/>
      <c r="BO407" s="39"/>
      <c r="BP407" s="39"/>
      <c r="BQ407" s="39"/>
      <c r="BR407" s="39"/>
      <c r="BS407" s="39"/>
      <c r="BT407" s="39"/>
      <c r="BU407" s="41">
        <v>1</v>
      </c>
      <c r="BV407" s="39"/>
      <c r="BW407" s="39"/>
      <c r="BX407" s="39" t="s">
        <v>234</v>
      </c>
      <c r="BY407" s="41">
        <v>3483298.2942380365</v>
      </c>
      <c r="BZ407" s="39" t="s">
        <v>234</v>
      </c>
      <c r="CA407" s="39" t="s">
        <v>234</v>
      </c>
      <c r="CB407" s="39" t="s">
        <v>234</v>
      </c>
      <c r="CC407" s="39"/>
      <c r="CD407" s="39"/>
      <c r="CE407" s="41">
        <v>2.4388921800503844</v>
      </c>
      <c r="CF407" s="41">
        <v>18.271031285043776</v>
      </c>
      <c r="CG407" s="41">
        <v>5.0547734931569934</v>
      </c>
      <c r="CH407" s="39"/>
      <c r="CI407" s="41">
        <v>11.382394508741761</v>
      </c>
      <c r="CJ407" s="41">
        <v>9.3348575195397903</v>
      </c>
      <c r="CK407" s="39"/>
      <c r="CL407" s="39"/>
      <c r="CM407" s="41">
        <v>3.1768578635589884</v>
      </c>
    </row>
    <row r="408" spans="1:91" x14ac:dyDescent="0.2">
      <c r="A408" s="41">
        <v>0</v>
      </c>
      <c r="B408" s="41">
        <v>4.3545510980983719</v>
      </c>
      <c r="C408" s="41">
        <v>41.378805323650681</v>
      </c>
      <c r="D408" s="41">
        <v>3</v>
      </c>
      <c r="E408" s="41">
        <v>1.7650461426443576</v>
      </c>
      <c r="F408" s="41">
        <v>-8.0012801808040965</v>
      </c>
      <c r="G408" s="39"/>
      <c r="H408" s="41">
        <v>2749663.8678342686</v>
      </c>
      <c r="I408" s="39"/>
      <c r="J408" s="41">
        <v>0</v>
      </c>
      <c r="K408" s="41">
        <v>0</v>
      </c>
      <c r="L408" s="41">
        <v>1</v>
      </c>
      <c r="M408" s="41">
        <v>0</v>
      </c>
      <c r="N408" s="41">
        <v>1</v>
      </c>
      <c r="O408" s="41">
        <v>52.176015337256281</v>
      </c>
      <c r="P408" s="41">
        <v>0</v>
      </c>
      <c r="Q408" s="41">
        <v>0</v>
      </c>
      <c r="R408" s="41">
        <v>2</v>
      </c>
      <c r="S408" s="41">
        <v>0</v>
      </c>
      <c r="T408" s="41">
        <v>1</v>
      </c>
      <c r="U408" s="41">
        <v>1</v>
      </c>
      <c r="V408" s="41">
        <v>0</v>
      </c>
      <c r="W408" s="41">
        <v>0</v>
      </c>
      <c r="X408" s="39"/>
      <c r="Y408" s="39"/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2</v>
      </c>
      <c r="AF408" s="41">
        <v>1</v>
      </c>
      <c r="AG408" s="41">
        <v>2</v>
      </c>
      <c r="AH408" s="41">
        <v>0</v>
      </c>
      <c r="AI408" s="41">
        <v>0.11245292267977273</v>
      </c>
      <c r="AJ408" s="41">
        <v>0</v>
      </c>
      <c r="AK408" s="41">
        <v>0</v>
      </c>
      <c r="AL408" s="41">
        <v>0</v>
      </c>
      <c r="AM408" s="41">
        <v>0</v>
      </c>
      <c r="AN408" s="41">
        <v>0</v>
      </c>
      <c r="AO408" s="39"/>
      <c r="AP408" s="41">
        <v>0</v>
      </c>
      <c r="AQ408" s="41">
        <v>0</v>
      </c>
      <c r="AR408" s="41">
        <v>0</v>
      </c>
      <c r="AS408" s="41">
        <v>1</v>
      </c>
      <c r="AT408" s="41">
        <v>1</v>
      </c>
      <c r="AU408" s="41">
        <v>1</v>
      </c>
      <c r="AV408" s="39"/>
      <c r="AW408" s="39"/>
      <c r="AX408" s="39"/>
      <c r="AY408" s="39"/>
      <c r="AZ408" s="39"/>
      <c r="BA408" s="41">
        <v>19.796909965820404</v>
      </c>
      <c r="BB408" s="39"/>
      <c r="BC408" s="39"/>
      <c r="BD408" s="39"/>
      <c r="BE408" s="41">
        <v>457.69059609698024</v>
      </c>
      <c r="BF408" s="39"/>
      <c r="BG408" s="39"/>
      <c r="BH408" s="39"/>
      <c r="BI408" s="39"/>
      <c r="BJ408" s="39"/>
      <c r="BK408" s="41">
        <v>56.076662241681476</v>
      </c>
      <c r="BL408" s="39"/>
      <c r="BM408" s="41">
        <v>21.047981042231829</v>
      </c>
      <c r="BN408" s="39"/>
      <c r="BO408" s="39"/>
      <c r="BP408" s="39"/>
      <c r="BQ408" s="39"/>
      <c r="BR408" s="39"/>
      <c r="BS408" s="39"/>
      <c r="BT408" s="39"/>
      <c r="BU408" s="41">
        <v>1</v>
      </c>
      <c r="BV408" s="39"/>
      <c r="BW408" s="39"/>
      <c r="BX408" s="39" t="s">
        <v>234</v>
      </c>
      <c r="BY408" s="41">
        <v>4553256.8035256034</v>
      </c>
      <c r="BZ408" s="39" t="s">
        <v>234</v>
      </c>
      <c r="CA408" s="39" t="s">
        <v>234</v>
      </c>
      <c r="CB408" s="39" t="s">
        <v>234</v>
      </c>
      <c r="CC408" s="39"/>
      <c r="CD408" s="39"/>
      <c r="CE408" s="41">
        <v>2.5246092910390088</v>
      </c>
      <c r="CF408" s="41">
        <v>11.092539047399983</v>
      </c>
      <c r="CG408" s="41">
        <v>2.5395601676100403</v>
      </c>
      <c r="CH408" s="39"/>
      <c r="CI408" s="41">
        <v>9.8696052843838853</v>
      </c>
      <c r="CJ408" s="41">
        <v>9.0861867341488569</v>
      </c>
      <c r="CK408" s="39"/>
      <c r="CL408" s="39"/>
      <c r="CM408" s="41">
        <v>2.5656593894054867</v>
      </c>
    </row>
    <row r="409" spans="1:91" x14ac:dyDescent="0.2">
      <c r="A409" s="41">
        <v>0</v>
      </c>
      <c r="B409" s="41">
        <v>4.2112794606310846</v>
      </c>
      <c r="C409" s="41">
        <v>51.304179863448383</v>
      </c>
      <c r="D409" s="39"/>
      <c r="E409" s="41">
        <v>2.6312940251611696</v>
      </c>
      <c r="F409" s="41">
        <v>-8.8128879320670723</v>
      </c>
      <c r="G409" s="39"/>
      <c r="H409" s="41">
        <v>2246478.6363018272</v>
      </c>
      <c r="I409" s="39"/>
      <c r="J409" s="41">
        <v>1</v>
      </c>
      <c r="K409" s="41">
        <v>0</v>
      </c>
      <c r="L409" s="41">
        <v>1</v>
      </c>
      <c r="M409" s="41">
        <v>0</v>
      </c>
      <c r="N409" s="41">
        <v>1</v>
      </c>
      <c r="O409" s="41">
        <v>47.96194238117203</v>
      </c>
      <c r="P409" s="41">
        <v>0</v>
      </c>
      <c r="Q409" s="41">
        <v>0</v>
      </c>
      <c r="R409" s="39"/>
      <c r="S409" s="41">
        <v>0</v>
      </c>
      <c r="T409" s="41">
        <v>1</v>
      </c>
      <c r="U409" s="41">
        <v>1</v>
      </c>
      <c r="V409" s="41">
        <v>1</v>
      </c>
      <c r="W409" s="41">
        <v>0</v>
      </c>
      <c r="X409" s="41">
        <v>1</v>
      </c>
      <c r="Y409" s="41">
        <v>2</v>
      </c>
      <c r="Z409" s="41">
        <v>0</v>
      </c>
      <c r="AA409" s="41">
        <v>0</v>
      </c>
      <c r="AB409" s="41">
        <v>0</v>
      </c>
      <c r="AC409" s="41">
        <v>0</v>
      </c>
      <c r="AD409" s="41">
        <v>1</v>
      </c>
      <c r="AE409" s="39"/>
      <c r="AF409" s="41">
        <v>1</v>
      </c>
      <c r="AG409" s="41">
        <v>2</v>
      </c>
      <c r="AH409" s="41">
        <v>0</v>
      </c>
      <c r="AI409" s="41">
        <v>0.12502573786022825</v>
      </c>
      <c r="AJ409" s="41">
        <v>0</v>
      </c>
      <c r="AK409" s="41">
        <v>0</v>
      </c>
      <c r="AL409" s="41">
        <v>0</v>
      </c>
      <c r="AM409" s="41">
        <v>0</v>
      </c>
      <c r="AN409" s="41">
        <v>0</v>
      </c>
      <c r="AO409" s="39"/>
      <c r="AP409" s="41">
        <v>0</v>
      </c>
      <c r="AQ409" s="41">
        <v>0</v>
      </c>
      <c r="AR409" s="41">
        <v>0</v>
      </c>
      <c r="AS409" s="41">
        <v>0</v>
      </c>
      <c r="AT409" s="41">
        <v>1</v>
      </c>
      <c r="AU409" s="41">
        <v>2</v>
      </c>
      <c r="AV409" s="39"/>
      <c r="AW409" s="39"/>
      <c r="AX409" s="39"/>
      <c r="AY409" s="39"/>
      <c r="AZ409" s="39"/>
      <c r="BA409" s="41">
        <v>19.791805953659125</v>
      </c>
      <c r="BB409" s="39"/>
      <c r="BC409" s="39"/>
      <c r="BD409" s="39"/>
      <c r="BE409" s="41">
        <v>458.79305188755137</v>
      </c>
      <c r="BF409" s="39"/>
      <c r="BG409" s="39"/>
      <c r="BH409" s="39"/>
      <c r="BI409" s="39"/>
      <c r="BJ409" s="39"/>
      <c r="BK409" s="41">
        <v>55.33901183318244</v>
      </c>
      <c r="BL409" s="39"/>
      <c r="BM409" s="41">
        <v>20.932481206766724</v>
      </c>
      <c r="BN409" s="39"/>
      <c r="BO409" s="39"/>
      <c r="BP409" s="39"/>
      <c r="BQ409" s="39"/>
      <c r="BR409" s="39"/>
      <c r="BS409" s="39"/>
      <c r="BT409" s="39"/>
      <c r="BU409" s="41">
        <v>1</v>
      </c>
      <c r="BV409" s="39"/>
      <c r="BW409" s="39"/>
      <c r="BX409" s="39" t="s">
        <v>234</v>
      </c>
      <c r="BY409" s="41">
        <v>4367351.5723113688</v>
      </c>
      <c r="BZ409" s="39" t="s">
        <v>234</v>
      </c>
      <c r="CA409" s="39" t="s">
        <v>234</v>
      </c>
      <c r="CB409" s="39" t="s">
        <v>234</v>
      </c>
      <c r="CC409" s="39"/>
      <c r="CD409" s="39"/>
      <c r="CE409" s="41">
        <v>2.4688389707660421</v>
      </c>
      <c r="CF409" s="41">
        <v>10.406969348657126</v>
      </c>
      <c r="CG409" s="41">
        <v>2.0136028622869206</v>
      </c>
      <c r="CH409" s="39"/>
      <c r="CI409" s="41">
        <v>9.3556252687086126</v>
      </c>
      <c r="CJ409" s="41">
        <v>8.9099621253255989</v>
      </c>
      <c r="CK409" s="39"/>
      <c r="CL409" s="39"/>
      <c r="CM409" s="41">
        <v>2.6352624209475413</v>
      </c>
    </row>
    <row r="410" spans="1:91" x14ac:dyDescent="0.2">
      <c r="A410" s="41">
        <v>0</v>
      </c>
      <c r="B410" s="41">
        <v>4.3895012494715298</v>
      </c>
      <c r="C410" s="41">
        <v>37.980203809527907</v>
      </c>
      <c r="D410" s="39"/>
      <c r="E410" s="41">
        <v>2.1935269329584881</v>
      </c>
      <c r="F410" s="41">
        <v>-8.9200167645895281</v>
      </c>
      <c r="G410" s="39"/>
      <c r="H410" s="41">
        <v>2652055.2453331719</v>
      </c>
      <c r="I410" s="39"/>
      <c r="J410" s="41">
        <v>0</v>
      </c>
      <c r="K410" s="41">
        <v>1</v>
      </c>
      <c r="L410" s="41">
        <v>1</v>
      </c>
      <c r="M410" s="41">
        <v>0</v>
      </c>
      <c r="N410" s="41">
        <v>1</v>
      </c>
      <c r="O410" s="41">
        <v>46.557379433183563</v>
      </c>
      <c r="P410" s="41">
        <v>0</v>
      </c>
      <c r="Q410" s="41">
        <v>0</v>
      </c>
      <c r="R410" s="39"/>
      <c r="S410" s="41">
        <v>0</v>
      </c>
      <c r="T410" s="41">
        <v>1</v>
      </c>
      <c r="U410" s="41">
        <v>1</v>
      </c>
      <c r="V410" s="41">
        <v>1</v>
      </c>
      <c r="W410" s="41">
        <v>0</v>
      </c>
      <c r="X410" s="41">
        <v>1</v>
      </c>
      <c r="Y410" s="41">
        <v>2</v>
      </c>
      <c r="Z410" s="41">
        <v>0</v>
      </c>
      <c r="AA410" s="41">
        <v>0</v>
      </c>
      <c r="AB410" s="41">
        <v>0</v>
      </c>
      <c r="AC410" s="41">
        <v>0</v>
      </c>
      <c r="AD410" s="41">
        <v>1</v>
      </c>
      <c r="AE410" s="41">
        <v>2</v>
      </c>
      <c r="AF410" s="41">
        <v>1</v>
      </c>
      <c r="AG410" s="41">
        <v>2</v>
      </c>
      <c r="AH410" s="41">
        <v>0</v>
      </c>
      <c r="AI410" s="41">
        <v>0.10349712952560304</v>
      </c>
      <c r="AJ410" s="41">
        <v>0</v>
      </c>
      <c r="AK410" s="41">
        <v>0</v>
      </c>
      <c r="AL410" s="41">
        <v>0</v>
      </c>
      <c r="AM410" s="41">
        <v>0</v>
      </c>
      <c r="AN410" s="41">
        <v>0</v>
      </c>
      <c r="AO410" s="39"/>
      <c r="AP410" s="41">
        <v>0</v>
      </c>
      <c r="AQ410" s="41">
        <v>0</v>
      </c>
      <c r="AR410" s="41">
        <v>0</v>
      </c>
      <c r="AS410" s="41">
        <v>1</v>
      </c>
      <c r="AT410" s="41">
        <v>1</v>
      </c>
      <c r="AU410" s="41">
        <v>1</v>
      </c>
      <c r="AV410" s="39"/>
      <c r="AW410" s="39"/>
      <c r="AX410" s="39"/>
      <c r="AY410" s="39"/>
      <c r="AZ410" s="39"/>
      <c r="BA410" s="41">
        <v>19.989156201752127</v>
      </c>
      <c r="BB410" s="39"/>
      <c r="BC410" s="39"/>
      <c r="BD410" s="39"/>
      <c r="BE410" s="41">
        <v>454.21536992600676</v>
      </c>
      <c r="BF410" s="39"/>
      <c r="BG410" s="39"/>
      <c r="BH410" s="39"/>
      <c r="BI410" s="39"/>
      <c r="BJ410" s="39"/>
      <c r="BK410" s="41">
        <v>56.309609699995463</v>
      </c>
      <c r="BL410" s="39"/>
      <c r="BM410" s="41">
        <v>20.59871254605909</v>
      </c>
      <c r="BN410" s="39"/>
      <c r="BO410" s="39"/>
      <c r="BP410" s="39"/>
      <c r="BQ410" s="39"/>
      <c r="BR410" s="39"/>
      <c r="BS410" s="39"/>
      <c r="BT410" s="39"/>
      <c r="BU410" s="41">
        <v>1</v>
      </c>
      <c r="BV410" s="39"/>
      <c r="BW410" s="39"/>
      <c r="BX410" s="39" t="s">
        <v>234</v>
      </c>
      <c r="BY410" s="41">
        <v>4444505.481383238</v>
      </c>
      <c r="BZ410" s="39" t="s">
        <v>234</v>
      </c>
      <c r="CA410" s="39" t="s">
        <v>234</v>
      </c>
      <c r="CB410" s="39" t="s">
        <v>234</v>
      </c>
      <c r="CC410" s="39"/>
      <c r="CD410" s="39"/>
      <c r="CE410" s="41">
        <v>2.2040472878427684</v>
      </c>
      <c r="CF410" s="41">
        <v>9.8944097081619571</v>
      </c>
      <c r="CG410" s="41">
        <v>2.3845423293521817</v>
      </c>
      <c r="CH410" s="39"/>
      <c r="CI410" s="41">
        <v>9.7506784442425936</v>
      </c>
      <c r="CJ410" s="41">
        <v>8.8587637590620325</v>
      </c>
      <c r="CK410" s="39"/>
      <c r="CL410" s="39"/>
      <c r="CM410" s="41">
        <v>2.4819191964558214</v>
      </c>
    </row>
    <row r="411" spans="1:91" x14ac:dyDescent="0.2">
      <c r="A411" s="41">
        <v>0</v>
      </c>
      <c r="B411" s="41">
        <v>6.8429460562236297</v>
      </c>
      <c r="C411" s="41">
        <v>-7</v>
      </c>
      <c r="D411" s="41">
        <v>5</v>
      </c>
      <c r="E411" s="41">
        <v>2</v>
      </c>
      <c r="F411" s="41">
        <v>16</v>
      </c>
      <c r="G411" s="39"/>
      <c r="H411" s="41">
        <v>77000000</v>
      </c>
      <c r="I411" s="41">
        <v>1</v>
      </c>
      <c r="J411" s="41">
        <v>0</v>
      </c>
      <c r="K411" s="41">
        <v>2</v>
      </c>
      <c r="L411" s="41">
        <v>1</v>
      </c>
      <c r="M411" s="41">
        <v>0</v>
      </c>
      <c r="N411" s="41">
        <v>1</v>
      </c>
      <c r="O411" s="41">
        <v>1868.7247778290121</v>
      </c>
      <c r="P411" s="41">
        <v>0</v>
      </c>
      <c r="Q411" s="41">
        <v>0</v>
      </c>
      <c r="R411" s="39"/>
      <c r="S411" s="41">
        <v>0</v>
      </c>
      <c r="T411" s="41">
        <v>3</v>
      </c>
      <c r="U411" s="41">
        <v>1</v>
      </c>
      <c r="V411" s="41">
        <v>1</v>
      </c>
      <c r="W411" s="41">
        <v>0</v>
      </c>
      <c r="X411" s="41">
        <v>1</v>
      </c>
      <c r="Y411" s="41">
        <v>2</v>
      </c>
      <c r="Z411" s="41">
        <v>0</v>
      </c>
      <c r="AA411" s="41">
        <v>0</v>
      </c>
      <c r="AB411" s="41">
        <v>0</v>
      </c>
      <c r="AC411" s="41">
        <v>0</v>
      </c>
      <c r="AD411" s="41">
        <v>1</v>
      </c>
      <c r="AE411" s="41">
        <v>2</v>
      </c>
      <c r="AF411" s="41">
        <v>1</v>
      </c>
      <c r="AG411" s="41">
        <v>1</v>
      </c>
      <c r="AH411" s="41">
        <v>1</v>
      </c>
      <c r="AI411" s="41">
        <v>6.2767250764462892E-2</v>
      </c>
      <c r="AJ411" s="41">
        <v>0</v>
      </c>
      <c r="AK411" s="41">
        <v>0</v>
      </c>
      <c r="AL411" s="41">
        <v>0</v>
      </c>
      <c r="AM411" s="41">
        <v>0</v>
      </c>
      <c r="AN411" s="41">
        <v>0</v>
      </c>
      <c r="AO411" s="39"/>
      <c r="AP411" s="41">
        <v>0</v>
      </c>
      <c r="AQ411" s="41">
        <v>0</v>
      </c>
      <c r="AR411" s="41">
        <v>0</v>
      </c>
      <c r="AS411" s="41">
        <v>1</v>
      </c>
      <c r="AT411" s="41">
        <v>1</v>
      </c>
      <c r="AU411" s="41">
        <v>1</v>
      </c>
      <c r="AV411" s="39"/>
      <c r="AW411" s="39"/>
      <c r="AX411" s="39"/>
      <c r="AY411" s="39"/>
      <c r="AZ411" s="39"/>
      <c r="BA411" s="41">
        <v>19.692892004767092</v>
      </c>
      <c r="BB411" s="39"/>
      <c r="BC411" s="39"/>
      <c r="BD411" s="39"/>
      <c r="BE411" s="41">
        <v>469.79717206807322</v>
      </c>
      <c r="BF411" s="39"/>
      <c r="BG411" s="39"/>
      <c r="BH411" s="39"/>
      <c r="BI411" s="39"/>
      <c r="BJ411" s="39"/>
      <c r="BK411" s="41">
        <v>133.59751279094718</v>
      </c>
      <c r="BL411" s="39"/>
      <c r="BM411" s="41">
        <v>27.762992897530882</v>
      </c>
      <c r="BN411" s="39"/>
      <c r="BO411" s="39"/>
      <c r="BP411" s="39"/>
      <c r="BQ411" s="39"/>
      <c r="BR411" s="39"/>
      <c r="BS411" s="39"/>
      <c r="BT411" s="39"/>
      <c r="BU411" s="41">
        <v>1</v>
      </c>
      <c r="BV411" s="39"/>
      <c r="BW411" s="39"/>
      <c r="BX411" s="39" t="s">
        <v>234</v>
      </c>
      <c r="BY411" s="41">
        <v>3104416.5498532834</v>
      </c>
      <c r="BZ411" s="39" t="s">
        <v>234</v>
      </c>
      <c r="CA411" s="39" t="s">
        <v>234</v>
      </c>
      <c r="CB411" s="39" t="s">
        <v>234</v>
      </c>
      <c r="CC411" s="39"/>
      <c r="CD411" s="39"/>
      <c r="CE411" s="41">
        <v>2.009273077705791</v>
      </c>
      <c r="CF411" s="41">
        <v>284.97954403306807</v>
      </c>
      <c r="CG411" s="41">
        <v>73.199998775037031</v>
      </c>
      <c r="CH411" s="39"/>
      <c r="CI411" s="41">
        <v>3.0761993410018049</v>
      </c>
      <c r="CJ411" s="41">
        <v>1.1544194515942758</v>
      </c>
      <c r="CK411" s="39"/>
      <c r="CL411" s="39"/>
      <c r="CM411" s="41">
        <v>5</v>
      </c>
    </row>
    <row r="412" spans="1:91" x14ac:dyDescent="0.2">
      <c r="A412" s="41">
        <v>0</v>
      </c>
      <c r="B412" s="41">
        <v>6</v>
      </c>
      <c r="C412" s="41">
        <v>-12</v>
      </c>
      <c r="D412" s="41">
        <v>5</v>
      </c>
      <c r="E412" s="41">
        <v>1</v>
      </c>
      <c r="F412" s="41">
        <v>1</v>
      </c>
      <c r="G412" s="39"/>
      <c r="H412" s="41">
        <v>175000</v>
      </c>
      <c r="I412" s="41">
        <v>1</v>
      </c>
      <c r="J412" s="41">
        <v>0</v>
      </c>
      <c r="K412" s="41">
        <v>4</v>
      </c>
      <c r="L412" s="41">
        <v>1</v>
      </c>
      <c r="M412" s="41">
        <v>0</v>
      </c>
      <c r="N412" s="41">
        <v>1</v>
      </c>
      <c r="O412" s="41">
        <v>-11.160414100563873</v>
      </c>
      <c r="P412" s="41">
        <v>0</v>
      </c>
      <c r="Q412" s="41">
        <v>0</v>
      </c>
      <c r="R412" s="39"/>
      <c r="S412" s="41">
        <v>0</v>
      </c>
      <c r="T412" s="41">
        <v>1</v>
      </c>
      <c r="U412" s="41">
        <v>1</v>
      </c>
      <c r="V412" s="41">
        <v>1</v>
      </c>
      <c r="W412" s="41">
        <v>0</v>
      </c>
      <c r="X412" s="39"/>
      <c r="Y412" s="41">
        <v>2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2</v>
      </c>
      <c r="AF412" s="41">
        <v>1</v>
      </c>
      <c r="AG412" s="41">
        <v>1</v>
      </c>
      <c r="AH412" s="41">
        <v>1</v>
      </c>
      <c r="AI412" s="41">
        <v>6.4254065106496852E-2</v>
      </c>
      <c r="AJ412" s="41">
        <v>0</v>
      </c>
      <c r="AK412" s="41">
        <v>0</v>
      </c>
      <c r="AL412" s="41">
        <v>0</v>
      </c>
      <c r="AM412" s="41">
        <v>0</v>
      </c>
      <c r="AN412" s="41">
        <v>0</v>
      </c>
      <c r="AO412" s="39"/>
      <c r="AP412" s="41">
        <v>0</v>
      </c>
      <c r="AQ412" s="41">
        <v>0</v>
      </c>
      <c r="AR412" s="41">
        <v>0</v>
      </c>
      <c r="AS412" s="41">
        <v>0</v>
      </c>
      <c r="AT412" s="41">
        <v>1</v>
      </c>
      <c r="AU412" s="41">
        <v>1</v>
      </c>
      <c r="AV412" s="39"/>
      <c r="AW412" s="39"/>
      <c r="AX412" s="39"/>
      <c r="AY412" s="39"/>
      <c r="AZ412" s="39"/>
      <c r="BA412" s="41">
        <v>20.379341054073162</v>
      </c>
      <c r="BB412" s="39"/>
      <c r="BC412" s="39"/>
      <c r="BD412" s="39"/>
      <c r="BE412" s="41">
        <v>430.8029256489321</v>
      </c>
      <c r="BF412" s="39"/>
      <c r="BG412" s="39"/>
      <c r="BH412" s="39"/>
      <c r="BI412" s="39"/>
      <c r="BJ412" s="39"/>
      <c r="BK412" s="41">
        <v>68.057964778176668</v>
      </c>
      <c r="BL412" s="39"/>
      <c r="BM412" s="41">
        <v>16.437061100167959</v>
      </c>
      <c r="BN412" s="39"/>
      <c r="BO412" s="39"/>
      <c r="BP412" s="39"/>
      <c r="BQ412" s="39"/>
      <c r="BR412" s="39"/>
      <c r="BS412" s="39"/>
      <c r="BT412" s="39"/>
      <c r="BU412" s="41">
        <v>1</v>
      </c>
      <c r="BV412" s="39"/>
      <c r="BW412" s="39"/>
      <c r="BX412" s="39" t="s">
        <v>234</v>
      </c>
      <c r="BY412" s="41">
        <v>4692356.9831060031</v>
      </c>
      <c r="BZ412" s="39" t="s">
        <v>234</v>
      </c>
      <c r="CA412" s="39" t="s">
        <v>234</v>
      </c>
      <c r="CB412" s="39" t="s">
        <v>234</v>
      </c>
      <c r="CC412" s="39"/>
      <c r="CD412" s="39"/>
      <c r="CE412" s="41">
        <v>1.3197674764009348</v>
      </c>
      <c r="CF412" s="41">
        <v>-4.8588636899488655</v>
      </c>
      <c r="CG412" s="41">
        <v>-0.20483283784247375</v>
      </c>
      <c r="CH412" s="39"/>
      <c r="CI412" s="41">
        <v>18.296170306322256</v>
      </c>
      <c r="CJ412" s="41">
        <v>12.130553240844129</v>
      </c>
      <c r="CK412" s="39"/>
      <c r="CL412" s="39"/>
      <c r="CM412" s="41">
        <v>0</v>
      </c>
    </row>
    <row r="413" spans="1:91" x14ac:dyDescent="0.2">
      <c r="A413" s="41">
        <v>0</v>
      </c>
      <c r="B413" s="41">
        <v>4.086274984544378</v>
      </c>
      <c r="C413" s="41">
        <v>-58</v>
      </c>
      <c r="D413" s="39"/>
      <c r="E413" s="41">
        <v>3</v>
      </c>
      <c r="F413" s="41">
        <v>4</v>
      </c>
      <c r="G413" s="39"/>
      <c r="H413" s="41">
        <v>4500000</v>
      </c>
      <c r="I413" s="41">
        <v>1</v>
      </c>
      <c r="J413" s="41">
        <v>0</v>
      </c>
      <c r="K413" s="41">
        <v>1</v>
      </c>
      <c r="L413" s="41">
        <v>3</v>
      </c>
      <c r="M413" s="41">
        <v>1</v>
      </c>
      <c r="N413" s="41">
        <v>4</v>
      </c>
      <c r="O413" s="41">
        <v>-23.56606338485355</v>
      </c>
      <c r="P413" s="41">
        <v>0</v>
      </c>
      <c r="Q413" s="41">
        <v>0</v>
      </c>
      <c r="R413" s="39"/>
      <c r="S413" s="41">
        <v>0</v>
      </c>
      <c r="T413" s="41">
        <v>1</v>
      </c>
      <c r="U413" s="41">
        <v>1</v>
      </c>
      <c r="V413" s="41">
        <v>1</v>
      </c>
      <c r="W413" s="41">
        <v>0</v>
      </c>
      <c r="X413" s="41">
        <v>1</v>
      </c>
      <c r="Y413" s="41">
        <v>2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2</v>
      </c>
      <c r="AF413" s="41">
        <v>1</v>
      </c>
      <c r="AG413" s="41">
        <v>1</v>
      </c>
      <c r="AH413" s="41">
        <v>1</v>
      </c>
      <c r="AI413" s="41">
        <v>0.19228112394680483</v>
      </c>
      <c r="AJ413" s="41">
        <v>0</v>
      </c>
      <c r="AK413" s="41">
        <v>0</v>
      </c>
      <c r="AL413" s="41">
        <v>0</v>
      </c>
      <c r="AM413" s="41">
        <v>0</v>
      </c>
      <c r="AN413" s="41">
        <v>0</v>
      </c>
      <c r="AO413" s="39"/>
      <c r="AP413" s="41">
        <v>0</v>
      </c>
      <c r="AQ413" s="41">
        <v>0</v>
      </c>
      <c r="AR413" s="41">
        <v>0</v>
      </c>
      <c r="AS413" s="41">
        <v>1</v>
      </c>
      <c r="AT413" s="41">
        <v>1</v>
      </c>
      <c r="AU413" s="41">
        <v>1</v>
      </c>
      <c r="AV413" s="39"/>
      <c r="AW413" s="39"/>
      <c r="AX413" s="39"/>
      <c r="AY413" s="39"/>
      <c r="AZ413" s="39"/>
      <c r="BA413" s="41">
        <v>20.133767924221072</v>
      </c>
      <c r="BB413" s="39"/>
      <c r="BC413" s="39"/>
      <c r="BD413" s="39"/>
      <c r="BE413" s="41">
        <v>436.58366711327284</v>
      </c>
      <c r="BF413" s="39"/>
      <c r="BG413" s="39"/>
      <c r="BH413" s="39"/>
      <c r="BI413" s="39"/>
      <c r="BJ413" s="39"/>
      <c r="BK413" s="41">
        <v>39.374624960877561</v>
      </c>
      <c r="BL413" s="39"/>
      <c r="BM413" s="41">
        <v>21.874471444172318</v>
      </c>
      <c r="BN413" s="39"/>
      <c r="BO413" s="39"/>
      <c r="BP413" s="39"/>
      <c r="BQ413" s="39"/>
      <c r="BR413" s="39"/>
      <c r="BS413" s="39"/>
      <c r="BT413" s="39"/>
      <c r="BU413" s="41">
        <v>1</v>
      </c>
      <c r="BV413" s="39"/>
      <c r="BW413" s="39"/>
      <c r="BX413" s="39" t="s">
        <v>234</v>
      </c>
      <c r="BY413" s="41">
        <v>3770154.4820313854</v>
      </c>
      <c r="BZ413" s="39" t="s">
        <v>234</v>
      </c>
      <c r="CA413" s="39" t="s">
        <v>234</v>
      </c>
      <c r="CB413" s="39" t="s">
        <v>234</v>
      </c>
      <c r="CC413" s="39"/>
      <c r="CD413" s="39"/>
      <c r="CE413" s="41">
        <v>2.4115342425702715</v>
      </c>
      <c r="CF413" s="41">
        <v>-1.7899704774243097</v>
      </c>
      <c r="CG413" s="41">
        <v>4.2598930823622494</v>
      </c>
      <c r="CH413" s="39"/>
      <c r="CI413" s="41">
        <v>9.0293858982796174</v>
      </c>
      <c r="CJ413" s="41">
        <v>5.8411953914529064</v>
      </c>
      <c r="CK413" s="39"/>
      <c r="CL413" s="39"/>
      <c r="CM413" s="41">
        <v>1</v>
      </c>
    </row>
    <row r="414" spans="1:91" x14ac:dyDescent="0.2">
      <c r="A414" s="41">
        <v>0</v>
      </c>
      <c r="B414" s="41">
        <v>4.1167519533564096</v>
      </c>
      <c r="C414" s="41">
        <v>78.486916118426663</v>
      </c>
      <c r="D414" s="39"/>
      <c r="E414" s="41">
        <v>1.7739602438411612</v>
      </c>
      <c r="F414" s="41">
        <v>3.4529302675923024</v>
      </c>
      <c r="G414" s="39"/>
      <c r="H414" s="41">
        <v>3866700.8046061536</v>
      </c>
      <c r="I414" s="39"/>
      <c r="J414" s="41">
        <v>0</v>
      </c>
      <c r="K414" s="41">
        <v>0</v>
      </c>
      <c r="L414" s="41">
        <v>2</v>
      </c>
      <c r="M414" s="41">
        <v>0</v>
      </c>
      <c r="N414" s="41">
        <v>2</v>
      </c>
      <c r="O414" s="41">
        <v>62.875086077762198</v>
      </c>
      <c r="P414" s="41">
        <v>0</v>
      </c>
      <c r="Q414" s="41">
        <v>0</v>
      </c>
      <c r="R414" s="39"/>
      <c r="S414" s="41">
        <v>0</v>
      </c>
      <c r="T414" s="41">
        <v>1</v>
      </c>
      <c r="U414" s="41">
        <v>1</v>
      </c>
      <c r="V414" s="41">
        <v>1</v>
      </c>
      <c r="W414" s="41">
        <v>0</v>
      </c>
      <c r="X414" s="41">
        <v>1</v>
      </c>
      <c r="Y414" s="41">
        <v>2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2</v>
      </c>
      <c r="AF414" s="41">
        <v>1</v>
      </c>
      <c r="AG414" s="41">
        <v>2</v>
      </c>
      <c r="AH414" s="41">
        <v>0</v>
      </c>
      <c r="AI414" s="41">
        <v>0.13443866298503077</v>
      </c>
      <c r="AJ414" s="41">
        <v>0</v>
      </c>
      <c r="AK414" s="41">
        <v>0</v>
      </c>
      <c r="AL414" s="41">
        <v>0</v>
      </c>
      <c r="AM414" s="41">
        <v>0</v>
      </c>
      <c r="AN414" s="41">
        <v>0</v>
      </c>
      <c r="AO414" s="39"/>
      <c r="AP414" s="41">
        <v>0</v>
      </c>
      <c r="AQ414" s="41">
        <v>0</v>
      </c>
      <c r="AR414" s="41">
        <v>0</v>
      </c>
      <c r="AS414" s="41">
        <v>1</v>
      </c>
      <c r="AT414" s="41">
        <v>1</v>
      </c>
      <c r="AU414" s="41">
        <v>1</v>
      </c>
      <c r="AV414" s="39"/>
      <c r="AW414" s="39"/>
      <c r="AX414" s="39"/>
      <c r="AY414" s="39"/>
      <c r="AZ414" s="39"/>
      <c r="BA414" s="41">
        <v>19.756955231574398</v>
      </c>
      <c r="BB414" s="39"/>
      <c r="BC414" s="39"/>
      <c r="BD414" s="39"/>
      <c r="BE414" s="41">
        <v>455.13784606180099</v>
      </c>
      <c r="BF414" s="39"/>
      <c r="BG414" s="39"/>
      <c r="BH414" s="39"/>
      <c r="BI414" s="39"/>
      <c r="BJ414" s="39"/>
      <c r="BK414" s="41">
        <v>58.264041487181153</v>
      </c>
      <c r="BL414" s="39"/>
      <c r="BM414" s="41">
        <v>21.537325794508785</v>
      </c>
      <c r="BN414" s="39"/>
      <c r="BO414" s="39"/>
      <c r="BP414" s="39"/>
      <c r="BQ414" s="39"/>
      <c r="BR414" s="39"/>
      <c r="BS414" s="39"/>
      <c r="BT414" s="39"/>
      <c r="BU414" s="41">
        <v>1</v>
      </c>
      <c r="BV414" s="39"/>
      <c r="BW414" s="39"/>
      <c r="BX414" s="39" t="s">
        <v>234</v>
      </c>
      <c r="BY414" s="41">
        <v>4018277.5488818204</v>
      </c>
      <c r="BZ414" s="39" t="s">
        <v>234</v>
      </c>
      <c r="CA414" s="39" t="s">
        <v>234</v>
      </c>
      <c r="CB414" s="39" t="s">
        <v>234</v>
      </c>
      <c r="CC414" s="39"/>
      <c r="CD414" s="39"/>
      <c r="CE414" s="41">
        <v>2.4817507355446971</v>
      </c>
      <c r="CF414" s="41">
        <v>14.681785166221877</v>
      </c>
      <c r="CG414" s="41">
        <v>3.7971668303835164</v>
      </c>
      <c r="CH414" s="39"/>
      <c r="CI414" s="41">
        <v>10.625999896562826</v>
      </c>
      <c r="CJ414" s="41">
        <v>9.2105221268443227</v>
      </c>
      <c r="CK414" s="39"/>
      <c r="CL414" s="39"/>
      <c r="CM414" s="41">
        <v>2.8712586264822373</v>
      </c>
    </row>
    <row r="415" spans="1:91" x14ac:dyDescent="0.2">
      <c r="A415" s="41">
        <v>0</v>
      </c>
      <c r="B415" s="41">
        <v>4.2112794606310846</v>
      </c>
      <c r="C415" s="41">
        <v>51.304179863448361</v>
      </c>
      <c r="D415" s="41">
        <v>6</v>
      </c>
      <c r="E415" s="41">
        <v>2.6312940251611701</v>
      </c>
      <c r="F415" s="41">
        <v>-8.8128879320670723</v>
      </c>
      <c r="G415" s="39"/>
      <c r="H415" s="41">
        <v>2246478.6363018253</v>
      </c>
      <c r="I415" s="39"/>
      <c r="J415" s="41">
        <v>1</v>
      </c>
      <c r="K415" s="41">
        <v>0</v>
      </c>
      <c r="L415" s="41">
        <v>1</v>
      </c>
      <c r="M415" s="41">
        <v>0</v>
      </c>
      <c r="N415" s="41">
        <v>1</v>
      </c>
      <c r="O415" s="41">
        <v>47.961942381171994</v>
      </c>
      <c r="P415" s="41">
        <v>0</v>
      </c>
      <c r="Q415" s="41">
        <v>0</v>
      </c>
      <c r="R415" s="39"/>
      <c r="S415" s="41">
        <v>0</v>
      </c>
      <c r="T415" s="41">
        <v>1</v>
      </c>
      <c r="U415" s="41">
        <v>1</v>
      </c>
      <c r="V415" s="41">
        <v>1</v>
      </c>
      <c r="W415" s="41">
        <v>0</v>
      </c>
      <c r="X415" s="41">
        <v>1</v>
      </c>
      <c r="Y415" s="41">
        <v>2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2</v>
      </c>
      <c r="AF415" s="41">
        <v>1</v>
      </c>
      <c r="AG415" s="41">
        <v>2</v>
      </c>
      <c r="AH415" s="41">
        <v>0</v>
      </c>
      <c r="AI415" s="41">
        <v>0.12502573786022825</v>
      </c>
      <c r="AJ415" s="41">
        <v>0</v>
      </c>
      <c r="AK415" s="41">
        <v>0</v>
      </c>
      <c r="AL415" s="41">
        <v>0</v>
      </c>
      <c r="AM415" s="41">
        <v>0</v>
      </c>
      <c r="AN415" s="41">
        <v>0</v>
      </c>
      <c r="AO415" s="39"/>
      <c r="AP415" s="41">
        <v>0</v>
      </c>
      <c r="AQ415" s="41">
        <v>0</v>
      </c>
      <c r="AR415" s="41">
        <v>0</v>
      </c>
      <c r="AS415" s="41">
        <v>0</v>
      </c>
      <c r="AT415" s="41">
        <v>1</v>
      </c>
      <c r="AU415" s="41">
        <v>2</v>
      </c>
      <c r="AV415" s="39"/>
      <c r="AW415" s="39"/>
      <c r="AX415" s="39"/>
      <c r="AY415" s="39"/>
      <c r="AZ415" s="39"/>
      <c r="BA415" s="41">
        <v>19.791805953659125</v>
      </c>
      <c r="BB415" s="39"/>
      <c r="BC415" s="39"/>
      <c r="BD415" s="39"/>
      <c r="BE415" s="41">
        <v>458.79305188755137</v>
      </c>
      <c r="BF415" s="39"/>
      <c r="BG415" s="39"/>
      <c r="BH415" s="39"/>
      <c r="BI415" s="39"/>
      <c r="BJ415" s="39"/>
      <c r="BK415" s="41">
        <v>55.339011833182433</v>
      </c>
      <c r="BL415" s="39"/>
      <c r="BM415" s="41">
        <v>20.932481206766724</v>
      </c>
      <c r="BN415" s="39"/>
      <c r="BO415" s="39"/>
      <c r="BP415" s="39"/>
      <c r="BQ415" s="39"/>
      <c r="BR415" s="39"/>
      <c r="BS415" s="39"/>
      <c r="BT415" s="39"/>
      <c r="BU415" s="41">
        <v>1</v>
      </c>
      <c r="BV415" s="39"/>
      <c r="BW415" s="39"/>
      <c r="BX415" s="39" t="s">
        <v>234</v>
      </c>
      <c r="BY415" s="41">
        <v>4367351.5723113688</v>
      </c>
      <c r="BZ415" s="39" t="s">
        <v>234</v>
      </c>
      <c r="CA415" s="39" t="s">
        <v>234</v>
      </c>
      <c r="CB415" s="39" t="s">
        <v>234</v>
      </c>
      <c r="CC415" s="39"/>
      <c r="CD415" s="39"/>
      <c r="CE415" s="41">
        <v>2.4688389707660421</v>
      </c>
      <c r="CF415" s="41">
        <v>10.406969348657121</v>
      </c>
      <c r="CG415" s="41">
        <v>2.0136028622869215</v>
      </c>
      <c r="CH415" s="39"/>
      <c r="CI415" s="41">
        <v>9.3556252687086126</v>
      </c>
      <c r="CJ415" s="41">
        <v>8.9099621253255989</v>
      </c>
      <c r="CK415" s="39"/>
      <c r="CL415" s="39"/>
      <c r="CM415" s="41">
        <v>2.6352624209475413</v>
      </c>
    </row>
    <row r="416" spans="1:91" x14ac:dyDescent="0.2">
      <c r="A416" s="41">
        <v>0</v>
      </c>
      <c r="B416" s="41">
        <v>3</v>
      </c>
      <c r="C416" s="41">
        <v>-4</v>
      </c>
      <c r="D416" s="41">
        <v>5</v>
      </c>
      <c r="E416" s="41">
        <v>1.4888131903092878</v>
      </c>
      <c r="F416" s="41">
        <v>0</v>
      </c>
      <c r="G416" s="39"/>
      <c r="H416" s="41">
        <v>2054117.7596432453</v>
      </c>
      <c r="I416" s="41">
        <v>1</v>
      </c>
      <c r="J416" s="41">
        <v>0</v>
      </c>
      <c r="K416" s="41">
        <v>0</v>
      </c>
      <c r="L416" s="41">
        <v>2</v>
      </c>
      <c r="M416" s="41">
        <v>0</v>
      </c>
      <c r="N416" s="41">
        <v>1</v>
      </c>
      <c r="O416" s="41">
        <v>48.366851680436937</v>
      </c>
      <c r="P416" s="41">
        <v>0</v>
      </c>
      <c r="Q416" s="41">
        <v>0</v>
      </c>
      <c r="R416" s="39"/>
      <c r="S416" s="41">
        <v>0</v>
      </c>
      <c r="T416" s="41">
        <v>1</v>
      </c>
      <c r="U416" s="41">
        <v>1</v>
      </c>
      <c r="V416" s="41">
        <v>0</v>
      </c>
      <c r="W416" s="41">
        <v>0</v>
      </c>
      <c r="X416" s="41">
        <v>1</v>
      </c>
      <c r="Y416" s="41">
        <v>2</v>
      </c>
      <c r="Z416" s="41">
        <v>0</v>
      </c>
      <c r="AA416" s="41">
        <v>0</v>
      </c>
      <c r="AB416" s="41">
        <v>0</v>
      </c>
      <c r="AC416" s="41">
        <v>0</v>
      </c>
      <c r="AD416" s="41">
        <v>1</v>
      </c>
      <c r="AE416" s="41">
        <v>2</v>
      </c>
      <c r="AF416" s="41">
        <v>1</v>
      </c>
      <c r="AG416" s="41">
        <v>2</v>
      </c>
      <c r="AH416" s="41">
        <v>0</v>
      </c>
      <c r="AI416" s="41">
        <v>9.0670821665830265E-2</v>
      </c>
      <c r="AJ416" s="41">
        <v>0</v>
      </c>
      <c r="AK416" s="41">
        <v>0</v>
      </c>
      <c r="AL416" s="41">
        <v>0</v>
      </c>
      <c r="AM416" s="41">
        <v>0</v>
      </c>
      <c r="AN416" s="41">
        <v>0</v>
      </c>
      <c r="AO416" s="39"/>
      <c r="AP416" s="41">
        <v>0</v>
      </c>
      <c r="AQ416" s="41">
        <v>0</v>
      </c>
      <c r="AR416" s="41">
        <v>0</v>
      </c>
      <c r="AS416" s="41">
        <v>0</v>
      </c>
      <c r="AT416" s="41">
        <v>1</v>
      </c>
      <c r="AU416" s="41">
        <v>2</v>
      </c>
      <c r="AV416" s="39"/>
      <c r="AW416" s="39"/>
      <c r="AX416" s="39"/>
      <c r="AY416" s="39"/>
      <c r="AZ416" s="39"/>
      <c r="BA416" s="41">
        <v>19.699501474611484</v>
      </c>
      <c r="BB416" s="39"/>
      <c r="BC416" s="39"/>
      <c r="BD416" s="39"/>
      <c r="BE416" s="41">
        <v>455.31547414875649</v>
      </c>
      <c r="BF416" s="39"/>
      <c r="BG416" s="39"/>
      <c r="BH416" s="39"/>
      <c r="BI416" s="39"/>
      <c r="BJ416" s="39"/>
      <c r="BK416" s="41">
        <v>63.460099058919695</v>
      </c>
      <c r="BL416" s="39"/>
      <c r="BM416" s="41">
        <v>21.649629713190038</v>
      </c>
      <c r="BN416" s="39"/>
      <c r="BO416" s="39"/>
      <c r="BP416" s="39"/>
      <c r="BQ416" s="39"/>
      <c r="BR416" s="39"/>
      <c r="BS416" s="39"/>
      <c r="BT416" s="39"/>
      <c r="BU416" s="41">
        <v>1</v>
      </c>
      <c r="BV416" s="39"/>
      <c r="BW416" s="39"/>
      <c r="BX416" s="39" t="s">
        <v>234</v>
      </c>
      <c r="BY416" s="41">
        <v>4328914.6292628041</v>
      </c>
      <c r="BZ416" s="39" t="s">
        <v>234</v>
      </c>
      <c r="CA416" s="39" t="s">
        <v>234</v>
      </c>
      <c r="CB416" s="39" t="s">
        <v>234</v>
      </c>
      <c r="CC416" s="39"/>
      <c r="CD416" s="39"/>
      <c r="CE416" s="41">
        <v>2.5932120394602958</v>
      </c>
      <c r="CF416" s="41">
        <v>12.384847836819453</v>
      </c>
      <c r="CG416" s="41">
        <v>1.9084168043261132</v>
      </c>
      <c r="CH416" s="39"/>
      <c r="CI416" s="41">
        <v>5.1820265548020883</v>
      </c>
      <c r="CJ416" s="41">
        <v>8.0119758247557584</v>
      </c>
      <c r="CK416" s="39"/>
      <c r="CL416" s="39"/>
      <c r="CM416" s="41">
        <v>4</v>
      </c>
    </row>
    <row r="417" spans="1:91" x14ac:dyDescent="0.2">
      <c r="A417" s="41">
        <v>0</v>
      </c>
      <c r="B417" s="41">
        <v>6</v>
      </c>
      <c r="C417" s="41">
        <v>-53</v>
      </c>
      <c r="D417" s="41">
        <v>5</v>
      </c>
      <c r="E417" s="41">
        <v>6</v>
      </c>
      <c r="F417" s="41">
        <v>92</v>
      </c>
      <c r="G417" s="39"/>
      <c r="H417" s="41">
        <v>55000000</v>
      </c>
      <c r="I417" s="41">
        <v>1</v>
      </c>
      <c r="J417" s="41">
        <v>-1.9454002530464309E-2</v>
      </c>
      <c r="K417" s="41">
        <v>0.89256804663292411</v>
      </c>
      <c r="L417" s="41">
        <v>3</v>
      </c>
      <c r="M417" s="41">
        <v>0</v>
      </c>
      <c r="N417" s="41">
        <v>9</v>
      </c>
      <c r="O417" s="41">
        <v>1165.5450712630684</v>
      </c>
      <c r="P417" s="39"/>
      <c r="Q417" s="41">
        <v>0.96362141843366222</v>
      </c>
      <c r="R417" s="41">
        <v>1</v>
      </c>
      <c r="S417" s="41">
        <v>0</v>
      </c>
      <c r="T417" s="39"/>
      <c r="U417" s="41">
        <v>1</v>
      </c>
      <c r="V417" s="41">
        <v>1</v>
      </c>
      <c r="W417" s="41">
        <v>0</v>
      </c>
      <c r="X417" s="41">
        <v>0</v>
      </c>
      <c r="Y417" s="41">
        <v>3</v>
      </c>
      <c r="Z417" s="41">
        <v>0</v>
      </c>
      <c r="AA417" s="41">
        <v>1</v>
      </c>
      <c r="AB417" s="39"/>
      <c r="AC417" s="39"/>
      <c r="AD417" s="41">
        <v>0</v>
      </c>
      <c r="AE417" s="41">
        <v>1</v>
      </c>
      <c r="AF417" s="41">
        <v>1</v>
      </c>
      <c r="AG417" s="41">
        <v>2</v>
      </c>
      <c r="AH417" s="39"/>
      <c r="AI417" s="41">
        <v>0.44649821688204094</v>
      </c>
      <c r="AJ417" s="41">
        <v>0</v>
      </c>
      <c r="AK417" s="41">
        <v>0</v>
      </c>
      <c r="AL417" s="41">
        <v>0</v>
      </c>
      <c r="AM417" s="41">
        <v>0</v>
      </c>
      <c r="AN417" s="41">
        <v>0</v>
      </c>
      <c r="AO417" s="41">
        <v>0</v>
      </c>
      <c r="AP417" s="41">
        <v>1</v>
      </c>
      <c r="AQ417" s="41">
        <v>0</v>
      </c>
      <c r="AR417" s="39"/>
      <c r="AS417" s="41">
        <v>0</v>
      </c>
      <c r="AT417" s="41">
        <v>3</v>
      </c>
      <c r="AU417" s="41">
        <v>2</v>
      </c>
      <c r="AV417" s="39"/>
      <c r="AW417" s="39"/>
      <c r="AX417" s="39"/>
      <c r="AY417" s="39"/>
      <c r="AZ417" s="39"/>
      <c r="BA417" s="41">
        <v>20.073405930679609</v>
      </c>
      <c r="BB417" s="39"/>
      <c r="BC417" s="39"/>
      <c r="BD417" s="39"/>
      <c r="BE417" s="41">
        <v>490.23027728586794</v>
      </c>
      <c r="BF417" s="39"/>
      <c r="BG417" s="39"/>
      <c r="BH417" s="39"/>
      <c r="BI417" s="39"/>
      <c r="BJ417" s="39"/>
      <c r="BK417" s="41">
        <v>90.775647339807989</v>
      </c>
      <c r="BL417" s="39"/>
      <c r="BM417" s="41">
        <v>33.494734518282577</v>
      </c>
      <c r="BN417" s="39"/>
      <c r="BO417" s="39"/>
      <c r="BP417" s="39"/>
      <c r="BQ417" s="39"/>
      <c r="BR417" s="39"/>
      <c r="BS417" s="39"/>
      <c r="BT417" s="39"/>
      <c r="BU417" s="41">
        <v>1</v>
      </c>
      <c r="BV417" s="39"/>
      <c r="BW417" s="39"/>
      <c r="BX417" s="39" t="s">
        <v>234</v>
      </c>
      <c r="BY417" s="41">
        <v>1324989.148296203</v>
      </c>
      <c r="BZ417" s="39" t="s">
        <v>234</v>
      </c>
      <c r="CA417" s="39" t="s">
        <v>234</v>
      </c>
      <c r="CB417" s="39" t="s">
        <v>234</v>
      </c>
      <c r="CC417" s="39"/>
      <c r="CD417" s="39"/>
      <c r="CE417" s="41">
        <v>2.3586406000769427</v>
      </c>
      <c r="CF417" s="41">
        <v>187.79846314400447</v>
      </c>
      <c r="CG417" s="41">
        <v>53.558136309675838</v>
      </c>
      <c r="CH417" s="39"/>
      <c r="CI417" s="41">
        <v>9.8099983541530165</v>
      </c>
      <c r="CJ417" s="41">
        <v>4.1586162242523113</v>
      </c>
      <c r="CK417" s="39"/>
      <c r="CL417" s="39"/>
      <c r="CM417" s="41">
        <v>8</v>
      </c>
    </row>
    <row r="418" spans="1:91" x14ac:dyDescent="0.2">
      <c r="A418" s="41">
        <v>0</v>
      </c>
      <c r="B418" s="41">
        <v>7</v>
      </c>
      <c r="C418" s="41">
        <v>-283</v>
      </c>
      <c r="D418" s="41">
        <v>1</v>
      </c>
      <c r="E418" s="41">
        <v>6</v>
      </c>
      <c r="F418" s="41">
        <v>17</v>
      </c>
      <c r="G418" s="39"/>
      <c r="H418" s="41">
        <v>25000000</v>
      </c>
      <c r="I418" s="41">
        <v>1</v>
      </c>
      <c r="J418" s="41">
        <v>0.76417613151226327</v>
      </c>
      <c r="K418" s="41">
        <v>0.64948488477738997</v>
      </c>
      <c r="L418" s="41">
        <v>0</v>
      </c>
      <c r="M418" s="41">
        <v>0</v>
      </c>
      <c r="N418" s="41">
        <v>5</v>
      </c>
      <c r="O418" s="41">
        <v>497.12290578891117</v>
      </c>
      <c r="P418" s="39"/>
      <c r="Q418" s="41">
        <v>0.59951014556397453</v>
      </c>
      <c r="R418" s="41">
        <v>1</v>
      </c>
      <c r="S418" s="39"/>
      <c r="T418" s="39"/>
      <c r="U418" s="39"/>
      <c r="V418" s="39"/>
      <c r="W418" s="39"/>
      <c r="X418" s="39"/>
      <c r="Y418" s="41">
        <v>3</v>
      </c>
      <c r="Z418" s="39"/>
      <c r="AA418" s="41">
        <v>2</v>
      </c>
      <c r="AB418" s="41">
        <v>0</v>
      </c>
      <c r="AC418" s="41">
        <v>3</v>
      </c>
      <c r="AD418" s="41">
        <v>0</v>
      </c>
      <c r="AE418" s="41">
        <v>3</v>
      </c>
      <c r="AF418" s="41">
        <v>1</v>
      </c>
      <c r="AG418" s="41">
        <v>2</v>
      </c>
      <c r="AH418" s="39"/>
      <c r="AI418" s="41">
        <v>0.31946866321180101</v>
      </c>
      <c r="AJ418" s="41">
        <v>0</v>
      </c>
      <c r="AK418" s="41">
        <v>0</v>
      </c>
      <c r="AL418" s="41">
        <v>0</v>
      </c>
      <c r="AM418" s="41">
        <v>0</v>
      </c>
      <c r="AN418" s="41">
        <v>0</v>
      </c>
      <c r="AO418" s="41">
        <v>0</v>
      </c>
      <c r="AP418" s="41">
        <v>0</v>
      </c>
      <c r="AQ418" s="41">
        <v>0</v>
      </c>
      <c r="AR418" s="41">
        <v>0</v>
      </c>
      <c r="AS418" s="41">
        <v>0</v>
      </c>
      <c r="AT418" s="41">
        <v>1</v>
      </c>
      <c r="AU418" s="41">
        <v>2</v>
      </c>
      <c r="AV418" s="39"/>
      <c r="AW418" s="39"/>
      <c r="AX418" s="39"/>
      <c r="AY418" s="39"/>
      <c r="AZ418" s="39"/>
      <c r="BA418" s="41">
        <v>20.270167800649052</v>
      </c>
      <c r="BB418" s="39"/>
      <c r="BC418" s="39"/>
      <c r="BD418" s="39"/>
      <c r="BE418" s="41">
        <v>485.97238821647215</v>
      </c>
      <c r="BF418" s="39"/>
      <c r="BG418" s="39"/>
      <c r="BH418" s="39"/>
      <c r="BI418" s="39"/>
      <c r="BJ418" s="39"/>
      <c r="BK418" s="41">
        <v>49.416727338850976</v>
      </c>
      <c r="BL418" s="39"/>
      <c r="BM418" s="41">
        <v>31.438608215114172</v>
      </c>
      <c r="BN418" s="39"/>
      <c r="BO418" s="39"/>
      <c r="BP418" s="39"/>
      <c r="BQ418" s="39"/>
      <c r="BR418" s="39"/>
      <c r="BS418" s="39"/>
      <c r="BT418" s="39"/>
      <c r="BU418" s="41">
        <v>1</v>
      </c>
      <c r="BV418" s="39"/>
      <c r="BW418" s="39"/>
      <c r="BX418" s="39" t="s">
        <v>234</v>
      </c>
      <c r="BY418" s="41">
        <v>5164814.1717963675</v>
      </c>
      <c r="BZ418" s="39" t="s">
        <v>234</v>
      </c>
      <c r="CA418" s="39" t="s">
        <v>234</v>
      </c>
      <c r="CB418" s="39" t="s">
        <v>234</v>
      </c>
      <c r="CC418" s="39"/>
      <c r="CD418" s="39"/>
      <c r="CE418" s="41">
        <v>2.2384374435389685</v>
      </c>
      <c r="CF418" s="41">
        <v>74.566075258104007</v>
      </c>
      <c r="CG418" s="41">
        <v>24.122415124553513</v>
      </c>
      <c r="CH418" s="39"/>
      <c r="CI418" s="41">
        <v>10.029898042940802</v>
      </c>
      <c r="CJ418" s="41">
        <v>4.5951207332017647</v>
      </c>
      <c r="CK418" s="39"/>
      <c r="CL418" s="39"/>
      <c r="CM418" s="41">
        <v>9</v>
      </c>
    </row>
    <row r="419" spans="1:91" x14ac:dyDescent="0.2">
      <c r="A419" s="41">
        <v>0</v>
      </c>
      <c r="B419" s="41">
        <v>11</v>
      </c>
      <c r="C419" s="41">
        <v>-16</v>
      </c>
      <c r="D419" s="41">
        <v>2</v>
      </c>
      <c r="E419" s="41">
        <v>5</v>
      </c>
      <c r="F419" s="41">
        <v>3</v>
      </c>
      <c r="G419" s="39"/>
      <c r="H419" s="41">
        <v>5000000</v>
      </c>
      <c r="I419" s="41">
        <v>1</v>
      </c>
      <c r="J419" s="41">
        <v>0.64284890555941054</v>
      </c>
      <c r="K419" s="41">
        <v>0.13415906021720375</v>
      </c>
      <c r="L419" s="41">
        <v>1</v>
      </c>
      <c r="M419" s="41">
        <v>10</v>
      </c>
      <c r="N419" s="41">
        <v>7</v>
      </c>
      <c r="O419" s="41">
        <v>-171.38433007881741</v>
      </c>
      <c r="P419" s="39"/>
      <c r="Q419" s="41">
        <v>2.4917454095076526</v>
      </c>
      <c r="R419" s="41">
        <v>1</v>
      </c>
      <c r="S419" s="41">
        <v>0</v>
      </c>
      <c r="T419" s="39"/>
      <c r="U419" s="41">
        <v>0</v>
      </c>
      <c r="V419" s="41">
        <v>0</v>
      </c>
      <c r="W419" s="41">
        <v>0</v>
      </c>
      <c r="X419" s="41">
        <v>0</v>
      </c>
      <c r="Y419" s="41">
        <v>1</v>
      </c>
      <c r="Z419" s="41">
        <v>1</v>
      </c>
      <c r="AA419" s="39"/>
      <c r="AB419" s="39"/>
      <c r="AC419" s="39"/>
      <c r="AD419" s="41">
        <v>1</v>
      </c>
      <c r="AE419" s="41">
        <v>2</v>
      </c>
      <c r="AF419" s="39"/>
      <c r="AG419" s="39"/>
      <c r="AH419" s="39"/>
      <c r="AI419" s="41">
        <v>0.37922162261430203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0</v>
      </c>
      <c r="AP419" s="41">
        <v>0</v>
      </c>
      <c r="AQ419" s="41">
        <v>0</v>
      </c>
      <c r="AR419" s="39"/>
      <c r="AS419" s="41">
        <v>0</v>
      </c>
      <c r="AT419" s="41">
        <v>1</v>
      </c>
      <c r="AU419" s="41">
        <v>2</v>
      </c>
      <c r="AV419" s="39"/>
      <c r="AW419" s="39"/>
      <c r="AX419" s="39"/>
      <c r="AY419" s="39"/>
      <c r="AZ419" s="39"/>
      <c r="BA419" s="41">
        <v>20.414816653114801</v>
      </c>
      <c r="BB419" s="39"/>
      <c r="BC419" s="39"/>
      <c r="BD419" s="39"/>
      <c r="BE419" s="41">
        <v>509.54942089975037</v>
      </c>
      <c r="BF419" s="39"/>
      <c r="BG419" s="39"/>
      <c r="BH419" s="39"/>
      <c r="BI419" s="39"/>
      <c r="BJ419" s="39"/>
      <c r="BK419" s="41">
        <v>92.891900975260754</v>
      </c>
      <c r="BL419" s="39"/>
      <c r="BM419" s="41">
        <v>27.004790259981377</v>
      </c>
      <c r="BN419" s="39"/>
      <c r="BO419" s="39"/>
      <c r="BP419" s="39"/>
      <c r="BQ419" s="39"/>
      <c r="BR419" s="39"/>
      <c r="BS419" s="39"/>
      <c r="BT419" s="39"/>
      <c r="BU419" s="41">
        <v>1</v>
      </c>
      <c r="BV419" s="39"/>
      <c r="BW419" s="39"/>
      <c r="BX419" s="39" t="s">
        <v>234</v>
      </c>
      <c r="BY419" s="41">
        <v>5529664.7391408216</v>
      </c>
      <c r="BZ419" s="39" t="s">
        <v>234</v>
      </c>
      <c r="CA419" s="39" t="s">
        <v>234</v>
      </c>
      <c r="CB419" s="39" t="s">
        <v>234</v>
      </c>
      <c r="CC419" s="39"/>
      <c r="CD419" s="39"/>
      <c r="CE419" s="41">
        <v>0.67526926026931156</v>
      </c>
      <c r="CF419" s="41">
        <v>-25.424078089228864</v>
      </c>
      <c r="CG419" s="41">
        <v>5.7492548571116471</v>
      </c>
      <c r="CH419" s="39"/>
      <c r="CI419" s="41">
        <v>37.816639954190769</v>
      </c>
      <c r="CJ419" s="41">
        <v>11.553920769577152</v>
      </c>
      <c r="CK419" s="39"/>
      <c r="CL419" s="39"/>
      <c r="CM419" s="41">
        <v>9</v>
      </c>
    </row>
    <row r="420" spans="1:91" x14ac:dyDescent="0.2">
      <c r="A420" s="41">
        <v>0</v>
      </c>
      <c r="B420" s="41">
        <v>9</v>
      </c>
      <c r="C420" s="41">
        <v>-369</v>
      </c>
      <c r="D420" s="41">
        <v>1</v>
      </c>
      <c r="E420" s="41">
        <v>4</v>
      </c>
      <c r="F420" s="41">
        <v>18</v>
      </c>
      <c r="G420" s="41">
        <v>0</v>
      </c>
      <c r="H420" s="41">
        <v>4000000</v>
      </c>
      <c r="I420" s="41">
        <v>1</v>
      </c>
      <c r="J420" s="41">
        <v>0.18962947002764921</v>
      </c>
      <c r="K420" s="41">
        <v>0.70976828138014891</v>
      </c>
      <c r="L420" s="41">
        <v>0</v>
      </c>
      <c r="M420" s="41">
        <v>0</v>
      </c>
      <c r="N420" s="41">
        <v>6</v>
      </c>
      <c r="O420" s="41">
        <v>40</v>
      </c>
      <c r="P420" s="39"/>
      <c r="Q420" s="41">
        <v>0.45185422015699372</v>
      </c>
      <c r="R420" s="41">
        <v>1</v>
      </c>
      <c r="S420" s="39"/>
      <c r="T420" s="39"/>
      <c r="U420" s="39"/>
      <c r="V420" s="39"/>
      <c r="W420" s="39"/>
      <c r="X420" s="39"/>
      <c r="Y420" s="41">
        <v>1</v>
      </c>
      <c r="Z420" s="39"/>
      <c r="AA420" s="41">
        <v>3</v>
      </c>
      <c r="AB420" s="41">
        <v>0</v>
      </c>
      <c r="AC420" s="41">
        <v>3</v>
      </c>
      <c r="AD420" s="39"/>
      <c r="AE420" s="41">
        <v>3</v>
      </c>
      <c r="AF420" s="41">
        <v>2</v>
      </c>
      <c r="AG420" s="41">
        <v>2</v>
      </c>
      <c r="AH420" s="39"/>
      <c r="AI420" s="41">
        <v>0.32897489637055188</v>
      </c>
      <c r="AJ420" s="41">
        <v>0</v>
      </c>
      <c r="AK420" s="41">
        <v>0</v>
      </c>
      <c r="AL420" s="41">
        <v>0</v>
      </c>
      <c r="AM420" s="41">
        <v>0</v>
      </c>
      <c r="AN420" s="41">
        <v>0</v>
      </c>
      <c r="AO420" s="41">
        <v>0</v>
      </c>
      <c r="AP420" s="41">
        <v>1</v>
      </c>
      <c r="AQ420" s="41">
        <v>0</v>
      </c>
      <c r="AR420" s="41">
        <v>0</v>
      </c>
      <c r="AS420" s="41">
        <v>0</v>
      </c>
      <c r="AT420" s="41">
        <v>1</v>
      </c>
      <c r="AU420" s="41">
        <v>2</v>
      </c>
      <c r="AV420" s="39"/>
      <c r="AW420" s="39"/>
      <c r="AX420" s="39"/>
      <c r="AY420" s="39"/>
      <c r="AZ420" s="39"/>
      <c r="BA420" s="41">
        <v>20.311372826084959</v>
      </c>
      <c r="BB420" s="39"/>
      <c r="BC420" s="39"/>
      <c r="BD420" s="39"/>
      <c r="BE420" s="41">
        <v>467.08991557764682</v>
      </c>
      <c r="BF420" s="39"/>
      <c r="BG420" s="39"/>
      <c r="BH420" s="39"/>
      <c r="BI420" s="39"/>
      <c r="BJ420" s="39"/>
      <c r="BK420" s="41">
        <v>32.96332947898221</v>
      </c>
      <c r="BL420" s="39"/>
      <c r="BM420" s="41">
        <v>28.647516128912272</v>
      </c>
      <c r="BN420" s="39"/>
      <c r="BO420" s="39"/>
      <c r="BP420" s="39"/>
      <c r="BQ420" s="39"/>
      <c r="BR420" s="39"/>
      <c r="BS420" s="39"/>
      <c r="BT420" s="39"/>
      <c r="BU420" s="41">
        <v>1</v>
      </c>
      <c r="BV420" s="39"/>
      <c r="BW420" s="39"/>
      <c r="BX420" s="39" t="s">
        <v>234</v>
      </c>
      <c r="BY420" s="41">
        <v>7053492.443510104</v>
      </c>
      <c r="BZ420" s="39" t="s">
        <v>234</v>
      </c>
      <c r="CA420" s="39" t="s">
        <v>234</v>
      </c>
      <c r="CB420" s="39" t="s">
        <v>234</v>
      </c>
      <c r="CC420" s="39"/>
      <c r="CD420" s="39"/>
      <c r="CE420" s="41">
        <v>2.0744955992436842</v>
      </c>
      <c r="CF420" s="41">
        <v>1.9025544710542164</v>
      </c>
      <c r="CG420" s="41">
        <v>4.262852373454777</v>
      </c>
      <c r="CH420" s="39"/>
      <c r="CI420" s="41">
        <v>22.781411477660896</v>
      </c>
      <c r="CJ420" s="41">
        <v>9.4360883199709846</v>
      </c>
      <c r="CK420" s="39"/>
      <c r="CL420" s="39"/>
      <c r="CM420" s="41">
        <v>8</v>
      </c>
    </row>
    <row r="421" spans="1:91" x14ac:dyDescent="0.2">
      <c r="A421" s="41">
        <v>0</v>
      </c>
      <c r="B421" s="41">
        <v>7</v>
      </c>
      <c r="C421" s="41">
        <v>0</v>
      </c>
      <c r="D421" s="41">
        <v>3</v>
      </c>
      <c r="E421" s="41">
        <v>2</v>
      </c>
      <c r="F421" s="41">
        <v>6</v>
      </c>
      <c r="G421" s="41">
        <v>0</v>
      </c>
      <c r="H421" s="41">
        <v>20000000</v>
      </c>
      <c r="I421" s="41">
        <v>1</v>
      </c>
      <c r="J421" s="41">
        <v>-1.1899856721862276</v>
      </c>
      <c r="K421" s="41">
        <v>0.70101482563221529</v>
      </c>
      <c r="L421" s="41">
        <v>1</v>
      </c>
      <c r="M421" s="41">
        <v>0</v>
      </c>
      <c r="N421" s="41">
        <v>4</v>
      </c>
      <c r="O421" s="41">
        <v>25</v>
      </c>
      <c r="P421" s="39"/>
      <c r="Q421" s="41">
        <v>0.22011098580169913</v>
      </c>
      <c r="R421" s="39"/>
      <c r="S421" s="39"/>
      <c r="T421" s="39"/>
      <c r="U421" s="39"/>
      <c r="V421" s="39"/>
      <c r="W421" s="39"/>
      <c r="X421" s="39"/>
      <c r="Y421" s="41">
        <v>1</v>
      </c>
      <c r="Z421" s="39"/>
      <c r="AA421" s="39"/>
      <c r="AB421" s="39"/>
      <c r="AC421" s="39"/>
      <c r="AD421" s="39"/>
      <c r="AE421" s="41">
        <v>2</v>
      </c>
      <c r="AF421" s="39"/>
      <c r="AG421" s="41">
        <v>2</v>
      </c>
      <c r="AH421" s="39"/>
      <c r="AI421" s="41">
        <v>0.27479180129860725</v>
      </c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41">
        <v>1</v>
      </c>
      <c r="AU421" s="41">
        <v>1</v>
      </c>
      <c r="AV421" s="39"/>
      <c r="AW421" s="39"/>
      <c r="AX421" s="39"/>
      <c r="AY421" s="39"/>
      <c r="AZ421" s="39"/>
      <c r="BA421" s="41">
        <v>20.28964803324472</v>
      </c>
      <c r="BB421" s="39"/>
      <c r="BC421" s="39"/>
      <c r="BD421" s="39"/>
      <c r="BE421" s="41">
        <v>462.93498002856785</v>
      </c>
      <c r="BF421" s="39"/>
      <c r="BG421" s="39"/>
      <c r="BH421" s="39"/>
      <c r="BI421" s="39"/>
      <c r="BJ421" s="39"/>
      <c r="BK421" s="41">
        <v>26.623864506736869</v>
      </c>
      <c r="BL421" s="39"/>
      <c r="BM421" s="41">
        <v>25.679693006300063</v>
      </c>
      <c r="BN421" s="39"/>
      <c r="BO421" s="39"/>
      <c r="BP421" s="39"/>
      <c r="BQ421" s="39"/>
      <c r="BR421" s="39"/>
      <c r="BS421" s="39"/>
      <c r="BT421" s="39"/>
      <c r="BU421" s="41">
        <v>1</v>
      </c>
      <c r="BV421" s="39"/>
      <c r="BW421" s="39"/>
      <c r="BX421" s="39" t="s">
        <v>234</v>
      </c>
      <c r="BY421" s="41">
        <v>3121222.4689389411</v>
      </c>
      <c r="BZ421" s="39" t="s">
        <v>234</v>
      </c>
      <c r="CA421" s="39" t="s">
        <v>234</v>
      </c>
      <c r="CB421" s="39" t="s">
        <v>234</v>
      </c>
      <c r="CC421" s="39"/>
      <c r="CD421" s="39"/>
      <c r="CE421" s="41">
        <v>2.6081520113259944</v>
      </c>
      <c r="CF421" s="41">
        <v>-10.376210712313993</v>
      </c>
      <c r="CG421" s="41">
        <v>18.817009291815879</v>
      </c>
      <c r="CH421" s="39"/>
      <c r="CI421" s="41">
        <v>19.575923577126996</v>
      </c>
      <c r="CJ421" s="41">
        <v>9.9548275271751763</v>
      </c>
      <c r="CK421" s="39"/>
      <c r="CL421" s="39"/>
      <c r="CM421" s="41">
        <v>0</v>
      </c>
    </row>
    <row r="422" spans="1:91" x14ac:dyDescent="0.2">
      <c r="A422" s="41">
        <v>0</v>
      </c>
      <c r="B422" s="41">
        <v>17</v>
      </c>
      <c r="C422" s="41">
        <v>224</v>
      </c>
      <c r="D422" s="41">
        <v>3</v>
      </c>
      <c r="E422" s="41">
        <v>5</v>
      </c>
      <c r="F422" s="41">
        <v>128</v>
      </c>
      <c r="G422" s="41">
        <v>1</v>
      </c>
      <c r="H422" s="41">
        <v>2000000</v>
      </c>
      <c r="I422" s="41">
        <v>1</v>
      </c>
      <c r="J422" s="41">
        <v>0.80109467492934472</v>
      </c>
      <c r="K422" s="41">
        <v>0.72934925239531367</v>
      </c>
      <c r="L422" s="41">
        <v>0</v>
      </c>
      <c r="M422" s="41">
        <v>0</v>
      </c>
      <c r="N422" s="41">
        <v>4</v>
      </c>
      <c r="O422" s="41">
        <v>150</v>
      </c>
      <c r="P422" s="39"/>
      <c r="Q422" s="41">
        <v>0.60941373678332211</v>
      </c>
      <c r="R422" s="41">
        <v>1</v>
      </c>
      <c r="S422" s="39"/>
      <c r="T422" s="39"/>
      <c r="U422" s="39"/>
      <c r="V422" s="39"/>
      <c r="W422" s="39"/>
      <c r="X422" s="39"/>
      <c r="Y422" s="41">
        <v>3</v>
      </c>
      <c r="Z422" s="39"/>
      <c r="AA422" s="39"/>
      <c r="AB422" s="39"/>
      <c r="AC422" s="39"/>
      <c r="AD422" s="39"/>
      <c r="AE422" s="39"/>
      <c r="AF422" s="39"/>
      <c r="AG422" s="41">
        <v>2</v>
      </c>
      <c r="AH422" s="39"/>
      <c r="AI422" s="41">
        <v>0.15444254644386543</v>
      </c>
      <c r="AJ422" s="41">
        <v>0</v>
      </c>
      <c r="AK422" s="41">
        <v>0</v>
      </c>
      <c r="AL422" s="41">
        <v>0</v>
      </c>
      <c r="AM422" s="41">
        <v>0</v>
      </c>
      <c r="AN422" s="41">
        <v>0</v>
      </c>
      <c r="AO422" s="41">
        <v>0</v>
      </c>
      <c r="AP422" s="41">
        <v>0</v>
      </c>
      <c r="AQ422" s="41">
        <v>0</v>
      </c>
      <c r="AR422" s="39"/>
      <c r="AS422" s="41">
        <v>0</v>
      </c>
      <c r="AT422" s="41">
        <v>1</v>
      </c>
      <c r="AU422" s="41">
        <v>2</v>
      </c>
      <c r="AV422" s="39"/>
      <c r="AW422" s="39"/>
      <c r="AX422" s="39"/>
      <c r="AY422" s="39"/>
      <c r="AZ422" s="39"/>
      <c r="BA422" s="41">
        <v>19.587068120917834</v>
      </c>
      <c r="BB422" s="39"/>
      <c r="BC422" s="39"/>
      <c r="BD422" s="39"/>
      <c r="BE422" s="41">
        <v>493.10626586654735</v>
      </c>
      <c r="BF422" s="39"/>
      <c r="BG422" s="39"/>
      <c r="BH422" s="39"/>
      <c r="BI422" s="39"/>
      <c r="BJ422" s="39"/>
      <c r="BK422" s="41">
        <v>100.26205676107644</v>
      </c>
      <c r="BL422" s="39"/>
      <c r="BM422" s="41">
        <v>29.855497803434044</v>
      </c>
      <c r="BN422" s="39"/>
      <c r="BO422" s="39"/>
      <c r="BP422" s="39"/>
      <c r="BQ422" s="39"/>
      <c r="BR422" s="39"/>
      <c r="BS422" s="39"/>
      <c r="BT422" s="39"/>
      <c r="BU422" s="41">
        <v>1</v>
      </c>
      <c r="BV422" s="39"/>
      <c r="BW422" s="39"/>
      <c r="BX422" s="39" t="s">
        <v>234</v>
      </c>
      <c r="BY422" s="41">
        <v>5230752.3890910381</v>
      </c>
      <c r="BZ422" s="39" t="s">
        <v>234</v>
      </c>
      <c r="CA422" s="39" t="s">
        <v>234</v>
      </c>
      <c r="CB422" s="39" t="s">
        <v>234</v>
      </c>
      <c r="CC422" s="39"/>
      <c r="CD422" s="39"/>
      <c r="CE422" s="41">
        <v>0.27764670227331983</v>
      </c>
      <c r="CF422" s="41">
        <v>18.108358962126712</v>
      </c>
      <c r="CG422" s="41">
        <v>3.3667895651815223</v>
      </c>
      <c r="CH422" s="39"/>
      <c r="CI422" s="41">
        <v>69.298661918171746</v>
      </c>
      <c r="CJ422" s="41">
        <v>37.219013026674318</v>
      </c>
      <c r="CK422" s="39"/>
      <c r="CL422" s="39"/>
      <c r="CM422" s="41">
        <v>7</v>
      </c>
    </row>
    <row r="423" spans="1:91" x14ac:dyDescent="0.2">
      <c r="A423" s="41">
        <v>0</v>
      </c>
      <c r="B423" s="41">
        <v>8</v>
      </c>
      <c r="C423" s="41">
        <v>-91</v>
      </c>
      <c r="D423" s="41">
        <v>2</v>
      </c>
      <c r="E423" s="41">
        <v>3</v>
      </c>
      <c r="F423" s="41">
        <v>2</v>
      </c>
      <c r="G423" s="41">
        <v>0</v>
      </c>
      <c r="H423" s="41">
        <v>7000000</v>
      </c>
      <c r="I423" s="41">
        <v>1</v>
      </c>
      <c r="J423" s="41">
        <v>-1.1532419602200278E-3</v>
      </c>
      <c r="K423" s="41">
        <v>0.63129722633448282</v>
      </c>
      <c r="L423" s="41">
        <v>0</v>
      </c>
      <c r="M423" s="41">
        <v>0</v>
      </c>
      <c r="N423" s="41">
        <v>4</v>
      </c>
      <c r="O423" s="41">
        <v>45</v>
      </c>
      <c r="P423" s="39"/>
      <c r="Q423" s="41">
        <v>0.16897810290825407</v>
      </c>
      <c r="R423" s="41">
        <v>1</v>
      </c>
      <c r="S423" s="39"/>
      <c r="T423" s="39"/>
      <c r="U423" s="39"/>
      <c r="V423" s="39"/>
      <c r="W423" s="39"/>
      <c r="X423" s="39"/>
      <c r="Y423" s="41">
        <v>2</v>
      </c>
      <c r="Z423" s="41">
        <v>1</v>
      </c>
      <c r="AA423" s="41">
        <v>1</v>
      </c>
      <c r="AB423" s="41">
        <v>1</v>
      </c>
      <c r="AC423" s="41">
        <v>1</v>
      </c>
      <c r="AD423" s="41">
        <v>1</v>
      </c>
      <c r="AE423" s="39"/>
      <c r="AF423" s="41">
        <v>1</v>
      </c>
      <c r="AG423" s="39"/>
      <c r="AH423" s="39"/>
      <c r="AI423" s="41">
        <v>0.25940814583621002</v>
      </c>
      <c r="AJ423" s="41">
        <v>0</v>
      </c>
      <c r="AK423" s="41">
        <v>0</v>
      </c>
      <c r="AL423" s="41">
        <v>0</v>
      </c>
      <c r="AM423" s="41">
        <v>0</v>
      </c>
      <c r="AN423" s="41">
        <v>0</v>
      </c>
      <c r="AO423" s="41">
        <v>0</v>
      </c>
      <c r="AP423" s="41">
        <v>1</v>
      </c>
      <c r="AQ423" s="41">
        <v>1</v>
      </c>
      <c r="AR423" s="41">
        <v>1</v>
      </c>
      <c r="AS423" s="41">
        <v>0</v>
      </c>
      <c r="AT423" s="41">
        <v>1</v>
      </c>
      <c r="AU423" s="41">
        <v>1</v>
      </c>
      <c r="AV423" s="39"/>
      <c r="AW423" s="39"/>
      <c r="AX423" s="39"/>
      <c r="AY423" s="39"/>
      <c r="AZ423" s="39"/>
      <c r="BA423" s="41">
        <v>20.213222167799017</v>
      </c>
      <c r="BB423" s="39"/>
      <c r="BC423" s="39"/>
      <c r="BD423" s="39"/>
      <c r="BE423" s="41">
        <v>461.95127613833034</v>
      </c>
      <c r="BF423" s="39"/>
      <c r="BG423" s="39"/>
      <c r="BH423" s="39"/>
      <c r="BI423" s="39"/>
      <c r="BJ423" s="39"/>
      <c r="BK423" s="41">
        <v>34.894600438051285</v>
      </c>
      <c r="BL423" s="39"/>
      <c r="BM423" s="41">
        <v>24.363445494679649</v>
      </c>
      <c r="BN423" s="39"/>
      <c r="BO423" s="39"/>
      <c r="BP423" s="39"/>
      <c r="BQ423" s="39"/>
      <c r="BR423" s="39"/>
      <c r="BS423" s="39"/>
      <c r="BT423" s="39"/>
      <c r="BU423" s="41">
        <v>1</v>
      </c>
      <c r="BV423" s="39"/>
      <c r="BW423" s="39"/>
      <c r="BX423" s="39" t="s">
        <v>234</v>
      </c>
      <c r="BY423" s="41">
        <v>5435878.032612077</v>
      </c>
      <c r="BZ423" s="39" t="s">
        <v>234</v>
      </c>
      <c r="CA423" s="39" t="s">
        <v>234</v>
      </c>
      <c r="CB423" s="39" t="s">
        <v>234</v>
      </c>
      <c r="CC423" s="39"/>
      <c r="CD423" s="39"/>
      <c r="CE423" s="41">
        <v>2.2012625875821454</v>
      </c>
      <c r="CF423" s="41">
        <v>2.2092661000519129</v>
      </c>
      <c r="CG423" s="41">
        <v>6.7772868315615273</v>
      </c>
      <c r="CH423" s="39"/>
      <c r="CI423" s="41">
        <v>22.008443964594328</v>
      </c>
      <c r="CJ423" s="41">
        <v>10.512777761613256</v>
      </c>
      <c r="CK423" s="39"/>
      <c r="CL423" s="39"/>
      <c r="CM423" s="41">
        <v>3.0811832465285147</v>
      </c>
    </row>
    <row r="424" spans="1:91" x14ac:dyDescent="0.2">
      <c r="A424" s="41">
        <v>0</v>
      </c>
      <c r="B424" s="41">
        <v>4.3595501111654293</v>
      </c>
      <c r="C424" s="41">
        <v>87.794387270938273</v>
      </c>
      <c r="D424" s="41">
        <v>2</v>
      </c>
      <c r="E424" s="41">
        <v>3.868000190619814</v>
      </c>
      <c r="F424" s="41">
        <v>15.145552857455129</v>
      </c>
      <c r="G424" s="41">
        <v>0</v>
      </c>
      <c r="H424" s="41">
        <v>3897679.1347217811</v>
      </c>
      <c r="I424" s="39"/>
      <c r="J424" s="41">
        <v>1.525374697564102</v>
      </c>
      <c r="K424" s="41">
        <v>0.53810989132913989</v>
      </c>
      <c r="L424" s="41">
        <v>2</v>
      </c>
      <c r="M424" s="41">
        <v>0</v>
      </c>
      <c r="N424" s="41">
        <v>3</v>
      </c>
      <c r="O424" s="41">
        <v>40</v>
      </c>
      <c r="P424" s="39"/>
      <c r="Q424" s="41">
        <v>0.37473442188360084</v>
      </c>
      <c r="R424" s="41">
        <v>1</v>
      </c>
      <c r="S424" s="41">
        <v>0</v>
      </c>
      <c r="T424" s="39"/>
      <c r="U424" s="41">
        <v>1</v>
      </c>
      <c r="V424" s="41">
        <v>1</v>
      </c>
      <c r="W424" s="41">
        <v>0</v>
      </c>
      <c r="X424" s="41">
        <v>1</v>
      </c>
      <c r="Y424" s="41">
        <v>3</v>
      </c>
      <c r="Z424" s="41">
        <v>1</v>
      </c>
      <c r="AA424" s="41">
        <v>2</v>
      </c>
      <c r="AB424" s="41">
        <v>0</v>
      </c>
      <c r="AC424" s="41">
        <v>1</v>
      </c>
      <c r="AD424" s="39"/>
      <c r="AE424" s="41">
        <v>2</v>
      </c>
      <c r="AF424" s="41">
        <v>1</v>
      </c>
      <c r="AG424" s="41">
        <v>2</v>
      </c>
      <c r="AH424" s="39"/>
      <c r="AI424" s="41">
        <v>0.20266306002418227</v>
      </c>
      <c r="AJ424" s="41">
        <v>0</v>
      </c>
      <c r="AK424" s="41">
        <v>0</v>
      </c>
      <c r="AL424" s="39"/>
      <c r="AM424" s="41">
        <v>1</v>
      </c>
      <c r="AN424" s="41">
        <v>0</v>
      </c>
      <c r="AO424" s="41">
        <v>0</v>
      </c>
      <c r="AP424" s="41">
        <v>0</v>
      </c>
      <c r="AQ424" s="41">
        <v>0</v>
      </c>
      <c r="AR424" s="41">
        <v>0</v>
      </c>
      <c r="AS424" s="41">
        <v>0</v>
      </c>
      <c r="AT424" s="41">
        <v>1</v>
      </c>
      <c r="AU424" s="41">
        <v>2</v>
      </c>
      <c r="AV424" s="39"/>
      <c r="AW424" s="39"/>
      <c r="AX424" s="39"/>
      <c r="AY424" s="39"/>
      <c r="AZ424" s="39"/>
      <c r="BA424" s="41">
        <v>19.884144062943054</v>
      </c>
      <c r="BB424" s="39"/>
      <c r="BC424" s="39"/>
      <c r="BD424" s="39"/>
      <c r="BE424" s="41">
        <v>460.50103595542089</v>
      </c>
      <c r="BF424" s="39"/>
      <c r="BG424" s="39"/>
      <c r="BH424" s="39"/>
      <c r="BI424" s="39"/>
      <c r="BJ424" s="39"/>
      <c r="BK424" s="41">
        <v>58.505608855272271</v>
      </c>
      <c r="BL424" s="39"/>
      <c r="BM424" s="41">
        <v>22.058260517898017</v>
      </c>
      <c r="BN424" s="39"/>
      <c r="BO424" s="39"/>
      <c r="BP424" s="39"/>
      <c r="BQ424" s="39"/>
      <c r="BR424" s="39"/>
      <c r="BS424" s="39"/>
      <c r="BT424" s="39"/>
      <c r="BU424" s="41">
        <v>1</v>
      </c>
      <c r="BV424" s="39"/>
      <c r="BW424" s="39"/>
      <c r="BX424" s="39" t="s">
        <v>234</v>
      </c>
      <c r="BY424" s="41">
        <v>3276437.2709433525</v>
      </c>
      <c r="BZ424" s="39" t="s">
        <v>234</v>
      </c>
      <c r="CA424" s="39" t="s">
        <v>234</v>
      </c>
      <c r="CB424" s="39" t="s">
        <v>234</v>
      </c>
      <c r="CC424" s="39"/>
      <c r="CD424" s="39"/>
      <c r="CE424" s="41">
        <v>2.2449183056761783</v>
      </c>
      <c r="CF424" s="41">
        <v>11.836605174506019</v>
      </c>
      <c r="CG424" s="41">
        <v>3.9597553567236701</v>
      </c>
      <c r="CH424" s="39"/>
      <c r="CI424" s="41">
        <v>11.921833724290522</v>
      </c>
      <c r="CJ424" s="41">
        <v>9.6371269173511731</v>
      </c>
      <c r="CK424" s="39"/>
      <c r="CL424" s="39"/>
      <c r="CM424" s="41">
        <v>3.0760836781752472</v>
      </c>
    </row>
    <row r="425" spans="1:91" x14ac:dyDescent="0.2">
      <c r="A425" s="41">
        <v>0</v>
      </c>
      <c r="B425" s="41">
        <v>5.095486653296267</v>
      </c>
      <c r="C425" s="41">
        <v>1</v>
      </c>
      <c r="D425" s="41">
        <v>5</v>
      </c>
      <c r="E425" s="41">
        <v>3</v>
      </c>
      <c r="F425" s="41">
        <v>1</v>
      </c>
      <c r="G425" s="39"/>
      <c r="H425" s="41">
        <v>6000000</v>
      </c>
      <c r="I425" s="41">
        <v>1</v>
      </c>
      <c r="J425" s="41">
        <v>0.40399352799061383</v>
      </c>
      <c r="K425" s="41">
        <v>0.6975512326101283</v>
      </c>
      <c r="L425" s="41">
        <v>2</v>
      </c>
      <c r="M425" s="41">
        <v>0</v>
      </c>
      <c r="N425" s="41">
        <v>6</v>
      </c>
      <c r="O425" s="41">
        <v>10.631998616321937</v>
      </c>
      <c r="P425" s="39"/>
      <c r="Q425" s="41">
        <v>0.35232004734209021</v>
      </c>
      <c r="R425" s="39"/>
      <c r="S425" s="39"/>
      <c r="T425" s="39"/>
      <c r="U425" s="39"/>
      <c r="V425" s="39"/>
      <c r="W425" s="39"/>
      <c r="X425" s="39"/>
      <c r="Y425" s="41">
        <v>1</v>
      </c>
      <c r="Z425" s="39"/>
      <c r="AA425" s="39"/>
      <c r="AB425" s="39"/>
      <c r="AC425" s="39"/>
      <c r="AD425" s="39"/>
      <c r="AE425" s="39"/>
      <c r="AF425" s="39"/>
      <c r="AG425" s="39"/>
      <c r="AH425" s="39"/>
      <c r="AI425" s="41">
        <v>0.3362582361743166</v>
      </c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41">
        <v>20.21533672358926</v>
      </c>
      <c r="BB425" s="39"/>
      <c r="BC425" s="39"/>
      <c r="BD425" s="39"/>
      <c r="BE425" s="41">
        <v>455.45733833650712</v>
      </c>
      <c r="BF425" s="39"/>
      <c r="BG425" s="39"/>
      <c r="BH425" s="39"/>
      <c r="BI425" s="39"/>
      <c r="BJ425" s="39"/>
      <c r="BK425" s="41">
        <v>35.13949070096411</v>
      </c>
      <c r="BL425" s="39"/>
      <c r="BM425" s="41">
        <v>22.785974001100296</v>
      </c>
      <c r="BN425" s="39"/>
      <c r="BO425" s="39"/>
      <c r="BP425" s="39"/>
      <c r="BQ425" s="39"/>
      <c r="BR425" s="39"/>
      <c r="BS425" s="39"/>
      <c r="BT425" s="39"/>
      <c r="BU425" s="41">
        <v>1</v>
      </c>
      <c r="BV425" s="39"/>
      <c r="BW425" s="39"/>
      <c r="BX425" s="39" t="s">
        <v>234</v>
      </c>
      <c r="BY425" s="41">
        <v>4088169.498694777</v>
      </c>
      <c r="BZ425" s="39" t="s">
        <v>234</v>
      </c>
      <c r="CA425" s="39" t="s">
        <v>234</v>
      </c>
      <c r="CB425" s="39" t="s">
        <v>234</v>
      </c>
      <c r="CC425" s="39"/>
      <c r="CD425" s="39"/>
      <c r="CE425" s="41">
        <v>2.36358070547475</v>
      </c>
      <c r="CF425" s="41">
        <v>6.8732547041760341</v>
      </c>
      <c r="CG425" s="41">
        <v>6.1623075531300273</v>
      </c>
      <c r="CH425" s="39"/>
      <c r="CI425" s="41">
        <v>13.232093125862889</v>
      </c>
      <c r="CJ425" s="41">
        <v>5.7455098155125794</v>
      </c>
      <c r="CK425" s="39"/>
      <c r="CL425" s="39"/>
      <c r="CM425" s="41">
        <v>3.417776037891433</v>
      </c>
    </row>
    <row r="426" spans="1:91" x14ac:dyDescent="0.2">
      <c r="A426" s="41">
        <v>0</v>
      </c>
      <c r="B426" s="41">
        <v>5.0282599725155546</v>
      </c>
      <c r="C426" s="41">
        <v>-3</v>
      </c>
      <c r="D426" s="41">
        <v>2</v>
      </c>
      <c r="E426" s="41">
        <v>4</v>
      </c>
      <c r="F426" s="41">
        <v>-2.6997987069167948</v>
      </c>
      <c r="G426" s="39"/>
      <c r="H426" s="41">
        <v>6600000</v>
      </c>
      <c r="I426" s="41">
        <v>1</v>
      </c>
      <c r="J426" s="41">
        <v>1.4232091622103042</v>
      </c>
      <c r="K426" s="41">
        <v>0.42136340092165048</v>
      </c>
      <c r="L426" s="41">
        <v>0</v>
      </c>
      <c r="M426" s="41">
        <v>0</v>
      </c>
      <c r="N426" s="41">
        <v>1</v>
      </c>
      <c r="O426" s="41">
        <v>149.42285463212647</v>
      </c>
      <c r="P426" s="39"/>
      <c r="Q426" s="41">
        <v>0.1120394909904707</v>
      </c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41">
        <v>2</v>
      </c>
      <c r="AF426" s="39"/>
      <c r="AG426" s="39"/>
      <c r="AH426" s="39"/>
      <c r="AI426" s="41">
        <v>0.15119788865168637</v>
      </c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41">
        <v>2</v>
      </c>
      <c r="AV426" s="39"/>
      <c r="AW426" s="39"/>
      <c r="AX426" s="39"/>
      <c r="AY426" s="39"/>
      <c r="AZ426" s="39"/>
      <c r="BA426" s="41">
        <v>19.950944367076197</v>
      </c>
      <c r="BB426" s="39"/>
      <c r="BC426" s="39"/>
      <c r="BD426" s="39"/>
      <c r="BE426" s="41">
        <v>465.33479483477333</v>
      </c>
      <c r="BF426" s="39"/>
      <c r="BG426" s="39"/>
      <c r="BH426" s="39"/>
      <c r="BI426" s="39"/>
      <c r="BJ426" s="39"/>
      <c r="BK426" s="41">
        <v>54.855221535152396</v>
      </c>
      <c r="BL426" s="39"/>
      <c r="BM426" s="41">
        <v>22.014090822281688</v>
      </c>
      <c r="BN426" s="39"/>
      <c r="BO426" s="39"/>
      <c r="BP426" s="39"/>
      <c r="BQ426" s="39"/>
      <c r="BR426" s="39"/>
      <c r="BS426" s="39"/>
      <c r="BT426" s="39"/>
      <c r="BU426" s="41">
        <v>1</v>
      </c>
      <c r="BV426" s="39"/>
      <c r="BW426" s="39"/>
      <c r="BX426" s="39" t="s">
        <v>234</v>
      </c>
      <c r="BY426" s="41">
        <v>4381578.3518867474</v>
      </c>
      <c r="BZ426" s="39" t="s">
        <v>234</v>
      </c>
      <c r="CA426" s="39" t="s">
        <v>234</v>
      </c>
      <c r="CB426" s="39" t="s">
        <v>234</v>
      </c>
      <c r="CC426" s="39"/>
      <c r="CD426" s="39"/>
      <c r="CE426" s="41">
        <v>2.3643335297557901</v>
      </c>
      <c r="CF426" s="41">
        <v>23.49229111437911</v>
      </c>
      <c r="CG426" s="41">
        <v>6.0625288578708938</v>
      </c>
      <c r="CH426" s="39"/>
      <c r="CI426" s="41">
        <v>10.21464569853735</v>
      </c>
      <c r="CJ426" s="41">
        <v>9.1613762289373071</v>
      </c>
      <c r="CK426" s="39"/>
      <c r="CL426" s="39"/>
      <c r="CM426" s="41">
        <v>2.5150344387878878</v>
      </c>
    </row>
    <row r="427" spans="1:91" x14ac:dyDescent="0.2">
      <c r="A427" s="41">
        <v>0</v>
      </c>
      <c r="B427" s="41">
        <v>6</v>
      </c>
      <c r="C427" s="41">
        <v>-89</v>
      </c>
      <c r="D427" s="41">
        <v>3</v>
      </c>
      <c r="E427" s="41">
        <v>50</v>
      </c>
      <c r="F427" s="41">
        <v>6</v>
      </c>
      <c r="G427" s="41">
        <v>0</v>
      </c>
      <c r="H427" s="41">
        <v>4700000</v>
      </c>
      <c r="I427" s="41">
        <v>1</v>
      </c>
      <c r="J427" s="41">
        <v>19.635505741066517</v>
      </c>
      <c r="K427" s="41">
        <v>1.9199121473522849</v>
      </c>
      <c r="L427" s="41">
        <v>0</v>
      </c>
      <c r="M427" s="41">
        <v>0</v>
      </c>
      <c r="N427" s="41">
        <v>1</v>
      </c>
      <c r="O427" s="41">
        <v>60</v>
      </c>
      <c r="P427" s="39"/>
      <c r="Q427" s="41">
        <v>3.3482932178993154</v>
      </c>
      <c r="R427" s="39"/>
      <c r="S427" s="39"/>
      <c r="T427" s="39"/>
      <c r="U427" s="39"/>
      <c r="V427" s="39"/>
      <c r="W427" s="39"/>
      <c r="X427" s="39"/>
      <c r="Y427" s="41">
        <v>2</v>
      </c>
      <c r="Z427" s="39"/>
      <c r="AA427" s="41">
        <v>3</v>
      </c>
      <c r="AB427" s="41">
        <v>1</v>
      </c>
      <c r="AC427" s="41">
        <v>1</v>
      </c>
      <c r="AD427" s="39"/>
      <c r="AE427" s="41">
        <v>2</v>
      </c>
      <c r="AF427" s="39"/>
      <c r="AG427" s="39"/>
      <c r="AH427" s="39"/>
      <c r="AI427" s="41">
        <v>0.23405452269700122</v>
      </c>
      <c r="AJ427" s="41">
        <v>0</v>
      </c>
      <c r="AK427" s="41">
        <v>0</v>
      </c>
      <c r="AL427" s="41">
        <v>0</v>
      </c>
      <c r="AM427" s="41">
        <v>0</v>
      </c>
      <c r="AN427" s="41">
        <v>0</v>
      </c>
      <c r="AO427" s="41">
        <v>0</v>
      </c>
      <c r="AP427" s="41">
        <v>1</v>
      </c>
      <c r="AQ427" s="41">
        <v>0</v>
      </c>
      <c r="AR427" s="41">
        <v>1</v>
      </c>
      <c r="AS427" s="41">
        <v>0</v>
      </c>
      <c r="AT427" s="41">
        <v>1</v>
      </c>
      <c r="AU427" s="41">
        <v>1</v>
      </c>
      <c r="AV427" s="39"/>
      <c r="AW427" s="39"/>
      <c r="AX427" s="39"/>
      <c r="AY427" s="39"/>
      <c r="AZ427" s="39"/>
      <c r="BA427" s="41">
        <v>20.989451261286209</v>
      </c>
      <c r="BB427" s="39"/>
      <c r="BC427" s="39"/>
      <c r="BD427" s="39"/>
      <c r="BE427" s="41">
        <v>526.43057626624659</v>
      </c>
      <c r="BF427" s="39"/>
      <c r="BG427" s="39"/>
      <c r="BH427" s="39"/>
      <c r="BI427" s="39"/>
      <c r="BJ427" s="39"/>
      <c r="BK427" s="41">
        <v>-66.538860695096503</v>
      </c>
      <c r="BL427" s="39"/>
      <c r="BM427" s="41">
        <v>53.113238799401131</v>
      </c>
      <c r="BN427" s="39"/>
      <c r="BO427" s="39"/>
      <c r="BP427" s="39"/>
      <c r="BQ427" s="39"/>
      <c r="BR427" s="39"/>
      <c r="BS427" s="39"/>
      <c r="BT427" s="39"/>
      <c r="BU427" s="41">
        <v>1</v>
      </c>
      <c r="BV427" s="39"/>
      <c r="BW427" s="39"/>
      <c r="BX427" s="39" t="s">
        <v>234</v>
      </c>
      <c r="BY427" s="41">
        <v>-3901906.2039486044</v>
      </c>
      <c r="BZ427" s="39" t="s">
        <v>234</v>
      </c>
      <c r="CA427" s="39" t="s">
        <v>234</v>
      </c>
      <c r="CB427" s="39" t="s">
        <v>234</v>
      </c>
      <c r="CC427" s="39"/>
      <c r="CD427" s="39"/>
      <c r="CE427" s="41">
        <v>0.46625954854747287</v>
      </c>
      <c r="CF427" s="41">
        <v>26.500844227469173</v>
      </c>
      <c r="CG427" s="41">
        <v>4.8979691325570229</v>
      </c>
      <c r="CH427" s="39"/>
      <c r="CI427" s="41">
        <v>-23.88321165123206</v>
      </c>
      <c r="CJ427" s="41">
        <v>-3.4387455593011214</v>
      </c>
      <c r="CK427" s="39"/>
      <c r="CL427" s="39"/>
      <c r="CM427" s="41">
        <v>7.4016540752203879</v>
      </c>
    </row>
    <row r="428" spans="1:91" x14ac:dyDescent="0.2">
      <c r="A428" s="41">
        <v>0</v>
      </c>
      <c r="B428" s="41">
        <v>3</v>
      </c>
      <c r="C428" s="41">
        <v>-228</v>
      </c>
      <c r="D428" s="41">
        <v>3</v>
      </c>
      <c r="E428" s="41">
        <v>10</v>
      </c>
      <c r="F428" s="41">
        <v>6</v>
      </c>
      <c r="G428" s="39"/>
      <c r="H428" s="41">
        <v>5500000</v>
      </c>
      <c r="I428" s="41">
        <v>1</v>
      </c>
      <c r="J428" s="41">
        <v>3.9627098758871311</v>
      </c>
      <c r="K428" s="41">
        <v>0.63154640906242843</v>
      </c>
      <c r="L428" s="41">
        <v>1</v>
      </c>
      <c r="M428" s="41">
        <v>0</v>
      </c>
      <c r="N428" s="41">
        <v>1</v>
      </c>
      <c r="O428" s="41">
        <v>71.048351886420164</v>
      </c>
      <c r="P428" s="39"/>
      <c r="Q428" s="41">
        <v>0.67646542633649798</v>
      </c>
      <c r="R428" s="41">
        <v>1</v>
      </c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41">
        <v>0.15269595987221141</v>
      </c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41">
        <v>20.042853718025675</v>
      </c>
      <c r="BB428" s="39"/>
      <c r="BC428" s="39"/>
      <c r="BD428" s="39"/>
      <c r="BE428" s="41">
        <v>462.07960552282867</v>
      </c>
      <c r="BF428" s="39"/>
      <c r="BG428" s="39"/>
      <c r="BH428" s="39"/>
      <c r="BI428" s="39"/>
      <c r="BJ428" s="39"/>
      <c r="BK428" s="41">
        <v>36.687770168735042</v>
      </c>
      <c r="BL428" s="39"/>
      <c r="BM428" s="41">
        <v>26.773006850329072</v>
      </c>
      <c r="BN428" s="39"/>
      <c r="BO428" s="39"/>
      <c r="BP428" s="39"/>
      <c r="BQ428" s="39"/>
      <c r="BR428" s="39"/>
      <c r="BS428" s="39"/>
      <c r="BT428" s="39"/>
      <c r="BU428" s="41">
        <v>1</v>
      </c>
      <c r="BV428" s="39"/>
      <c r="BW428" s="39"/>
      <c r="BX428" s="39" t="s">
        <v>234</v>
      </c>
      <c r="BY428" s="41">
        <v>3055165.9622284062</v>
      </c>
      <c r="BZ428" s="39" t="s">
        <v>234</v>
      </c>
      <c r="CA428" s="39" t="s">
        <v>234</v>
      </c>
      <c r="CB428" s="39" t="s">
        <v>234</v>
      </c>
      <c r="CC428" s="39"/>
      <c r="CD428" s="39"/>
      <c r="CE428" s="41">
        <v>2.6369296037868142</v>
      </c>
      <c r="CF428" s="41">
        <v>11.598916872341981</v>
      </c>
      <c r="CG428" s="41">
        <v>4.8601054050791683</v>
      </c>
      <c r="CH428" s="39"/>
      <c r="CI428" s="41">
        <v>-4.422210578814612</v>
      </c>
      <c r="CJ428" s="41">
        <v>4.113898524909624</v>
      </c>
      <c r="CK428" s="39"/>
      <c r="CL428" s="39"/>
      <c r="CM428" s="41">
        <v>3.0968141206770934</v>
      </c>
    </row>
    <row r="429" spans="1:91" x14ac:dyDescent="0.2">
      <c r="A429" s="41">
        <v>0</v>
      </c>
      <c r="B429" s="41">
        <v>7</v>
      </c>
      <c r="C429" s="41">
        <v>-2</v>
      </c>
      <c r="D429" s="39"/>
      <c r="E429" s="41">
        <v>6</v>
      </c>
      <c r="F429" s="41">
        <v>5.5334966503686829</v>
      </c>
      <c r="G429" s="39"/>
      <c r="H429" s="41">
        <v>1512066</v>
      </c>
      <c r="I429" s="41">
        <v>1</v>
      </c>
      <c r="J429" s="41">
        <v>2.1205139047827575</v>
      </c>
      <c r="K429" s="41">
        <v>0.53362352174040706</v>
      </c>
      <c r="L429" s="41">
        <v>0</v>
      </c>
      <c r="M429" s="41">
        <v>0</v>
      </c>
      <c r="N429" s="41">
        <v>1</v>
      </c>
      <c r="O429" s="41">
        <v>7.9055370676256906</v>
      </c>
      <c r="P429" s="39"/>
      <c r="Q429" s="41">
        <v>0.31738123477505381</v>
      </c>
      <c r="R429" s="41">
        <v>1</v>
      </c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41">
        <v>0.1312852617363173</v>
      </c>
      <c r="AJ429" s="41">
        <v>0</v>
      </c>
      <c r="AK429" s="41">
        <v>0</v>
      </c>
      <c r="AL429" s="41">
        <v>0</v>
      </c>
      <c r="AM429" s="41">
        <v>0</v>
      </c>
      <c r="AN429" s="41">
        <v>0</v>
      </c>
      <c r="AO429" s="41">
        <v>0</v>
      </c>
      <c r="AP429" s="41">
        <v>0</v>
      </c>
      <c r="AQ429" s="41">
        <v>0</v>
      </c>
      <c r="AR429" s="39"/>
      <c r="AS429" s="41">
        <v>0</v>
      </c>
      <c r="AT429" s="41">
        <v>1</v>
      </c>
      <c r="AU429" s="41">
        <v>1</v>
      </c>
      <c r="AV429" s="39"/>
      <c r="AW429" s="39"/>
      <c r="AX429" s="39"/>
      <c r="AY429" s="39"/>
      <c r="AZ429" s="39"/>
      <c r="BA429" s="41">
        <v>19.95700566251179</v>
      </c>
      <c r="BB429" s="39"/>
      <c r="BC429" s="39"/>
      <c r="BD429" s="39"/>
      <c r="BE429" s="41">
        <v>467.26663005252834</v>
      </c>
      <c r="BF429" s="39"/>
      <c r="BG429" s="39"/>
      <c r="BH429" s="39"/>
      <c r="BI429" s="39"/>
      <c r="BJ429" s="39"/>
      <c r="BK429" s="41">
        <v>47.682755347299597</v>
      </c>
      <c r="BL429" s="39"/>
      <c r="BM429" s="41">
        <v>24.2883032827711</v>
      </c>
      <c r="BN429" s="39"/>
      <c r="BO429" s="39"/>
      <c r="BP429" s="39"/>
      <c r="BQ429" s="39"/>
      <c r="BR429" s="39"/>
      <c r="BS429" s="39"/>
      <c r="BT429" s="39"/>
      <c r="BU429" s="41">
        <v>1</v>
      </c>
      <c r="BV429" s="39"/>
      <c r="BW429" s="39"/>
      <c r="BX429" s="39" t="s">
        <v>234</v>
      </c>
      <c r="BY429" s="41">
        <v>4469087.9093702817</v>
      </c>
      <c r="BZ429" s="39" t="s">
        <v>234</v>
      </c>
      <c r="CA429" s="39" t="s">
        <v>234</v>
      </c>
      <c r="CB429" s="39" t="s">
        <v>234</v>
      </c>
      <c r="CC429" s="39"/>
      <c r="CD429" s="39"/>
      <c r="CE429" s="41">
        <v>1.9891492624647515</v>
      </c>
      <c r="CF429" s="41">
        <v>-0.84958065363603019</v>
      </c>
      <c r="CG429" s="41">
        <v>1.37445261675271</v>
      </c>
      <c r="CH429" s="39"/>
      <c r="CI429" s="41">
        <v>17.804382663689424</v>
      </c>
      <c r="CJ429" s="41">
        <v>12.773911270482913</v>
      </c>
      <c r="CK429" s="39"/>
      <c r="CL429" s="39"/>
      <c r="CM429" s="41">
        <v>2.9740412892214518</v>
      </c>
    </row>
    <row r="430" spans="1:91" x14ac:dyDescent="0.2">
      <c r="A430" s="41">
        <v>0</v>
      </c>
      <c r="B430" s="41">
        <v>5.3045827115071482</v>
      </c>
      <c r="C430" s="41">
        <v>51.394130246809674</v>
      </c>
      <c r="D430" s="41">
        <v>2</v>
      </c>
      <c r="E430" s="41">
        <v>4.0068864115118803</v>
      </c>
      <c r="F430" s="41">
        <v>28.570031894766228</v>
      </c>
      <c r="G430" s="39"/>
      <c r="H430" s="41">
        <v>3743751.6251008683</v>
      </c>
      <c r="I430" s="39"/>
      <c r="J430" s="41">
        <v>1.0658625810300839</v>
      </c>
      <c r="K430" s="41">
        <v>0.52720170939861377</v>
      </c>
      <c r="L430" s="41">
        <v>1</v>
      </c>
      <c r="M430" s="41">
        <v>0</v>
      </c>
      <c r="N430" s="41">
        <v>4</v>
      </c>
      <c r="O430" s="41">
        <v>6</v>
      </c>
      <c r="P430" s="39"/>
      <c r="Q430" s="41">
        <v>0</v>
      </c>
      <c r="R430" s="39"/>
      <c r="S430" s="41">
        <v>0</v>
      </c>
      <c r="T430" s="41">
        <v>1</v>
      </c>
      <c r="U430" s="41">
        <v>1</v>
      </c>
      <c r="V430" s="41">
        <v>1</v>
      </c>
      <c r="W430" s="41">
        <v>0</v>
      </c>
      <c r="X430" s="41">
        <v>0</v>
      </c>
      <c r="Y430" s="41">
        <v>2</v>
      </c>
      <c r="Z430" s="41">
        <v>0</v>
      </c>
      <c r="AA430" s="41">
        <v>2</v>
      </c>
      <c r="AB430" s="41">
        <v>1</v>
      </c>
      <c r="AC430" s="41">
        <v>3</v>
      </c>
      <c r="AD430" s="41">
        <v>1</v>
      </c>
      <c r="AE430" s="41">
        <v>2</v>
      </c>
      <c r="AF430" s="41">
        <v>1</v>
      </c>
      <c r="AG430" s="41">
        <v>2</v>
      </c>
      <c r="AH430" s="41">
        <v>0</v>
      </c>
      <c r="AI430" s="41">
        <v>0.27674232809624011</v>
      </c>
      <c r="AJ430" s="41">
        <v>1</v>
      </c>
      <c r="AK430" s="41">
        <v>0</v>
      </c>
      <c r="AL430" s="41">
        <v>0</v>
      </c>
      <c r="AM430" s="41">
        <v>0</v>
      </c>
      <c r="AN430" s="41">
        <v>0</v>
      </c>
      <c r="AO430" s="41">
        <v>0</v>
      </c>
      <c r="AP430" s="41">
        <v>0</v>
      </c>
      <c r="AQ430" s="41">
        <v>0</v>
      </c>
      <c r="AR430" s="41">
        <v>0</v>
      </c>
      <c r="AS430" s="41">
        <v>0</v>
      </c>
      <c r="AT430" s="41">
        <v>2</v>
      </c>
      <c r="AU430" s="41">
        <v>1</v>
      </c>
      <c r="AV430" s="39"/>
      <c r="AW430" s="39"/>
      <c r="AX430" s="39"/>
      <c r="AY430" s="39"/>
      <c r="AZ430" s="39"/>
      <c r="BA430" s="41">
        <v>20.125941722673531</v>
      </c>
      <c r="BB430" s="39"/>
      <c r="BC430" s="39"/>
      <c r="BD430" s="39"/>
      <c r="BE430" s="41">
        <v>467.57396749203588</v>
      </c>
      <c r="BF430" s="39"/>
      <c r="BG430" s="39"/>
      <c r="BH430" s="39"/>
      <c r="BI430" s="39"/>
      <c r="BJ430" s="39"/>
      <c r="BK430" s="41">
        <v>46.038638036260238</v>
      </c>
      <c r="BL430" s="39"/>
      <c r="BM430" s="41">
        <v>22.941604886463686</v>
      </c>
      <c r="BN430" s="39"/>
      <c r="BO430" s="39"/>
      <c r="BP430" s="39"/>
      <c r="BQ430" s="39"/>
      <c r="BR430" s="39"/>
      <c r="BS430" s="39"/>
      <c r="BT430" s="39"/>
      <c r="BU430" s="41">
        <v>1</v>
      </c>
      <c r="BV430" s="39"/>
      <c r="BW430" s="39"/>
      <c r="BX430" s="39" t="s">
        <v>234</v>
      </c>
      <c r="BY430" s="41">
        <v>3692245.1485999315</v>
      </c>
      <c r="BZ430" s="39" t="s">
        <v>234</v>
      </c>
      <c r="CA430" s="39" t="s">
        <v>234</v>
      </c>
      <c r="CB430" s="39" t="s">
        <v>234</v>
      </c>
      <c r="CC430" s="39"/>
      <c r="CD430" s="39"/>
      <c r="CE430" s="41">
        <v>2.2240272826285317</v>
      </c>
      <c r="CF430" s="41">
        <v>2.5161608887232449</v>
      </c>
      <c r="CG430" s="41">
        <v>3.6920376683659284</v>
      </c>
      <c r="CH430" s="39"/>
      <c r="CI430" s="41">
        <v>17.136544549083144</v>
      </c>
      <c r="CJ430" s="41">
        <v>11.678589132980211</v>
      </c>
      <c r="CK430" s="39"/>
      <c r="CL430" s="39"/>
      <c r="CM430" s="41">
        <v>3</v>
      </c>
    </row>
    <row r="431" spans="1:91" x14ac:dyDescent="0.2">
      <c r="A431" s="41">
        <v>0</v>
      </c>
      <c r="B431" s="41">
        <v>4.8234295857446439</v>
      </c>
      <c r="C431" s="41">
        <v>7</v>
      </c>
      <c r="D431" s="41">
        <v>5</v>
      </c>
      <c r="E431" s="41">
        <v>3.4246216349042875</v>
      </c>
      <c r="F431" s="41">
        <v>-6.7145890520456062</v>
      </c>
      <c r="G431" s="39"/>
      <c r="H431" s="41">
        <v>2327760.5763051077</v>
      </c>
      <c r="I431" s="41">
        <v>1</v>
      </c>
      <c r="J431" s="41">
        <v>1.3348630691017651</v>
      </c>
      <c r="K431" s="41">
        <v>0.38600821739256419</v>
      </c>
      <c r="L431" s="41">
        <v>0</v>
      </c>
      <c r="M431" s="41">
        <v>0</v>
      </c>
      <c r="N431" s="41">
        <v>1</v>
      </c>
      <c r="O431" s="41">
        <v>51.793939727335939</v>
      </c>
      <c r="P431" s="41">
        <v>0</v>
      </c>
      <c r="Q431" s="41">
        <v>0</v>
      </c>
      <c r="R431" s="39"/>
      <c r="S431" s="41">
        <v>0</v>
      </c>
      <c r="T431" s="39"/>
      <c r="U431" s="39"/>
      <c r="V431" s="39"/>
      <c r="W431" s="39"/>
      <c r="X431" s="39"/>
      <c r="Y431" s="41">
        <v>2</v>
      </c>
      <c r="Z431" s="41">
        <v>0</v>
      </c>
      <c r="AA431" s="41">
        <v>2</v>
      </c>
      <c r="AB431" s="41">
        <v>0</v>
      </c>
      <c r="AC431" s="41">
        <v>1</v>
      </c>
      <c r="AD431" s="41">
        <v>1</v>
      </c>
      <c r="AE431" s="41">
        <v>2</v>
      </c>
      <c r="AF431" s="41">
        <v>1</v>
      </c>
      <c r="AG431" s="41">
        <v>2</v>
      </c>
      <c r="AH431" s="41">
        <v>0</v>
      </c>
      <c r="AI431" s="41">
        <v>0.15337442407321672</v>
      </c>
      <c r="AJ431" s="41">
        <v>1</v>
      </c>
      <c r="AK431" s="41">
        <v>0</v>
      </c>
      <c r="AL431" s="41">
        <v>0</v>
      </c>
      <c r="AM431" s="41">
        <v>0</v>
      </c>
      <c r="AN431" s="41">
        <v>0</v>
      </c>
      <c r="AO431" s="41">
        <v>0</v>
      </c>
      <c r="AP431" s="41">
        <v>0</v>
      </c>
      <c r="AQ431" s="41">
        <v>0</v>
      </c>
      <c r="AR431" s="41">
        <v>1</v>
      </c>
      <c r="AS431" s="41">
        <v>0</v>
      </c>
      <c r="AT431" s="41">
        <v>1</v>
      </c>
      <c r="AU431" s="41">
        <v>1</v>
      </c>
      <c r="AV431" s="39"/>
      <c r="AW431" s="39"/>
      <c r="AX431" s="39"/>
      <c r="AY431" s="39"/>
      <c r="AZ431" s="39"/>
      <c r="BA431" s="41">
        <v>19.966911688355008</v>
      </c>
      <c r="BB431" s="39"/>
      <c r="BC431" s="39"/>
      <c r="BD431" s="39"/>
      <c r="BE431" s="41">
        <v>463.11243169756455</v>
      </c>
      <c r="BF431" s="39"/>
      <c r="BG431" s="39"/>
      <c r="BH431" s="39"/>
      <c r="BI431" s="39"/>
      <c r="BJ431" s="39"/>
      <c r="BK431" s="41">
        <v>51.425316157697395</v>
      </c>
      <c r="BL431" s="39"/>
      <c r="BM431" s="41">
        <v>20.989819647247547</v>
      </c>
      <c r="BN431" s="39"/>
      <c r="BO431" s="39"/>
      <c r="BP431" s="39"/>
      <c r="BQ431" s="39"/>
      <c r="BR431" s="39"/>
      <c r="BS431" s="39"/>
      <c r="BT431" s="39"/>
      <c r="BU431" s="41">
        <v>1</v>
      </c>
      <c r="BV431" s="39"/>
      <c r="BW431" s="39"/>
      <c r="BX431" s="39" t="s">
        <v>234</v>
      </c>
      <c r="BY431" s="41">
        <v>4618481.6765480051</v>
      </c>
      <c r="BZ431" s="39" t="s">
        <v>234</v>
      </c>
      <c r="CA431" s="39" t="s">
        <v>234</v>
      </c>
      <c r="CB431" s="39" t="s">
        <v>234</v>
      </c>
      <c r="CC431" s="39"/>
      <c r="CD431" s="39"/>
      <c r="CE431" s="41">
        <v>2.3636444679942077</v>
      </c>
      <c r="CF431" s="41">
        <v>8.5710812952788551</v>
      </c>
      <c r="CG431" s="41">
        <v>1.9564064659513978</v>
      </c>
      <c r="CH431" s="39"/>
      <c r="CI431" s="41">
        <v>10.892281472761891</v>
      </c>
      <c r="CJ431" s="41">
        <v>9.5289241918478478</v>
      </c>
      <c r="CK431" s="39"/>
      <c r="CL431" s="39"/>
      <c r="CM431" s="41">
        <v>2.3762635296766672</v>
      </c>
    </row>
    <row r="432" spans="1:91" x14ac:dyDescent="0.2">
      <c r="A432" s="41">
        <v>0</v>
      </c>
      <c r="B432" s="41">
        <v>5.0445145738174721</v>
      </c>
      <c r="C432" s="41">
        <v>-61</v>
      </c>
      <c r="D432" s="39"/>
      <c r="E432" s="41">
        <v>8</v>
      </c>
      <c r="F432" s="41">
        <v>35.972292195167654</v>
      </c>
      <c r="G432" s="39"/>
      <c r="H432" s="41">
        <v>5000000</v>
      </c>
      <c r="I432" s="41">
        <v>1</v>
      </c>
      <c r="J432" s="41">
        <v>0</v>
      </c>
      <c r="K432" s="41">
        <v>0</v>
      </c>
      <c r="L432" s="41">
        <v>3</v>
      </c>
      <c r="M432" s="41">
        <v>1</v>
      </c>
      <c r="N432" s="41">
        <v>5</v>
      </c>
      <c r="O432" s="41">
        <v>10</v>
      </c>
      <c r="P432" s="41">
        <v>1</v>
      </c>
      <c r="Q432" s="41">
        <v>0</v>
      </c>
      <c r="R432" s="39"/>
      <c r="S432" s="41">
        <v>0</v>
      </c>
      <c r="T432" s="41">
        <v>1</v>
      </c>
      <c r="U432" s="41">
        <v>1</v>
      </c>
      <c r="V432" s="41">
        <v>1</v>
      </c>
      <c r="W432" s="41">
        <v>0</v>
      </c>
      <c r="X432" s="41">
        <v>0</v>
      </c>
      <c r="Y432" s="41">
        <v>2</v>
      </c>
      <c r="Z432" s="41">
        <v>0</v>
      </c>
      <c r="AA432" s="41">
        <v>2</v>
      </c>
      <c r="AB432" s="41">
        <v>0</v>
      </c>
      <c r="AC432" s="41">
        <v>1</v>
      </c>
      <c r="AD432" s="41">
        <v>1</v>
      </c>
      <c r="AE432" s="41">
        <v>2</v>
      </c>
      <c r="AF432" s="41">
        <v>1</v>
      </c>
      <c r="AG432" s="41">
        <v>2</v>
      </c>
      <c r="AH432" s="41">
        <v>0</v>
      </c>
      <c r="AI432" s="41">
        <v>0.22110702555678741</v>
      </c>
      <c r="AJ432" s="41">
        <v>0</v>
      </c>
      <c r="AK432" s="41">
        <v>0</v>
      </c>
      <c r="AL432" s="41">
        <v>0</v>
      </c>
      <c r="AM432" s="41">
        <v>0</v>
      </c>
      <c r="AN432" s="41">
        <v>0</v>
      </c>
      <c r="AO432" s="41">
        <v>0</v>
      </c>
      <c r="AP432" s="41">
        <v>0</v>
      </c>
      <c r="AQ432" s="41">
        <v>0</v>
      </c>
      <c r="AR432" s="41">
        <v>0</v>
      </c>
      <c r="AS432" s="41">
        <v>0</v>
      </c>
      <c r="AT432" s="41">
        <v>1</v>
      </c>
      <c r="AU432" s="41">
        <v>1</v>
      </c>
      <c r="AV432" s="39"/>
      <c r="AW432" s="39"/>
      <c r="AX432" s="39"/>
      <c r="AY432" s="39"/>
      <c r="AZ432" s="39"/>
      <c r="BA432" s="41">
        <v>20.179492655576887</v>
      </c>
      <c r="BB432" s="39"/>
      <c r="BC432" s="39"/>
      <c r="BD432" s="39"/>
      <c r="BE432" s="41">
        <v>457.95552696825382</v>
      </c>
      <c r="BF432" s="39"/>
      <c r="BG432" s="39"/>
      <c r="BH432" s="39"/>
      <c r="BI432" s="39"/>
      <c r="BJ432" s="39"/>
      <c r="BK432" s="41">
        <v>22.591419305993441</v>
      </c>
      <c r="BL432" s="39"/>
      <c r="BM432" s="41">
        <v>29.617168115633895</v>
      </c>
      <c r="BN432" s="39"/>
      <c r="BO432" s="39"/>
      <c r="BP432" s="39"/>
      <c r="BQ432" s="39"/>
      <c r="BR432" s="39"/>
      <c r="BS432" s="39"/>
      <c r="BT432" s="39"/>
      <c r="BU432" s="41">
        <v>1</v>
      </c>
      <c r="BV432" s="39"/>
      <c r="BW432" s="39"/>
      <c r="BX432" s="39" t="s">
        <v>234</v>
      </c>
      <c r="BY432" s="41">
        <v>3212166.6080289627</v>
      </c>
      <c r="BZ432" s="39" t="s">
        <v>234</v>
      </c>
      <c r="CA432" s="39" t="s">
        <v>234</v>
      </c>
      <c r="CB432" s="39" t="s">
        <v>234</v>
      </c>
      <c r="CC432" s="39"/>
      <c r="CD432" s="39"/>
      <c r="CE432" s="41">
        <v>2.3231793452890281</v>
      </c>
      <c r="CF432" s="41">
        <v>7.137068068104039</v>
      </c>
      <c r="CG432" s="41">
        <v>5.1482108226956464</v>
      </c>
      <c r="CH432" s="39"/>
      <c r="CI432" s="41">
        <v>10.359796263097452</v>
      </c>
      <c r="CJ432" s="41">
        <v>7.7675679729890019</v>
      </c>
      <c r="CK432" s="39"/>
      <c r="CL432" s="39"/>
      <c r="CM432" s="41">
        <v>3.9422775396166858</v>
      </c>
    </row>
    <row r="433" spans="1:91" x14ac:dyDescent="0.2">
      <c r="A433" s="41">
        <v>0</v>
      </c>
      <c r="B433" s="41">
        <v>9</v>
      </c>
      <c r="C433" s="41">
        <v>-10</v>
      </c>
      <c r="D433" s="41">
        <v>5</v>
      </c>
      <c r="E433" s="41">
        <v>5</v>
      </c>
      <c r="F433" s="41">
        <v>6</v>
      </c>
      <c r="G433" s="39"/>
      <c r="H433" s="41">
        <v>22000000</v>
      </c>
      <c r="I433" s="41">
        <v>1</v>
      </c>
      <c r="J433" s="41">
        <v>0</v>
      </c>
      <c r="K433" s="41">
        <v>0</v>
      </c>
      <c r="L433" s="41">
        <v>1</v>
      </c>
      <c r="M433" s="41">
        <v>0</v>
      </c>
      <c r="N433" s="41">
        <v>5</v>
      </c>
      <c r="O433" s="41">
        <v>40</v>
      </c>
      <c r="P433" s="41">
        <v>1</v>
      </c>
      <c r="Q433" s="41">
        <v>2</v>
      </c>
      <c r="R433" s="39"/>
      <c r="S433" s="41">
        <v>0</v>
      </c>
      <c r="T433" s="41">
        <v>1</v>
      </c>
      <c r="U433" s="41">
        <v>1</v>
      </c>
      <c r="V433" s="41">
        <v>1</v>
      </c>
      <c r="W433" s="41">
        <v>0</v>
      </c>
      <c r="X433" s="41">
        <v>0</v>
      </c>
      <c r="Y433" s="41">
        <v>2</v>
      </c>
      <c r="Z433" s="41">
        <v>0</v>
      </c>
      <c r="AA433" s="41">
        <v>2</v>
      </c>
      <c r="AB433" s="41">
        <v>0</v>
      </c>
      <c r="AC433" s="41">
        <v>1</v>
      </c>
      <c r="AD433" s="41">
        <v>1</v>
      </c>
      <c r="AE433" s="41">
        <v>2</v>
      </c>
      <c r="AF433" s="41">
        <v>1</v>
      </c>
      <c r="AG433" s="41">
        <v>2</v>
      </c>
      <c r="AH433" s="41">
        <v>0</v>
      </c>
      <c r="AI433" s="41">
        <v>0.32503022276793636</v>
      </c>
      <c r="AJ433" s="41">
        <v>1</v>
      </c>
      <c r="AK433" s="41">
        <v>0</v>
      </c>
      <c r="AL433" s="41">
        <v>0</v>
      </c>
      <c r="AM433" s="41">
        <v>0</v>
      </c>
      <c r="AN433" s="41">
        <v>0</v>
      </c>
      <c r="AO433" s="41">
        <v>0</v>
      </c>
      <c r="AP433" s="41">
        <v>0</v>
      </c>
      <c r="AQ433" s="41">
        <v>0</v>
      </c>
      <c r="AR433" s="41">
        <v>1</v>
      </c>
      <c r="AS433" s="41">
        <v>0</v>
      </c>
      <c r="AT433" s="41">
        <v>1</v>
      </c>
      <c r="AU433" s="41">
        <v>1</v>
      </c>
      <c r="AV433" s="39"/>
      <c r="AW433" s="39"/>
      <c r="AX433" s="39"/>
      <c r="AY433" s="39"/>
      <c r="AZ433" s="39"/>
      <c r="BA433" s="41">
        <v>20.022450001348567</v>
      </c>
      <c r="BB433" s="39"/>
      <c r="BC433" s="39"/>
      <c r="BD433" s="39"/>
      <c r="BE433" s="41">
        <v>473.05771537244692</v>
      </c>
      <c r="BF433" s="39"/>
      <c r="BG433" s="39"/>
      <c r="BH433" s="39"/>
      <c r="BI433" s="39"/>
      <c r="BJ433" s="39"/>
      <c r="BK433" s="41">
        <v>32.421446788012965</v>
      </c>
      <c r="BL433" s="39"/>
      <c r="BM433" s="41">
        <v>28.65614738513333</v>
      </c>
      <c r="BN433" s="39"/>
      <c r="BO433" s="39"/>
      <c r="BP433" s="39"/>
      <c r="BQ433" s="39"/>
      <c r="BR433" s="39"/>
      <c r="BS433" s="39"/>
      <c r="BT433" s="39"/>
      <c r="BU433" s="41">
        <v>1</v>
      </c>
      <c r="BV433" s="39"/>
      <c r="BW433" s="39"/>
      <c r="BX433" s="39" t="s">
        <v>234</v>
      </c>
      <c r="BY433" s="41">
        <v>2360506.8420167016</v>
      </c>
      <c r="BZ433" s="39" t="s">
        <v>234</v>
      </c>
      <c r="CA433" s="39" t="s">
        <v>234</v>
      </c>
      <c r="CB433" s="39" t="s">
        <v>234</v>
      </c>
      <c r="CC433" s="39"/>
      <c r="CD433" s="39"/>
      <c r="CE433" s="41">
        <v>2.7945237346836072</v>
      </c>
      <c r="CF433" s="41">
        <v>-1.9749582116150739</v>
      </c>
      <c r="CG433" s="41">
        <v>21.578449047833264</v>
      </c>
      <c r="CH433" s="39"/>
      <c r="CI433" s="41">
        <v>21.602398568482197</v>
      </c>
      <c r="CJ433" s="41">
        <v>9.2748068414746712</v>
      </c>
      <c r="CK433" s="39"/>
      <c r="CL433" s="39"/>
      <c r="CM433" s="41">
        <v>0</v>
      </c>
    </row>
    <row r="434" spans="1:91" x14ac:dyDescent="0.2">
      <c r="A434" s="41">
        <v>0</v>
      </c>
      <c r="B434" s="41">
        <v>4.2984221249993224</v>
      </c>
      <c r="C434" s="41">
        <v>-2</v>
      </c>
      <c r="D434" s="41">
        <v>4</v>
      </c>
      <c r="E434" s="41">
        <v>3.1400921888954678</v>
      </c>
      <c r="F434" s="41">
        <v>-10.858737975328545</v>
      </c>
      <c r="G434" s="39"/>
      <c r="H434" s="41">
        <v>1549958.9764380953</v>
      </c>
      <c r="I434" s="39"/>
      <c r="J434" s="41">
        <v>1.4018642015364489</v>
      </c>
      <c r="K434" s="41">
        <v>0.37722941332703563</v>
      </c>
      <c r="L434" s="41">
        <v>1</v>
      </c>
      <c r="M434" s="41">
        <v>0</v>
      </c>
      <c r="N434" s="41">
        <v>1</v>
      </c>
      <c r="O434" s="41">
        <v>26.258499081881673</v>
      </c>
      <c r="P434" s="41">
        <v>0</v>
      </c>
      <c r="Q434" s="41">
        <v>0</v>
      </c>
      <c r="R434" s="39"/>
      <c r="S434" s="41">
        <v>0</v>
      </c>
      <c r="T434" s="39"/>
      <c r="U434" s="41">
        <v>0</v>
      </c>
      <c r="V434" s="41">
        <v>0</v>
      </c>
      <c r="W434" s="41">
        <v>0</v>
      </c>
      <c r="X434" s="41">
        <v>0</v>
      </c>
      <c r="Y434" s="41">
        <v>2</v>
      </c>
      <c r="Z434" s="41">
        <v>0</v>
      </c>
      <c r="AA434" s="41">
        <v>2</v>
      </c>
      <c r="AB434" s="41">
        <v>0</v>
      </c>
      <c r="AC434" s="41">
        <v>3</v>
      </c>
      <c r="AD434" s="41">
        <v>1</v>
      </c>
      <c r="AE434" s="41">
        <v>2</v>
      </c>
      <c r="AF434" s="41">
        <v>1</v>
      </c>
      <c r="AG434" s="41">
        <v>1</v>
      </c>
      <c r="AH434" s="41">
        <v>1</v>
      </c>
      <c r="AI434" s="41">
        <v>0.12251545283296958</v>
      </c>
      <c r="AJ434" s="41">
        <v>0</v>
      </c>
      <c r="AK434" s="41">
        <v>0</v>
      </c>
      <c r="AL434" s="41">
        <v>0</v>
      </c>
      <c r="AM434" s="41">
        <v>0</v>
      </c>
      <c r="AN434" s="41">
        <v>0</v>
      </c>
      <c r="AO434" s="41">
        <v>0</v>
      </c>
      <c r="AP434" s="41">
        <v>0</v>
      </c>
      <c r="AQ434" s="41">
        <v>0</v>
      </c>
      <c r="AR434" s="41">
        <v>0</v>
      </c>
      <c r="AS434" s="41">
        <v>0</v>
      </c>
      <c r="AT434" s="41">
        <v>2</v>
      </c>
      <c r="AU434" s="41">
        <v>1</v>
      </c>
      <c r="AV434" s="39"/>
      <c r="AW434" s="39"/>
      <c r="AX434" s="39"/>
      <c r="AY434" s="39"/>
      <c r="AZ434" s="39"/>
      <c r="BA434" s="41">
        <v>19.868719781574768</v>
      </c>
      <c r="BB434" s="39"/>
      <c r="BC434" s="39"/>
      <c r="BD434" s="39"/>
      <c r="BE434" s="41">
        <v>455.24606523289157</v>
      </c>
      <c r="BF434" s="39"/>
      <c r="BG434" s="39"/>
      <c r="BH434" s="39"/>
      <c r="BI434" s="39"/>
      <c r="BJ434" s="39"/>
      <c r="BK434" s="41">
        <v>52.284219871256013</v>
      </c>
      <c r="BL434" s="39"/>
      <c r="BM434" s="41">
        <v>21.084868155922553</v>
      </c>
      <c r="BN434" s="39"/>
      <c r="BO434" s="39"/>
      <c r="BP434" s="39"/>
      <c r="BQ434" s="39"/>
      <c r="BR434" s="39"/>
      <c r="BS434" s="39"/>
      <c r="BT434" s="39"/>
      <c r="BU434" s="41">
        <v>1</v>
      </c>
      <c r="BV434" s="39"/>
      <c r="BW434" s="39"/>
      <c r="BX434" s="39" t="s">
        <v>234</v>
      </c>
      <c r="BY434" s="41">
        <v>4513142.5696109291</v>
      </c>
      <c r="BZ434" s="39" t="s">
        <v>234</v>
      </c>
      <c r="CA434" s="39" t="s">
        <v>234</v>
      </c>
      <c r="CB434" s="39" t="s">
        <v>234</v>
      </c>
      <c r="CC434" s="39"/>
      <c r="CD434" s="39"/>
      <c r="CE434" s="41">
        <v>2.3789806285407167</v>
      </c>
      <c r="CF434" s="41">
        <v>5.4567262128975855</v>
      </c>
      <c r="CG434" s="41">
        <v>1.2557555704799195</v>
      </c>
      <c r="CH434" s="39"/>
      <c r="CI434" s="41">
        <v>8.7586682084298157</v>
      </c>
      <c r="CJ434" s="41">
        <v>8.3915812466645221</v>
      </c>
      <c r="CK434" s="39"/>
      <c r="CL434" s="39"/>
      <c r="CM434" s="41">
        <v>2.6821911974835198</v>
      </c>
    </row>
    <row r="435" spans="1:91" x14ac:dyDescent="0.2">
      <c r="A435" s="41">
        <v>0</v>
      </c>
      <c r="B435" s="41">
        <v>4.1531808559665881</v>
      </c>
      <c r="C435" s="41">
        <v>54.970181711613094</v>
      </c>
      <c r="D435" s="39"/>
      <c r="E435" s="41">
        <v>3.2174904363107339</v>
      </c>
      <c r="F435" s="41">
        <v>-9.5520455128035344</v>
      </c>
      <c r="G435" s="39"/>
      <c r="H435" s="41">
        <v>1961519.1226184699</v>
      </c>
      <c r="I435" s="39"/>
      <c r="J435" s="41">
        <v>1.4950850164927187</v>
      </c>
      <c r="K435" s="41">
        <v>0.36718113741248976</v>
      </c>
      <c r="L435" s="41">
        <v>1</v>
      </c>
      <c r="M435" s="41">
        <v>0</v>
      </c>
      <c r="N435" s="41">
        <v>1</v>
      </c>
      <c r="O435" s="41">
        <v>43.812560880243318</v>
      </c>
      <c r="P435" s="41">
        <v>0</v>
      </c>
      <c r="Q435" s="41">
        <v>0</v>
      </c>
      <c r="R435" s="39"/>
      <c r="S435" s="41">
        <v>0</v>
      </c>
      <c r="T435" s="41">
        <v>1</v>
      </c>
      <c r="U435" s="41">
        <v>1</v>
      </c>
      <c r="V435" s="41">
        <v>1</v>
      </c>
      <c r="W435" s="41">
        <v>0</v>
      </c>
      <c r="X435" s="41">
        <v>1</v>
      </c>
      <c r="Y435" s="41">
        <v>2</v>
      </c>
      <c r="Z435" s="41">
        <v>0</v>
      </c>
      <c r="AA435" s="39"/>
      <c r="AB435" s="41">
        <v>0</v>
      </c>
      <c r="AC435" s="41">
        <v>1</v>
      </c>
      <c r="AD435" s="41">
        <v>1</v>
      </c>
      <c r="AE435" s="41">
        <v>2</v>
      </c>
      <c r="AF435" s="41">
        <v>1</v>
      </c>
      <c r="AG435" s="41">
        <v>2</v>
      </c>
      <c r="AH435" s="41">
        <v>0</v>
      </c>
      <c r="AI435" s="41">
        <v>0.12796195195442508</v>
      </c>
      <c r="AJ435" s="41">
        <v>1</v>
      </c>
      <c r="AK435" s="41">
        <v>0</v>
      </c>
      <c r="AL435" s="41">
        <v>0</v>
      </c>
      <c r="AM435" s="41">
        <v>0</v>
      </c>
      <c r="AN435" s="41">
        <v>0</v>
      </c>
      <c r="AO435" s="41">
        <v>0</v>
      </c>
      <c r="AP435" s="41">
        <v>1</v>
      </c>
      <c r="AQ435" s="41">
        <v>0</v>
      </c>
      <c r="AR435" s="41">
        <v>1</v>
      </c>
      <c r="AS435" s="41">
        <v>0</v>
      </c>
      <c r="AT435" s="41">
        <v>1</v>
      </c>
      <c r="AU435" s="41">
        <v>1</v>
      </c>
      <c r="AV435" s="39"/>
      <c r="AW435" s="39"/>
      <c r="AX435" s="39"/>
      <c r="AY435" s="39"/>
      <c r="AZ435" s="39"/>
      <c r="BA435" s="41">
        <v>19.85986822528676</v>
      </c>
      <c r="BB435" s="39"/>
      <c r="BC435" s="39"/>
      <c r="BD435" s="39"/>
      <c r="BE435" s="41">
        <v>458.06282373258512</v>
      </c>
      <c r="BF435" s="39"/>
      <c r="BG435" s="39"/>
      <c r="BH435" s="39"/>
      <c r="BI435" s="39"/>
      <c r="BJ435" s="39"/>
      <c r="BK435" s="41">
        <v>55.059346081225897</v>
      </c>
      <c r="BL435" s="39"/>
      <c r="BM435" s="41">
        <v>20.710336051392268</v>
      </c>
      <c r="BN435" s="39"/>
      <c r="BO435" s="39"/>
      <c r="BP435" s="39"/>
      <c r="BQ435" s="39"/>
      <c r="BR435" s="39"/>
      <c r="BS435" s="39"/>
      <c r="BT435" s="39"/>
      <c r="BU435" s="41">
        <v>1</v>
      </c>
      <c r="BV435" s="39"/>
      <c r="BW435" s="39"/>
      <c r="BX435" s="39" t="s">
        <v>234</v>
      </c>
      <c r="BY435" s="41">
        <v>4235381.2436902411</v>
      </c>
      <c r="BZ435" s="39" t="s">
        <v>234</v>
      </c>
      <c r="CA435" s="39" t="s">
        <v>234</v>
      </c>
      <c r="CB435" s="39" t="s">
        <v>234</v>
      </c>
      <c r="CC435" s="39"/>
      <c r="CD435" s="39"/>
      <c r="CE435" s="41">
        <v>2.3235235998890742</v>
      </c>
      <c r="CF435" s="41">
        <v>9.6276235694993879</v>
      </c>
      <c r="CG435" s="41">
        <v>1.6962896549358089</v>
      </c>
      <c r="CH435" s="39"/>
      <c r="CI435" s="41">
        <v>9.0574937717391322</v>
      </c>
      <c r="CJ435" s="41">
        <v>8.7392105352938039</v>
      </c>
      <c r="CK435" s="39"/>
      <c r="CL435" s="39"/>
      <c r="CM435" s="41">
        <v>2.6389740196720828</v>
      </c>
    </row>
    <row r="436" spans="1:91" x14ac:dyDescent="0.2">
      <c r="A436" s="41">
        <v>0</v>
      </c>
      <c r="B436" s="41">
        <v>4.6189968173993492</v>
      </c>
      <c r="C436" s="41">
        <v>-13</v>
      </c>
      <c r="D436" s="41">
        <v>2</v>
      </c>
      <c r="E436" s="41">
        <v>2</v>
      </c>
      <c r="F436" s="41">
        <v>2</v>
      </c>
      <c r="G436" s="39"/>
      <c r="H436" s="41">
        <v>7000000</v>
      </c>
      <c r="I436" s="41">
        <v>1</v>
      </c>
      <c r="J436" s="41">
        <v>0</v>
      </c>
      <c r="K436" s="41">
        <v>0</v>
      </c>
      <c r="L436" s="41">
        <v>2</v>
      </c>
      <c r="M436" s="41">
        <v>1</v>
      </c>
      <c r="N436" s="41">
        <v>3</v>
      </c>
      <c r="O436" s="41">
        <v>10</v>
      </c>
      <c r="P436" s="41">
        <v>1</v>
      </c>
      <c r="Q436" s="41">
        <v>0</v>
      </c>
      <c r="R436" s="39"/>
      <c r="S436" s="41">
        <v>0</v>
      </c>
      <c r="T436" s="41">
        <v>2</v>
      </c>
      <c r="U436" s="41">
        <v>1</v>
      </c>
      <c r="V436" s="41">
        <v>1</v>
      </c>
      <c r="W436" s="41">
        <v>0</v>
      </c>
      <c r="X436" s="41">
        <v>0</v>
      </c>
      <c r="Y436" s="41">
        <v>2</v>
      </c>
      <c r="Z436" s="41">
        <v>1</v>
      </c>
      <c r="AA436" s="41">
        <v>2</v>
      </c>
      <c r="AB436" s="41">
        <v>1</v>
      </c>
      <c r="AC436" s="41">
        <v>1</v>
      </c>
      <c r="AD436" s="41">
        <v>0</v>
      </c>
      <c r="AE436" s="41">
        <v>2</v>
      </c>
      <c r="AF436" s="41">
        <v>1</v>
      </c>
      <c r="AG436" s="41">
        <v>2</v>
      </c>
      <c r="AH436" s="41">
        <v>0</v>
      </c>
      <c r="AI436" s="41">
        <v>0.19150581974816025</v>
      </c>
      <c r="AJ436" s="41">
        <v>0</v>
      </c>
      <c r="AK436" s="41">
        <v>0</v>
      </c>
      <c r="AL436" s="41">
        <v>0</v>
      </c>
      <c r="AM436" s="41">
        <v>0</v>
      </c>
      <c r="AN436" s="41">
        <v>0</v>
      </c>
      <c r="AO436" s="41">
        <v>0</v>
      </c>
      <c r="AP436" s="41">
        <v>0</v>
      </c>
      <c r="AQ436" s="41">
        <v>1</v>
      </c>
      <c r="AR436" s="41">
        <v>1</v>
      </c>
      <c r="AS436" s="41">
        <v>0</v>
      </c>
      <c r="AT436" s="41">
        <v>1</v>
      </c>
      <c r="AU436" s="41">
        <v>2</v>
      </c>
      <c r="AV436" s="39"/>
      <c r="AW436" s="39"/>
      <c r="AX436" s="39"/>
      <c r="AY436" s="39"/>
      <c r="AZ436" s="39"/>
      <c r="BA436" s="41">
        <v>19.947021495035038</v>
      </c>
      <c r="BB436" s="39"/>
      <c r="BC436" s="39"/>
      <c r="BD436" s="39"/>
      <c r="BE436" s="41">
        <v>457.71131970843021</v>
      </c>
      <c r="BF436" s="39"/>
      <c r="BG436" s="39"/>
      <c r="BH436" s="39"/>
      <c r="BI436" s="39"/>
      <c r="BJ436" s="39"/>
      <c r="BK436" s="41">
        <v>48.672276931910837</v>
      </c>
      <c r="BL436" s="39"/>
      <c r="BM436" s="41">
        <v>23.167001483108315</v>
      </c>
      <c r="BN436" s="39"/>
      <c r="BO436" s="39"/>
      <c r="BP436" s="39"/>
      <c r="BQ436" s="39"/>
      <c r="BR436" s="39"/>
      <c r="BS436" s="39"/>
      <c r="BT436" s="39"/>
      <c r="BU436" s="41">
        <v>1</v>
      </c>
      <c r="BV436" s="39"/>
      <c r="BW436" s="39"/>
      <c r="BX436" s="39" t="s">
        <v>234</v>
      </c>
      <c r="BY436" s="41">
        <v>4148608.2027351395</v>
      </c>
      <c r="BZ436" s="39" t="s">
        <v>234</v>
      </c>
      <c r="CA436" s="39" t="s">
        <v>234</v>
      </c>
      <c r="CB436" s="39" t="s">
        <v>234</v>
      </c>
      <c r="CC436" s="39"/>
      <c r="CD436" s="39"/>
      <c r="CE436" s="41">
        <v>2.4952224743143199</v>
      </c>
      <c r="CF436" s="41">
        <v>0.19394359706007958</v>
      </c>
      <c r="CG436" s="41">
        <v>6.5930916804620656</v>
      </c>
      <c r="CH436" s="39"/>
      <c r="CI436" s="41">
        <v>12.011490952568684</v>
      </c>
      <c r="CJ436" s="41">
        <v>8.1737708507952043</v>
      </c>
      <c r="CK436" s="39"/>
      <c r="CL436" s="39"/>
      <c r="CM436" s="41">
        <v>3.065681833068159</v>
      </c>
    </row>
    <row r="437" spans="1:91" x14ac:dyDescent="0.2">
      <c r="A437" s="41">
        <v>0</v>
      </c>
      <c r="B437" s="41">
        <v>5</v>
      </c>
      <c r="C437" s="41">
        <v>110</v>
      </c>
      <c r="D437" s="41">
        <v>2</v>
      </c>
      <c r="E437" s="41">
        <v>1</v>
      </c>
      <c r="F437" s="41">
        <v>0</v>
      </c>
      <c r="G437" s="39"/>
      <c r="H437" s="41">
        <v>500000</v>
      </c>
      <c r="I437" s="41">
        <v>1</v>
      </c>
      <c r="J437" s="41">
        <v>0.4379154632248371</v>
      </c>
      <c r="K437" s="41">
        <v>0.34890861995426103</v>
      </c>
      <c r="L437" s="41">
        <v>1</v>
      </c>
      <c r="M437" s="41">
        <v>1</v>
      </c>
      <c r="N437" s="41">
        <v>2</v>
      </c>
      <c r="O437" s="41">
        <v>5</v>
      </c>
      <c r="P437" s="41">
        <v>0</v>
      </c>
      <c r="Q437" s="41">
        <v>0</v>
      </c>
      <c r="R437" s="39"/>
      <c r="S437" s="41">
        <v>0</v>
      </c>
      <c r="T437" s="41">
        <v>1</v>
      </c>
      <c r="U437" s="41">
        <v>0</v>
      </c>
      <c r="V437" s="41">
        <v>0</v>
      </c>
      <c r="W437" s="41">
        <v>0</v>
      </c>
      <c r="X437" s="41">
        <v>0</v>
      </c>
      <c r="Y437" s="41">
        <v>2</v>
      </c>
      <c r="Z437" s="41">
        <v>0</v>
      </c>
      <c r="AA437" s="41">
        <v>3</v>
      </c>
      <c r="AB437" s="41">
        <v>0</v>
      </c>
      <c r="AC437" s="41">
        <v>3</v>
      </c>
      <c r="AD437" s="41">
        <v>1</v>
      </c>
      <c r="AE437" s="41">
        <v>2</v>
      </c>
      <c r="AF437" s="41">
        <v>2</v>
      </c>
      <c r="AG437" s="41">
        <v>2</v>
      </c>
      <c r="AH437" s="41">
        <v>0</v>
      </c>
      <c r="AI437" s="41">
        <v>0.16531117360910999</v>
      </c>
      <c r="AJ437" s="41">
        <v>0</v>
      </c>
      <c r="AK437" s="41">
        <v>0</v>
      </c>
      <c r="AL437" s="41">
        <v>0</v>
      </c>
      <c r="AM437" s="41">
        <v>0</v>
      </c>
      <c r="AN437" s="41">
        <v>0</v>
      </c>
      <c r="AO437" s="41">
        <v>1</v>
      </c>
      <c r="AP437" s="41">
        <v>1</v>
      </c>
      <c r="AQ437" s="41">
        <v>1</v>
      </c>
      <c r="AR437" s="41">
        <v>0</v>
      </c>
      <c r="AS437" s="41">
        <v>0</v>
      </c>
      <c r="AT437" s="41">
        <v>1</v>
      </c>
      <c r="AU437" s="41">
        <v>1</v>
      </c>
      <c r="AV437" s="39"/>
      <c r="AW437" s="39"/>
      <c r="AX437" s="39"/>
      <c r="AY437" s="39"/>
      <c r="AZ437" s="39"/>
      <c r="BA437" s="41">
        <v>19.883043505288416</v>
      </c>
      <c r="BB437" s="39"/>
      <c r="BC437" s="39"/>
      <c r="BD437" s="39"/>
      <c r="BE437" s="41">
        <v>450.89052281093274</v>
      </c>
      <c r="BF437" s="39"/>
      <c r="BG437" s="39"/>
      <c r="BH437" s="39"/>
      <c r="BI437" s="39"/>
      <c r="BJ437" s="39"/>
      <c r="BK437" s="41">
        <v>61.981380152041325</v>
      </c>
      <c r="BL437" s="39"/>
      <c r="BM437" s="41">
        <v>17.435871254607161</v>
      </c>
      <c r="BN437" s="39"/>
      <c r="BO437" s="39"/>
      <c r="BP437" s="39"/>
      <c r="BQ437" s="39"/>
      <c r="BR437" s="39"/>
      <c r="BS437" s="39"/>
      <c r="BT437" s="39"/>
      <c r="BU437" s="41">
        <v>1</v>
      </c>
      <c r="BV437" s="39"/>
      <c r="BW437" s="39"/>
      <c r="BX437" s="39" t="s">
        <v>234</v>
      </c>
      <c r="BY437" s="41">
        <v>4357016.3790270062</v>
      </c>
      <c r="BZ437" s="39" t="s">
        <v>234</v>
      </c>
      <c r="CA437" s="39" t="s">
        <v>234</v>
      </c>
      <c r="CB437" s="39" t="s">
        <v>234</v>
      </c>
      <c r="CC437" s="39"/>
      <c r="CD437" s="39"/>
      <c r="CE437" s="41">
        <v>2.349636944709113</v>
      </c>
      <c r="CF437" s="41">
        <v>3.9702400710639827</v>
      </c>
      <c r="CG437" s="41">
        <v>0.40142618525713503</v>
      </c>
      <c r="CH437" s="39"/>
      <c r="CI437" s="41">
        <v>16.468526732908419</v>
      </c>
      <c r="CJ437" s="41">
        <v>10.984109396378571</v>
      </c>
      <c r="CK437" s="39"/>
      <c r="CL437" s="39"/>
      <c r="CM437" s="41">
        <v>0</v>
      </c>
    </row>
    <row r="438" spans="1:91" x14ac:dyDescent="0.2">
      <c r="A438" s="41">
        <v>0</v>
      </c>
      <c r="B438" s="41">
        <v>9</v>
      </c>
      <c r="C438" s="41">
        <v>42</v>
      </c>
      <c r="D438" s="41">
        <v>5</v>
      </c>
      <c r="E438" s="41">
        <v>8</v>
      </c>
      <c r="F438" s="41">
        <v>1</v>
      </c>
      <c r="G438" s="39"/>
      <c r="H438" s="41">
        <v>3314300</v>
      </c>
      <c r="I438" s="41">
        <v>1</v>
      </c>
      <c r="J438" s="41">
        <v>0</v>
      </c>
      <c r="K438" s="41">
        <v>0</v>
      </c>
      <c r="L438" s="41">
        <v>2</v>
      </c>
      <c r="M438" s="41">
        <v>2</v>
      </c>
      <c r="N438" s="41">
        <v>3</v>
      </c>
      <c r="O438" s="41">
        <v>55</v>
      </c>
      <c r="P438" s="41">
        <v>1</v>
      </c>
      <c r="Q438" s="41">
        <v>3</v>
      </c>
      <c r="R438" s="39"/>
      <c r="S438" s="41">
        <v>0</v>
      </c>
      <c r="T438" s="41">
        <v>3</v>
      </c>
      <c r="U438" s="41">
        <v>1</v>
      </c>
      <c r="V438" s="41">
        <v>1</v>
      </c>
      <c r="W438" s="41">
        <v>1</v>
      </c>
      <c r="X438" s="41">
        <v>1</v>
      </c>
      <c r="Y438" s="41">
        <v>2</v>
      </c>
      <c r="Z438" s="41">
        <v>0</v>
      </c>
      <c r="AA438" s="41">
        <v>3</v>
      </c>
      <c r="AB438" s="41">
        <v>0</v>
      </c>
      <c r="AC438" s="41">
        <v>1</v>
      </c>
      <c r="AD438" s="41">
        <v>0</v>
      </c>
      <c r="AE438" s="41">
        <v>2</v>
      </c>
      <c r="AF438" s="41">
        <v>2</v>
      </c>
      <c r="AG438" s="41">
        <v>1</v>
      </c>
      <c r="AH438" s="41">
        <v>1</v>
      </c>
      <c r="AI438" s="41">
        <v>0.10832439669941421</v>
      </c>
      <c r="AJ438" s="41">
        <v>0</v>
      </c>
      <c r="AK438" s="41">
        <v>0</v>
      </c>
      <c r="AL438" s="41">
        <v>1</v>
      </c>
      <c r="AM438" s="41">
        <v>1</v>
      </c>
      <c r="AN438" s="41">
        <v>0</v>
      </c>
      <c r="AO438" s="41">
        <v>1</v>
      </c>
      <c r="AP438" s="41">
        <v>1</v>
      </c>
      <c r="AQ438" s="41">
        <v>0</v>
      </c>
      <c r="AR438" s="41">
        <v>1</v>
      </c>
      <c r="AS438" s="41">
        <v>1</v>
      </c>
      <c r="AT438" s="41">
        <v>1</v>
      </c>
      <c r="AU438" s="41">
        <v>1</v>
      </c>
      <c r="AV438" s="39"/>
      <c r="AW438" s="39"/>
      <c r="AX438" s="39"/>
      <c r="AY438" s="39"/>
      <c r="AZ438" s="39"/>
      <c r="BA438" s="41">
        <v>19.623200205009226</v>
      </c>
      <c r="BB438" s="39"/>
      <c r="BC438" s="39"/>
      <c r="BD438" s="39"/>
      <c r="BE438" s="41">
        <v>475.06190114854974</v>
      </c>
      <c r="BF438" s="39"/>
      <c r="BG438" s="39"/>
      <c r="BH438" s="39"/>
      <c r="BI438" s="39"/>
      <c r="BJ438" s="39"/>
      <c r="BK438" s="41">
        <v>74.293148894773736</v>
      </c>
      <c r="BL438" s="39"/>
      <c r="BM438" s="41">
        <v>29.04058024950028</v>
      </c>
      <c r="BN438" s="39"/>
      <c r="BO438" s="39"/>
      <c r="BP438" s="39"/>
      <c r="BQ438" s="39"/>
      <c r="BR438" s="39"/>
      <c r="BS438" s="39"/>
      <c r="BT438" s="39"/>
      <c r="BU438" s="41">
        <v>1</v>
      </c>
      <c r="BV438" s="39"/>
      <c r="BW438" s="39"/>
      <c r="BX438" s="39" t="s">
        <v>234</v>
      </c>
      <c r="BY438" s="41">
        <v>3742005.6637019934</v>
      </c>
      <c r="BZ438" s="39" t="s">
        <v>234</v>
      </c>
      <c r="CA438" s="39" t="s">
        <v>234</v>
      </c>
      <c r="CB438" s="39" t="s">
        <v>234</v>
      </c>
      <c r="CC438" s="39"/>
      <c r="CD438" s="39"/>
      <c r="CE438" s="41">
        <v>1.8340312694875427</v>
      </c>
      <c r="CF438" s="41">
        <v>25.993089742754385</v>
      </c>
      <c r="CG438" s="41">
        <v>4.8437101872721353</v>
      </c>
      <c r="CH438" s="39"/>
      <c r="CI438" s="41">
        <v>18.113818650907909</v>
      </c>
      <c r="CJ438" s="41">
        <v>9.3298509148529707</v>
      </c>
      <c r="CK438" s="39"/>
      <c r="CL438" s="39"/>
      <c r="CM438" s="41">
        <v>5.4094233927115685</v>
      </c>
    </row>
    <row r="439" spans="1:91" x14ac:dyDescent="0.2">
      <c r="A439" s="41">
        <v>0</v>
      </c>
      <c r="B439" s="41">
        <v>3.8325916756169405</v>
      </c>
      <c r="C439" s="41">
        <v>109.58196572804214</v>
      </c>
      <c r="D439" s="41">
        <v>4</v>
      </c>
      <c r="E439" s="41">
        <v>1.7869196875019839</v>
      </c>
      <c r="F439" s="41">
        <v>12.282021373057498</v>
      </c>
      <c r="G439" s="39"/>
      <c r="H439" s="41">
        <v>3343891.4012680482</v>
      </c>
      <c r="I439" s="39"/>
      <c r="J439" s="41">
        <v>0</v>
      </c>
      <c r="K439" s="41">
        <v>0</v>
      </c>
      <c r="L439" s="41">
        <v>3</v>
      </c>
      <c r="M439" s="41">
        <v>0</v>
      </c>
      <c r="N439" s="41">
        <v>3</v>
      </c>
      <c r="O439" s="41">
        <v>15</v>
      </c>
      <c r="P439" s="41">
        <v>1</v>
      </c>
      <c r="Q439" s="41">
        <v>0</v>
      </c>
      <c r="R439" s="39"/>
      <c r="S439" s="41">
        <v>0</v>
      </c>
      <c r="T439" s="41">
        <v>1</v>
      </c>
      <c r="U439" s="41">
        <v>0</v>
      </c>
      <c r="V439" s="41">
        <v>0</v>
      </c>
      <c r="W439" s="41">
        <v>0</v>
      </c>
      <c r="X439" s="41">
        <v>0</v>
      </c>
      <c r="Y439" s="41">
        <v>2</v>
      </c>
      <c r="Z439" s="41">
        <v>0</v>
      </c>
      <c r="AA439" s="41">
        <v>2</v>
      </c>
      <c r="AB439" s="41">
        <v>0</v>
      </c>
      <c r="AC439" s="41">
        <v>3</v>
      </c>
      <c r="AD439" s="41">
        <v>1</v>
      </c>
      <c r="AE439" s="41">
        <v>2</v>
      </c>
      <c r="AF439" s="41">
        <v>2</v>
      </c>
      <c r="AG439" s="41">
        <v>2</v>
      </c>
      <c r="AH439" s="41">
        <v>0</v>
      </c>
      <c r="AI439" s="41">
        <v>0.1589854013416436</v>
      </c>
      <c r="AJ439" s="41">
        <v>0</v>
      </c>
      <c r="AK439" s="41">
        <v>1</v>
      </c>
      <c r="AL439" s="41">
        <v>0</v>
      </c>
      <c r="AM439" s="41">
        <v>0</v>
      </c>
      <c r="AN439" s="41">
        <v>0</v>
      </c>
      <c r="AO439" s="41">
        <v>0</v>
      </c>
      <c r="AP439" s="41">
        <v>0</v>
      </c>
      <c r="AQ439" s="41">
        <v>0</v>
      </c>
      <c r="AR439" s="41">
        <v>1</v>
      </c>
      <c r="AS439" s="41">
        <v>0</v>
      </c>
      <c r="AT439" s="41">
        <v>1</v>
      </c>
      <c r="AU439" s="41">
        <v>1</v>
      </c>
      <c r="AV439" s="39"/>
      <c r="AW439" s="39"/>
      <c r="AX439" s="39"/>
      <c r="AY439" s="39"/>
      <c r="AZ439" s="39"/>
      <c r="BA439" s="41">
        <v>19.742781949339545</v>
      </c>
      <c r="BB439" s="39"/>
      <c r="BC439" s="39"/>
      <c r="BD439" s="39"/>
      <c r="BE439" s="41">
        <v>452.2450975645246</v>
      </c>
      <c r="BF439" s="39"/>
      <c r="BG439" s="39"/>
      <c r="BH439" s="39"/>
      <c r="BI439" s="39"/>
      <c r="BJ439" s="39"/>
      <c r="BK439" s="41">
        <v>56.751764127768396</v>
      </c>
      <c r="BL439" s="39"/>
      <c r="BM439" s="41">
        <v>22.024614088483808</v>
      </c>
      <c r="BN439" s="39"/>
      <c r="BO439" s="39"/>
      <c r="BP439" s="39"/>
      <c r="BQ439" s="39"/>
      <c r="BR439" s="39"/>
      <c r="BS439" s="39"/>
      <c r="BT439" s="39"/>
      <c r="BU439" s="41">
        <v>1</v>
      </c>
      <c r="BV439" s="39"/>
      <c r="BW439" s="39"/>
      <c r="BX439" s="39" t="s">
        <v>234</v>
      </c>
      <c r="BY439" s="41">
        <v>3521350.8278259854</v>
      </c>
      <c r="BZ439" s="39" t="s">
        <v>234</v>
      </c>
      <c r="CA439" s="39" t="s">
        <v>234</v>
      </c>
      <c r="CB439" s="39" t="s">
        <v>234</v>
      </c>
      <c r="CC439" s="39"/>
      <c r="CD439" s="39"/>
      <c r="CE439" s="41">
        <v>2.4464025500378899</v>
      </c>
      <c r="CF439" s="41">
        <v>8.5350054134735771</v>
      </c>
      <c r="CG439" s="41">
        <v>3.4614574083518752</v>
      </c>
      <c r="CH439" s="39"/>
      <c r="CI439" s="41">
        <v>11.422928849945226</v>
      </c>
      <c r="CJ439" s="41">
        <v>9.3425942305484426</v>
      </c>
      <c r="CK439" s="39"/>
      <c r="CL439" s="39"/>
      <c r="CM439" s="41">
        <v>3.1454247092873722</v>
      </c>
    </row>
    <row r="440" spans="1:91" x14ac:dyDescent="0.2">
      <c r="A440" s="41">
        <v>0</v>
      </c>
      <c r="B440" s="41">
        <v>4</v>
      </c>
      <c r="C440" s="41">
        <v>30</v>
      </c>
      <c r="D440" s="41">
        <v>4</v>
      </c>
      <c r="E440" s="41">
        <v>1</v>
      </c>
      <c r="F440" s="41">
        <v>0</v>
      </c>
      <c r="G440" s="41">
        <v>0</v>
      </c>
      <c r="H440" s="41">
        <v>12000</v>
      </c>
      <c r="I440" s="41">
        <v>1</v>
      </c>
      <c r="J440" s="41">
        <v>0.56120286217314386</v>
      </c>
      <c r="K440" s="41">
        <v>0.37580714496361256</v>
      </c>
      <c r="L440" s="41">
        <v>1</v>
      </c>
      <c r="M440" s="41">
        <v>0</v>
      </c>
      <c r="N440" s="41">
        <v>2</v>
      </c>
      <c r="O440" s="41">
        <v>3</v>
      </c>
      <c r="P440" s="39"/>
      <c r="Q440" s="41">
        <v>-1.3716159302523338E-2</v>
      </c>
      <c r="R440" s="41">
        <v>1</v>
      </c>
      <c r="S440" s="41">
        <v>0</v>
      </c>
      <c r="T440" s="41">
        <v>1</v>
      </c>
      <c r="U440" s="41">
        <v>0</v>
      </c>
      <c r="V440" s="41">
        <v>0</v>
      </c>
      <c r="W440" s="41">
        <v>0</v>
      </c>
      <c r="X440" s="41">
        <v>0</v>
      </c>
      <c r="Y440" s="41">
        <v>1</v>
      </c>
      <c r="Z440" s="41">
        <v>1</v>
      </c>
      <c r="AA440" s="41">
        <v>2</v>
      </c>
      <c r="AB440" s="41">
        <v>1</v>
      </c>
      <c r="AC440" s="41">
        <v>2</v>
      </c>
      <c r="AD440" s="41">
        <v>1</v>
      </c>
      <c r="AE440" s="41">
        <v>2</v>
      </c>
      <c r="AF440" s="41">
        <v>1</v>
      </c>
      <c r="AG440" s="41">
        <v>2</v>
      </c>
      <c r="AH440" s="41">
        <v>0</v>
      </c>
      <c r="AI440" s="41">
        <v>0.17660103136497993</v>
      </c>
      <c r="AJ440" s="41">
        <v>0</v>
      </c>
      <c r="AK440" s="41">
        <v>0</v>
      </c>
      <c r="AL440" s="41">
        <v>1</v>
      </c>
      <c r="AM440" s="41">
        <v>0</v>
      </c>
      <c r="AN440" s="41">
        <v>0</v>
      </c>
      <c r="AO440" s="41">
        <v>0</v>
      </c>
      <c r="AP440" s="41">
        <v>0</v>
      </c>
      <c r="AQ440" s="41">
        <v>0</v>
      </c>
      <c r="AR440" s="41">
        <v>0</v>
      </c>
      <c r="AS440" s="39"/>
      <c r="AT440" s="41">
        <v>1</v>
      </c>
      <c r="AU440" s="41">
        <v>1</v>
      </c>
      <c r="AV440" s="39"/>
      <c r="AW440" s="39"/>
      <c r="AX440" s="39"/>
      <c r="AY440" s="39"/>
      <c r="AZ440" s="39"/>
      <c r="BA440" s="41">
        <v>19.877652472643991</v>
      </c>
      <c r="BB440" s="39"/>
      <c r="BC440" s="39"/>
      <c r="BD440" s="39"/>
      <c r="BE440" s="41">
        <v>454.09226722189061</v>
      </c>
      <c r="BF440" s="39"/>
      <c r="BG440" s="39"/>
      <c r="BH440" s="39"/>
      <c r="BI440" s="39"/>
      <c r="BJ440" s="39"/>
      <c r="BK440" s="41">
        <v>59.192185017836152</v>
      </c>
      <c r="BL440" s="39"/>
      <c r="BM440" s="41">
        <v>18.68805711101453</v>
      </c>
      <c r="BN440" s="39"/>
      <c r="BO440" s="39"/>
      <c r="BP440" s="39"/>
      <c r="BQ440" s="39"/>
      <c r="BR440" s="39"/>
      <c r="BS440" s="39"/>
      <c r="BT440" s="39"/>
      <c r="BU440" s="41">
        <v>1</v>
      </c>
      <c r="BV440" s="39"/>
      <c r="BW440" s="39"/>
      <c r="BX440" s="39" t="s">
        <v>234</v>
      </c>
      <c r="BY440" s="41">
        <v>4557355.9203433301</v>
      </c>
      <c r="BZ440" s="39" t="s">
        <v>234</v>
      </c>
      <c r="CA440" s="39" t="s">
        <v>234</v>
      </c>
      <c r="CB440" s="39" t="s">
        <v>234</v>
      </c>
      <c r="CC440" s="39"/>
      <c r="CD440" s="39"/>
      <c r="CE440" s="41">
        <v>2.504659702561129</v>
      </c>
      <c r="CF440" s="41">
        <v>4.0641976241814284</v>
      </c>
      <c r="CG440" s="41">
        <v>-6.9938453229306058E-2</v>
      </c>
      <c r="CH440" s="39"/>
      <c r="CI440" s="41">
        <v>11.335910092806747</v>
      </c>
      <c r="CJ440" s="41">
        <v>9.4438492374385632</v>
      </c>
      <c r="CK440" s="39"/>
      <c r="CL440" s="39"/>
      <c r="CM440" s="41">
        <v>2</v>
      </c>
    </row>
    <row r="441" spans="1:91" x14ac:dyDescent="0.2">
      <c r="A441" s="41">
        <v>0</v>
      </c>
      <c r="B441" s="41">
        <v>3.8944065285923015</v>
      </c>
      <c r="C441" s="41">
        <v>96.898968940952031</v>
      </c>
      <c r="D441" s="41">
        <v>6</v>
      </c>
      <c r="E441" s="41">
        <v>3.6271452568933578</v>
      </c>
      <c r="F441" s="41">
        <v>-3.3401129970208387E-2</v>
      </c>
      <c r="G441" s="41">
        <v>0</v>
      </c>
      <c r="H441" s="41">
        <v>2157588.4617713024</v>
      </c>
      <c r="I441" s="39"/>
      <c r="J441" s="41">
        <v>1.7288040820704933</v>
      </c>
      <c r="K441" s="41">
        <v>0.40271588429051264</v>
      </c>
      <c r="L441" s="41">
        <v>2</v>
      </c>
      <c r="M441" s="41">
        <v>1</v>
      </c>
      <c r="N441" s="41">
        <v>2</v>
      </c>
      <c r="O441" s="41">
        <v>4</v>
      </c>
      <c r="P441" s="39"/>
      <c r="Q441" s="41">
        <v>0.52184659530119426</v>
      </c>
      <c r="R441" s="41">
        <v>1</v>
      </c>
      <c r="S441" s="41">
        <v>0</v>
      </c>
      <c r="T441" s="41">
        <v>1</v>
      </c>
      <c r="U441" s="41">
        <v>0</v>
      </c>
      <c r="V441" s="41">
        <v>0</v>
      </c>
      <c r="W441" s="41">
        <v>0</v>
      </c>
      <c r="X441" s="41">
        <v>0</v>
      </c>
      <c r="Y441" s="41">
        <v>1</v>
      </c>
      <c r="Z441" s="41">
        <v>1</v>
      </c>
      <c r="AA441" s="41">
        <v>2</v>
      </c>
      <c r="AB441" s="41">
        <v>1</v>
      </c>
      <c r="AC441" s="41">
        <v>2</v>
      </c>
      <c r="AD441" s="41">
        <v>1</v>
      </c>
      <c r="AE441" s="41">
        <v>2</v>
      </c>
      <c r="AF441" s="41">
        <v>1</v>
      </c>
      <c r="AG441" s="41">
        <v>2</v>
      </c>
      <c r="AH441" s="41">
        <v>0</v>
      </c>
      <c r="AI441" s="41">
        <v>0.15916611299333214</v>
      </c>
      <c r="AJ441" s="41">
        <v>0</v>
      </c>
      <c r="AK441" s="41">
        <v>0</v>
      </c>
      <c r="AL441" s="41">
        <v>1</v>
      </c>
      <c r="AM441" s="41">
        <v>0</v>
      </c>
      <c r="AN441" s="41">
        <v>1</v>
      </c>
      <c r="AO441" s="41">
        <v>0</v>
      </c>
      <c r="AP441" s="41">
        <v>0</v>
      </c>
      <c r="AQ441" s="41">
        <v>0</v>
      </c>
      <c r="AR441" s="41">
        <v>0</v>
      </c>
      <c r="AS441" s="39"/>
      <c r="AT441" s="41">
        <v>1</v>
      </c>
      <c r="AU441" s="41">
        <v>2</v>
      </c>
      <c r="AV441" s="39"/>
      <c r="AW441" s="39"/>
      <c r="AX441" s="39"/>
      <c r="AY441" s="39"/>
      <c r="AZ441" s="39"/>
      <c r="BA441" s="41">
        <v>19.824360959125276</v>
      </c>
      <c r="BB441" s="39"/>
      <c r="BC441" s="39"/>
      <c r="BD441" s="39"/>
      <c r="BE441" s="41">
        <v>461.25116407399082</v>
      </c>
      <c r="BF441" s="39"/>
      <c r="BG441" s="39"/>
      <c r="BH441" s="39"/>
      <c r="BI441" s="39"/>
      <c r="BJ441" s="39"/>
      <c r="BK441" s="41">
        <v>65.673699637447754</v>
      </c>
      <c r="BL441" s="39"/>
      <c r="BM441" s="41">
        <v>21.011506889655781</v>
      </c>
      <c r="BN441" s="39"/>
      <c r="BO441" s="39"/>
      <c r="BP441" s="39"/>
      <c r="BQ441" s="39"/>
      <c r="BR441" s="39"/>
      <c r="BS441" s="39"/>
      <c r="BT441" s="39"/>
      <c r="BU441" s="41">
        <v>1</v>
      </c>
      <c r="BV441" s="39"/>
      <c r="BW441" s="39"/>
      <c r="BX441" s="39" t="s">
        <v>234</v>
      </c>
      <c r="BY441" s="41">
        <v>3444065.578901452</v>
      </c>
      <c r="BZ441" s="39" t="s">
        <v>234</v>
      </c>
      <c r="CA441" s="39" t="s">
        <v>234</v>
      </c>
      <c r="CB441" s="39" t="s">
        <v>234</v>
      </c>
      <c r="CC441" s="39"/>
      <c r="CD441" s="39"/>
      <c r="CE441" s="41">
        <v>2.1943932238989463</v>
      </c>
      <c r="CF441" s="41">
        <v>6.7746588957811245</v>
      </c>
      <c r="CG441" s="41">
        <v>2.1824339013823266</v>
      </c>
      <c r="CH441" s="39"/>
      <c r="CI441" s="41">
        <v>9.6445617203503708</v>
      </c>
      <c r="CJ441" s="41">
        <v>8.5902567911948093</v>
      </c>
      <c r="CK441" s="39"/>
      <c r="CL441" s="39"/>
      <c r="CM441" s="41">
        <v>3.1344317042611523</v>
      </c>
    </row>
    <row r="442" spans="1:91" x14ac:dyDescent="0.2">
      <c r="A442" s="41">
        <v>0</v>
      </c>
      <c r="B442" s="41">
        <v>4.221516881214086</v>
      </c>
      <c r="C442" s="41">
        <v>67.21278804188475</v>
      </c>
      <c r="D442" s="41">
        <v>6</v>
      </c>
      <c r="E442" s="41">
        <v>3.0227214064802652</v>
      </c>
      <c r="F442" s="41">
        <v>9.3192290743962385</v>
      </c>
      <c r="G442" s="41">
        <v>0</v>
      </c>
      <c r="H442" s="41">
        <v>1875729.0329476863</v>
      </c>
      <c r="I442" s="39"/>
      <c r="J442" s="41">
        <v>1.1704813619527685</v>
      </c>
      <c r="K442" s="41">
        <v>0.4897379553398114</v>
      </c>
      <c r="L442" s="41">
        <v>1</v>
      </c>
      <c r="M442" s="41">
        <v>0</v>
      </c>
      <c r="N442" s="41">
        <v>2</v>
      </c>
      <c r="O442" s="41">
        <v>4</v>
      </c>
      <c r="P442" s="39"/>
      <c r="Q442" s="41">
        <v>6.4834630917666586E-2</v>
      </c>
      <c r="R442" s="41">
        <v>2</v>
      </c>
      <c r="S442" s="41">
        <v>0</v>
      </c>
      <c r="T442" s="41">
        <v>1</v>
      </c>
      <c r="U442" s="41">
        <v>0</v>
      </c>
      <c r="V442" s="41">
        <v>0</v>
      </c>
      <c r="W442" s="41">
        <v>0</v>
      </c>
      <c r="X442" s="41">
        <v>1</v>
      </c>
      <c r="Y442" s="41">
        <v>2</v>
      </c>
      <c r="Z442" s="41">
        <v>1</v>
      </c>
      <c r="AA442" s="41">
        <v>2</v>
      </c>
      <c r="AB442" s="41">
        <v>1</v>
      </c>
      <c r="AC442" s="41">
        <v>3</v>
      </c>
      <c r="AD442" s="41">
        <v>1</v>
      </c>
      <c r="AE442" s="41">
        <v>2</v>
      </c>
      <c r="AF442" s="41">
        <v>1</v>
      </c>
      <c r="AG442" s="41">
        <v>2</v>
      </c>
      <c r="AH442" s="41">
        <v>0</v>
      </c>
      <c r="AI442" s="41">
        <v>0.18387916860309433</v>
      </c>
      <c r="AJ442" s="41">
        <v>0</v>
      </c>
      <c r="AK442" s="41">
        <v>0</v>
      </c>
      <c r="AL442" s="41">
        <v>0</v>
      </c>
      <c r="AM442" s="41">
        <v>0</v>
      </c>
      <c r="AN442" s="41">
        <v>1</v>
      </c>
      <c r="AO442" s="41">
        <v>0</v>
      </c>
      <c r="AP442" s="41">
        <v>0</v>
      </c>
      <c r="AQ442" s="41">
        <v>0</v>
      </c>
      <c r="AR442" s="41">
        <v>0</v>
      </c>
      <c r="AS442" s="39"/>
      <c r="AT442" s="41">
        <v>1</v>
      </c>
      <c r="AU442" s="41">
        <v>2</v>
      </c>
      <c r="AV442" s="39"/>
      <c r="AW442" s="39"/>
      <c r="AX442" s="39"/>
      <c r="AY442" s="39"/>
      <c r="AZ442" s="39"/>
      <c r="BA442" s="41">
        <v>19.941227146250117</v>
      </c>
      <c r="BB442" s="39"/>
      <c r="BC442" s="39"/>
      <c r="BD442" s="39"/>
      <c r="BE442" s="41">
        <v>453.37690781782158</v>
      </c>
      <c r="BF442" s="39"/>
      <c r="BG442" s="39"/>
      <c r="BH442" s="39"/>
      <c r="BI442" s="39"/>
      <c r="BJ442" s="39"/>
      <c r="BK442" s="41">
        <v>51.87434782057835</v>
      </c>
      <c r="BL442" s="39"/>
      <c r="BM442" s="41">
        <v>19.360824254062219</v>
      </c>
      <c r="BN442" s="39"/>
      <c r="BO442" s="39"/>
      <c r="BP442" s="39"/>
      <c r="BQ442" s="39"/>
      <c r="BR442" s="39"/>
      <c r="BS442" s="39"/>
      <c r="BT442" s="39"/>
      <c r="BU442" s="41">
        <v>1</v>
      </c>
      <c r="BV442" s="39"/>
      <c r="BW442" s="39"/>
      <c r="BX442" s="39" t="s">
        <v>234</v>
      </c>
      <c r="BY442" s="41">
        <v>3566000.0562054794</v>
      </c>
      <c r="BZ442" s="39" t="s">
        <v>234</v>
      </c>
      <c r="CA442" s="39" t="s">
        <v>234</v>
      </c>
      <c r="CB442" s="39" t="s">
        <v>234</v>
      </c>
      <c r="CC442" s="39"/>
      <c r="CD442" s="39"/>
      <c r="CE442" s="41">
        <v>2.5247207560594522</v>
      </c>
      <c r="CF442" s="41">
        <v>3.1244304623685788</v>
      </c>
      <c r="CG442" s="41">
        <v>1.645599980190865</v>
      </c>
      <c r="CH442" s="39"/>
      <c r="CI442" s="41">
        <v>11.682853883810377</v>
      </c>
      <c r="CJ442" s="41">
        <v>10.174036775030064</v>
      </c>
      <c r="CK442" s="39"/>
      <c r="CL442" s="39"/>
      <c r="CM442" s="41">
        <v>0</v>
      </c>
    </row>
    <row r="443" spans="1:91" x14ac:dyDescent="0.2">
      <c r="A443" s="41">
        <v>0</v>
      </c>
      <c r="B443" s="41">
        <v>6</v>
      </c>
      <c r="C443" s="41">
        <v>-62</v>
      </c>
      <c r="D443" s="41">
        <v>6</v>
      </c>
      <c r="E443" s="41">
        <v>4</v>
      </c>
      <c r="F443" s="41">
        <v>4</v>
      </c>
      <c r="G443" s="41">
        <v>0</v>
      </c>
      <c r="H443" s="41">
        <v>500000</v>
      </c>
      <c r="I443" s="41">
        <v>1</v>
      </c>
      <c r="J443" s="41">
        <v>1.4079350960984824</v>
      </c>
      <c r="K443" s="41">
        <v>0.57729420768972661</v>
      </c>
      <c r="L443" s="41">
        <v>1</v>
      </c>
      <c r="M443" s="41">
        <v>0</v>
      </c>
      <c r="N443" s="41">
        <v>2</v>
      </c>
      <c r="O443" s="41">
        <v>9</v>
      </c>
      <c r="P443" s="39"/>
      <c r="Q443" s="41">
        <v>0.21902281966712731</v>
      </c>
      <c r="R443" s="41">
        <v>3</v>
      </c>
      <c r="S443" s="41">
        <v>1</v>
      </c>
      <c r="T443" s="41">
        <v>1</v>
      </c>
      <c r="U443" s="41">
        <v>0</v>
      </c>
      <c r="V443" s="41">
        <v>0</v>
      </c>
      <c r="W443" s="41">
        <v>0</v>
      </c>
      <c r="X443" s="41">
        <v>0</v>
      </c>
      <c r="Y443" s="41">
        <v>1</v>
      </c>
      <c r="Z443" s="41">
        <v>1</v>
      </c>
      <c r="AA443" s="41">
        <v>2</v>
      </c>
      <c r="AB443" s="41">
        <v>1</v>
      </c>
      <c r="AC443" s="41">
        <v>3</v>
      </c>
      <c r="AD443" s="41">
        <v>1</v>
      </c>
      <c r="AE443" s="41">
        <v>2</v>
      </c>
      <c r="AF443" s="41">
        <v>1</v>
      </c>
      <c r="AG443" s="41">
        <v>2</v>
      </c>
      <c r="AH443" s="41">
        <v>0</v>
      </c>
      <c r="AI443" s="41">
        <v>0.14498939120910168</v>
      </c>
      <c r="AJ443" s="41">
        <v>0</v>
      </c>
      <c r="AK443" s="41">
        <v>0</v>
      </c>
      <c r="AL443" s="41">
        <v>0</v>
      </c>
      <c r="AM443" s="41">
        <v>0</v>
      </c>
      <c r="AN443" s="41">
        <v>0</v>
      </c>
      <c r="AO443" s="41">
        <v>0</v>
      </c>
      <c r="AP443" s="41">
        <v>0</v>
      </c>
      <c r="AQ443" s="41">
        <v>0</v>
      </c>
      <c r="AR443" s="41">
        <v>0</v>
      </c>
      <c r="AS443" s="39"/>
      <c r="AT443" s="41">
        <v>1</v>
      </c>
      <c r="AU443" s="41">
        <v>1</v>
      </c>
      <c r="AV443" s="39"/>
      <c r="AW443" s="39"/>
      <c r="AX443" s="39"/>
      <c r="AY443" s="39"/>
      <c r="AZ443" s="39"/>
      <c r="BA443" s="41">
        <v>19.907548610082937</v>
      </c>
      <c r="BB443" s="39"/>
      <c r="BC443" s="39"/>
      <c r="BD443" s="39"/>
      <c r="BE443" s="41">
        <v>446.51863208809237</v>
      </c>
      <c r="BF443" s="39"/>
      <c r="BG443" s="39"/>
      <c r="BH443" s="39"/>
      <c r="BI443" s="39"/>
      <c r="BJ443" s="39"/>
      <c r="BK443" s="41">
        <v>46.81795992266207</v>
      </c>
      <c r="BL443" s="39"/>
      <c r="BM443" s="41">
        <v>21.537109399593284</v>
      </c>
      <c r="BN443" s="39"/>
      <c r="BO443" s="39"/>
      <c r="BP443" s="39"/>
      <c r="BQ443" s="39"/>
      <c r="BR443" s="39"/>
      <c r="BS443" s="39"/>
      <c r="BT443" s="39"/>
      <c r="BU443" s="41">
        <v>1</v>
      </c>
      <c r="BV443" s="39"/>
      <c r="BW443" s="39"/>
      <c r="BX443" s="39" t="s">
        <v>234</v>
      </c>
      <c r="BY443" s="41">
        <v>4630153.3906327514</v>
      </c>
      <c r="BZ443" s="39" t="s">
        <v>234</v>
      </c>
      <c r="CA443" s="39" t="s">
        <v>234</v>
      </c>
      <c r="CB443" s="39" t="s">
        <v>234</v>
      </c>
      <c r="CC443" s="39"/>
      <c r="CD443" s="39"/>
      <c r="CE443" s="41">
        <v>2.3569998499129041</v>
      </c>
      <c r="CF443" s="41">
        <v>1.7975131887562996</v>
      </c>
      <c r="CG443" s="41">
        <v>0.44121794726025776</v>
      </c>
      <c r="CH443" s="39"/>
      <c r="CI443" s="41">
        <v>14.650135892551722</v>
      </c>
      <c r="CJ443" s="41">
        <v>10.16915073694136</v>
      </c>
      <c r="CK443" s="39"/>
      <c r="CL443" s="39"/>
      <c r="CM443" s="41">
        <v>1</v>
      </c>
    </row>
    <row r="444" spans="1:91" x14ac:dyDescent="0.2">
      <c r="A444" s="41">
        <v>0</v>
      </c>
      <c r="B444" s="41">
        <v>3</v>
      </c>
      <c r="C444" s="41">
        <v>-72</v>
      </c>
      <c r="D444" s="41">
        <v>2</v>
      </c>
      <c r="E444" s="41">
        <v>8</v>
      </c>
      <c r="F444" s="41">
        <v>3</v>
      </c>
      <c r="G444" s="41">
        <v>0</v>
      </c>
      <c r="H444" s="41">
        <v>1000000</v>
      </c>
      <c r="I444" s="41">
        <v>1</v>
      </c>
      <c r="J444" s="41">
        <v>3.5105501425768439</v>
      </c>
      <c r="K444" s="41">
        <v>0.59991673418566926</v>
      </c>
      <c r="L444" s="41">
        <v>2</v>
      </c>
      <c r="M444" s="41">
        <v>0</v>
      </c>
      <c r="N444" s="41">
        <v>2</v>
      </c>
      <c r="O444" s="41">
        <v>4</v>
      </c>
      <c r="P444" s="39"/>
      <c r="Q444" s="41">
        <v>0.6623004571034975</v>
      </c>
      <c r="R444" s="41">
        <v>2</v>
      </c>
      <c r="S444" s="41">
        <v>0</v>
      </c>
      <c r="T444" s="41">
        <v>1</v>
      </c>
      <c r="U444" s="41">
        <v>0</v>
      </c>
      <c r="V444" s="41">
        <v>0</v>
      </c>
      <c r="W444" s="41">
        <v>0</v>
      </c>
      <c r="X444" s="41">
        <v>0</v>
      </c>
      <c r="Y444" s="41">
        <v>2</v>
      </c>
      <c r="Z444" s="41">
        <v>1</v>
      </c>
      <c r="AA444" s="41">
        <v>2</v>
      </c>
      <c r="AB444" s="41">
        <v>1</v>
      </c>
      <c r="AC444" s="41">
        <v>2</v>
      </c>
      <c r="AD444" s="41">
        <v>1</v>
      </c>
      <c r="AE444" s="41">
        <v>3</v>
      </c>
      <c r="AF444" s="41">
        <v>1</v>
      </c>
      <c r="AG444" s="41">
        <v>2</v>
      </c>
      <c r="AH444" s="41">
        <v>1</v>
      </c>
      <c r="AI444" s="41">
        <v>0.16775483075695397</v>
      </c>
      <c r="AJ444" s="41">
        <v>0</v>
      </c>
      <c r="AK444" s="41">
        <v>0</v>
      </c>
      <c r="AL444" s="41">
        <v>1</v>
      </c>
      <c r="AM444" s="41">
        <v>0</v>
      </c>
      <c r="AN444" s="41">
        <v>1</v>
      </c>
      <c r="AO444" s="41">
        <v>1</v>
      </c>
      <c r="AP444" s="41">
        <v>1</v>
      </c>
      <c r="AQ444" s="41">
        <v>0</v>
      </c>
      <c r="AR444" s="41">
        <v>0</v>
      </c>
      <c r="AS444" s="39"/>
      <c r="AT444" s="41">
        <v>1</v>
      </c>
      <c r="AU444" s="41">
        <v>1</v>
      </c>
      <c r="AV444" s="39"/>
      <c r="AW444" s="39"/>
      <c r="AX444" s="39"/>
      <c r="AY444" s="39"/>
      <c r="AZ444" s="39"/>
      <c r="BA444" s="41">
        <v>19.930805791286872</v>
      </c>
      <c r="BB444" s="39"/>
      <c r="BC444" s="39"/>
      <c r="BD444" s="39"/>
      <c r="BE444" s="41">
        <v>459.30767258381985</v>
      </c>
      <c r="BF444" s="39"/>
      <c r="BG444" s="39"/>
      <c r="BH444" s="39"/>
      <c r="BI444" s="39"/>
      <c r="BJ444" s="39"/>
      <c r="BK444" s="41">
        <v>45.832104814544437</v>
      </c>
      <c r="BL444" s="39"/>
      <c r="BM444" s="41">
        <v>24.578776777180718</v>
      </c>
      <c r="BN444" s="39"/>
      <c r="BO444" s="39"/>
      <c r="BP444" s="39"/>
      <c r="BQ444" s="39"/>
      <c r="BR444" s="39"/>
      <c r="BS444" s="39"/>
      <c r="BT444" s="39"/>
      <c r="BU444" s="41">
        <v>1</v>
      </c>
      <c r="BV444" s="39"/>
      <c r="BW444" s="39"/>
      <c r="BX444" s="39" t="s">
        <v>234</v>
      </c>
      <c r="BY444" s="41">
        <v>3106293.5086152838</v>
      </c>
      <c r="BZ444" s="39" t="s">
        <v>234</v>
      </c>
      <c r="CA444" s="39" t="s">
        <v>234</v>
      </c>
      <c r="CB444" s="39" t="s">
        <v>234</v>
      </c>
      <c r="CC444" s="39"/>
      <c r="CD444" s="39"/>
      <c r="CE444" s="41">
        <v>2.3672183996614549</v>
      </c>
      <c r="CF444" s="41">
        <v>7.3448109555286685</v>
      </c>
      <c r="CG444" s="41">
        <v>0.98647893720924629</v>
      </c>
      <c r="CH444" s="39"/>
      <c r="CI444" s="41">
        <v>0.25375679799807271</v>
      </c>
      <c r="CJ444" s="41">
        <v>5.2454689560695673</v>
      </c>
      <c r="CK444" s="39"/>
      <c r="CL444" s="39"/>
      <c r="CM444" s="41">
        <v>4</v>
      </c>
    </row>
    <row r="445" spans="1:91" x14ac:dyDescent="0.2">
      <c r="A445" s="41">
        <v>0</v>
      </c>
      <c r="B445" s="41">
        <v>3</v>
      </c>
      <c r="C445" s="41">
        <v>0</v>
      </c>
      <c r="D445" s="41">
        <v>3</v>
      </c>
      <c r="E445" s="41">
        <v>1</v>
      </c>
      <c r="F445" s="41">
        <v>-7.9997009205315326</v>
      </c>
      <c r="G445" s="41">
        <v>0</v>
      </c>
      <c r="H445" s="41">
        <v>857771.22198873525</v>
      </c>
      <c r="I445" s="39"/>
      <c r="J445" s="41">
        <v>0.74307281406046621</v>
      </c>
      <c r="K445" s="41">
        <v>0.38508287067063668</v>
      </c>
      <c r="L445" s="41">
        <v>2</v>
      </c>
      <c r="M445" s="41">
        <v>0</v>
      </c>
      <c r="N445" s="41">
        <v>2</v>
      </c>
      <c r="O445" s="41">
        <v>3</v>
      </c>
      <c r="P445" s="39"/>
      <c r="Q445" s="41">
        <v>0.13776343501381053</v>
      </c>
      <c r="R445" s="41">
        <v>1</v>
      </c>
      <c r="S445" s="41">
        <v>0</v>
      </c>
      <c r="T445" s="41">
        <v>1</v>
      </c>
      <c r="U445" s="41">
        <v>1</v>
      </c>
      <c r="V445" s="41">
        <v>1</v>
      </c>
      <c r="W445" s="41">
        <v>0</v>
      </c>
      <c r="X445" s="41">
        <v>0</v>
      </c>
      <c r="Y445" s="41">
        <v>1</v>
      </c>
      <c r="Z445" s="41">
        <v>1</v>
      </c>
      <c r="AA445" s="41">
        <v>2</v>
      </c>
      <c r="AB445" s="41">
        <v>1</v>
      </c>
      <c r="AC445" s="41">
        <v>3</v>
      </c>
      <c r="AD445" s="41">
        <v>1</v>
      </c>
      <c r="AE445" s="41">
        <v>2</v>
      </c>
      <c r="AF445" s="41">
        <v>1</v>
      </c>
      <c r="AG445" s="41">
        <v>2</v>
      </c>
      <c r="AH445" s="41">
        <v>0</v>
      </c>
      <c r="AI445" s="41">
        <v>0.15403716302200474</v>
      </c>
      <c r="AJ445" s="41">
        <v>0</v>
      </c>
      <c r="AK445" s="41">
        <v>0</v>
      </c>
      <c r="AL445" s="41">
        <v>0</v>
      </c>
      <c r="AM445" s="41">
        <v>0</v>
      </c>
      <c r="AN445" s="41">
        <v>1</v>
      </c>
      <c r="AO445" s="41">
        <v>0</v>
      </c>
      <c r="AP445" s="41">
        <v>0</v>
      </c>
      <c r="AQ445" s="41">
        <v>0</v>
      </c>
      <c r="AR445" s="41">
        <v>0</v>
      </c>
      <c r="AS445" s="39"/>
      <c r="AT445" s="41">
        <v>1</v>
      </c>
      <c r="AU445" s="41">
        <v>2</v>
      </c>
      <c r="AV445" s="39"/>
      <c r="AW445" s="39"/>
      <c r="AX445" s="39"/>
      <c r="AY445" s="39"/>
      <c r="AZ445" s="39"/>
      <c r="BA445" s="41">
        <v>19.793199432231958</v>
      </c>
      <c r="BB445" s="39"/>
      <c r="BC445" s="39"/>
      <c r="BD445" s="39"/>
      <c r="BE445" s="41">
        <v>448.39263043196075</v>
      </c>
      <c r="BF445" s="39"/>
      <c r="BG445" s="39"/>
      <c r="BH445" s="39"/>
      <c r="BI445" s="39"/>
      <c r="BJ445" s="39"/>
      <c r="BK445" s="41">
        <v>60.54169548369741</v>
      </c>
      <c r="BL445" s="39"/>
      <c r="BM445" s="41">
        <v>19.167816393215556</v>
      </c>
      <c r="BN445" s="39"/>
      <c r="BO445" s="39"/>
      <c r="BP445" s="39"/>
      <c r="BQ445" s="39"/>
      <c r="BR445" s="39"/>
      <c r="BS445" s="39"/>
      <c r="BT445" s="39"/>
      <c r="BU445" s="41">
        <v>1</v>
      </c>
      <c r="BV445" s="39"/>
      <c r="BW445" s="39"/>
      <c r="BX445" s="39" t="s">
        <v>234</v>
      </c>
      <c r="BY445" s="41">
        <v>4306619.8962264312</v>
      </c>
      <c r="BZ445" s="39" t="s">
        <v>234</v>
      </c>
      <c r="CA445" s="39" t="s">
        <v>234</v>
      </c>
      <c r="CB445" s="39" t="s">
        <v>234</v>
      </c>
      <c r="CC445" s="39"/>
      <c r="CD445" s="39"/>
      <c r="CE445" s="41">
        <v>2.5943194854122051</v>
      </c>
      <c r="CF445" s="41">
        <v>5.5326705256070579</v>
      </c>
      <c r="CG445" s="41">
        <v>0.77667780441706524</v>
      </c>
      <c r="CH445" s="39"/>
      <c r="CI445" s="41">
        <v>6.0973961783912287</v>
      </c>
      <c r="CJ445" s="41">
        <v>6.7993538350846165</v>
      </c>
      <c r="CK445" s="39"/>
      <c r="CL445" s="39"/>
      <c r="CM445" s="41">
        <v>2.6852992473298918</v>
      </c>
    </row>
    <row r="446" spans="1:91" x14ac:dyDescent="0.2">
      <c r="A446" s="41">
        <v>0</v>
      </c>
      <c r="B446" s="41">
        <v>4.9308738335157267</v>
      </c>
      <c r="C446" s="41">
        <v>50.297530347208465</v>
      </c>
      <c r="D446" s="41">
        <v>6</v>
      </c>
      <c r="E446" s="41">
        <v>3.9749785837447185</v>
      </c>
      <c r="F446" s="41">
        <v>16.023508364847785</v>
      </c>
      <c r="G446" s="41">
        <v>0</v>
      </c>
      <c r="H446" s="41">
        <v>2921256.8727493403</v>
      </c>
      <c r="I446" s="39"/>
      <c r="J446" s="41">
        <v>1.3313353715003442</v>
      </c>
      <c r="K446" s="41">
        <v>0.53108092866901702</v>
      </c>
      <c r="L446" s="41">
        <v>1</v>
      </c>
      <c r="M446" s="41">
        <v>0</v>
      </c>
      <c r="N446" s="41">
        <v>3</v>
      </c>
      <c r="O446" s="41">
        <v>4</v>
      </c>
      <c r="P446" s="39"/>
      <c r="Q446" s="41">
        <v>0.25142200985518648</v>
      </c>
      <c r="R446" s="41">
        <v>1</v>
      </c>
      <c r="S446" s="41">
        <v>0</v>
      </c>
      <c r="T446" s="41">
        <v>1</v>
      </c>
      <c r="U446" s="41">
        <v>0</v>
      </c>
      <c r="V446" s="41">
        <v>0</v>
      </c>
      <c r="W446" s="41">
        <v>0</v>
      </c>
      <c r="X446" s="41">
        <v>0</v>
      </c>
      <c r="Y446" s="41">
        <v>1</v>
      </c>
      <c r="Z446" s="41">
        <v>1</v>
      </c>
      <c r="AA446" s="41">
        <v>2</v>
      </c>
      <c r="AB446" s="41">
        <v>1</v>
      </c>
      <c r="AC446" s="41">
        <v>3</v>
      </c>
      <c r="AD446" s="41">
        <v>1</v>
      </c>
      <c r="AE446" s="41">
        <v>3</v>
      </c>
      <c r="AF446" s="41">
        <v>1</v>
      </c>
      <c r="AG446" s="41">
        <v>2</v>
      </c>
      <c r="AH446" s="41">
        <v>0</v>
      </c>
      <c r="AI446" s="41">
        <v>0.2305156423640046</v>
      </c>
      <c r="AJ446" s="41">
        <v>0</v>
      </c>
      <c r="AK446" s="41">
        <v>0</v>
      </c>
      <c r="AL446" s="41">
        <v>0</v>
      </c>
      <c r="AM446" s="41">
        <v>0</v>
      </c>
      <c r="AN446" s="41">
        <v>0</v>
      </c>
      <c r="AO446" s="41">
        <v>1</v>
      </c>
      <c r="AP446" s="41">
        <v>0</v>
      </c>
      <c r="AQ446" s="41">
        <v>0</v>
      </c>
      <c r="AR446" s="41">
        <v>0</v>
      </c>
      <c r="AS446" s="39"/>
      <c r="AT446" s="41">
        <v>1</v>
      </c>
      <c r="AU446" s="41">
        <v>2</v>
      </c>
      <c r="AV446" s="39"/>
      <c r="AW446" s="39"/>
      <c r="AX446" s="39"/>
      <c r="AY446" s="39"/>
      <c r="AZ446" s="39"/>
      <c r="BA446" s="41">
        <v>20.021161141938517</v>
      </c>
      <c r="BB446" s="39"/>
      <c r="BC446" s="39"/>
      <c r="BD446" s="39"/>
      <c r="BE446" s="41">
        <v>465.21817958267098</v>
      </c>
      <c r="BF446" s="39"/>
      <c r="BG446" s="39"/>
      <c r="BH446" s="39"/>
      <c r="BI446" s="39"/>
      <c r="BJ446" s="39"/>
      <c r="BK446" s="41">
        <v>51.085676642947618</v>
      </c>
      <c r="BL446" s="39"/>
      <c r="BM446" s="41">
        <v>22.169216607761314</v>
      </c>
      <c r="BN446" s="39"/>
      <c r="BO446" s="39"/>
      <c r="BP446" s="39"/>
      <c r="BQ446" s="39"/>
      <c r="BR446" s="39"/>
      <c r="BS446" s="39"/>
      <c r="BT446" s="39"/>
      <c r="BU446" s="41">
        <v>1</v>
      </c>
      <c r="BV446" s="39"/>
      <c r="BW446" s="39"/>
      <c r="BX446" s="39" t="s">
        <v>234</v>
      </c>
      <c r="BY446" s="41">
        <v>3693340.6079754671</v>
      </c>
      <c r="BZ446" s="39" t="s">
        <v>234</v>
      </c>
      <c r="CA446" s="39" t="s">
        <v>234</v>
      </c>
      <c r="CB446" s="39" t="s">
        <v>234</v>
      </c>
      <c r="CC446" s="39"/>
      <c r="CD446" s="39"/>
      <c r="CE446" s="41">
        <v>2.2764936782473755</v>
      </c>
      <c r="CF446" s="41">
        <v>3.3518001623637037</v>
      </c>
      <c r="CG446" s="41">
        <v>2.8833565567746842</v>
      </c>
      <c r="CH446" s="39"/>
      <c r="CI446" s="41">
        <v>14.054948186524568</v>
      </c>
      <c r="CJ446" s="41">
        <v>10.590970967886916</v>
      </c>
      <c r="CK446" s="39"/>
      <c r="CL446" s="39"/>
      <c r="CM446" s="41">
        <v>2.7348360847105018</v>
      </c>
    </row>
    <row r="447" spans="1:91" x14ac:dyDescent="0.2">
      <c r="A447" s="41">
        <v>0</v>
      </c>
      <c r="B447" s="41">
        <v>5</v>
      </c>
      <c r="C447" s="41">
        <v>-24</v>
      </c>
      <c r="D447" s="41">
        <v>2</v>
      </c>
      <c r="E447" s="41">
        <v>1</v>
      </c>
      <c r="F447" s="41">
        <v>5.5418380454403504</v>
      </c>
      <c r="G447" s="41">
        <v>0</v>
      </c>
      <c r="H447" s="41">
        <v>18000</v>
      </c>
      <c r="I447" s="41">
        <v>1</v>
      </c>
      <c r="J447" s="41">
        <v>0.75174217700109436</v>
      </c>
      <c r="K447" s="41">
        <v>0.21148076192869927</v>
      </c>
      <c r="L447" s="41">
        <v>2</v>
      </c>
      <c r="M447" s="41">
        <v>3</v>
      </c>
      <c r="N447" s="41">
        <v>2</v>
      </c>
      <c r="O447" s="41">
        <v>6</v>
      </c>
      <c r="P447" s="39"/>
      <c r="Q447" s="41">
        <v>0.74240598833213201</v>
      </c>
      <c r="R447" s="41">
        <v>1</v>
      </c>
      <c r="S447" s="41">
        <v>0</v>
      </c>
      <c r="T447" s="41">
        <v>1</v>
      </c>
      <c r="U447" s="41">
        <v>0</v>
      </c>
      <c r="V447" s="41">
        <v>0</v>
      </c>
      <c r="W447" s="41">
        <v>0</v>
      </c>
      <c r="X447" s="41">
        <v>0</v>
      </c>
      <c r="Y447" s="41">
        <v>2</v>
      </c>
      <c r="Z447" s="41">
        <v>1</v>
      </c>
      <c r="AA447" s="41">
        <v>2</v>
      </c>
      <c r="AB447" s="41">
        <v>1</v>
      </c>
      <c r="AC447" s="41">
        <v>2</v>
      </c>
      <c r="AD447" s="41">
        <v>1</v>
      </c>
      <c r="AE447" s="41">
        <v>3</v>
      </c>
      <c r="AF447" s="41">
        <v>1</v>
      </c>
      <c r="AG447" s="41">
        <v>2</v>
      </c>
      <c r="AH447" s="41">
        <v>1</v>
      </c>
      <c r="AI447" s="41">
        <v>0.12855798252100642</v>
      </c>
      <c r="AJ447" s="41">
        <v>0</v>
      </c>
      <c r="AK447" s="41">
        <v>0</v>
      </c>
      <c r="AL447" s="41">
        <v>1</v>
      </c>
      <c r="AM447" s="41">
        <v>0</v>
      </c>
      <c r="AN447" s="41">
        <v>0</v>
      </c>
      <c r="AO447" s="41">
        <v>1</v>
      </c>
      <c r="AP447" s="41">
        <v>0</v>
      </c>
      <c r="AQ447" s="41">
        <v>1</v>
      </c>
      <c r="AR447" s="41">
        <v>0</v>
      </c>
      <c r="AS447" s="39"/>
      <c r="AT447" s="41">
        <v>1</v>
      </c>
      <c r="AU447" s="41">
        <v>1</v>
      </c>
      <c r="AV447" s="39"/>
      <c r="AW447" s="39"/>
      <c r="AX447" s="39"/>
      <c r="AY447" s="39"/>
      <c r="AZ447" s="39"/>
      <c r="BA447" s="41">
        <v>19.700401953251298</v>
      </c>
      <c r="BB447" s="39"/>
      <c r="BC447" s="39"/>
      <c r="BD447" s="39"/>
      <c r="BE447" s="41">
        <v>456.22980375447264</v>
      </c>
      <c r="BF447" s="39"/>
      <c r="BG447" s="39"/>
      <c r="BH447" s="39"/>
      <c r="BI447" s="39"/>
      <c r="BJ447" s="39"/>
      <c r="BK447" s="41">
        <v>88.367283085979281</v>
      </c>
      <c r="BL447" s="39"/>
      <c r="BM447" s="41">
        <v>19.337732428998017</v>
      </c>
      <c r="BN447" s="39"/>
      <c r="BO447" s="39"/>
      <c r="BP447" s="39"/>
      <c r="BQ447" s="39"/>
      <c r="BR447" s="39"/>
      <c r="BS447" s="39"/>
      <c r="BT447" s="39"/>
      <c r="BU447" s="41">
        <v>1</v>
      </c>
      <c r="BV447" s="39"/>
      <c r="BW447" s="39"/>
      <c r="BX447" s="39" t="s">
        <v>234</v>
      </c>
      <c r="BY447" s="41">
        <v>4831629.7662320752</v>
      </c>
      <c r="BZ447" s="39" t="s">
        <v>234</v>
      </c>
      <c r="CA447" s="39" t="s">
        <v>234</v>
      </c>
      <c r="CB447" s="39" t="s">
        <v>234</v>
      </c>
      <c r="CC447" s="39"/>
      <c r="CD447" s="39"/>
      <c r="CE447" s="41">
        <v>2.134683469040171</v>
      </c>
      <c r="CF447" s="41">
        <v>5.646776500078909</v>
      </c>
      <c r="CG447" s="41">
        <v>0.17736500594927479</v>
      </c>
      <c r="CH447" s="39"/>
      <c r="CI447" s="41">
        <v>15.121359996074933</v>
      </c>
      <c r="CJ447" s="41">
        <v>10.05202935946369</v>
      </c>
      <c r="CK447" s="39"/>
      <c r="CL447" s="39"/>
      <c r="CM447" s="41">
        <v>3.3864798619727234</v>
      </c>
    </row>
    <row r="448" spans="1:91" x14ac:dyDescent="0.2">
      <c r="A448" s="41">
        <v>0</v>
      </c>
      <c r="B448" s="41">
        <v>4.1541356210577014</v>
      </c>
      <c r="C448" s="41">
        <v>49.266081992527127</v>
      </c>
      <c r="D448" s="41">
        <v>6</v>
      </c>
      <c r="E448" s="41">
        <v>3.4277012047504489</v>
      </c>
      <c r="F448" s="41">
        <v>-11.2212790794254</v>
      </c>
      <c r="G448" s="41">
        <v>0</v>
      </c>
      <c r="H448" s="41">
        <v>947196.66024265438</v>
      </c>
      <c r="I448" s="39"/>
      <c r="J448" s="41">
        <v>1.6047667362332207</v>
      </c>
      <c r="K448" s="41">
        <v>0.40746550005398224</v>
      </c>
      <c r="L448" s="41">
        <v>1</v>
      </c>
      <c r="M448" s="41">
        <v>0</v>
      </c>
      <c r="N448" s="41">
        <v>1</v>
      </c>
      <c r="O448" s="41">
        <v>3</v>
      </c>
      <c r="P448" s="39"/>
      <c r="Q448" s="41">
        <v>0.18514220013840593</v>
      </c>
      <c r="R448" s="41">
        <v>2</v>
      </c>
      <c r="S448" s="41">
        <v>0</v>
      </c>
      <c r="T448" s="41">
        <v>1</v>
      </c>
      <c r="U448" s="41">
        <v>0</v>
      </c>
      <c r="V448" s="41">
        <v>0</v>
      </c>
      <c r="W448" s="41">
        <v>0</v>
      </c>
      <c r="X448" s="41">
        <v>0</v>
      </c>
      <c r="Y448" s="41">
        <v>1</v>
      </c>
      <c r="Z448" s="41">
        <v>1</v>
      </c>
      <c r="AA448" s="41">
        <v>2</v>
      </c>
      <c r="AB448" s="41">
        <v>1</v>
      </c>
      <c r="AC448" s="41">
        <v>2</v>
      </c>
      <c r="AD448" s="41">
        <v>1</v>
      </c>
      <c r="AE448" s="41">
        <v>2</v>
      </c>
      <c r="AF448" s="41">
        <v>1</v>
      </c>
      <c r="AG448" s="41">
        <v>2</v>
      </c>
      <c r="AH448" s="41">
        <v>0</v>
      </c>
      <c r="AI448" s="41">
        <v>0.13155496836740746</v>
      </c>
      <c r="AJ448" s="41">
        <v>0</v>
      </c>
      <c r="AK448" s="41">
        <v>0</v>
      </c>
      <c r="AL448" s="41">
        <v>1</v>
      </c>
      <c r="AM448" s="41">
        <v>0</v>
      </c>
      <c r="AN448" s="41">
        <v>0</v>
      </c>
      <c r="AO448" s="41">
        <v>1</v>
      </c>
      <c r="AP448" s="41">
        <v>0</v>
      </c>
      <c r="AQ448" s="41">
        <v>0</v>
      </c>
      <c r="AR448" s="41">
        <v>0</v>
      </c>
      <c r="AS448" s="39"/>
      <c r="AT448" s="41">
        <v>1</v>
      </c>
      <c r="AU448" s="41">
        <v>2</v>
      </c>
      <c r="AV448" s="39"/>
      <c r="AW448" s="39"/>
      <c r="AX448" s="39"/>
      <c r="AY448" s="39"/>
      <c r="AZ448" s="39"/>
      <c r="BA448" s="41">
        <v>19.86230027856173</v>
      </c>
      <c r="BB448" s="39"/>
      <c r="BC448" s="39"/>
      <c r="BD448" s="39"/>
      <c r="BE448" s="41">
        <v>458.97206598206657</v>
      </c>
      <c r="BF448" s="39"/>
      <c r="BG448" s="39"/>
      <c r="BH448" s="39"/>
      <c r="BI448" s="39"/>
      <c r="BJ448" s="39"/>
      <c r="BK448" s="41">
        <v>54.613719739921464</v>
      </c>
      <c r="BL448" s="39"/>
      <c r="BM448" s="41">
        <v>20.813358438312431</v>
      </c>
      <c r="BN448" s="39"/>
      <c r="BO448" s="39"/>
      <c r="BP448" s="39"/>
      <c r="BQ448" s="39"/>
      <c r="BR448" s="39"/>
      <c r="BS448" s="39"/>
      <c r="BT448" s="39"/>
      <c r="BU448" s="41">
        <v>1</v>
      </c>
      <c r="BV448" s="39"/>
      <c r="BW448" s="39"/>
      <c r="BX448" s="39" t="s">
        <v>234</v>
      </c>
      <c r="BY448" s="41">
        <v>4148738.7682576673</v>
      </c>
      <c r="BZ448" s="39" t="s">
        <v>234</v>
      </c>
      <c r="CA448" s="39" t="s">
        <v>234</v>
      </c>
      <c r="CB448" s="39" t="s">
        <v>234</v>
      </c>
      <c r="CC448" s="39"/>
      <c r="CD448" s="39"/>
      <c r="CE448" s="41">
        <v>2.3270076748009396</v>
      </c>
      <c r="CF448" s="41">
        <v>3.4912085297834263</v>
      </c>
      <c r="CG448" s="41">
        <v>0.77281453737431849</v>
      </c>
      <c r="CH448" s="39"/>
      <c r="CI448" s="41">
        <v>8.7875641957966213</v>
      </c>
      <c r="CJ448" s="41">
        <v>8.6331553641859635</v>
      </c>
      <c r="CK448" s="39"/>
      <c r="CL448" s="39"/>
      <c r="CM448" s="41">
        <v>2.6810367348835733</v>
      </c>
    </row>
    <row r="449" spans="1:91" x14ac:dyDescent="0.2">
      <c r="A449" s="41">
        <v>0</v>
      </c>
      <c r="B449" s="41">
        <v>7.0904027492758805</v>
      </c>
      <c r="C449" s="41">
        <v>19.212704643699077</v>
      </c>
      <c r="D449" s="41">
        <v>6</v>
      </c>
      <c r="E449" s="41">
        <v>5.1620229302928653</v>
      </c>
      <c r="F449" s="41">
        <v>73.322743470045623</v>
      </c>
      <c r="G449" s="41">
        <v>1</v>
      </c>
      <c r="H449" s="41">
        <v>7098268.8761806991</v>
      </c>
      <c r="I449" s="39"/>
      <c r="J449" s="41">
        <v>0.5799553461056689</v>
      </c>
      <c r="K449" s="41">
        <v>0.76874639631461195</v>
      </c>
      <c r="L449" s="41">
        <v>0</v>
      </c>
      <c r="M449" s="41">
        <v>0</v>
      </c>
      <c r="N449" s="41">
        <v>7</v>
      </c>
      <c r="O449" s="41">
        <v>13</v>
      </c>
      <c r="P449" s="39"/>
      <c r="Q449" s="41">
        <v>0.25802385225836089</v>
      </c>
      <c r="R449" s="41">
        <v>2</v>
      </c>
      <c r="S449" s="41">
        <v>0</v>
      </c>
      <c r="T449" s="41">
        <v>2</v>
      </c>
      <c r="U449" s="41">
        <v>0</v>
      </c>
      <c r="V449" s="41">
        <v>0</v>
      </c>
      <c r="W449" s="41">
        <v>0</v>
      </c>
      <c r="X449" s="41">
        <v>0</v>
      </c>
      <c r="Y449" s="41">
        <v>1</v>
      </c>
      <c r="Z449" s="41">
        <v>1</v>
      </c>
      <c r="AA449" s="41">
        <v>2</v>
      </c>
      <c r="AB449" s="41">
        <v>1</v>
      </c>
      <c r="AC449" s="41">
        <v>2</v>
      </c>
      <c r="AD449" s="41">
        <v>1</v>
      </c>
      <c r="AE449" s="41">
        <v>2</v>
      </c>
      <c r="AF449" s="41">
        <v>2</v>
      </c>
      <c r="AG449" s="41">
        <v>1</v>
      </c>
      <c r="AH449" s="41">
        <v>0</v>
      </c>
      <c r="AI449" s="41">
        <v>0.45429132157078078</v>
      </c>
      <c r="AJ449" s="41">
        <v>0</v>
      </c>
      <c r="AK449" s="41">
        <v>0</v>
      </c>
      <c r="AL449" s="41">
        <v>1</v>
      </c>
      <c r="AM449" s="41">
        <v>0</v>
      </c>
      <c r="AN449" s="41">
        <v>0</v>
      </c>
      <c r="AO449" s="41">
        <v>1</v>
      </c>
      <c r="AP449" s="41">
        <v>1</v>
      </c>
      <c r="AQ449" s="41">
        <v>0</v>
      </c>
      <c r="AR449" s="41">
        <v>0</v>
      </c>
      <c r="AS449" s="39"/>
      <c r="AT449" s="41">
        <v>1</v>
      </c>
      <c r="AU449" s="41">
        <v>2</v>
      </c>
      <c r="AV449" s="39"/>
      <c r="AW449" s="39"/>
      <c r="AX449" s="39"/>
      <c r="AY449" s="39"/>
      <c r="AZ449" s="39"/>
      <c r="BA449" s="41">
        <v>20.456885286328344</v>
      </c>
      <c r="BB449" s="39"/>
      <c r="BC449" s="39"/>
      <c r="BD449" s="39"/>
      <c r="BE449" s="41">
        <v>482.65747965383503</v>
      </c>
      <c r="BF449" s="39"/>
      <c r="BG449" s="39"/>
      <c r="BH449" s="39"/>
      <c r="BI449" s="39"/>
      <c r="BJ449" s="39"/>
      <c r="BK449" s="41">
        <v>39.298204619494307</v>
      </c>
      <c r="BL449" s="39"/>
      <c r="BM449" s="41">
        <v>24.99381465241456</v>
      </c>
      <c r="BN449" s="39"/>
      <c r="BO449" s="39"/>
      <c r="BP449" s="39"/>
      <c r="BQ449" s="39"/>
      <c r="BR449" s="39"/>
      <c r="BS449" s="39"/>
      <c r="BT449" s="39"/>
      <c r="BU449" s="41">
        <v>1</v>
      </c>
      <c r="BV449" s="39"/>
      <c r="BW449" s="39"/>
      <c r="BX449" s="39" t="s">
        <v>234</v>
      </c>
      <c r="BY449" s="41">
        <v>3175030.9668120188</v>
      </c>
      <c r="BZ449" s="39" t="s">
        <v>234</v>
      </c>
      <c r="CA449" s="39" t="s">
        <v>234</v>
      </c>
      <c r="CB449" s="39" t="s">
        <v>234</v>
      </c>
      <c r="CC449" s="39"/>
      <c r="CD449" s="39"/>
      <c r="CE449" s="41">
        <v>2.2026843469777408</v>
      </c>
      <c r="CF449" s="41">
        <v>1.7266495093596514</v>
      </c>
      <c r="CG449" s="41">
        <v>7.1987164635258507</v>
      </c>
      <c r="CH449" s="39"/>
      <c r="CI449" s="41">
        <v>26.702181035242901</v>
      </c>
      <c r="CJ449" s="41">
        <v>15.458381639452606</v>
      </c>
      <c r="CK449" s="39"/>
      <c r="CL449" s="39"/>
      <c r="CM449" s="41">
        <v>2.5228666286998447</v>
      </c>
    </row>
    <row r="450" spans="1:91" x14ac:dyDescent="0.2">
      <c r="A450" s="41">
        <v>0</v>
      </c>
      <c r="B450" s="41">
        <v>5.3363240478213907</v>
      </c>
      <c r="C450" s="41">
        <v>-56</v>
      </c>
      <c r="D450" s="41">
        <v>6</v>
      </c>
      <c r="E450" s="41">
        <v>3.7151854256184373</v>
      </c>
      <c r="F450" s="41">
        <v>4.1394235681872029</v>
      </c>
      <c r="G450" s="41">
        <v>0</v>
      </c>
      <c r="H450" s="41">
        <v>2653639.7593695563</v>
      </c>
      <c r="I450" s="41">
        <v>1</v>
      </c>
      <c r="J450" s="41">
        <v>1.2206896123211626</v>
      </c>
      <c r="K450" s="41">
        <v>0.32977657912234409</v>
      </c>
      <c r="L450" s="41">
        <v>0</v>
      </c>
      <c r="M450" s="41">
        <v>2</v>
      </c>
      <c r="N450" s="41">
        <v>2</v>
      </c>
      <c r="O450" s="41">
        <v>5</v>
      </c>
      <c r="P450" s="39"/>
      <c r="Q450" s="41">
        <v>0.47125044877800631</v>
      </c>
      <c r="R450" s="41">
        <v>2</v>
      </c>
      <c r="S450" s="41">
        <v>0</v>
      </c>
      <c r="T450" s="41">
        <v>1</v>
      </c>
      <c r="U450" s="41">
        <v>1</v>
      </c>
      <c r="V450" s="41">
        <v>1</v>
      </c>
      <c r="W450" s="41">
        <v>0</v>
      </c>
      <c r="X450" s="41">
        <v>0</v>
      </c>
      <c r="Y450" s="41">
        <v>2</v>
      </c>
      <c r="Z450" s="41">
        <v>1</v>
      </c>
      <c r="AA450" s="41">
        <v>2</v>
      </c>
      <c r="AB450" s="41">
        <v>1</v>
      </c>
      <c r="AC450" s="41">
        <v>3</v>
      </c>
      <c r="AD450" s="41">
        <v>1</v>
      </c>
      <c r="AE450" s="41">
        <v>2</v>
      </c>
      <c r="AF450" s="41">
        <v>1</v>
      </c>
      <c r="AG450" s="41">
        <v>2</v>
      </c>
      <c r="AH450" s="41">
        <v>0</v>
      </c>
      <c r="AI450" s="41">
        <v>0.20488733749944216</v>
      </c>
      <c r="AJ450" s="41">
        <v>0</v>
      </c>
      <c r="AK450" s="41">
        <v>0</v>
      </c>
      <c r="AL450" s="41">
        <v>0</v>
      </c>
      <c r="AM450" s="41">
        <v>0</v>
      </c>
      <c r="AN450" s="41">
        <v>0</v>
      </c>
      <c r="AO450" s="41">
        <v>1</v>
      </c>
      <c r="AP450" s="41">
        <v>1</v>
      </c>
      <c r="AQ450" s="41">
        <v>0</v>
      </c>
      <c r="AR450" s="41">
        <v>0</v>
      </c>
      <c r="AS450" s="39"/>
      <c r="AT450" s="41">
        <v>1</v>
      </c>
      <c r="AU450" s="41">
        <v>1</v>
      </c>
      <c r="AV450" s="39"/>
      <c r="AW450" s="39"/>
      <c r="AX450" s="39"/>
      <c r="AY450" s="39"/>
      <c r="AZ450" s="39"/>
      <c r="BA450" s="41">
        <v>20.069918996982292</v>
      </c>
      <c r="BB450" s="39"/>
      <c r="BC450" s="39"/>
      <c r="BD450" s="39"/>
      <c r="BE450" s="41">
        <v>470.44043236953195</v>
      </c>
      <c r="BF450" s="39"/>
      <c r="BG450" s="39"/>
      <c r="BH450" s="39"/>
      <c r="BI450" s="39"/>
      <c r="BJ450" s="39"/>
      <c r="BK450" s="41">
        <v>60.315520264308333</v>
      </c>
      <c r="BL450" s="39"/>
      <c r="BM450" s="41">
        <v>21.551802933142021</v>
      </c>
      <c r="BN450" s="39"/>
      <c r="BO450" s="39"/>
      <c r="BP450" s="39"/>
      <c r="BQ450" s="39"/>
      <c r="BR450" s="39"/>
      <c r="BS450" s="39"/>
      <c r="BT450" s="39"/>
      <c r="BU450" s="41">
        <v>1</v>
      </c>
      <c r="BV450" s="39"/>
      <c r="BW450" s="39"/>
      <c r="BX450" s="39" t="s">
        <v>234</v>
      </c>
      <c r="BY450" s="41">
        <v>4618414.6464320058</v>
      </c>
      <c r="BZ450" s="39" t="s">
        <v>234</v>
      </c>
      <c r="CA450" s="39" t="s">
        <v>234</v>
      </c>
      <c r="CB450" s="39" t="s">
        <v>234</v>
      </c>
      <c r="CC450" s="39"/>
      <c r="CD450" s="39"/>
      <c r="CE450" s="41">
        <v>2.2662709936836563</v>
      </c>
      <c r="CF450" s="41">
        <v>0.53290903222371355</v>
      </c>
      <c r="CG450" s="41">
        <v>2.3530980227593501</v>
      </c>
      <c r="CH450" s="39"/>
      <c r="CI450" s="41">
        <v>13.629313214019275</v>
      </c>
      <c r="CJ450" s="41">
        <v>9.7898078699249691</v>
      </c>
      <c r="CK450" s="39"/>
      <c r="CL450" s="39"/>
      <c r="CM450" s="41">
        <v>2.6929672958659365</v>
      </c>
    </row>
    <row r="451" spans="1:91" x14ac:dyDescent="0.2">
      <c r="A451" s="41">
        <v>0</v>
      </c>
      <c r="B451" s="41">
        <v>4.5429085501761772</v>
      </c>
      <c r="C451" s="41">
        <v>49.832377501389395</v>
      </c>
      <c r="D451" s="41">
        <v>2</v>
      </c>
      <c r="E451" s="41">
        <v>3.701171419775894</v>
      </c>
      <c r="F451" s="41">
        <v>2.4235763253769944</v>
      </c>
      <c r="G451" s="41">
        <v>0</v>
      </c>
      <c r="H451" s="41">
        <v>1948242.0437098397</v>
      </c>
      <c r="I451" s="39"/>
      <c r="J451" s="41">
        <v>1.4679292170078853</v>
      </c>
      <c r="K451" s="41">
        <v>0.46924372102516998</v>
      </c>
      <c r="L451" s="41">
        <v>1</v>
      </c>
      <c r="M451" s="41">
        <v>0</v>
      </c>
      <c r="N451" s="41">
        <v>2</v>
      </c>
      <c r="O451" s="41">
        <v>4</v>
      </c>
      <c r="P451" s="39"/>
      <c r="Q451" s="41">
        <v>0.21825134493863377</v>
      </c>
      <c r="R451" s="41">
        <v>1</v>
      </c>
      <c r="S451" s="41">
        <v>0</v>
      </c>
      <c r="T451" s="41">
        <v>1</v>
      </c>
      <c r="U451" s="41">
        <v>0</v>
      </c>
      <c r="V451" s="41">
        <v>0</v>
      </c>
      <c r="W451" s="41">
        <v>0</v>
      </c>
      <c r="X451" s="41">
        <v>0</v>
      </c>
      <c r="Y451" s="41">
        <v>2</v>
      </c>
      <c r="Z451" s="41">
        <v>1</v>
      </c>
      <c r="AA451" s="41">
        <v>2</v>
      </c>
      <c r="AB451" s="41">
        <v>1</v>
      </c>
      <c r="AC451" s="41">
        <v>2</v>
      </c>
      <c r="AD451" s="41">
        <v>1</v>
      </c>
      <c r="AE451" s="41">
        <v>2</v>
      </c>
      <c r="AF451" s="41">
        <v>1</v>
      </c>
      <c r="AG451" s="41">
        <v>2</v>
      </c>
      <c r="AH451" s="41">
        <v>1</v>
      </c>
      <c r="AI451" s="41">
        <v>0.18101206988749394</v>
      </c>
      <c r="AJ451" s="41">
        <v>0</v>
      </c>
      <c r="AK451" s="41">
        <v>0</v>
      </c>
      <c r="AL451" s="41">
        <v>1</v>
      </c>
      <c r="AM451" s="41">
        <v>0</v>
      </c>
      <c r="AN451" s="41">
        <v>0</v>
      </c>
      <c r="AO451" s="41">
        <v>1</v>
      </c>
      <c r="AP451" s="41">
        <v>0</v>
      </c>
      <c r="AQ451" s="41">
        <v>1</v>
      </c>
      <c r="AR451" s="41">
        <v>0</v>
      </c>
      <c r="AS451" s="39"/>
      <c r="AT451" s="41">
        <v>1</v>
      </c>
      <c r="AU451" s="41">
        <v>1</v>
      </c>
      <c r="AV451" s="39"/>
      <c r="AW451" s="39"/>
      <c r="AX451" s="39"/>
      <c r="AY451" s="39"/>
      <c r="AZ451" s="39"/>
      <c r="BA451" s="41">
        <v>19.941509609536642</v>
      </c>
      <c r="BB451" s="39"/>
      <c r="BC451" s="39"/>
      <c r="BD451" s="39"/>
      <c r="BE451" s="41">
        <v>462.09779637821418</v>
      </c>
      <c r="BF451" s="39"/>
      <c r="BG451" s="39"/>
      <c r="BH451" s="39"/>
      <c r="BI451" s="39"/>
      <c r="BJ451" s="39"/>
      <c r="BK451" s="41">
        <v>52.880960358676624</v>
      </c>
      <c r="BL451" s="39"/>
      <c r="BM451" s="41">
        <v>21.491309913919341</v>
      </c>
      <c r="BN451" s="39"/>
      <c r="BO451" s="39"/>
      <c r="BP451" s="39"/>
      <c r="BQ451" s="39"/>
      <c r="BR451" s="39"/>
      <c r="BS451" s="39"/>
      <c r="BT451" s="39"/>
      <c r="BU451" s="41">
        <v>1</v>
      </c>
      <c r="BV451" s="39"/>
      <c r="BW451" s="39"/>
      <c r="BX451" s="39" t="s">
        <v>234</v>
      </c>
      <c r="BY451" s="41">
        <v>3920755.7734929486</v>
      </c>
      <c r="BZ451" s="39" t="s">
        <v>234</v>
      </c>
      <c r="CA451" s="39" t="s">
        <v>234</v>
      </c>
      <c r="CB451" s="39" t="s">
        <v>234</v>
      </c>
      <c r="CC451" s="39"/>
      <c r="CD451" s="39"/>
      <c r="CE451" s="41">
        <v>2.3017000170970214</v>
      </c>
      <c r="CF451" s="41">
        <v>3.5045098239105119</v>
      </c>
      <c r="CG451" s="41">
        <v>1.8416980432128665</v>
      </c>
      <c r="CH451" s="39"/>
      <c r="CI451" s="41">
        <v>11.421016079591158</v>
      </c>
      <c r="CJ451" s="41">
        <v>9.6120391592181615</v>
      </c>
      <c r="CK451" s="39"/>
      <c r="CL451" s="39"/>
      <c r="CM451" s="41">
        <v>2.7081884962830873</v>
      </c>
    </row>
    <row r="452" spans="1:91" x14ac:dyDescent="0.2">
      <c r="A452" s="41">
        <v>0</v>
      </c>
      <c r="B452" s="41">
        <v>9</v>
      </c>
      <c r="C452" s="41">
        <v>31</v>
      </c>
      <c r="D452" s="41">
        <v>6</v>
      </c>
      <c r="E452" s="41">
        <v>6</v>
      </c>
      <c r="F452" s="41">
        <v>170</v>
      </c>
      <c r="G452" s="41">
        <v>1</v>
      </c>
      <c r="H452" s="41">
        <v>10660000</v>
      </c>
      <c r="I452" s="41">
        <v>1</v>
      </c>
      <c r="J452" s="41">
        <v>2.9945920695781458</v>
      </c>
      <c r="K452" s="41">
        <v>0.51055243677105167</v>
      </c>
      <c r="L452" s="41">
        <v>0</v>
      </c>
      <c r="M452" s="41">
        <v>1</v>
      </c>
      <c r="N452" s="41">
        <v>5</v>
      </c>
      <c r="O452" s="41">
        <v>1100</v>
      </c>
      <c r="P452" s="39"/>
      <c r="Q452" s="41">
        <v>0.30288022386014063</v>
      </c>
      <c r="R452" s="41">
        <v>1</v>
      </c>
      <c r="S452" s="41">
        <v>0</v>
      </c>
      <c r="T452" s="41">
        <v>3</v>
      </c>
      <c r="U452" s="41">
        <v>1</v>
      </c>
      <c r="V452" s="41">
        <v>1</v>
      </c>
      <c r="W452" s="41">
        <v>0</v>
      </c>
      <c r="X452" s="41">
        <v>1</v>
      </c>
      <c r="Y452" s="41">
        <v>1</v>
      </c>
      <c r="Z452" s="41">
        <v>1</v>
      </c>
      <c r="AA452" s="41">
        <v>2</v>
      </c>
      <c r="AB452" s="41">
        <v>0</v>
      </c>
      <c r="AC452" s="41">
        <v>2</v>
      </c>
      <c r="AD452" s="41">
        <v>1</v>
      </c>
      <c r="AE452" s="41">
        <v>2</v>
      </c>
      <c r="AF452" s="41">
        <v>1</v>
      </c>
      <c r="AG452" s="41">
        <v>1</v>
      </c>
      <c r="AH452" s="41">
        <v>1</v>
      </c>
      <c r="AI452" s="41">
        <v>0.23115745032792709</v>
      </c>
      <c r="AJ452" s="41">
        <v>0</v>
      </c>
      <c r="AK452" s="41">
        <v>0</v>
      </c>
      <c r="AL452" s="41">
        <v>1</v>
      </c>
      <c r="AM452" s="41">
        <v>0</v>
      </c>
      <c r="AN452" s="41">
        <v>0</v>
      </c>
      <c r="AO452" s="41">
        <v>0</v>
      </c>
      <c r="AP452" s="41">
        <v>0</v>
      </c>
      <c r="AQ452" s="41">
        <v>0</v>
      </c>
      <c r="AR452" s="41">
        <v>0</v>
      </c>
      <c r="AS452" s="39"/>
      <c r="AT452" s="41">
        <v>2</v>
      </c>
      <c r="AU452" s="41">
        <v>2</v>
      </c>
      <c r="AV452" s="39"/>
      <c r="AW452" s="39"/>
      <c r="AX452" s="39"/>
      <c r="AY452" s="39"/>
      <c r="AZ452" s="39"/>
      <c r="BA452" s="41">
        <v>19.320055929870762</v>
      </c>
      <c r="BB452" s="39"/>
      <c r="BC452" s="39"/>
      <c r="BD452" s="39"/>
      <c r="BE452" s="41">
        <v>467.2235848720486</v>
      </c>
      <c r="BF452" s="39"/>
      <c r="BG452" s="39"/>
      <c r="BH452" s="39"/>
      <c r="BI452" s="39"/>
      <c r="BJ452" s="39"/>
      <c r="BK452" s="41">
        <v>159.27076204622625</v>
      </c>
      <c r="BL452" s="39"/>
      <c r="BM452" s="41">
        <v>19.061425970499567</v>
      </c>
      <c r="BN452" s="39"/>
      <c r="BO452" s="39"/>
      <c r="BP452" s="39"/>
      <c r="BQ452" s="39"/>
      <c r="BR452" s="39"/>
      <c r="BS452" s="39"/>
      <c r="BT452" s="39"/>
      <c r="BU452" s="41">
        <v>1</v>
      </c>
      <c r="BV452" s="39"/>
      <c r="BW452" s="39"/>
      <c r="BX452" s="39" t="s">
        <v>234</v>
      </c>
      <c r="BY452" s="41">
        <v>4775073.6865541339</v>
      </c>
      <c r="BZ452" s="39" t="s">
        <v>234</v>
      </c>
      <c r="CA452" s="39" t="s">
        <v>234</v>
      </c>
      <c r="CB452" s="39" t="s">
        <v>234</v>
      </c>
      <c r="CC452" s="39"/>
      <c r="CD452" s="39"/>
      <c r="CE452" s="41">
        <v>1.5412482571135862</v>
      </c>
      <c r="CF452" s="41">
        <v>199.11979056999968</v>
      </c>
      <c r="CG452" s="41">
        <v>11.664438529365823</v>
      </c>
      <c r="CH452" s="39"/>
      <c r="CI452" s="41">
        <v>34.181549086170065</v>
      </c>
      <c r="CJ452" s="41">
        <v>23.573643142907109</v>
      </c>
      <c r="CK452" s="39"/>
      <c r="CL452" s="39"/>
      <c r="CM452" s="41">
        <v>3.4835083359623806</v>
      </c>
    </row>
    <row r="453" spans="1:91" x14ac:dyDescent="0.2">
      <c r="A453" s="41">
        <v>0</v>
      </c>
      <c r="B453" s="41">
        <v>3.7995334297200931</v>
      </c>
      <c r="C453" s="41">
        <v>126.70724147727297</v>
      </c>
      <c r="D453" s="41">
        <v>6</v>
      </c>
      <c r="E453" s="41">
        <v>3.7563045122876053</v>
      </c>
      <c r="F453" s="41">
        <v>14.896524464704862</v>
      </c>
      <c r="G453" s="41">
        <v>0</v>
      </c>
      <c r="H453" s="41">
        <v>5266529.1586817987</v>
      </c>
      <c r="I453" s="39"/>
      <c r="J453" s="41">
        <v>1.7160025915787374</v>
      </c>
      <c r="K453" s="41">
        <v>0.54431304057203211</v>
      </c>
      <c r="L453" s="41">
        <v>3</v>
      </c>
      <c r="M453" s="41">
        <v>0</v>
      </c>
      <c r="N453" s="41">
        <v>3</v>
      </c>
      <c r="O453" s="41">
        <v>90</v>
      </c>
      <c r="P453" s="39"/>
      <c r="Q453" s="41">
        <v>0.49718555228346573</v>
      </c>
      <c r="R453" s="41">
        <v>2</v>
      </c>
      <c r="S453" s="41">
        <v>0</v>
      </c>
      <c r="T453" s="41">
        <v>2</v>
      </c>
      <c r="U453" s="41">
        <v>1</v>
      </c>
      <c r="V453" s="41">
        <v>1</v>
      </c>
      <c r="W453" s="41">
        <v>0</v>
      </c>
      <c r="X453" s="41">
        <v>0</v>
      </c>
      <c r="Y453" s="41">
        <v>2</v>
      </c>
      <c r="Z453" s="41">
        <v>1</v>
      </c>
      <c r="AA453" s="41">
        <v>2</v>
      </c>
      <c r="AB453" s="41">
        <v>1</v>
      </c>
      <c r="AC453" s="41">
        <v>2</v>
      </c>
      <c r="AD453" s="41">
        <v>1</v>
      </c>
      <c r="AE453" s="41">
        <v>2</v>
      </c>
      <c r="AF453" s="41">
        <v>1</v>
      </c>
      <c r="AG453" s="41">
        <v>2</v>
      </c>
      <c r="AH453" s="41">
        <v>1</v>
      </c>
      <c r="AI453" s="41">
        <v>0.17415988429442122</v>
      </c>
      <c r="AJ453" s="41">
        <v>0</v>
      </c>
      <c r="AK453" s="41">
        <v>0</v>
      </c>
      <c r="AL453" s="41">
        <v>1</v>
      </c>
      <c r="AM453" s="41">
        <v>0</v>
      </c>
      <c r="AN453" s="41">
        <v>0</v>
      </c>
      <c r="AO453" s="41">
        <v>1</v>
      </c>
      <c r="AP453" s="41">
        <v>0</v>
      </c>
      <c r="AQ453" s="41">
        <v>0</v>
      </c>
      <c r="AR453" s="41">
        <v>0</v>
      </c>
      <c r="AS453" s="39"/>
      <c r="AT453" s="41">
        <v>1</v>
      </c>
      <c r="AU453" s="41">
        <v>1</v>
      </c>
      <c r="AV453" s="39"/>
      <c r="AW453" s="39"/>
      <c r="AX453" s="39"/>
      <c r="AY453" s="39"/>
      <c r="AZ453" s="39"/>
      <c r="BA453" s="41">
        <v>19.740936163970176</v>
      </c>
      <c r="BB453" s="39"/>
      <c r="BC453" s="39"/>
      <c r="BD453" s="39"/>
      <c r="BE453" s="41">
        <v>455.85875301184223</v>
      </c>
      <c r="BF453" s="39"/>
      <c r="BG453" s="39"/>
      <c r="BH453" s="39"/>
      <c r="BI453" s="39"/>
      <c r="BJ453" s="39"/>
      <c r="BK453" s="41">
        <v>66.800881750375197</v>
      </c>
      <c r="BL453" s="39"/>
      <c r="BM453" s="41">
        <v>21.947931372743799</v>
      </c>
      <c r="BN453" s="39"/>
      <c r="BO453" s="39"/>
      <c r="BP453" s="39"/>
      <c r="BQ453" s="39"/>
      <c r="BR453" s="39"/>
      <c r="BS453" s="39"/>
      <c r="BT453" s="39"/>
      <c r="BU453" s="41">
        <v>1</v>
      </c>
      <c r="BV453" s="39"/>
      <c r="BW453" s="39"/>
      <c r="BX453" s="39" t="s">
        <v>234</v>
      </c>
      <c r="BY453" s="41">
        <v>2851584.3244499294</v>
      </c>
      <c r="BZ453" s="39" t="s">
        <v>234</v>
      </c>
      <c r="CA453" s="39" t="s">
        <v>234</v>
      </c>
      <c r="CB453" s="39" t="s">
        <v>234</v>
      </c>
      <c r="CC453" s="39"/>
      <c r="CD453" s="39"/>
      <c r="CE453" s="41">
        <v>2.21192446914517</v>
      </c>
      <c r="CF453" s="41">
        <v>22.645563566082927</v>
      </c>
      <c r="CG453" s="41">
        <v>5.4173040485468889</v>
      </c>
      <c r="CH453" s="39"/>
      <c r="CI453" s="41">
        <v>9.781996138112234</v>
      </c>
      <c r="CJ453" s="41">
        <v>8.6826106759036286</v>
      </c>
      <c r="CK453" s="39"/>
      <c r="CL453" s="39"/>
      <c r="CM453" s="41">
        <v>3.4243896932493696</v>
      </c>
    </row>
    <row r="454" spans="1:91" x14ac:dyDescent="0.2">
      <c r="A454" s="41">
        <v>0</v>
      </c>
      <c r="B454" s="41">
        <v>14.273326742870598</v>
      </c>
      <c r="C454" s="41">
        <v>119.93044922301313</v>
      </c>
      <c r="D454" s="41">
        <v>2</v>
      </c>
      <c r="E454" s="41">
        <v>9.5723879676043424</v>
      </c>
      <c r="F454" s="41">
        <v>339.91449586100151</v>
      </c>
      <c r="G454" s="41">
        <v>1</v>
      </c>
      <c r="H454" s="41">
        <v>45941591.419925392</v>
      </c>
      <c r="I454" s="39"/>
      <c r="J454" s="41">
        <v>-1.8758479582685597</v>
      </c>
      <c r="K454" s="41">
        <v>1.6978760952665972</v>
      </c>
      <c r="L454" s="41">
        <v>0</v>
      </c>
      <c r="M454" s="41">
        <v>1</v>
      </c>
      <c r="N454" s="41">
        <v>24</v>
      </c>
      <c r="O454" s="41">
        <v>800</v>
      </c>
      <c r="P454" s="39"/>
      <c r="Q454" s="41">
        <v>0.95157693843847524</v>
      </c>
      <c r="R454" s="41">
        <v>3</v>
      </c>
      <c r="S454" s="41">
        <v>0</v>
      </c>
      <c r="T454" s="41">
        <v>3</v>
      </c>
      <c r="U454" s="41">
        <v>1</v>
      </c>
      <c r="V454" s="41">
        <v>1</v>
      </c>
      <c r="W454" s="41">
        <v>0</v>
      </c>
      <c r="X454" s="41">
        <v>0</v>
      </c>
      <c r="Y454" s="41">
        <v>2</v>
      </c>
      <c r="Z454" s="41">
        <v>1</v>
      </c>
      <c r="AA454" s="41">
        <v>2</v>
      </c>
      <c r="AB454" s="41">
        <v>1</v>
      </c>
      <c r="AC454" s="41">
        <v>3</v>
      </c>
      <c r="AD454" s="41">
        <v>1</v>
      </c>
      <c r="AE454" s="41">
        <v>3</v>
      </c>
      <c r="AF454" s="41">
        <v>2</v>
      </c>
      <c r="AG454" s="41">
        <v>1</v>
      </c>
      <c r="AH454" s="41">
        <v>1</v>
      </c>
      <c r="AI454" s="41">
        <v>1.26361308198001</v>
      </c>
      <c r="AJ454" s="41">
        <v>0</v>
      </c>
      <c r="AK454" s="41">
        <v>0</v>
      </c>
      <c r="AL454" s="41">
        <v>0</v>
      </c>
      <c r="AM454" s="41">
        <v>0</v>
      </c>
      <c r="AN454" s="41">
        <v>0</v>
      </c>
      <c r="AO454" s="41">
        <v>1</v>
      </c>
      <c r="AP454" s="41">
        <v>1</v>
      </c>
      <c r="AQ454" s="41">
        <v>0</v>
      </c>
      <c r="AR454" s="41">
        <v>0</v>
      </c>
      <c r="AS454" s="39"/>
      <c r="AT454" s="41">
        <v>1</v>
      </c>
      <c r="AU454" s="41">
        <v>1</v>
      </c>
      <c r="AV454" s="39"/>
      <c r="AW454" s="39"/>
      <c r="AX454" s="39"/>
      <c r="AY454" s="39"/>
      <c r="AZ454" s="39"/>
      <c r="BA454" s="41">
        <v>21.46689799135747</v>
      </c>
      <c r="BB454" s="39"/>
      <c r="BC454" s="39"/>
      <c r="BD454" s="39"/>
      <c r="BE454" s="41">
        <v>543.9752442141679</v>
      </c>
      <c r="BF454" s="39"/>
      <c r="BG454" s="39"/>
      <c r="BH454" s="39"/>
      <c r="BI454" s="39"/>
      <c r="BJ454" s="39"/>
      <c r="BK454" s="41">
        <v>65.608715799013709</v>
      </c>
      <c r="BL454" s="39"/>
      <c r="BM454" s="41">
        <v>36.186236905868938</v>
      </c>
      <c r="BN454" s="39"/>
      <c r="BO454" s="39"/>
      <c r="BP454" s="39"/>
      <c r="BQ454" s="39"/>
      <c r="BR454" s="39"/>
      <c r="BS454" s="39"/>
      <c r="BT454" s="39"/>
      <c r="BU454" s="41">
        <v>1</v>
      </c>
      <c r="BV454" s="39"/>
      <c r="BW454" s="39"/>
      <c r="BX454" s="39" t="s">
        <v>234</v>
      </c>
      <c r="BY454" s="41">
        <v>-1218137.1750200582</v>
      </c>
      <c r="BZ454" s="39" t="s">
        <v>234</v>
      </c>
      <c r="CA454" s="39" t="s">
        <v>234</v>
      </c>
      <c r="CB454" s="39" t="s">
        <v>234</v>
      </c>
      <c r="CC454" s="39"/>
      <c r="CD454" s="39"/>
      <c r="CE454" s="41">
        <v>1.6150597488408773</v>
      </c>
      <c r="CF454" s="41">
        <v>130.54294584241205</v>
      </c>
      <c r="CG454" s="41">
        <v>46.577416896046643</v>
      </c>
      <c r="CH454" s="39"/>
      <c r="CI454" s="41">
        <v>71.440463312810451</v>
      </c>
      <c r="CJ454" s="41">
        <v>31.992768846447255</v>
      </c>
      <c r="CK454" s="39"/>
      <c r="CL454" s="39"/>
      <c r="CM454" s="41">
        <v>3.4758056025161963</v>
      </c>
    </row>
    <row r="455" spans="1:91" x14ac:dyDescent="0.2">
      <c r="A455" s="41">
        <v>0</v>
      </c>
      <c r="B455" s="41">
        <v>8</v>
      </c>
      <c r="C455" s="41">
        <v>0</v>
      </c>
      <c r="D455" s="41">
        <v>2</v>
      </c>
      <c r="E455" s="41">
        <v>4.8323036067204947</v>
      </c>
      <c r="F455" s="41">
        <v>8.5866173854986414</v>
      </c>
      <c r="G455" s="41">
        <v>0</v>
      </c>
      <c r="H455" s="41">
        <v>3442704.7227663188</v>
      </c>
      <c r="I455" s="41">
        <v>1</v>
      </c>
      <c r="J455" s="41">
        <v>1.5581794447487125</v>
      </c>
      <c r="K455" s="41">
        <v>0.50477805870740955</v>
      </c>
      <c r="L455" s="41">
        <v>1</v>
      </c>
      <c r="M455" s="41">
        <v>0</v>
      </c>
      <c r="N455" s="41">
        <v>2</v>
      </c>
      <c r="O455" s="41">
        <v>5</v>
      </c>
      <c r="P455" s="39"/>
      <c r="Q455" s="41">
        <v>0.60597980120447448</v>
      </c>
      <c r="R455" s="41">
        <v>1</v>
      </c>
      <c r="S455" s="41">
        <v>0</v>
      </c>
      <c r="T455" s="41">
        <v>1</v>
      </c>
      <c r="U455" s="41">
        <v>1</v>
      </c>
      <c r="V455" s="41">
        <v>1</v>
      </c>
      <c r="W455" s="41">
        <v>0</v>
      </c>
      <c r="X455" s="41">
        <v>0</v>
      </c>
      <c r="Y455" s="41">
        <v>1</v>
      </c>
      <c r="Z455" s="41">
        <v>1</v>
      </c>
      <c r="AA455" s="41">
        <v>2</v>
      </c>
      <c r="AB455" s="41">
        <v>1</v>
      </c>
      <c r="AC455" s="41">
        <v>2</v>
      </c>
      <c r="AD455" s="41">
        <v>1</v>
      </c>
      <c r="AE455" s="41">
        <v>3</v>
      </c>
      <c r="AF455" s="41">
        <v>1</v>
      </c>
      <c r="AG455" s="41">
        <v>2</v>
      </c>
      <c r="AH455" s="41">
        <v>0</v>
      </c>
      <c r="AI455" s="41">
        <v>0.13788921935870713</v>
      </c>
      <c r="AJ455" s="41">
        <v>0</v>
      </c>
      <c r="AK455" s="41">
        <v>0</v>
      </c>
      <c r="AL455" s="41">
        <v>1</v>
      </c>
      <c r="AM455" s="41">
        <v>0</v>
      </c>
      <c r="AN455" s="41">
        <v>0</v>
      </c>
      <c r="AO455" s="41">
        <v>1</v>
      </c>
      <c r="AP455" s="41">
        <v>0</v>
      </c>
      <c r="AQ455" s="41">
        <v>1</v>
      </c>
      <c r="AR455" s="41">
        <v>0</v>
      </c>
      <c r="AS455" s="39"/>
      <c r="AT455" s="41">
        <v>1</v>
      </c>
      <c r="AU455" s="41">
        <v>1</v>
      </c>
      <c r="AV455" s="39"/>
      <c r="AW455" s="39"/>
      <c r="AX455" s="39"/>
      <c r="AY455" s="39"/>
      <c r="AZ455" s="39"/>
      <c r="BA455" s="41">
        <v>19.847157106838484</v>
      </c>
      <c r="BB455" s="39"/>
      <c r="BC455" s="39"/>
      <c r="BD455" s="39"/>
      <c r="BE455" s="41">
        <v>478.73979561405707</v>
      </c>
      <c r="BF455" s="39"/>
      <c r="BG455" s="39"/>
      <c r="BH455" s="39"/>
      <c r="BI455" s="39"/>
      <c r="BJ455" s="39"/>
      <c r="BK455" s="41">
        <v>60.006126234188045</v>
      </c>
      <c r="BL455" s="39"/>
      <c r="BM455" s="41">
        <v>27.75601809624543</v>
      </c>
      <c r="BN455" s="39"/>
      <c r="BO455" s="39"/>
      <c r="BP455" s="39"/>
      <c r="BQ455" s="39"/>
      <c r="BR455" s="39"/>
      <c r="BS455" s="39"/>
      <c r="BT455" s="39"/>
      <c r="BU455" s="41">
        <v>1</v>
      </c>
      <c r="BV455" s="39"/>
      <c r="BW455" s="39"/>
      <c r="BX455" s="39" t="s">
        <v>234</v>
      </c>
      <c r="BY455" s="41">
        <v>4966801.2543051373</v>
      </c>
      <c r="BZ455" s="39" t="s">
        <v>234</v>
      </c>
      <c r="CA455" s="39" t="s">
        <v>234</v>
      </c>
      <c r="CB455" s="39" t="s">
        <v>234</v>
      </c>
      <c r="CC455" s="39"/>
      <c r="CD455" s="39"/>
      <c r="CE455" s="41">
        <v>1.5740528915370877</v>
      </c>
      <c r="CF455" s="41">
        <v>-1.2409069358256715</v>
      </c>
      <c r="CG455" s="41">
        <v>3.6698984209367485</v>
      </c>
      <c r="CH455" s="39"/>
      <c r="CI455" s="41">
        <v>22.541397305913119</v>
      </c>
      <c r="CJ455" s="41">
        <v>13.790104272552172</v>
      </c>
      <c r="CK455" s="39"/>
      <c r="CL455" s="39"/>
      <c r="CM455" s="41">
        <v>8</v>
      </c>
    </row>
    <row r="456" spans="1:91" x14ac:dyDescent="0.2">
      <c r="A456" s="41">
        <v>0</v>
      </c>
      <c r="B456" s="41">
        <v>6.1717783205778911</v>
      </c>
      <c r="C456" s="41">
        <v>58.11729543431187</v>
      </c>
      <c r="D456" s="41">
        <v>6</v>
      </c>
      <c r="E456" s="41">
        <v>4.67620090931063</v>
      </c>
      <c r="F456" s="41">
        <v>46.32738373371641</v>
      </c>
      <c r="G456" s="41">
        <v>0</v>
      </c>
      <c r="H456" s="41">
        <v>5934372.6734140385</v>
      </c>
      <c r="I456" s="39"/>
      <c r="J456" s="41">
        <v>1.0268455451599059</v>
      </c>
      <c r="K456" s="41">
        <v>0.41791304885005026</v>
      </c>
      <c r="L456" s="41">
        <v>0</v>
      </c>
      <c r="M456" s="41">
        <v>3</v>
      </c>
      <c r="N456" s="41">
        <v>5</v>
      </c>
      <c r="O456" s="41">
        <v>15</v>
      </c>
      <c r="P456" s="39"/>
      <c r="Q456" s="41">
        <v>0.72576382463195022</v>
      </c>
      <c r="R456" s="41">
        <v>1</v>
      </c>
      <c r="S456" s="41">
        <v>0</v>
      </c>
      <c r="T456" s="41">
        <v>1</v>
      </c>
      <c r="U456" s="41">
        <v>0</v>
      </c>
      <c r="V456" s="41">
        <v>0</v>
      </c>
      <c r="W456" s="41">
        <v>0</v>
      </c>
      <c r="X456" s="41">
        <v>0</v>
      </c>
      <c r="Y456" s="41">
        <v>1</v>
      </c>
      <c r="Z456" s="41">
        <v>1</v>
      </c>
      <c r="AA456" s="41">
        <v>2</v>
      </c>
      <c r="AB456" s="41">
        <v>1</v>
      </c>
      <c r="AC456" s="41">
        <v>2</v>
      </c>
      <c r="AD456" s="41">
        <v>1</v>
      </c>
      <c r="AE456" s="41">
        <v>3</v>
      </c>
      <c r="AF456" s="41">
        <v>1</v>
      </c>
      <c r="AG456" s="41">
        <v>2</v>
      </c>
      <c r="AH456" s="41">
        <v>0</v>
      </c>
      <c r="AI456" s="41">
        <v>0.36819224774807952</v>
      </c>
      <c r="AJ456" s="41">
        <v>0</v>
      </c>
      <c r="AK456" s="41">
        <v>0</v>
      </c>
      <c r="AL456" s="41">
        <v>0</v>
      </c>
      <c r="AM456" s="41">
        <v>1</v>
      </c>
      <c r="AN456" s="41">
        <v>0</v>
      </c>
      <c r="AO456" s="41">
        <v>1</v>
      </c>
      <c r="AP456" s="41">
        <v>0</v>
      </c>
      <c r="AQ456" s="41">
        <v>0</v>
      </c>
      <c r="AR456" s="41">
        <v>0</v>
      </c>
      <c r="AS456" s="39"/>
      <c r="AT456" s="41">
        <v>1</v>
      </c>
      <c r="AU456" s="41">
        <v>1</v>
      </c>
      <c r="AV456" s="39"/>
      <c r="AW456" s="39"/>
      <c r="AX456" s="39"/>
      <c r="AY456" s="39"/>
      <c r="AZ456" s="39"/>
      <c r="BA456" s="41">
        <v>20.308545350311459</v>
      </c>
      <c r="BB456" s="39"/>
      <c r="BC456" s="39"/>
      <c r="BD456" s="39"/>
      <c r="BE456" s="41">
        <v>488.61643829999116</v>
      </c>
      <c r="BF456" s="39"/>
      <c r="BG456" s="39"/>
      <c r="BH456" s="39"/>
      <c r="BI456" s="39"/>
      <c r="BJ456" s="39"/>
      <c r="BK456" s="41">
        <v>65.884870043549697</v>
      </c>
      <c r="BL456" s="39"/>
      <c r="BM456" s="41">
        <v>22.53638645567262</v>
      </c>
      <c r="BN456" s="39"/>
      <c r="BO456" s="39"/>
      <c r="BP456" s="39"/>
      <c r="BQ456" s="39"/>
      <c r="BR456" s="39"/>
      <c r="BS456" s="39"/>
      <c r="BT456" s="39"/>
      <c r="BU456" s="41">
        <v>1</v>
      </c>
      <c r="BV456" s="39"/>
      <c r="BW456" s="39"/>
      <c r="BX456" s="39" t="s">
        <v>234</v>
      </c>
      <c r="BY456" s="41">
        <v>3388039.5079728384</v>
      </c>
      <c r="BZ456" s="39" t="s">
        <v>234</v>
      </c>
      <c r="CA456" s="39" t="s">
        <v>234</v>
      </c>
      <c r="CB456" s="39" t="s">
        <v>234</v>
      </c>
      <c r="CC456" s="39"/>
      <c r="CD456" s="39"/>
      <c r="CE456" s="41">
        <v>2.0147576888264602</v>
      </c>
      <c r="CF456" s="41">
        <v>4.6493061357672048</v>
      </c>
      <c r="CG456" s="41">
        <v>5.903159761504023</v>
      </c>
      <c r="CH456" s="39"/>
      <c r="CI456" s="41">
        <v>22.451472585079674</v>
      </c>
      <c r="CJ456" s="41">
        <v>13.291421569630975</v>
      </c>
      <c r="CK456" s="39"/>
      <c r="CL456" s="39"/>
      <c r="CM456" s="41">
        <v>2.7800173223157993</v>
      </c>
    </row>
    <row r="457" spans="1:91" x14ac:dyDescent="0.2">
      <c r="A457" s="41">
        <v>0</v>
      </c>
      <c r="B457" s="41">
        <v>5.5336957412441308</v>
      </c>
      <c r="C457" s="41">
        <v>16.7452372821636</v>
      </c>
      <c r="D457" s="41">
        <v>2</v>
      </c>
      <c r="E457" s="41">
        <v>4.0688159680778426</v>
      </c>
      <c r="F457" s="41">
        <v>18.653475120172846</v>
      </c>
      <c r="G457" s="41">
        <v>0</v>
      </c>
      <c r="H457" s="41">
        <v>3038026.2334565884</v>
      </c>
      <c r="I457" s="39"/>
      <c r="J457" s="41">
        <v>1.1277927704426001</v>
      </c>
      <c r="K457" s="41">
        <v>0.52175148577517982</v>
      </c>
      <c r="L457" s="41">
        <v>0</v>
      </c>
      <c r="M457" s="41">
        <v>0</v>
      </c>
      <c r="N457" s="41">
        <v>3</v>
      </c>
      <c r="O457" s="41">
        <v>7</v>
      </c>
      <c r="P457" s="39"/>
      <c r="Q457" s="41">
        <v>0.12571031329009949</v>
      </c>
      <c r="R457" s="41">
        <v>2</v>
      </c>
      <c r="S457" s="41">
        <v>0</v>
      </c>
      <c r="T457" s="41">
        <v>1</v>
      </c>
      <c r="U457" s="41">
        <v>0</v>
      </c>
      <c r="V457" s="41">
        <v>0</v>
      </c>
      <c r="W457" s="41">
        <v>0</v>
      </c>
      <c r="X457" s="41">
        <v>0</v>
      </c>
      <c r="Y457" s="41">
        <v>2</v>
      </c>
      <c r="Z457" s="41">
        <v>1</v>
      </c>
      <c r="AA457" s="41">
        <v>2</v>
      </c>
      <c r="AB457" s="41">
        <v>1</v>
      </c>
      <c r="AC457" s="41">
        <v>2</v>
      </c>
      <c r="AD457" s="41">
        <v>1</v>
      </c>
      <c r="AE457" s="41">
        <v>3</v>
      </c>
      <c r="AF457" s="41">
        <v>1</v>
      </c>
      <c r="AG457" s="41">
        <v>2</v>
      </c>
      <c r="AH457" s="41">
        <v>0</v>
      </c>
      <c r="AI457" s="41">
        <v>0.25655585740328329</v>
      </c>
      <c r="AJ457" s="41">
        <v>0</v>
      </c>
      <c r="AK457" s="41">
        <v>0</v>
      </c>
      <c r="AL457" s="41">
        <v>1</v>
      </c>
      <c r="AM457" s="41">
        <v>1</v>
      </c>
      <c r="AN457" s="41">
        <v>0</v>
      </c>
      <c r="AO457" s="41">
        <v>1</v>
      </c>
      <c r="AP457" s="41">
        <v>0</v>
      </c>
      <c r="AQ457" s="41">
        <v>1</v>
      </c>
      <c r="AR457" s="41">
        <v>0</v>
      </c>
      <c r="AS457" s="39"/>
      <c r="AT457" s="41">
        <v>1</v>
      </c>
      <c r="AU457" s="41">
        <v>1</v>
      </c>
      <c r="AV457" s="39"/>
      <c r="AW457" s="39"/>
      <c r="AX457" s="39"/>
      <c r="AY457" s="39"/>
      <c r="AZ457" s="39"/>
      <c r="BA457" s="41">
        <v>20.140932365282598</v>
      </c>
      <c r="BB457" s="39"/>
      <c r="BC457" s="39"/>
      <c r="BD457" s="39"/>
      <c r="BE457" s="41">
        <v>470.14386368586287</v>
      </c>
      <c r="BF457" s="39"/>
      <c r="BG457" s="39"/>
      <c r="BH457" s="39"/>
      <c r="BI457" s="39"/>
      <c r="BJ457" s="39"/>
      <c r="BK457" s="41">
        <v>46.104193475505326</v>
      </c>
      <c r="BL457" s="39"/>
      <c r="BM457" s="41">
        <v>22.28191918645706</v>
      </c>
      <c r="BN457" s="39"/>
      <c r="BO457" s="39"/>
      <c r="BP457" s="39"/>
      <c r="BQ457" s="39"/>
      <c r="BR457" s="39"/>
      <c r="BS457" s="39"/>
      <c r="BT457" s="39"/>
      <c r="BU457" s="41">
        <v>1</v>
      </c>
      <c r="BV457" s="39"/>
      <c r="BW457" s="39"/>
      <c r="BX457" s="39" t="s">
        <v>234</v>
      </c>
      <c r="BY457" s="41">
        <v>4088098.6043653646</v>
      </c>
      <c r="BZ457" s="39" t="s">
        <v>234</v>
      </c>
      <c r="CA457" s="39" t="s">
        <v>234</v>
      </c>
      <c r="CB457" s="39" t="s">
        <v>234</v>
      </c>
      <c r="CC457" s="39"/>
      <c r="CD457" s="39"/>
      <c r="CE457" s="41">
        <v>2.3041176155019585</v>
      </c>
      <c r="CF457" s="41">
        <v>1.3414224215035002</v>
      </c>
      <c r="CG457" s="41">
        <v>2.868732455618197</v>
      </c>
      <c r="CH457" s="39"/>
      <c r="CI457" s="41">
        <v>16.169333946342508</v>
      </c>
      <c r="CJ457" s="41">
        <v>11.542942486596928</v>
      </c>
      <c r="CK457" s="39"/>
      <c r="CL457" s="39"/>
      <c r="CM457" s="41">
        <v>2.4132512371575943</v>
      </c>
    </row>
    <row r="458" spans="1:91" x14ac:dyDescent="0.2">
      <c r="A458" s="41">
        <v>0</v>
      </c>
      <c r="B458" s="41">
        <v>5.5280016905968754</v>
      </c>
      <c r="C458" s="41">
        <v>-24</v>
      </c>
      <c r="D458" s="41">
        <v>1</v>
      </c>
      <c r="E458" s="41">
        <v>3</v>
      </c>
      <c r="F458" s="41">
        <v>18.610133741989571</v>
      </c>
      <c r="G458" s="41">
        <v>0</v>
      </c>
      <c r="H458" s="41">
        <v>500000</v>
      </c>
      <c r="I458" s="41">
        <v>1</v>
      </c>
      <c r="J458" s="41">
        <v>0.91507427714639278</v>
      </c>
      <c r="K458" s="41">
        <v>0.41245206686326147</v>
      </c>
      <c r="L458" s="41">
        <v>0</v>
      </c>
      <c r="M458" s="41">
        <v>1</v>
      </c>
      <c r="N458" s="41">
        <v>3</v>
      </c>
      <c r="O458" s="41">
        <v>6</v>
      </c>
      <c r="P458" s="39"/>
      <c r="Q458" s="41">
        <v>0.2169594868787233</v>
      </c>
      <c r="R458" s="41">
        <v>2</v>
      </c>
      <c r="S458" s="41">
        <v>0</v>
      </c>
      <c r="T458" s="41">
        <v>1</v>
      </c>
      <c r="U458" s="41">
        <v>0</v>
      </c>
      <c r="V458" s="41">
        <v>0</v>
      </c>
      <c r="W458" s="41">
        <v>0</v>
      </c>
      <c r="X458" s="41">
        <v>0</v>
      </c>
      <c r="Y458" s="41">
        <v>1</v>
      </c>
      <c r="Z458" s="41">
        <v>1</v>
      </c>
      <c r="AA458" s="41">
        <v>2</v>
      </c>
      <c r="AB458" s="41">
        <v>1</v>
      </c>
      <c r="AC458" s="41">
        <v>3</v>
      </c>
      <c r="AD458" s="41">
        <v>1</v>
      </c>
      <c r="AE458" s="41">
        <v>3</v>
      </c>
      <c r="AF458" s="41">
        <v>1</v>
      </c>
      <c r="AG458" s="41">
        <v>2</v>
      </c>
      <c r="AH458" s="41">
        <v>0</v>
      </c>
      <c r="AI458" s="41">
        <v>0.24746502245370453</v>
      </c>
      <c r="AJ458" s="41">
        <v>0</v>
      </c>
      <c r="AK458" s="41">
        <v>0</v>
      </c>
      <c r="AL458" s="41">
        <v>0</v>
      </c>
      <c r="AM458" s="41">
        <v>1</v>
      </c>
      <c r="AN458" s="41">
        <v>0</v>
      </c>
      <c r="AO458" s="41">
        <v>0</v>
      </c>
      <c r="AP458" s="41">
        <v>0</v>
      </c>
      <c r="AQ458" s="41">
        <v>0</v>
      </c>
      <c r="AR458" s="41">
        <v>0</v>
      </c>
      <c r="AS458" s="39"/>
      <c r="AT458" s="41">
        <v>1</v>
      </c>
      <c r="AU458" s="41">
        <v>2</v>
      </c>
      <c r="AV458" s="39"/>
      <c r="AW458" s="39"/>
      <c r="AX458" s="39"/>
      <c r="AY458" s="39"/>
      <c r="AZ458" s="39"/>
      <c r="BA458" s="41">
        <v>20.084303173772277</v>
      </c>
      <c r="BB458" s="39"/>
      <c r="BC458" s="39"/>
      <c r="BD458" s="39"/>
      <c r="BE458" s="41">
        <v>467.35948124187047</v>
      </c>
      <c r="BF458" s="39"/>
      <c r="BG458" s="39"/>
      <c r="BH458" s="39"/>
      <c r="BI458" s="39"/>
      <c r="BJ458" s="39"/>
      <c r="BK458" s="41">
        <v>57.472928303211035</v>
      </c>
      <c r="BL458" s="39"/>
      <c r="BM458" s="41">
        <v>20.68423725421961</v>
      </c>
      <c r="BN458" s="39"/>
      <c r="BO458" s="39"/>
      <c r="BP458" s="39"/>
      <c r="BQ458" s="39"/>
      <c r="BR458" s="39"/>
      <c r="BS458" s="39"/>
      <c r="BT458" s="39"/>
      <c r="BU458" s="41">
        <v>1</v>
      </c>
      <c r="BV458" s="39"/>
      <c r="BW458" s="39"/>
      <c r="BX458" s="39" t="s">
        <v>234</v>
      </c>
      <c r="BY458" s="41">
        <v>4705419.9790526787</v>
      </c>
      <c r="BZ458" s="39" t="s">
        <v>234</v>
      </c>
      <c r="CA458" s="39" t="s">
        <v>234</v>
      </c>
      <c r="CB458" s="39" t="s">
        <v>234</v>
      </c>
      <c r="CC458" s="39"/>
      <c r="CD458" s="39"/>
      <c r="CE458" s="41">
        <v>2.2894268370577304</v>
      </c>
      <c r="CF458" s="41">
        <v>2.8835890559114219</v>
      </c>
      <c r="CG458" s="41">
        <v>0.47771315583429924</v>
      </c>
      <c r="CH458" s="39"/>
      <c r="CI458" s="41">
        <v>16.93321159324373</v>
      </c>
      <c r="CJ458" s="41">
        <v>11.490117560405629</v>
      </c>
      <c r="CK458" s="39"/>
      <c r="CL458" s="39"/>
      <c r="CM458" s="41">
        <v>2.4839263085149783</v>
      </c>
    </row>
    <row r="459" spans="1:91" x14ac:dyDescent="0.2">
      <c r="A459" s="41">
        <v>0</v>
      </c>
      <c r="B459" s="41">
        <v>3.9449325171213272</v>
      </c>
      <c r="C459" s="41">
        <v>83.991526544693485</v>
      </c>
      <c r="D459" s="41">
        <v>6</v>
      </c>
      <c r="E459" s="41">
        <v>3.6053123417824966</v>
      </c>
      <c r="F459" s="41">
        <v>6.3149762041518454E-2</v>
      </c>
      <c r="G459" s="41">
        <v>0</v>
      </c>
      <c r="H459" s="41">
        <v>1999656.009568698</v>
      </c>
      <c r="I459" s="39"/>
      <c r="J459" s="41">
        <v>1.6700097757588621</v>
      </c>
      <c r="K459" s="41">
        <v>0.47821924388305098</v>
      </c>
      <c r="L459" s="41">
        <v>2</v>
      </c>
      <c r="M459" s="41">
        <v>0</v>
      </c>
      <c r="N459" s="41">
        <v>2</v>
      </c>
      <c r="O459" s="41">
        <v>7</v>
      </c>
      <c r="P459" s="39"/>
      <c r="Q459" s="41">
        <v>0.34359392080577117</v>
      </c>
      <c r="R459" s="41">
        <v>2</v>
      </c>
      <c r="S459" s="41">
        <v>1</v>
      </c>
      <c r="T459" s="41">
        <v>1</v>
      </c>
      <c r="U459" s="41">
        <v>0</v>
      </c>
      <c r="V459" s="41">
        <v>0</v>
      </c>
      <c r="W459" s="41">
        <v>0</v>
      </c>
      <c r="X459" s="41">
        <v>0</v>
      </c>
      <c r="Y459" s="41">
        <v>1</v>
      </c>
      <c r="Z459" s="41">
        <v>1</v>
      </c>
      <c r="AA459" s="41">
        <v>2</v>
      </c>
      <c r="AB459" s="41">
        <v>1</v>
      </c>
      <c r="AC459" s="41">
        <v>3</v>
      </c>
      <c r="AD459" s="41">
        <v>1</v>
      </c>
      <c r="AE459" s="41">
        <v>3</v>
      </c>
      <c r="AF459" s="41">
        <v>1</v>
      </c>
      <c r="AG459" s="41">
        <v>2</v>
      </c>
      <c r="AH459" s="41">
        <v>0</v>
      </c>
      <c r="AI459" s="41">
        <v>0.15469302910967</v>
      </c>
      <c r="AJ459" s="41">
        <v>0</v>
      </c>
      <c r="AK459" s="41">
        <v>0</v>
      </c>
      <c r="AL459" s="41">
        <v>0</v>
      </c>
      <c r="AM459" s="41">
        <v>1</v>
      </c>
      <c r="AN459" s="41">
        <v>0</v>
      </c>
      <c r="AO459" s="41">
        <v>1</v>
      </c>
      <c r="AP459" s="41">
        <v>0</v>
      </c>
      <c r="AQ459" s="41">
        <v>0</v>
      </c>
      <c r="AR459" s="41">
        <v>0</v>
      </c>
      <c r="AS459" s="39"/>
      <c r="AT459" s="41">
        <v>1</v>
      </c>
      <c r="AU459" s="41">
        <v>2</v>
      </c>
      <c r="AV459" s="39"/>
      <c r="AW459" s="39"/>
      <c r="AX459" s="39"/>
      <c r="AY459" s="39"/>
      <c r="AZ459" s="39"/>
      <c r="BA459" s="41">
        <v>19.819085177630807</v>
      </c>
      <c r="BB459" s="39"/>
      <c r="BC459" s="39"/>
      <c r="BD459" s="39"/>
      <c r="BE459" s="41">
        <v>457.2041954251672</v>
      </c>
      <c r="BF459" s="39"/>
      <c r="BG459" s="39"/>
      <c r="BH459" s="39"/>
      <c r="BI459" s="39"/>
      <c r="BJ459" s="39"/>
      <c r="BK459" s="41">
        <v>58.2375895330239</v>
      </c>
      <c r="BL459" s="39"/>
      <c r="BM459" s="41">
        <v>21.378876025813202</v>
      </c>
      <c r="BN459" s="39"/>
      <c r="BO459" s="39"/>
      <c r="BP459" s="39"/>
      <c r="BQ459" s="39"/>
      <c r="BR459" s="39"/>
      <c r="BS459" s="39"/>
      <c r="BT459" s="39"/>
      <c r="BU459" s="41">
        <v>1</v>
      </c>
      <c r="BV459" s="39"/>
      <c r="BW459" s="39"/>
      <c r="BX459" s="39" t="s">
        <v>234</v>
      </c>
      <c r="BY459" s="41">
        <v>3522590.8016196331</v>
      </c>
      <c r="BZ459" s="39" t="s">
        <v>234</v>
      </c>
      <c r="CA459" s="39" t="s">
        <v>234</v>
      </c>
      <c r="CB459" s="39" t="s">
        <v>234</v>
      </c>
      <c r="CC459" s="39"/>
      <c r="CD459" s="39"/>
      <c r="CE459" s="41">
        <v>2.2734681667168064</v>
      </c>
      <c r="CF459" s="41">
        <v>6.510953298814119</v>
      </c>
      <c r="CG459" s="41">
        <v>2.019672098029738</v>
      </c>
      <c r="CH459" s="39"/>
      <c r="CI459" s="41">
        <v>9.3037489809399698</v>
      </c>
      <c r="CJ459" s="41">
        <v>8.6597795586888076</v>
      </c>
      <c r="CK459" s="39"/>
      <c r="CL459" s="39"/>
      <c r="CM459" s="41">
        <v>3.0327983816685853</v>
      </c>
    </row>
    <row r="460" spans="1:91" x14ac:dyDescent="0.2">
      <c r="A460" s="41">
        <v>0</v>
      </c>
      <c r="B460" s="41">
        <v>4.8974144342201233</v>
      </c>
      <c r="C460" s="41">
        <v>1</v>
      </c>
      <c r="D460" s="41">
        <v>4</v>
      </c>
      <c r="E460" s="41">
        <v>1</v>
      </c>
      <c r="F460" s="41">
        <v>1</v>
      </c>
      <c r="G460" s="39"/>
      <c r="H460" s="41">
        <v>18000</v>
      </c>
      <c r="I460" s="41">
        <v>1</v>
      </c>
      <c r="J460" s="41">
        <v>0.47231988781458706</v>
      </c>
      <c r="K460" s="41">
        <v>0.31541220072836368</v>
      </c>
      <c r="L460" s="41">
        <v>0</v>
      </c>
      <c r="M460" s="41">
        <v>0</v>
      </c>
      <c r="N460" s="41">
        <v>1</v>
      </c>
      <c r="O460" s="41">
        <v>17.264314931681064</v>
      </c>
      <c r="P460" s="39"/>
      <c r="Q460" s="41">
        <v>-0.11748057604327375</v>
      </c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41">
        <v>0.14760355410316112</v>
      </c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41">
        <v>19.881421475038316</v>
      </c>
      <c r="BB460" s="39"/>
      <c r="BC460" s="39"/>
      <c r="BD460" s="39"/>
      <c r="BE460" s="41">
        <v>459.68138750091606</v>
      </c>
      <c r="BF460" s="39"/>
      <c r="BG460" s="39"/>
      <c r="BH460" s="39"/>
      <c r="BI460" s="39"/>
      <c r="BJ460" s="39"/>
      <c r="BK460" s="41">
        <v>60.672617025375111</v>
      </c>
      <c r="BL460" s="39"/>
      <c r="BM460" s="41">
        <v>19.119654045799365</v>
      </c>
      <c r="BN460" s="39"/>
      <c r="BO460" s="39"/>
      <c r="BP460" s="39"/>
      <c r="BQ460" s="39"/>
      <c r="BR460" s="39"/>
      <c r="BS460" s="39"/>
      <c r="BT460" s="39"/>
      <c r="BU460" s="41">
        <v>1</v>
      </c>
      <c r="BV460" s="39"/>
      <c r="BW460" s="39"/>
      <c r="BX460" s="39" t="s">
        <v>234</v>
      </c>
      <c r="BY460" s="41">
        <v>5080647.9250921356</v>
      </c>
      <c r="BZ460" s="39" t="s">
        <v>234</v>
      </c>
      <c r="CA460" s="39" t="s">
        <v>234</v>
      </c>
      <c r="CB460" s="39" t="s">
        <v>234</v>
      </c>
      <c r="CC460" s="39"/>
      <c r="CD460" s="39"/>
      <c r="CE460" s="41">
        <v>2.445103422677728</v>
      </c>
      <c r="CF460" s="41">
        <v>2.5906869766924379</v>
      </c>
      <c r="CG460" s="41">
        <v>-0.23733964705448568</v>
      </c>
      <c r="CH460" s="39"/>
      <c r="CI460" s="41">
        <v>14.175190044221511</v>
      </c>
      <c r="CJ460" s="41">
        <v>11.482140046478758</v>
      </c>
      <c r="CK460" s="39"/>
      <c r="CL460" s="39"/>
      <c r="CM460" s="41">
        <v>2.0763141652652788</v>
      </c>
    </row>
    <row r="461" spans="1:91" x14ac:dyDescent="0.2">
      <c r="A461" s="41">
        <v>0</v>
      </c>
      <c r="B461" s="41">
        <v>5</v>
      </c>
      <c r="C461" s="41">
        <v>0</v>
      </c>
      <c r="D461" s="41">
        <v>3</v>
      </c>
      <c r="E461" s="41">
        <v>1</v>
      </c>
      <c r="F461" s="41">
        <v>-6.0336151245692013</v>
      </c>
      <c r="G461" s="41">
        <v>0</v>
      </c>
      <c r="H461" s="41">
        <v>18000</v>
      </c>
      <c r="I461" s="41">
        <v>1</v>
      </c>
      <c r="J461" s="41">
        <v>0.58410909438051906</v>
      </c>
      <c r="K461" s="41">
        <v>0.35548328120831973</v>
      </c>
      <c r="L461" s="41">
        <v>1</v>
      </c>
      <c r="M461" s="41">
        <v>0</v>
      </c>
      <c r="N461" s="41">
        <v>1</v>
      </c>
      <c r="O461" s="41">
        <v>4</v>
      </c>
      <c r="P461" s="39"/>
      <c r="Q461" s="41">
        <v>4.9279600973012774E-2</v>
      </c>
      <c r="R461" s="41">
        <v>1</v>
      </c>
      <c r="S461" s="41">
        <v>0</v>
      </c>
      <c r="T461" s="41">
        <v>1</v>
      </c>
      <c r="U461" s="41">
        <v>0</v>
      </c>
      <c r="V461" s="41">
        <v>0</v>
      </c>
      <c r="W461" s="41">
        <v>0</v>
      </c>
      <c r="X461" s="41">
        <v>0</v>
      </c>
      <c r="Y461" s="41">
        <v>1</v>
      </c>
      <c r="Z461" s="41">
        <v>1</v>
      </c>
      <c r="AA461" s="41">
        <v>2</v>
      </c>
      <c r="AB461" s="41">
        <v>1</v>
      </c>
      <c r="AC461" s="41">
        <v>3</v>
      </c>
      <c r="AD461" s="41">
        <v>1</v>
      </c>
      <c r="AE461" s="41">
        <v>2</v>
      </c>
      <c r="AF461" s="41">
        <v>1</v>
      </c>
      <c r="AG461" s="41">
        <v>2</v>
      </c>
      <c r="AH461" s="41">
        <v>0</v>
      </c>
      <c r="AI461" s="41">
        <v>0.10903457913211877</v>
      </c>
      <c r="AJ461" s="41">
        <v>0</v>
      </c>
      <c r="AK461" s="41">
        <v>0</v>
      </c>
      <c r="AL461" s="41">
        <v>0</v>
      </c>
      <c r="AM461" s="41">
        <v>0</v>
      </c>
      <c r="AN461" s="41">
        <v>0</v>
      </c>
      <c r="AO461" s="41">
        <v>1</v>
      </c>
      <c r="AP461" s="41">
        <v>0</v>
      </c>
      <c r="AQ461" s="41">
        <v>0</v>
      </c>
      <c r="AR461" s="41">
        <v>0</v>
      </c>
      <c r="AS461" s="39"/>
      <c r="AT461" s="41">
        <v>1</v>
      </c>
      <c r="AU461" s="41">
        <v>2</v>
      </c>
      <c r="AV461" s="39"/>
      <c r="AW461" s="39"/>
      <c r="AX461" s="39"/>
      <c r="AY461" s="39"/>
      <c r="AZ461" s="39"/>
      <c r="BA461" s="41">
        <v>19.764302868855122</v>
      </c>
      <c r="BB461" s="39"/>
      <c r="BC461" s="39"/>
      <c r="BD461" s="39"/>
      <c r="BE461" s="41">
        <v>452.55152123316572</v>
      </c>
      <c r="BF461" s="39"/>
      <c r="BG461" s="39"/>
      <c r="BH461" s="39"/>
      <c r="BI461" s="39"/>
      <c r="BJ461" s="39"/>
      <c r="BK461" s="41">
        <v>62.306761970696954</v>
      </c>
      <c r="BL461" s="39"/>
      <c r="BM461" s="41">
        <v>19.796875802538253</v>
      </c>
      <c r="BN461" s="39"/>
      <c r="BO461" s="39"/>
      <c r="BP461" s="39"/>
      <c r="BQ461" s="39"/>
      <c r="BR461" s="39"/>
      <c r="BS461" s="39"/>
      <c r="BT461" s="39"/>
      <c r="BU461" s="41">
        <v>1</v>
      </c>
      <c r="BV461" s="39"/>
      <c r="BW461" s="39"/>
      <c r="BX461" s="39" t="s">
        <v>234</v>
      </c>
      <c r="BY461" s="41">
        <v>5022858.5583418263</v>
      </c>
      <c r="BZ461" s="39" t="s">
        <v>234</v>
      </c>
      <c r="CA461" s="39" t="s">
        <v>234</v>
      </c>
      <c r="CB461" s="39" t="s">
        <v>234</v>
      </c>
      <c r="CC461" s="39"/>
      <c r="CD461" s="39"/>
      <c r="CE461" s="41">
        <v>2.3645377572623247</v>
      </c>
      <c r="CF461" s="41">
        <v>1.3516632284418613</v>
      </c>
      <c r="CG461" s="41">
        <v>-9.7006650079082477E-2</v>
      </c>
      <c r="CH461" s="39"/>
      <c r="CI461" s="41">
        <v>13.545614650182527</v>
      </c>
      <c r="CJ461" s="41">
        <v>10.540882655645587</v>
      </c>
      <c r="CK461" s="39"/>
      <c r="CL461" s="39"/>
      <c r="CM461" s="41">
        <v>2.6020152286516289</v>
      </c>
    </row>
    <row r="462" spans="1:91" x14ac:dyDescent="0.2">
      <c r="A462" s="41">
        <v>0</v>
      </c>
      <c r="B462" s="41">
        <v>4</v>
      </c>
      <c r="C462" s="41">
        <v>-1</v>
      </c>
      <c r="D462" s="41">
        <v>5</v>
      </c>
      <c r="E462" s="41">
        <v>2</v>
      </c>
      <c r="F462" s="41">
        <v>-13.765741249158832</v>
      </c>
      <c r="G462" s="41">
        <v>0</v>
      </c>
      <c r="H462" s="41">
        <v>531342.22015151568</v>
      </c>
      <c r="I462" s="41">
        <v>1</v>
      </c>
      <c r="J462" s="41">
        <v>0.94603697750122473</v>
      </c>
      <c r="K462" s="41">
        <v>0.2600231843867678</v>
      </c>
      <c r="L462" s="41">
        <v>0</v>
      </c>
      <c r="M462" s="41">
        <v>1</v>
      </c>
      <c r="N462" s="41">
        <v>1</v>
      </c>
      <c r="O462" s="41">
        <v>3</v>
      </c>
      <c r="P462" s="39"/>
      <c r="Q462" s="41">
        <v>0.10577649945616818</v>
      </c>
      <c r="R462" s="41">
        <v>1</v>
      </c>
      <c r="S462" s="41">
        <v>0</v>
      </c>
      <c r="T462" s="41">
        <v>1</v>
      </c>
      <c r="U462" s="41">
        <v>1</v>
      </c>
      <c r="V462" s="41">
        <v>0</v>
      </c>
      <c r="W462" s="41">
        <v>0</v>
      </c>
      <c r="X462" s="41">
        <v>0</v>
      </c>
      <c r="Y462" s="41">
        <v>1</v>
      </c>
      <c r="Z462" s="41">
        <v>1</v>
      </c>
      <c r="AA462" s="41">
        <v>2</v>
      </c>
      <c r="AB462" s="41">
        <v>1</v>
      </c>
      <c r="AC462" s="41">
        <v>2</v>
      </c>
      <c r="AD462" s="41">
        <v>1</v>
      </c>
      <c r="AE462" s="41">
        <v>2</v>
      </c>
      <c r="AF462" s="41">
        <v>1</v>
      </c>
      <c r="AG462" s="41">
        <v>2</v>
      </c>
      <c r="AH462" s="41">
        <v>0</v>
      </c>
      <c r="AI462" s="41">
        <v>0.16485490302759551</v>
      </c>
      <c r="AJ462" s="41">
        <v>0</v>
      </c>
      <c r="AK462" s="41">
        <v>0</v>
      </c>
      <c r="AL462" s="41">
        <v>1</v>
      </c>
      <c r="AM462" s="41">
        <v>0</v>
      </c>
      <c r="AN462" s="41">
        <v>1</v>
      </c>
      <c r="AO462" s="41">
        <v>1</v>
      </c>
      <c r="AP462" s="41">
        <v>0</v>
      </c>
      <c r="AQ462" s="41">
        <v>0</v>
      </c>
      <c r="AR462" s="41">
        <v>0</v>
      </c>
      <c r="AS462" s="39"/>
      <c r="AT462" s="41">
        <v>1</v>
      </c>
      <c r="AU462" s="41">
        <v>1</v>
      </c>
      <c r="AV462" s="39"/>
      <c r="AW462" s="39"/>
      <c r="AX462" s="39"/>
      <c r="AY462" s="39"/>
      <c r="AZ462" s="39"/>
      <c r="BA462" s="41">
        <v>19.973324331833872</v>
      </c>
      <c r="BB462" s="39"/>
      <c r="BC462" s="39"/>
      <c r="BD462" s="39"/>
      <c r="BE462" s="41">
        <v>463.58572096855545</v>
      </c>
      <c r="BF462" s="39"/>
      <c r="BG462" s="39"/>
      <c r="BH462" s="39"/>
      <c r="BI462" s="39"/>
      <c r="BJ462" s="39"/>
      <c r="BK462" s="41">
        <v>59.018125626988962</v>
      </c>
      <c r="BL462" s="39"/>
      <c r="BM462" s="41">
        <v>19.018704150517884</v>
      </c>
      <c r="BN462" s="39"/>
      <c r="BO462" s="39"/>
      <c r="BP462" s="39"/>
      <c r="BQ462" s="39"/>
      <c r="BR462" s="39"/>
      <c r="BS462" s="39"/>
      <c r="BT462" s="39"/>
      <c r="BU462" s="41">
        <v>1</v>
      </c>
      <c r="BV462" s="39"/>
      <c r="BW462" s="39"/>
      <c r="BX462" s="39" t="s">
        <v>234</v>
      </c>
      <c r="BY462" s="41">
        <v>4829813.2957891552</v>
      </c>
      <c r="BZ462" s="39" t="s">
        <v>234</v>
      </c>
      <c r="CA462" s="39" t="s">
        <v>234</v>
      </c>
      <c r="CB462" s="39" t="s">
        <v>234</v>
      </c>
      <c r="CC462" s="39"/>
      <c r="CD462" s="39"/>
      <c r="CE462" s="41">
        <v>2.4580991819984885</v>
      </c>
      <c r="CF462" s="41">
        <v>2.1521969188195893</v>
      </c>
      <c r="CG462" s="41">
        <v>0.1785897944159569</v>
      </c>
      <c r="CH462" s="39"/>
      <c r="CI462" s="41">
        <v>9.1088578776138842</v>
      </c>
      <c r="CJ462" s="41">
        <v>8.3811773096443076</v>
      </c>
      <c r="CK462" s="39"/>
      <c r="CL462" s="39"/>
      <c r="CM462" s="41">
        <v>2.2203314561777798</v>
      </c>
    </row>
    <row r="463" spans="1:91" x14ac:dyDescent="0.2">
      <c r="A463" s="41">
        <v>0</v>
      </c>
      <c r="B463" s="41">
        <v>4</v>
      </c>
      <c r="C463" s="41">
        <v>4</v>
      </c>
      <c r="D463" s="41">
        <v>4</v>
      </c>
      <c r="E463" s="41">
        <v>1</v>
      </c>
      <c r="F463" s="41">
        <v>0</v>
      </c>
      <c r="G463" s="41">
        <v>0</v>
      </c>
      <c r="H463" s="41">
        <v>12000</v>
      </c>
      <c r="I463" s="41">
        <v>1</v>
      </c>
      <c r="J463" s="41">
        <v>0.70561219376817197</v>
      </c>
      <c r="K463" s="41">
        <v>0.40447391089639612</v>
      </c>
      <c r="L463" s="41">
        <v>2</v>
      </c>
      <c r="M463" s="41">
        <v>0</v>
      </c>
      <c r="N463" s="41">
        <v>2</v>
      </c>
      <c r="O463" s="41">
        <v>2</v>
      </c>
      <c r="P463" s="39"/>
      <c r="Q463" s="41">
        <v>0.16591761834644939</v>
      </c>
      <c r="R463" s="41">
        <v>1</v>
      </c>
      <c r="S463" s="41">
        <v>0</v>
      </c>
      <c r="T463" s="41">
        <v>1</v>
      </c>
      <c r="U463" s="41">
        <v>0</v>
      </c>
      <c r="V463" s="41">
        <v>0</v>
      </c>
      <c r="W463" s="41">
        <v>0</v>
      </c>
      <c r="X463" s="41">
        <v>0</v>
      </c>
      <c r="Y463" s="41">
        <v>1</v>
      </c>
      <c r="Z463" s="41">
        <v>1</v>
      </c>
      <c r="AA463" s="41">
        <v>2</v>
      </c>
      <c r="AB463" s="41">
        <v>1</v>
      </c>
      <c r="AC463" s="41">
        <v>2</v>
      </c>
      <c r="AD463" s="41">
        <v>1</v>
      </c>
      <c r="AE463" s="41">
        <v>2</v>
      </c>
      <c r="AF463" s="41">
        <v>1</v>
      </c>
      <c r="AG463" s="41">
        <v>2</v>
      </c>
      <c r="AH463" s="41">
        <v>0</v>
      </c>
      <c r="AI463" s="41">
        <v>0.13877293944223246</v>
      </c>
      <c r="AJ463" s="41">
        <v>0</v>
      </c>
      <c r="AK463" s="41">
        <v>0</v>
      </c>
      <c r="AL463" s="41">
        <v>1</v>
      </c>
      <c r="AM463" s="41">
        <v>0</v>
      </c>
      <c r="AN463" s="41">
        <v>0</v>
      </c>
      <c r="AO463" s="41">
        <v>0</v>
      </c>
      <c r="AP463" s="41">
        <v>0</v>
      </c>
      <c r="AQ463" s="41">
        <v>0</v>
      </c>
      <c r="AR463" s="41">
        <v>0</v>
      </c>
      <c r="AS463" s="39"/>
      <c r="AT463" s="41">
        <v>1</v>
      </c>
      <c r="AU463" s="41">
        <v>1</v>
      </c>
      <c r="AV463" s="39"/>
      <c r="AW463" s="39"/>
      <c r="AX463" s="39"/>
      <c r="AY463" s="39"/>
      <c r="AZ463" s="39"/>
      <c r="BA463" s="41">
        <v>19.739673212460303</v>
      </c>
      <c r="BB463" s="39"/>
      <c r="BC463" s="39"/>
      <c r="BD463" s="39"/>
      <c r="BE463" s="41">
        <v>448.11448547045643</v>
      </c>
      <c r="BF463" s="39"/>
      <c r="BG463" s="39"/>
      <c r="BH463" s="39"/>
      <c r="BI463" s="39"/>
      <c r="BJ463" s="39"/>
      <c r="BK463" s="41">
        <v>64.198998430971102</v>
      </c>
      <c r="BL463" s="39"/>
      <c r="BM463" s="41">
        <v>19.595534742206834</v>
      </c>
      <c r="BN463" s="39"/>
      <c r="BO463" s="39"/>
      <c r="BP463" s="39"/>
      <c r="BQ463" s="39"/>
      <c r="BR463" s="39"/>
      <c r="BS463" s="39"/>
      <c r="BT463" s="39"/>
      <c r="BU463" s="41">
        <v>1</v>
      </c>
      <c r="BV463" s="39"/>
      <c r="BW463" s="39"/>
      <c r="BX463" s="39" t="s">
        <v>234</v>
      </c>
      <c r="BY463" s="41">
        <v>4508173.5537096774</v>
      </c>
      <c r="BZ463" s="39" t="s">
        <v>234</v>
      </c>
      <c r="CA463" s="39" t="s">
        <v>234</v>
      </c>
      <c r="CB463" s="39" t="s">
        <v>234</v>
      </c>
      <c r="CC463" s="39"/>
      <c r="CD463" s="39"/>
      <c r="CE463" s="41">
        <v>2.4465535860824468</v>
      </c>
      <c r="CF463" s="41">
        <v>4.6723173797005888</v>
      </c>
      <c r="CG463" s="41">
        <v>7.2666212873910604E-2</v>
      </c>
      <c r="CH463" s="39"/>
      <c r="CI463" s="41">
        <v>10.550240478387884</v>
      </c>
      <c r="CJ463" s="41">
        <v>8.9271668367381114</v>
      </c>
      <c r="CK463" s="39"/>
      <c r="CL463" s="39"/>
      <c r="CM463" s="41">
        <v>2.8379371648114775</v>
      </c>
    </row>
    <row r="464" spans="1:91" x14ac:dyDescent="0.2">
      <c r="A464" s="41">
        <v>0</v>
      </c>
      <c r="B464" s="41">
        <v>7</v>
      </c>
      <c r="C464" s="41">
        <v>18</v>
      </c>
      <c r="D464" s="41">
        <v>5</v>
      </c>
      <c r="E464" s="41">
        <v>9</v>
      </c>
      <c r="F464" s="41">
        <v>0</v>
      </c>
      <c r="G464" s="41">
        <v>0</v>
      </c>
      <c r="H464" s="41">
        <v>440000</v>
      </c>
      <c r="I464" s="41">
        <v>1</v>
      </c>
      <c r="J464" s="41">
        <v>3.4490370541709989</v>
      </c>
      <c r="K464" s="41">
        <v>0.77968104826319828</v>
      </c>
      <c r="L464" s="41">
        <v>2</v>
      </c>
      <c r="M464" s="41">
        <v>0</v>
      </c>
      <c r="N464" s="41">
        <v>3</v>
      </c>
      <c r="O464" s="41">
        <v>11</v>
      </c>
      <c r="P464" s="39"/>
      <c r="Q464" s="41">
        <v>0.80993108736301422</v>
      </c>
      <c r="R464" s="41">
        <v>2</v>
      </c>
      <c r="S464" s="41">
        <v>0</v>
      </c>
      <c r="T464" s="41">
        <v>1</v>
      </c>
      <c r="U464" s="41">
        <v>0</v>
      </c>
      <c r="V464" s="41">
        <v>0</v>
      </c>
      <c r="W464" s="41">
        <v>0</v>
      </c>
      <c r="X464" s="41">
        <v>1</v>
      </c>
      <c r="Y464" s="41">
        <v>2</v>
      </c>
      <c r="Z464" s="41">
        <v>1</v>
      </c>
      <c r="AA464" s="41">
        <v>2</v>
      </c>
      <c r="AB464" s="41">
        <v>1</v>
      </c>
      <c r="AC464" s="41">
        <v>3</v>
      </c>
      <c r="AD464" s="41">
        <v>1</v>
      </c>
      <c r="AE464" s="41">
        <v>3</v>
      </c>
      <c r="AF464" s="41">
        <v>1</v>
      </c>
      <c r="AG464" s="41">
        <v>2</v>
      </c>
      <c r="AH464" s="41">
        <v>0</v>
      </c>
      <c r="AI464" s="41">
        <v>0.15872731285457495</v>
      </c>
      <c r="AJ464" s="41">
        <v>0</v>
      </c>
      <c r="AK464" s="41">
        <v>0</v>
      </c>
      <c r="AL464" s="41">
        <v>0</v>
      </c>
      <c r="AM464" s="41">
        <v>1</v>
      </c>
      <c r="AN464" s="41">
        <v>0</v>
      </c>
      <c r="AO464" s="41">
        <v>1</v>
      </c>
      <c r="AP464" s="41">
        <v>0</v>
      </c>
      <c r="AQ464" s="41">
        <v>0</v>
      </c>
      <c r="AR464" s="41">
        <v>0</v>
      </c>
      <c r="AS464" s="39"/>
      <c r="AT464" s="41">
        <v>1</v>
      </c>
      <c r="AU464" s="41">
        <v>1</v>
      </c>
      <c r="AV464" s="39"/>
      <c r="AW464" s="39"/>
      <c r="AX464" s="39"/>
      <c r="AY464" s="39"/>
      <c r="AZ464" s="39"/>
      <c r="BA464" s="41">
        <v>19.933843539657264</v>
      </c>
      <c r="BB464" s="39"/>
      <c r="BC464" s="39"/>
      <c r="BD464" s="39"/>
      <c r="BE464" s="41">
        <v>457.14201080202423</v>
      </c>
      <c r="BF464" s="39"/>
      <c r="BG464" s="39"/>
      <c r="BH464" s="39"/>
      <c r="BI464" s="39"/>
      <c r="BJ464" s="39"/>
      <c r="BK464" s="41">
        <v>39.88899726808792</v>
      </c>
      <c r="BL464" s="39"/>
      <c r="BM464" s="41">
        <v>26.517011898298257</v>
      </c>
      <c r="BN464" s="39"/>
      <c r="BO464" s="39"/>
      <c r="BP464" s="39"/>
      <c r="BQ464" s="39"/>
      <c r="BR464" s="39"/>
      <c r="BS464" s="39"/>
      <c r="BT464" s="39"/>
      <c r="BU464" s="41">
        <v>1</v>
      </c>
      <c r="BV464" s="39"/>
      <c r="BW464" s="39"/>
      <c r="BX464" s="39" t="s">
        <v>234</v>
      </c>
      <c r="BY464" s="41">
        <v>3831225.1356701711</v>
      </c>
      <c r="BZ464" s="39" t="s">
        <v>234</v>
      </c>
      <c r="CA464" s="39" t="s">
        <v>234</v>
      </c>
      <c r="CB464" s="39" t="s">
        <v>234</v>
      </c>
      <c r="CC464" s="39"/>
      <c r="CD464" s="39"/>
      <c r="CE464" s="41">
        <v>1.7086547159738661</v>
      </c>
      <c r="CF464" s="41">
        <v>8.0614321681674834</v>
      </c>
      <c r="CG464" s="41">
        <v>0.94635570652943002</v>
      </c>
      <c r="CH464" s="39"/>
      <c r="CI464" s="41">
        <v>14.947809152949466</v>
      </c>
      <c r="CJ464" s="41">
        <v>8.9649968312216508</v>
      </c>
      <c r="CK464" s="39"/>
      <c r="CL464" s="39"/>
      <c r="CM464" s="41">
        <v>4.3780950596393371</v>
      </c>
    </row>
    <row r="465" spans="1:91" x14ac:dyDescent="0.2">
      <c r="A465" s="41">
        <v>0</v>
      </c>
      <c r="B465" s="41">
        <v>4.8820812217814851</v>
      </c>
      <c r="C465" s="41">
        <v>32.501821929753788</v>
      </c>
      <c r="D465" s="41">
        <v>2</v>
      </c>
      <c r="E465" s="41">
        <v>4.1131986773230675</v>
      </c>
      <c r="F465" s="41">
        <v>-6.1796028249543191</v>
      </c>
      <c r="G465" s="39"/>
      <c r="H465" s="41">
        <v>2055998.1125574466</v>
      </c>
      <c r="I465" s="39"/>
      <c r="J465" s="41">
        <v>1.6168443790532201</v>
      </c>
      <c r="K465" s="41">
        <v>0.35726448579226477</v>
      </c>
      <c r="L465" s="41">
        <v>1</v>
      </c>
      <c r="M465" s="41">
        <v>0</v>
      </c>
      <c r="N465" s="41">
        <v>2</v>
      </c>
      <c r="O465" s="41">
        <v>15</v>
      </c>
      <c r="P465" s="41">
        <v>0</v>
      </c>
      <c r="Q465" s="41">
        <v>0</v>
      </c>
      <c r="R465" s="39"/>
      <c r="S465" s="41">
        <v>0</v>
      </c>
      <c r="T465" s="41">
        <v>1</v>
      </c>
      <c r="U465" s="41">
        <v>0</v>
      </c>
      <c r="V465" s="41">
        <v>0</v>
      </c>
      <c r="W465" s="41">
        <v>0</v>
      </c>
      <c r="X465" s="41">
        <v>0</v>
      </c>
      <c r="Y465" s="41">
        <v>2</v>
      </c>
      <c r="Z465" s="41">
        <v>0</v>
      </c>
      <c r="AA465" s="41">
        <v>3</v>
      </c>
      <c r="AB465" s="41">
        <v>0</v>
      </c>
      <c r="AC465" s="41">
        <v>3</v>
      </c>
      <c r="AD465" s="41">
        <v>1</v>
      </c>
      <c r="AE465" s="41">
        <v>2</v>
      </c>
      <c r="AF465" s="41">
        <v>1</v>
      </c>
      <c r="AG465" s="41">
        <v>2</v>
      </c>
      <c r="AH465" s="41">
        <v>0</v>
      </c>
      <c r="AI465" s="41">
        <v>0.1730477477714005</v>
      </c>
      <c r="AJ465" s="41">
        <v>0</v>
      </c>
      <c r="AK465" s="41">
        <v>0</v>
      </c>
      <c r="AL465" s="41">
        <v>0</v>
      </c>
      <c r="AM465" s="41">
        <v>0</v>
      </c>
      <c r="AN465" s="41">
        <v>0</v>
      </c>
      <c r="AO465" s="41">
        <v>0</v>
      </c>
      <c r="AP465" s="41">
        <v>0</v>
      </c>
      <c r="AQ465" s="41">
        <v>0</v>
      </c>
      <c r="AR465" s="41">
        <v>0</v>
      </c>
      <c r="AS465" s="41">
        <v>0</v>
      </c>
      <c r="AT465" s="41">
        <v>1</v>
      </c>
      <c r="AU465" s="41">
        <v>1</v>
      </c>
      <c r="AV465" s="39"/>
      <c r="AW465" s="39"/>
      <c r="AX465" s="39"/>
      <c r="AY465" s="39"/>
      <c r="AZ465" s="39"/>
      <c r="BA465" s="41">
        <v>19.972207307982362</v>
      </c>
      <c r="BB465" s="39"/>
      <c r="BC465" s="39"/>
      <c r="BD465" s="39"/>
      <c r="BE465" s="41">
        <v>470.65190657976274</v>
      </c>
      <c r="BF465" s="39"/>
      <c r="BG465" s="39"/>
      <c r="BH465" s="39"/>
      <c r="BI465" s="39"/>
      <c r="BJ465" s="39"/>
      <c r="BK465" s="41">
        <v>50.094419660141064</v>
      </c>
      <c r="BL465" s="39"/>
      <c r="BM465" s="41">
        <v>23.951763846193675</v>
      </c>
      <c r="BN465" s="39"/>
      <c r="BO465" s="39"/>
      <c r="BP465" s="39"/>
      <c r="BQ465" s="39"/>
      <c r="BR465" s="39"/>
      <c r="BS465" s="39"/>
      <c r="BT465" s="39"/>
      <c r="BU465" s="41">
        <v>1</v>
      </c>
      <c r="BV465" s="39"/>
      <c r="BW465" s="39"/>
      <c r="BX465" s="39" t="s">
        <v>234</v>
      </c>
      <c r="BY465" s="41">
        <v>4611069.0053380392</v>
      </c>
      <c r="BZ465" s="39" t="s">
        <v>234</v>
      </c>
      <c r="CA465" s="39" t="s">
        <v>234</v>
      </c>
      <c r="CB465" s="39" t="s">
        <v>234</v>
      </c>
      <c r="CC465" s="39"/>
      <c r="CD465" s="39"/>
      <c r="CE465" s="41">
        <v>2.0197980366366064</v>
      </c>
      <c r="CF465" s="41">
        <v>4.3712327898429315</v>
      </c>
      <c r="CG465" s="41">
        <v>1.9663093580438464</v>
      </c>
      <c r="CH465" s="39"/>
      <c r="CI465" s="41">
        <v>11.737088323483801</v>
      </c>
      <c r="CJ465" s="41">
        <v>9.1437636260243274</v>
      </c>
      <c r="CK465" s="39"/>
      <c r="CL465" s="39"/>
      <c r="CM465" s="41">
        <v>6</v>
      </c>
    </row>
    <row r="466" spans="1:91" x14ac:dyDescent="0.2">
      <c r="A466" s="41">
        <v>0</v>
      </c>
      <c r="B466" s="41">
        <v>5.0929397081020245</v>
      </c>
      <c r="C466" s="41">
        <v>-30</v>
      </c>
      <c r="D466" s="41">
        <v>4</v>
      </c>
      <c r="E466" s="41">
        <v>1</v>
      </c>
      <c r="F466" s="41">
        <v>11.000497917729106</v>
      </c>
      <c r="G466" s="41">
        <v>0</v>
      </c>
      <c r="H466" s="41">
        <v>2000000</v>
      </c>
      <c r="I466" s="41">
        <v>1</v>
      </c>
      <c r="J466" s="41">
        <v>0</v>
      </c>
      <c r="K466" s="41">
        <v>1</v>
      </c>
      <c r="L466" s="41">
        <v>0</v>
      </c>
      <c r="M466" s="41">
        <v>1</v>
      </c>
      <c r="N466" s="41">
        <v>2</v>
      </c>
      <c r="O466" s="41">
        <v>15.682850277772062</v>
      </c>
      <c r="P466" s="41">
        <v>0</v>
      </c>
      <c r="Q466" s="41">
        <v>0</v>
      </c>
      <c r="R466" s="39"/>
      <c r="S466" s="41">
        <v>0</v>
      </c>
      <c r="T466" s="41">
        <v>1</v>
      </c>
      <c r="U466" s="41">
        <v>1</v>
      </c>
      <c r="V466" s="41">
        <v>0</v>
      </c>
      <c r="W466" s="41">
        <v>0</v>
      </c>
      <c r="X466" s="41">
        <v>1</v>
      </c>
      <c r="Y466" s="41">
        <v>1</v>
      </c>
      <c r="Z466" s="41">
        <v>0</v>
      </c>
      <c r="AA466" s="41">
        <v>0</v>
      </c>
      <c r="AB466" s="41">
        <v>0</v>
      </c>
      <c r="AC466" s="41">
        <v>3</v>
      </c>
      <c r="AD466" s="41">
        <v>1</v>
      </c>
      <c r="AE466" s="41">
        <v>2</v>
      </c>
      <c r="AF466" s="41">
        <v>1</v>
      </c>
      <c r="AG466" s="41">
        <v>2</v>
      </c>
      <c r="AH466" s="41">
        <v>1</v>
      </c>
      <c r="AI466" s="41">
        <v>0.192164300343899</v>
      </c>
      <c r="AJ466" s="41">
        <v>0</v>
      </c>
      <c r="AK466" s="41">
        <v>0</v>
      </c>
      <c r="AL466" s="41">
        <v>0</v>
      </c>
      <c r="AM466" s="41">
        <v>0</v>
      </c>
      <c r="AN466" s="41">
        <v>0</v>
      </c>
      <c r="AO466" s="39"/>
      <c r="AP466" s="41">
        <v>0</v>
      </c>
      <c r="AQ466" s="41">
        <v>0</v>
      </c>
      <c r="AR466" s="41">
        <v>0</v>
      </c>
      <c r="AS466" s="41">
        <v>1</v>
      </c>
      <c r="AT466" s="41">
        <v>1</v>
      </c>
      <c r="AU466" s="41">
        <v>1</v>
      </c>
      <c r="AV466" s="39"/>
      <c r="AW466" s="39"/>
      <c r="AX466" s="39"/>
      <c r="AY466" s="39"/>
      <c r="AZ466" s="39"/>
      <c r="BA466" s="41">
        <v>20.119576574385551</v>
      </c>
      <c r="BB466" s="39"/>
      <c r="BC466" s="39"/>
      <c r="BD466" s="39"/>
      <c r="BE466" s="41">
        <v>454.20703324252219</v>
      </c>
      <c r="BF466" s="39"/>
      <c r="BG466" s="39"/>
      <c r="BH466" s="39"/>
      <c r="BI466" s="39"/>
      <c r="BJ466" s="39"/>
      <c r="BK466" s="41">
        <v>60.846407890576693</v>
      </c>
      <c r="BL466" s="39"/>
      <c r="BM466" s="41">
        <v>17.915320332509392</v>
      </c>
      <c r="BN466" s="39"/>
      <c r="BO466" s="39"/>
      <c r="BP466" s="39"/>
      <c r="BQ466" s="39"/>
      <c r="BR466" s="39"/>
      <c r="BS466" s="39"/>
      <c r="BT466" s="39"/>
      <c r="BU466" s="41">
        <v>1</v>
      </c>
      <c r="BV466" s="39"/>
      <c r="BW466" s="39"/>
      <c r="BX466" s="39" t="s">
        <v>234</v>
      </c>
      <c r="BY466" s="41">
        <v>4709142.4861535588</v>
      </c>
      <c r="BZ466" s="39" t="s">
        <v>234</v>
      </c>
      <c r="CA466" s="39" t="s">
        <v>234</v>
      </c>
      <c r="CB466" s="39" t="s">
        <v>234</v>
      </c>
      <c r="CC466" s="39"/>
      <c r="CD466" s="39"/>
      <c r="CE466" s="41">
        <v>2.3843456764531394</v>
      </c>
      <c r="CF466" s="41">
        <v>1.0913116738660325</v>
      </c>
      <c r="CG466" s="41">
        <v>1.5815445545533731</v>
      </c>
      <c r="CH466" s="39"/>
      <c r="CI466" s="41">
        <v>15.737593659572157</v>
      </c>
      <c r="CJ466" s="41">
        <v>11.240805952573904</v>
      </c>
      <c r="CK466" s="39"/>
      <c r="CL466" s="39"/>
      <c r="CM466" s="41">
        <v>0</v>
      </c>
    </row>
    <row r="467" spans="1:91" x14ac:dyDescent="0.2">
      <c r="A467" s="41">
        <v>0</v>
      </c>
      <c r="B467" s="41">
        <v>7</v>
      </c>
      <c r="C467" s="41">
        <v>0</v>
      </c>
      <c r="D467" s="41">
        <v>4</v>
      </c>
      <c r="E467" s="41">
        <v>5</v>
      </c>
      <c r="F467" s="41">
        <v>16.655778587086438</v>
      </c>
      <c r="G467" s="39"/>
      <c r="H467" s="41">
        <v>3500000</v>
      </c>
      <c r="I467" s="41">
        <v>3</v>
      </c>
      <c r="J467" s="41">
        <v>0</v>
      </c>
      <c r="K467" s="41">
        <v>1</v>
      </c>
      <c r="L467" s="41">
        <v>0</v>
      </c>
      <c r="M467" s="41">
        <v>0</v>
      </c>
      <c r="N467" s="41">
        <v>2</v>
      </c>
      <c r="O467" s="41">
        <v>26.115399246114841</v>
      </c>
      <c r="P467" s="41">
        <v>0</v>
      </c>
      <c r="Q467" s="41">
        <v>0</v>
      </c>
      <c r="R467" s="39"/>
      <c r="S467" s="41">
        <v>0</v>
      </c>
      <c r="T467" s="41">
        <v>1</v>
      </c>
      <c r="U467" s="41">
        <v>1</v>
      </c>
      <c r="V467" s="41">
        <v>1</v>
      </c>
      <c r="W467" s="41">
        <v>0</v>
      </c>
      <c r="X467" s="41">
        <v>1</v>
      </c>
      <c r="Y467" s="39"/>
      <c r="Z467" s="41">
        <v>0</v>
      </c>
      <c r="AA467" s="41">
        <v>0</v>
      </c>
      <c r="AB467" s="41">
        <v>0</v>
      </c>
      <c r="AC467" s="41">
        <v>3</v>
      </c>
      <c r="AD467" s="41">
        <v>0</v>
      </c>
      <c r="AE467" s="39"/>
      <c r="AF467" s="41">
        <v>1</v>
      </c>
      <c r="AG467" s="39"/>
      <c r="AH467" s="39"/>
      <c r="AI467" s="41">
        <v>0.15681161817502445</v>
      </c>
      <c r="AJ467" s="41">
        <v>0</v>
      </c>
      <c r="AK467" s="41">
        <v>0</v>
      </c>
      <c r="AL467" s="41">
        <v>0</v>
      </c>
      <c r="AM467" s="41">
        <v>0</v>
      </c>
      <c r="AN467" s="41">
        <v>0</v>
      </c>
      <c r="AO467" s="39"/>
      <c r="AP467" s="41">
        <v>0</v>
      </c>
      <c r="AQ467" s="41">
        <v>0</v>
      </c>
      <c r="AR467" s="41">
        <v>0</v>
      </c>
      <c r="AS467" s="41">
        <v>0</v>
      </c>
      <c r="AT467" s="41">
        <v>1</v>
      </c>
      <c r="AU467" s="41">
        <v>1</v>
      </c>
      <c r="AV467" s="39"/>
      <c r="AW467" s="39"/>
      <c r="AX467" s="39"/>
      <c r="AY467" s="39"/>
      <c r="AZ467" s="39"/>
      <c r="BA467" s="41">
        <v>20.208276245220343</v>
      </c>
      <c r="BB467" s="39"/>
      <c r="BC467" s="39"/>
      <c r="BD467" s="39"/>
      <c r="BE467" s="41">
        <v>465.89662750412572</v>
      </c>
      <c r="BF467" s="39"/>
      <c r="BG467" s="39"/>
      <c r="BH467" s="39"/>
      <c r="BI467" s="39"/>
      <c r="BJ467" s="39"/>
      <c r="BK467" s="41">
        <v>41.002048320859608</v>
      </c>
      <c r="BL467" s="39"/>
      <c r="BM467" s="41">
        <v>24.737208015378418</v>
      </c>
      <c r="BN467" s="39"/>
      <c r="BO467" s="39"/>
      <c r="BP467" s="39"/>
      <c r="BQ467" s="39"/>
      <c r="BR467" s="39"/>
      <c r="BS467" s="39"/>
      <c r="BT467" s="39"/>
      <c r="BU467" s="41">
        <v>1</v>
      </c>
      <c r="BV467" s="39"/>
      <c r="BW467" s="39"/>
      <c r="BX467" s="39" t="s">
        <v>234</v>
      </c>
      <c r="BY467" s="41">
        <v>4488505.071242936</v>
      </c>
      <c r="BZ467" s="39" t="s">
        <v>234</v>
      </c>
      <c r="CA467" s="39" t="s">
        <v>234</v>
      </c>
      <c r="CB467" s="39" t="s">
        <v>234</v>
      </c>
      <c r="CC467" s="39"/>
      <c r="CD467" s="39"/>
      <c r="CE467" s="41">
        <v>1.9575420125299721</v>
      </c>
      <c r="CF467" s="41">
        <v>2.2835658375500083</v>
      </c>
      <c r="CG467" s="41">
        <v>3.3085880716900382</v>
      </c>
      <c r="CH467" s="39"/>
      <c r="CI467" s="41">
        <v>19.050603307421262</v>
      </c>
      <c r="CJ467" s="41">
        <v>12.974770729510128</v>
      </c>
      <c r="CK467" s="41">
        <v>5</v>
      </c>
      <c r="CL467" s="41">
        <v>0</v>
      </c>
      <c r="CM467" s="41">
        <v>2.6583528265555243</v>
      </c>
    </row>
    <row r="468" spans="1:91" x14ac:dyDescent="0.2">
      <c r="A468" s="41">
        <v>0</v>
      </c>
      <c r="B468" s="41">
        <v>8</v>
      </c>
      <c r="C468" s="41">
        <v>0</v>
      </c>
      <c r="D468" s="41">
        <v>2</v>
      </c>
      <c r="E468" s="41">
        <v>2</v>
      </c>
      <c r="F468" s="41">
        <v>35.800499801936191</v>
      </c>
      <c r="G468" s="41">
        <v>0</v>
      </c>
      <c r="H468" s="41">
        <v>30000000</v>
      </c>
      <c r="I468" s="41">
        <v>1</v>
      </c>
      <c r="J468" s="41">
        <v>0</v>
      </c>
      <c r="K468" s="41">
        <v>2</v>
      </c>
      <c r="L468" s="41">
        <v>0</v>
      </c>
      <c r="M468" s="41">
        <v>0</v>
      </c>
      <c r="N468" s="41">
        <v>1</v>
      </c>
      <c r="O468" s="41">
        <v>739.39215072384388</v>
      </c>
      <c r="P468" s="41">
        <v>0</v>
      </c>
      <c r="Q468" s="41">
        <v>0</v>
      </c>
      <c r="R468" s="39"/>
      <c r="S468" s="39"/>
      <c r="T468" s="39"/>
      <c r="U468" s="39"/>
      <c r="V468" s="39"/>
      <c r="W468" s="39"/>
      <c r="X468" s="39"/>
      <c r="Y468" s="41">
        <v>1</v>
      </c>
      <c r="Z468" s="41">
        <v>0</v>
      </c>
      <c r="AA468" s="41">
        <v>0</v>
      </c>
      <c r="AB468" s="41">
        <v>0</v>
      </c>
      <c r="AC468" s="41">
        <v>3</v>
      </c>
      <c r="AD468" s="41">
        <v>1</v>
      </c>
      <c r="AE468" s="41">
        <v>2</v>
      </c>
      <c r="AF468" s="41">
        <v>1</v>
      </c>
      <c r="AG468" s="41">
        <v>1</v>
      </c>
      <c r="AH468" s="41">
        <v>1</v>
      </c>
      <c r="AI468" s="41">
        <v>9.0744331601200032E-2</v>
      </c>
      <c r="AJ468" s="41">
        <v>0</v>
      </c>
      <c r="AK468" s="41">
        <v>0</v>
      </c>
      <c r="AL468" s="41">
        <v>0</v>
      </c>
      <c r="AM468" s="41">
        <v>0</v>
      </c>
      <c r="AN468" s="41">
        <v>0</v>
      </c>
      <c r="AO468" s="39"/>
      <c r="AP468" s="41">
        <v>0</v>
      </c>
      <c r="AQ468" s="41">
        <v>0</v>
      </c>
      <c r="AR468" s="41">
        <v>0</v>
      </c>
      <c r="AS468" s="41">
        <v>1</v>
      </c>
      <c r="AT468" s="41">
        <v>1</v>
      </c>
      <c r="AU468" s="41">
        <v>1</v>
      </c>
      <c r="AV468" s="39"/>
      <c r="AW468" s="39"/>
      <c r="AX468" s="39"/>
      <c r="AY468" s="39"/>
      <c r="AZ468" s="39"/>
      <c r="BA468" s="41">
        <v>19.930790794927471</v>
      </c>
      <c r="BB468" s="39"/>
      <c r="BC468" s="39"/>
      <c r="BD468" s="39"/>
      <c r="BE468" s="41">
        <v>464.23876059614327</v>
      </c>
      <c r="BF468" s="39"/>
      <c r="BG468" s="39"/>
      <c r="BH468" s="39"/>
      <c r="BI468" s="39"/>
      <c r="BJ468" s="39"/>
      <c r="BK468" s="41">
        <v>97.386002847079226</v>
      </c>
      <c r="BL468" s="39"/>
      <c r="BM468" s="41">
        <v>23.369973017945007</v>
      </c>
      <c r="BN468" s="39"/>
      <c r="BO468" s="39"/>
      <c r="BP468" s="39"/>
      <c r="BQ468" s="39"/>
      <c r="BR468" s="39"/>
      <c r="BS468" s="39"/>
      <c r="BT468" s="39"/>
      <c r="BU468" s="41">
        <v>1</v>
      </c>
      <c r="BV468" s="39"/>
      <c r="BW468" s="39"/>
      <c r="BX468" s="39" t="s">
        <v>234</v>
      </c>
      <c r="BY468" s="41">
        <v>4268376.0259921094</v>
      </c>
      <c r="BZ468" s="39" t="s">
        <v>234</v>
      </c>
      <c r="CA468" s="39" t="s">
        <v>234</v>
      </c>
      <c r="CB468" s="39" t="s">
        <v>234</v>
      </c>
      <c r="CC468" s="39"/>
      <c r="CD468" s="39"/>
      <c r="CE468" s="41">
        <v>1.723804609993258</v>
      </c>
      <c r="CF468" s="41">
        <v>108.70159548642674</v>
      </c>
      <c r="CG468" s="41">
        <v>28.446901027095404</v>
      </c>
      <c r="CH468" s="39"/>
      <c r="CI468" s="41">
        <v>20.640473569185747</v>
      </c>
      <c r="CJ468" s="41">
        <v>13.249154140333406</v>
      </c>
      <c r="CK468" s="39"/>
      <c r="CL468" s="39"/>
      <c r="CM468" s="41">
        <v>2.7321438200269133</v>
      </c>
    </row>
    <row r="469" spans="1:91" x14ac:dyDescent="0.2">
      <c r="A469" s="41">
        <v>0</v>
      </c>
      <c r="B469" s="41">
        <v>3</v>
      </c>
      <c r="C469" s="41">
        <v>-5</v>
      </c>
      <c r="D469" s="41">
        <v>3</v>
      </c>
      <c r="E469" s="41">
        <v>1.9600448699890307</v>
      </c>
      <c r="F469" s="41">
        <v>-20.69180153079235</v>
      </c>
      <c r="G469" s="41">
        <v>0</v>
      </c>
      <c r="H469" s="41">
        <v>658562.4289901203</v>
      </c>
      <c r="I469" s="41">
        <v>1</v>
      </c>
      <c r="J469" s="41">
        <v>0</v>
      </c>
      <c r="K469" s="41">
        <v>0</v>
      </c>
      <c r="L469" s="41">
        <v>0</v>
      </c>
      <c r="M469" s="41">
        <v>0</v>
      </c>
      <c r="N469" s="41">
        <v>1</v>
      </c>
      <c r="O469" s="41">
        <v>1.1983679844434532</v>
      </c>
      <c r="P469" s="41">
        <v>0</v>
      </c>
      <c r="Q469" s="41">
        <v>0</v>
      </c>
      <c r="R469" s="39"/>
      <c r="S469" s="39"/>
      <c r="T469" s="39"/>
      <c r="U469" s="39"/>
      <c r="V469" s="39"/>
      <c r="W469" s="39"/>
      <c r="X469" s="39"/>
      <c r="Y469" s="41">
        <v>1</v>
      </c>
      <c r="Z469" s="41">
        <v>1</v>
      </c>
      <c r="AA469" s="41">
        <v>0</v>
      </c>
      <c r="AB469" s="41">
        <v>0</v>
      </c>
      <c r="AC469" s="41">
        <v>3</v>
      </c>
      <c r="AD469" s="41">
        <v>0</v>
      </c>
      <c r="AE469" s="39"/>
      <c r="AF469" s="41">
        <v>1</v>
      </c>
      <c r="AG469" s="41">
        <v>2</v>
      </c>
      <c r="AH469" s="41">
        <v>0</v>
      </c>
      <c r="AI469" s="41">
        <v>0.16507274371476566</v>
      </c>
      <c r="AJ469" s="41">
        <v>0</v>
      </c>
      <c r="AK469" s="41">
        <v>0</v>
      </c>
      <c r="AL469" s="41">
        <v>0</v>
      </c>
      <c r="AM469" s="41">
        <v>0</v>
      </c>
      <c r="AN469" s="41">
        <v>0</v>
      </c>
      <c r="AO469" s="39"/>
      <c r="AP469" s="41">
        <v>0</v>
      </c>
      <c r="AQ469" s="41">
        <v>0</v>
      </c>
      <c r="AR469" s="41">
        <v>0</v>
      </c>
      <c r="AS469" s="41">
        <v>1</v>
      </c>
      <c r="AT469" s="41">
        <v>1</v>
      </c>
      <c r="AU469" s="41">
        <v>2</v>
      </c>
      <c r="AV469" s="39"/>
      <c r="AW469" s="39"/>
      <c r="AX469" s="39"/>
      <c r="AY469" s="39"/>
      <c r="AZ469" s="39"/>
      <c r="BA469" s="41">
        <v>19.99395524875256</v>
      </c>
      <c r="BB469" s="39"/>
      <c r="BC469" s="39"/>
      <c r="BD469" s="39"/>
      <c r="BE469" s="41">
        <v>461.79580902659944</v>
      </c>
      <c r="BF469" s="39"/>
      <c r="BG469" s="39"/>
      <c r="BH469" s="39"/>
      <c r="BI469" s="39"/>
      <c r="BJ469" s="39"/>
      <c r="BK469" s="41">
        <v>45.941573423891668</v>
      </c>
      <c r="BL469" s="39"/>
      <c r="BM469" s="41">
        <v>19.688124620702087</v>
      </c>
      <c r="BN469" s="39"/>
      <c r="BO469" s="39"/>
      <c r="BP469" s="39"/>
      <c r="BQ469" s="39"/>
      <c r="BR469" s="39"/>
      <c r="BS469" s="39"/>
      <c r="BT469" s="39"/>
      <c r="BU469" s="41">
        <v>1</v>
      </c>
      <c r="BV469" s="39"/>
      <c r="BW469" s="39"/>
      <c r="BX469" s="39" t="s">
        <v>234</v>
      </c>
      <c r="BY469" s="41">
        <v>4686763.6278916458</v>
      </c>
      <c r="BZ469" s="39" t="s">
        <v>234</v>
      </c>
      <c r="CA469" s="39" t="s">
        <v>234</v>
      </c>
      <c r="CB469" s="39" t="s">
        <v>234</v>
      </c>
      <c r="CC469" s="39"/>
      <c r="CD469" s="39"/>
      <c r="CE469" s="41">
        <v>2.810880379968157</v>
      </c>
      <c r="CF469" s="41">
        <v>4.3825976324140932</v>
      </c>
      <c r="CG469" s="41">
        <v>0.3368167611890126</v>
      </c>
      <c r="CH469" s="39"/>
      <c r="CI469" s="41">
        <v>3.5341701433104702</v>
      </c>
      <c r="CJ469" s="41">
        <v>6.1942149139747382</v>
      </c>
      <c r="CK469" s="39"/>
      <c r="CL469" s="39"/>
      <c r="CM469" s="41">
        <v>1.9860912360404217</v>
      </c>
    </row>
    <row r="470" spans="1:91" x14ac:dyDescent="0.2">
      <c r="A470" s="41">
        <v>0</v>
      </c>
      <c r="B470" s="41">
        <v>4.8500631103905505</v>
      </c>
      <c r="C470" s="41">
        <v>6.9932981277578179</v>
      </c>
      <c r="D470" s="41">
        <v>1</v>
      </c>
      <c r="E470" s="41">
        <v>3.5581497903932755</v>
      </c>
      <c r="F470" s="41">
        <v>-4.4120198662393451</v>
      </c>
      <c r="G470" s="41">
        <v>0</v>
      </c>
      <c r="H470" s="41">
        <v>2129869.086269726</v>
      </c>
      <c r="I470" s="39"/>
      <c r="J470" s="41">
        <v>0</v>
      </c>
      <c r="K470" s="41">
        <v>4</v>
      </c>
      <c r="L470" s="41">
        <v>0</v>
      </c>
      <c r="M470" s="41">
        <v>0</v>
      </c>
      <c r="N470" s="41">
        <v>1</v>
      </c>
      <c r="O470" s="41">
        <v>20.340732206867273</v>
      </c>
      <c r="P470" s="41">
        <v>0</v>
      </c>
      <c r="Q470" s="41">
        <v>0</v>
      </c>
      <c r="R470" s="39"/>
      <c r="S470" s="39"/>
      <c r="T470" s="39"/>
      <c r="U470" s="39"/>
      <c r="V470" s="39"/>
      <c r="W470" s="39"/>
      <c r="X470" s="39"/>
      <c r="Y470" s="41">
        <v>2</v>
      </c>
      <c r="Z470" s="41">
        <v>0</v>
      </c>
      <c r="AA470" s="41">
        <v>0</v>
      </c>
      <c r="AB470" s="41">
        <v>0</v>
      </c>
      <c r="AC470" s="41">
        <v>3</v>
      </c>
      <c r="AD470" s="41">
        <v>0</v>
      </c>
      <c r="AE470" s="41">
        <v>2</v>
      </c>
      <c r="AF470" s="41">
        <v>2</v>
      </c>
      <c r="AG470" s="41">
        <v>1</v>
      </c>
      <c r="AH470" s="41">
        <v>1</v>
      </c>
      <c r="AI470" s="41">
        <v>0.11171135331465121</v>
      </c>
      <c r="AJ470" s="41">
        <v>0</v>
      </c>
      <c r="AK470" s="41">
        <v>0</v>
      </c>
      <c r="AL470" s="41">
        <v>0</v>
      </c>
      <c r="AM470" s="41">
        <v>0</v>
      </c>
      <c r="AN470" s="41">
        <v>0</v>
      </c>
      <c r="AO470" s="39"/>
      <c r="AP470" s="41">
        <v>0</v>
      </c>
      <c r="AQ470" s="41">
        <v>0</v>
      </c>
      <c r="AR470" s="41">
        <v>0</v>
      </c>
      <c r="AS470" s="41">
        <v>1</v>
      </c>
      <c r="AT470" s="41">
        <v>1</v>
      </c>
      <c r="AU470" s="41">
        <v>1</v>
      </c>
      <c r="AV470" s="39"/>
      <c r="AW470" s="39"/>
      <c r="AX470" s="39"/>
      <c r="AY470" s="39"/>
      <c r="AZ470" s="39"/>
      <c r="BA470" s="41">
        <v>20.65782309280436</v>
      </c>
      <c r="BB470" s="39"/>
      <c r="BC470" s="39"/>
      <c r="BD470" s="39"/>
      <c r="BE470" s="41">
        <v>444.17145061023473</v>
      </c>
      <c r="BF470" s="39"/>
      <c r="BG470" s="39"/>
      <c r="BH470" s="39"/>
      <c r="BI470" s="39"/>
      <c r="BJ470" s="39"/>
      <c r="BK470" s="41">
        <v>53.091020855474454</v>
      </c>
      <c r="BL470" s="39"/>
      <c r="BM470" s="41">
        <v>17.910411439433901</v>
      </c>
      <c r="BN470" s="39"/>
      <c r="BO470" s="39"/>
      <c r="BP470" s="39"/>
      <c r="BQ470" s="39"/>
      <c r="BR470" s="39"/>
      <c r="BS470" s="39"/>
      <c r="BT470" s="39"/>
      <c r="BU470" s="41">
        <v>1</v>
      </c>
      <c r="BV470" s="39"/>
      <c r="BW470" s="39"/>
      <c r="BX470" s="39" t="s">
        <v>234</v>
      </c>
      <c r="BY470" s="41">
        <v>4064527.0381993195</v>
      </c>
      <c r="BZ470" s="39" t="s">
        <v>234</v>
      </c>
      <c r="CA470" s="39" t="s">
        <v>234</v>
      </c>
      <c r="CB470" s="39" t="s">
        <v>234</v>
      </c>
      <c r="CC470" s="39"/>
      <c r="CD470" s="39"/>
      <c r="CE470" s="41">
        <v>1.4375878137151159</v>
      </c>
      <c r="CF470" s="41">
        <v>2.8101836492584082</v>
      </c>
      <c r="CG470" s="41">
        <v>1.5486419734740164</v>
      </c>
      <c r="CH470" s="39"/>
      <c r="CI470" s="41">
        <v>11.186489993655879</v>
      </c>
      <c r="CJ470" s="41">
        <v>9.3663527475412778</v>
      </c>
      <c r="CK470" s="39"/>
      <c r="CL470" s="39"/>
      <c r="CM470" s="41">
        <v>0</v>
      </c>
    </row>
    <row r="471" spans="1:91" x14ac:dyDescent="0.2">
      <c r="A471" s="41">
        <v>0</v>
      </c>
      <c r="B471" s="41">
        <v>4</v>
      </c>
      <c r="C471" s="41">
        <v>0</v>
      </c>
      <c r="D471" s="41">
        <v>1</v>
      </c>
      <c r="E471" s="41">
        <v>3.1856658266785476</v>
      </c>
      <c r="F471" s="41">
        <v>0</v>
      </c>
      <c r="G471" s="39"/>
      <c r="H471" s="41">
        <v>1882887.958208591</v>
      </c>
      <c r="I471" s="41">
        <v>1</v>
      </c>
      <c r="J471" s="41">
        <v>1.6366089121153762</v>
      </c>
      <c r="K471" s="41">
        <v>0.43125783282246855</v>
      </c>
      <c r="L471" s="41">
        <v>2</v>
      </c>
      <c r="M471" s="41">
        <v>0</v>
      </c>
      <c r="N471" s="41">
        <v>1</v>
      </c>
      <c r="O471" s="41">
        <v>33.139738516494901</v>
      </c>
      <c r="P471" s="39"/>
      <c r="Q471" s="41">
        <v>0.33444132662525894</v>
      </c>
      <c r="R471" s="39"/>
      <c r="S471" s="39"/>
      <c r="T471" s="39"/>
      <c r="U471" s="39"/>
      <c r="V471" s="39"/>
      <c r="W471" s="39"/>
      <c r="X471" s="39"/>
      <c r="Y471" s="41">
        <v>2</v>
      </c>
      <c r="Z471" s="41">
        <v>0</v>
      </c>
      <c r="AA471" s="41">
        <v>3</v>
      </c>
      <c r="AB471" s="41">
        <v>0</v>
      </c>
      <c r="AC471" s="41">
        <v>3</v>
      </c>
      <c r="AD471" s="41">
        <v>1</v>
      </c>
      <c r="AE471" s="41">
        <v>1</v>
      </c>
      <c r="AF471" s="41">
        <v>2</v>
      </c>
      <c r="AG471" s="41">
        <v>2</v>
      </c>
      <c r="AH471" s="41">
        <v>0</v>
      </c>
      <c r="AI471" s="41">
        <v>9.4997979551000922E-2</v>
      </c>
      <c r="AJ471" s="41">
        <v>0</v>
      </c>
      <c r="AK471" s="41">
        <v>0</v>
      </c>
      <c r="AL471" s="41">
        <v>1</v>
      </c>
      <c r="AM471" s="41">
        <v>1</v>
      </c>
      <c r="AN471" s="41">
        <v>0</v>
      </c>
      <c r="AO471" s="41">
        <v>0</v>
      </c>
      <c r="AP471" s="41">
        <v>1</v>
      </c>
      <c r="AQ471" s="41">
        <v>0</v>
      </c>
      <c r="AR471" s="41">
        <v>0</v>
      </c>
      <c r="AS471" s="41">
        <v>0</v>
      </c>
      <c r="AT471" s="41">
        <v>1</v>
      </c>
      <c r="AU471" s="41">
        <v>2</v>
      </c>
      <c r="AV471" s="39"/>
      <c r="AW471" s="39"/>
      <c r="AX471" s="39"/>
      <c r="AY471" s="39"/>
      <c r="AZ471" s="39"/>
      <c r="BA471" s="41">
        <v>19.697472750316006</v>
      </c>
      <c r="BB471" s="39"/>
      <c r="BC471" s="39"/>
      <c r="BD471" s="39"/>
      <c r="BE471" s="41">
        <v>452.00149054051201</v>
      </c>
      <c r="BF471" s="39"/>
      <c r="BG471" s="39"/>
      <c r="BH471" s="39"/>
      <c r="BI471" s="39"/>
      <c r="BJ471" s="39"/>
      <c r="BK471" s="41">
        <v>63.872530687019314</v>
      </c>
      <c r="BL471" s="39"/>
      <c r="BM471" s="41">
        <v>21.483696342903801</v>
      </c>
      <c r="BN471" s="39"/>
      <c r="BO471" s="39"/>
      <c r="BP471" s="39"/>
      <c r="BQ471" s="39"/>
      <c r="BR471" s="39"/>
      <c r="BS471" s="39"/>
      <c r="BT471" s="39"/>
      <c r="BU471" s="41">
        <v>1</v>
      </c>
      <c r="BV471" s="39"/>
      <c r="BW471" s="39"/>
      <c r="BX471" s="39" t="s">
        <v>234</v>
      </c>
      <c r="BY471" s="41">
        <v>3958435.8559916453</v>
      </c>
      <c r="BZ471" s="39" t="s">
        <v>234</v>
      </c>
      <c r="CA471" s="39" t="s">
        <v>234</v>
      </c>
      <c r="CB471" s="39" t="s">
        <v>234</v>
      </c>
      <c r="CC471" s="39"/>
      <c r="CD471" s="39"/>
      <c r="CE471" s="41">
        <v>2.368289203545344</v>
      </c>
      <c r="CF471" s="41">
        <v>8.4014629892121846</v>
      </c>
      <c r="CG471" s="41">
        <v>1.7679191309935345</v>
      </c>
      <c r="CH471" s="39"/>
      <c r="CI471" s="41">
        <v>8.041911634404201</v>
      </c>
      <c r="CJ471" s="41">
        <v>8.8317067326091063</v>
      </c>
      <c r="CK471" s="39"/>
      <c r="CL471" s="39"/>
      <c r="CM471" s="41">
        <v>3.0184974408010357</v>
      </c>
    </row>
    <row r="472" spans="1:91" x14ac:dyDescent="0.2">
      <c r="A472" s="41">
        <v>0</v>
      </c>
      <c r="B472" s="41">
        <v>5</v>
      </c>
      <c r="C472" s="41">
        <v>0</v>
      </c>
      <c r="D472" s="41">
        <v>5</v>
      </c>
      <c r="E472" s="41">
        <v>3.0271586259097063</v>
      </c>
      <c r="F472" s="41">
        <v>-7.925633768996132</v>
      </c>
      <c r="G472" s="39"/>
      <c r="H472" s="41">
        <v>100000</v>
      </c>
      <c r="I472" s="41">
        <v>1</v>
      </c>
      <c r="J472" s="41">
        <v>1.6826139905002435</v>
      </c>
      <c r="K472" s="41">
        <v>0.34623060463589994</v>
      </c>
      <c r="L472" s="41">
        <v>3</v>
      </c>
      <c r="M472" s="41">
        <v>2</v>
      </c>
      <c r="N472" s="41">
        <v>1</v>
      </c>
      <c r="O472" s="41">
        <v>-55.166614922367486</v>
      </c>
      <c r="P472" s="39"/>
      <c r="Q472" s="41">
        <v>0.88542153571167215</v>
      </c>
      <c r="R472" s="39"/>
      <c r="S472" s="39"/>
      <c r="T472" s="39"/>
      <c r="U472" s="39"/>
      <c r="V472" s="39"/>
      <c r="W472" s="39"/>
      <c r="X472" s="39"/>
      <c r="Y472" s="41">
        <v>2</v>
      </c>
      <c r="Z472" s="41">
        <v>1</v>
      </c>
      <c r="AA472" s="41">
        <v>3</v>
      </c>
      <c r="AB472" s="41">
        <v>0</v>
      </c>
      <c r="AC472" s="41">
        <v>3</v>
      </c>
      <c r="AD472" s="41">
        <v>1</v>
      </c>
      <c r="AE472" s="41">
        <v>1</v>
      </c>
      <c r="AF472" s="41">
        <v>2</v>
      </c>
      <c r="AG472" s="41">
        <v>1</v>
      </c>
      <c r="AH472" s="41">
        <v>0</v>
      </c>
      <c r="AI472" s="41">
        <v>5.0809537958032169E-2</v>
      </c>
      <c r="AJ472" s="41">
        <v>0</v>
      </c>
      <c r="AK472" s="41">
        <v>0</v>
      </c>
      <c r="AL472" s="41">
        <v>1</v>
      </c>
      <c r="AM472" s="41">
        <v>1</v>
      </c>
      <c r="AN472" s="41">
        <v>0</v>
      </c>
      <c r="AO472" s="41">
        <v>0</v>
      </c>
      <c r="AP472" s="41">
        <v>0</v>
      </c>
      <c r="AQ472" s="41">
        <v>0</v>
      </c>
      <c r="AR472" s="41">
        <v>0</v>
      </c>
      <c r="AS472" s="41">
        <v>0</v>
      </c>
      <c r="AT472" s="41">
        <v>1</v>
      </c>
      <c r="AU472" s="41">
        <v>1</v>
      </c>
      <c r="AV472" s="39"/>
      <c r="AW472" s="39"/>
      <c r="AX472" s="39"/>
      <c r="AY472" s="39"/>
      <c r="AZ472" s="39"/>
      <c r="BA472" s="41">
        <v>19.582242381532986</v>
      </c>
      <c r="BB472" s="39"/>
      <c r="BC472" s="39"/>
      <c r="BD472" s="39"/>
      <c r="BE472" s="41">
        <v>450.81026667389779</v>
      </c>
      <c r="BF472" s="39"/>
      <c r="BG472" s="39"/>
      <c r="BH472" s="39"/>
      <c r="BI472" s="39"/>
      <c r="BJ472" s="39"/>
      <c r="BK472" s="41">
        <v>77.290067476061807</v>
      </c>
      <c r="BL472" s="39"/>
      <c r="BM472" s="41">
        <v>22.016017013471455</v>
      </c>
      <c r="BN472" s="39"/>
      <c r="BO472" s="39"/>
      <c r="BP472" s="39"/>
      <c r="BQ472" s="39"/>
      <c r="BR472" s="39"/>
      <c r="BS472" s="39"/>
      <c r="BT472" s="39"/>
      <c r="BU472" s="41">
        <v>1</v>
      </c>
      <c r="BV472" s="39"/>
      <c r="BW472" s="39"/>
      <c r="BX472" s="39" t="s">
        <v>234</v>
      </c>
      <c r="BY472" s="41">
        <v>4154496.2080265144</v>
      </c>
      <c r="BZ472" s="39" t="s">
        <v>234</v>
      </c>
      <c r="CA472" s="39" t="s">
        <v>234</v>
      </c>
      <c r="CB472" s="39" t="s">
        <v>234</v>
      </c>
      <c r="CC472" s="39"/>
      <c r="CD472" s="39"/>
      <c r="CE472" s="41">
        <v>2.024995842208789</v>
      </c>
      <c r="CF472" s="41">
        <v>-5.3500548386609639</v>
      </c>
      <c r="CG472" s="41">
        <v>0.26716011997002087</v>
      </c>
      <c r="CH472" s="39"/>
      <c r="CI472" s="41">
        <v>11.98948342857547</v>
      </c>
      <c r="CJ472" s="41">
        <v>9.142877478471874</v>
      </c>
      <c r="CK472" s="39"/>
      <c r="CL472" s="39"/>
      <c r="CM472" s="41">
        <v>3.9056438005271361</v>
      </c>
    </row>
    <row r="473" spans="1:91" x14ac:dyDescent="0.2">
      <c r="A473" s="41">
        <v>0</v>
      </c>
      <c r="B473" s="41">
        <v>1</v>
      </c>
      <c r="C473" s="41">
        <v>11</v>
      </c>
      <c r="D473" s="41">
        <v>1</v>
      </c>
      <c r="E473" s="41">
        <v>2</v>
      </c>
      <c r="F473" s="41">
        <v>-34.330369997850426</v>
      </c>
      <c r="G473" s="39"/>
      <c r="H473" s="41">
        <v>120000</v>
      </c>
      <c r="I473" s="41">
        <v>1</v>
      </c>
      <c r="J473" s="41">
        <v>0</v>
      </c>
      <c r="K473" s="41">
        <v>0</v>
      </c>
      <c r="L473" s="41">
        <v>3</v>
      </c>
      <c r="M473" s="41">
        <v>0</v>
      </c>
      <c r="N473" s="41">
        <v>1</v>
      </c>
      <c r="O473" s="41">
        <v>-56.827978980025456</v>
      </c>
      <c r="P473" s="39"/>
      <c r="Q473" s="41">
        <v>1</v>
      </c>
      <c r="R473" s="39"/>
      <c r="S473" s="39"/>
      <c r="T473" s="39"/>
      <c r="U473" s="39"/>
      <c r="V473" s="39"/>
      <c r="W473" s="39"/>
      <c r="X473" s="39"/>
      <c r="Y473" s="41">
        <v>1</v>
      </c>
      <c r="Z473" s="41">
        <v>1</v>
      </c>
      <c r="AA473" s="41">
        <v>3</v>
      </c>
      <c r="AB473" s="41">
        <v>0</v>
      </c>
      <c r="AC473" s="41">
        <v>2</v>
      </c>
      <c r="AD473" s="41">
        <v>1</v>
      </c>
      <c r="AE473" s="41">
        <v>0</v>
      </c>
      <c r="AF473" s="41">
        <v>2</v>
      </c>
      <c r="AG473" s="41">
        <v>2</v>
      </c>
      <c r="AH473" s="41">
        <v>0</v>
      </c>
      <c r="AI473" s="41">
        <v>8.4478440604791122E-2</v>
      </c>
      <c r="AJ473" s="41">
        <v>0</v>
      </c>
      <c r="AK473" s="41">
        <v>0</v>
      </c>
      <c r="AL473" s="41">
        <v>1</v>
      </c>
      <c r="AM473" s="41">
        <v>1</v>
      </c>
      <c r="AN473" s="41">
        <v>0</v>
      </c>
      <c r="AO473" s="41">
        <v>0</v>
      </c>
      <c r="AP473" s="41">
        <v>1</v>
      </c>
      <c r="AQ473" s="41">
        <v>0</v>
      </c>
      <c r="AR473" s="41">
        <v>0</v>
      </c>
      <c r="AS473" s="41">
        <v>0</v>
      </c>
      <c r="AT473" s="41">
        <v>1</v>
      </c>
      <c r="AU473" s="41">
        <v>1</v>
      </c>
      <c r="AV473" s="39"/>
      <c r="AW473" s="39"/>
      <c r="AX473" s="39"/>
      <c r="AY473" s="39"/>
      <c r="AZ473" s="39"/>
      <c r="BA473" s="41">
        <v>19.632103505590468</v>
      </c>
      <c r="BB473" s="39"/>
      <c r="BC473" s="39"/>
      <c r="BD473" s="39"/>
      <c r="BE473" s="41">
        <v>447.78402167043322</v>
      </c>
      <c r="BF473" s="39"/>
      <c r="BG473" s="39"/>
      <c r="BH473" s="39"/>
      <c r="BI473" s="39"/>
      <c r="BJ473" s="39"/>
      <c r="BK473" s="41">
        <v>58.897627415117086</v>
      </c>
      <c r="BL473" s="39"/>
      <c r="BM473" s="41">
        <v>20.575344771999429</v>
      </c>
      <c r="BN473" s="39"/>
      <c r="BO473" s="39"/>
      <c r="BP473" s="39"/>
      <c r="BQ473" s="39"/>
      <c r="BR473" s="39"/>
      <c r="BS473" s="39"/>
      <c r="BT473" s="39"/>
      <c r="BU473" s="41">
        <v>1</v>
      </c>
      <c r="BV473" s="39"/>
      <c r="BW473" s="39"/>
      <c r="BX473" s="39" t="s">
        <v>234</v>
      </c>
      <c r="BY473" s="41">
        <v>3454981.3569770809</v>
      </c>
      <c r="BZ473" s="39" t="s">
        <v>234</v>
      </c>
      <c r="CA473" s="39" t="s">
        <v>234</v>
      </c>
      <c r="CB473" s="39" t="s">
        <v>234</v>
      </c>
      <c r="CC473" s="39"/>
      <c r="CD473" s="39"/>
      <c r="CE473" s="41">
        <v>2.9625711658475047</v>
      </c>
      <c r="CF473" s="41">
        <v>4.0231556038783349</v>
      </c>
      <c r="CG473" s="41">
        <v>0.36053458150154716</v>
      </c>
      <c r="CH473" s="39"/>
      <c r="CI473" s="41">
        <v>-6.7302787042399483</v>
      </c>
      <c r="CJ473" s="41">
        <v>1.3740362321896598</v>
      </c>
      <c r="CK473" s="39"/>
      <c r="CL473" s="39"/>
      <c r="CM473" s="41">
        <v>3.1109733499189938</v>
      </c>
    </row>
  </sheetData>
  <autoFilter ref="A1:CM1" xr:uid="{54BD9AEC-5AE7-429F-ADEB-E85E0075396F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F7EC-ADAE-4AE7-BB63-692AF0CE1866}">
  <dimension ref="A1:C92"/>
  <sheetViews>
    <sheetView workbookViewId="0">
      <selection activeCell="E21" sqref="E21"/>
    </sheetView>
  </sheetViews>
  <sheetFormatPr defaultRowHeight="12" x14ac:dyDescent="0.15"/>
  <cols>
    <col min="1" max="1" width="61.42578125" style="43" bestFit="1" customWidth="1"/>
    <col min="2" max="2" width="17.140625" style="43" bestFit="1" customWidth="1"/>
    <col min="3" max="16384" width="9.140625" style="43"/>
  </cols>
  <sheetData>
    <row r="1" spans="1:3" s="42" customFormat="1" ht="15" x14ac:dyDescent="0.2">
      <c r="A1" s="42" t="s">
        <v>1492</v>
      </c>
      <c r="B1" s="42" t="s">
        <v>1493</v>
      </c>
    </row>
    <row r="2" spans="1:3" ht="12.75" x14ac:dyDescent="0.2">
      <c r="A2" s="38" t="s">
        <v>1487</v>
      </c>
      <c r="B2" s="43">
        <v>172</v>
      </c>
      <c r="C2" s="44">
        <f t="shared" ref="C2:C33" si="0">B2/472</f>
        <v>0.36440677966101692</v>
      </c>
    </row>
    <row r="3" spans="1:3" ht="12.75" x14ac:dyDescent="0.2">
      <c r="A3" s="38" t="s">
        <v>1488</v>
      </c>
      <c r="B3" s="43">
        <v>172</v>
      </c>
      <c r="C3" s="44">
        <f t="shared" si="0"/>
        <v>0.36440677966101692</v>
      </c>
    </row>
    <row r="4" spans="1:3" ht="12.75" x14ac:dyDescent="0.2">
      <c r="A4" s="38" t="s">
        <v>1450</v>
      </c>
      <c r="B4" s="43">
        <v>103</v>
      </c>
      <c r="C4" s="44">
        <f t="shared" si="0"/>
        <v>0.21822033898305085</v>
      </c>
    </row>
    <row r="5" spans="1:3" ht="12.75" x14ac:dyDescent="0.2">
      <c r="A5" s="38" t="s">
        <v>1484</v>
      </c>
      <c r="B5" s="43">
        <v>98</v>
      </c>
      <c r="C5" s="44">
        <f t="shared" si="0"/>
        <v>0.2076271186440678</v>
      </c>
    </row>
    <row r="6" spans="1:3" ht="12.75" x14ac:dyDescent="0.2">
      <c r="A6" s="38" t="s">
        <v>1414</v>
      </c>
      <c r="B6" s="43">
        <v>97</v>
      </c>
      <c r="C6" s="44">
        <f t="shared" si="0"/>
        <v>0.20550847457627119</v>
      </c>
    </row>
    <row r="7" spans="1:3" ht="12.75" x14ac:dyDescent="0.2">
      <c r="A7" s="38" t="s">
        <v>1452</v>
      </c>
      <c r="B7" s="43">
        <v>95</v>
      </c>
      <c r="C7" s="44">
        <f t="shared" si="0"/>
        <v>0.20127118644067796</v>
      </c>
    </row>
    <row r="8" spans="1:3" ht="12.75" x14ac:dyDescent="0.2">
      <c r="A8" s="38" t="s">
        <v>1469</v>
      </c>
      <c r="B8" s="43">
        <v>89</v>
      </c>
      <c r="C8" s="44">
        <f t="shared" si="0"/>
        <v>0.1885593220338983</v>
      </c>
    </row>
    <row r="9" spans="1:3" ht="12.75" x14ac:dyDescent="0.2">
      <c r="A9" s="38" t="s">
        <v>1454</v>
      </c>
      <c r="B9" s="43">
        <v>88</v>
      </c>
      <c r="C9" s="44">
        <f t="shared" si="0"/>
        <v>0.1864406779661017</v>
      </c>
    </row>
    <row r="10" spans="1:3" ht="12.75" x14ac:dyDescent="0.2">
      <c r="A10" s="38" t="s">
        <v>1453</v>
      </c>
      <c r="B10" s="43">
        <v>87</v>
      </c>
      <c r="C10" s="44">
        <f t="shared" si="0"/>
        <v>0.18432203389830509</v>
      </c>
    </row>
    <row r="11" spans="1:3" ht="12.75" x14ac:dyDescent="0.2">
      <c r="A11" s="38" t="s">
        <v>1465</v>
      </c>
      <c r="B11" s="43">
        <v>86</v>
      </c>
      <c r="C11" s="44">
        <f t="shared" si="0"/>
        <v>0.18220338983050846</v>
      </c>
    </row>
    <row r="12" spans="1:3" ht="12.75" x14ac:dyDescent="0.2">
      <c r="A12" s="38" t="s">
        <v>1470</v>
      </c>
      <c r="B12" s="43">
        <v>86</v>
      </c>
      <c r="C12" s="44">
        <f t="shared" si="0"/>
        <v>0.18220338983050846</v>
      </c>
    </row>
    <row r="13" spans="1:3" ht="12.75" x14ac:dyDescent="0.2">
      <c r="A13" s="38" t="s">
        <v>1448</v>
      </c>
      <c r="B13" s="43">
        <v>85</v>
      </c>
      <c r="C13" s="44">
        <f t="shared" si="0"/>
        <v>0.18008474576271186</v>
      </c>
    </row>
    <row r="14" spans="1:3" ht="12.75" x14ac:dyDescent="0.2">
      <c r="A14" s="38" t="s">
        <v>1449</v>
      </c>
      <c r="B14" s="43">
        <v>85</v>
      </c>
      <c r="C14" s="44">
        <f t="shared" si="0"/>
        <v>0.18008474576271186</v>
      </c>
    </row>
    <row r="15" spans="1:3" ht="12.75" x14ac:dyDescent="0.2">
      <c r="A15" s="38" t="s">
        <v>1472</v>
      </c>
      <c r="B15" s="43">
        <v>85</v>
      </c>
      <c r="C15" s="44">
        <f t="shared" si="0"/>
        <v>0.18008474576271186</v>
      </c>
    </row>
    <row r="16" spans="1:3" ht="12.75" x14ac:dyDescent="0.2">
      <c r="A16" s="38" t="s">
        <v>1462</v>
      </c>
      <c r="B16" s="43">
        <v>84</v>
      </c>
      <c r="C16" s="44">
        <f t="shared" si="0"/>
        <v>0.17796610169491525</v>
      </c>
    </row>
    <row r="17" spans="1:3" ht="12.75" x14ac:dyDescent="0.2">
      <c r="A17" s="38" t="s">
        <v>1464</v>
      </c>
      <c r="B17" s="43">
        <v>84</v>
      </c>
      <c r="C17" s="44">
        <f t="shared" si="0"/>
        <v>0.17796610169491525</v>
      </c>
    </row>
    <row r="18" spans="1:3" ht="12.75" x14ac:dyDescent="0.2">
      <c r="A18" s="38" t="s">
        <v>1466</v>
      </c>
      <c r="B18" s="43">
        <v>84</v>
      </c>
      <c r="C18" s="44">
        <f t="shared" si="0"/>
        <v>0.17796610169491525</v>
      </c>
    </row>
    <row r="19" spans="1:3" ht="12.75" x14ac:dyDescent="0.2">
      <c r="A19" s="38" t="s">
        <v>1460</v>
      </c>
      <c r="B19" s="43">
        <v>83</v>
      </c>
      <c r="C19" s="44">
        <f t="shared" si="0"/>
        <v>0.17584745762711865</v>
      </c>
    </row>
    <row r="20" spans="1:3" ht="12.75" x14ac:dyDescent="0.2">
      <c r="A20" s="38" t="s">
        <v>1468</v>
      </c>
      <c r="B20" s="43">
        <v>83</v>
      </c>
      <c r="C20" s="44">
        <f t="shared" si="0"/>
        <v>0.17584745762711865</v>
      </c>
    </row>
    <row r="21" spans="1:3" ht="12.75" x14ac:dyDescent="0.2">
      <c r="A21" s="38" t="s">
        <v>1456</v>
      </c>
      <c r="B21" s="43">
        <v>82</v>
      </c>
      <c r="C21" s="44">
        <f t="shared" si="0"/>
        <v>0.17372881355932204</v>
      </c>
    </row>
    <row r="22" spans="1:3" ht="12.75" x14ac:dyDescent="0.2">
      <c r="A22" s="38" t="s">
        <v>1457</v>
      </c>
      <c r="B22" s="43">
        <v>82</v>
      </c>
      <c r="C22" s="44">
        <f t="shared" si="0"/>
        <v>0.17372881355932204</v>
      </c>
    </row>
    <row r="23" spans="1:3" ht="12.75" x14ac:dyDescent="0.2">
      <c r="A23" s="38" t="s">
        <v>1458</v>
      </c>
      <c r="B23" s="43">
        <v>82</v>
      </c>
      <c r="C23" s="44">
        <f t="shared" si="0"/>
        <v>0.17372881355932204</v>
      </c>
    </row>
    <row r="24" spans="1:3" ht="12.75" x14ac:dyDescent="0.2">
      <c r="A24" s="38" t="s">
        <v>1459</v>
      </c>
      <c r="B24" s="43">
        <v>82</v>
      </c>
      <c r="C24" s="44">
        <f t="shared" si="0"/>
        <v>0.17372881355932204</v>
      </c>
    </row>
    <row r="25" spans="1:3" ht="12.75" x14ac:dyDescent="0.2">
      <c r="A25" s="38" t="s">
        <v>1467</v>
      </c>
      <c r="B25" s="43">
        <v>82</v>
      </c>
      <c r="C25" s="44">
        <f t="shared" si="0"/>
        <v>0.17372881355932204</v>
      </c>
    </row>
    <row r="26" spans="1:3" ht="12.75" x14ac:dyDescent="0.2">
      <c r="A26" s="38" t="s">
        <v>1473</v>
      </c>
      <c r="B26" s="43">
        <v>82</v>
      </c>
      <c r="C26" s="44">
        <f t="shared" si="0"/>
        <v>0.17372881355932204</v>
      </c>
    </row>
    <row r="27" spans="1:3" ht="12.75" x14ac:dyDescent="0.2">
      <c r="A27" s="38" t="s">
        <v>1479</v>
      </c>
      <c r="B27" s="43">
        <v>82</v>
      </c>
      <c r="C27" s="44">
        <f t="shared" si="0"/>
        <v>0.17372881355932204</v>
      </c>
    </row>
    <row r="28" spans="1:3" ht="12.75" x14ac:dyDescent="0.2">
      <c r="A28" s="38" t="s">
        <v>1480</v>
      </c>
      <c r="B28" s="43">
        <v>82</v>
      </c>
      <c r="C28" s="44">
        <f t="shared" si="0"/>
        <v>0.17372881355932204</v>
      </c>
    </row>
    <row r="29" spans="1:3" ht="12.75" x14ac:dyDescent="0.2">
      <c r="A29" s="38" t="s">
        <v>1446</v>
      </c>
      <c r="B29" s="43">
        <v>80</v>
      </c>
      <c r="C29" s="44">
        <f t="shared" si="0"/>
        <v>0.16949152542372881</v>
      </c>
    </row>
    <row r="30" spans="1:3" ht="12.75" x14ac:dyDescent="0.2">
      <c r="A30" s="38" t="s">
        <v>1447</v>
      </c>
      <c r="B30" s="43">
        <v>80</v>
      </c>
      <c r="C30" s="44">
        <f t="shared" si="0"/>
        <v>0.16949152542372881</v>
      </c>
    </row>
    <row r="31" spans="1:3" ht="12.75" x14ac:dyDescent="0.2">
      <c r="A31" s="38" t="s">
        <v>1361</v>
      </c>
      <c r="B31" s="43">
        <v>71</v>
      </c>
      <c r="C31" s="44">
        <f t="shared" si="0"/>
        <v>0.15042372881355931</v>
      </c>
    </row>
    <row r="32" spans="1:3" ht="12.75" x14ac:dyDescent="0.2">
      <c r="A32" s="38" t="s">
        <v>1411</v>
      </c>
      <c r="B32" s="43">
        <v>51</v>
      </c>
      <c r="C32" s="44">
        <f t="shared" si="0"/>
        <v>0.10805084745762712</v>
      </c>
    </row>
    <row r="33" spans="1:3" ht="12.75" x14ac:dyDescent="0.2">
      <c r="A33" s="38" t="s">
        <v>1416</v>
      </c>
      <c r="B33" s="43">
        <v>48</v>
      </c>
      <c r="C33" s="44">
        <f t="shared" si="0"/>
        <v>0.10169491525423729</v>
      </c>
    </row>
    <row r="34" spans="1:3" ht="12.75" x14ac:dyDescent="0.2">
      <c r="A34" s="38" t="s">
        <v>1439</v>
      </c>
      <c r="B34" s="43">
        <v>35</v>
      </c>
      <c r="C34" s="44">
        <f t="shared" ref="C34:C65" si="1">B34/472</f>
        <v>7.4152542372881353E-2</v>
      </c>
    </row>
    <row r="35" spans="1:3" ht="12.75" x14ac:dyDescent="0.2">
      <c r="A35" s="38" t="s">
        <v>1418</v>
      </c>
      <c r="B35" s="43">
        <v>31</v>
      </c>
      <c r="C35" s="44">
        <f t="shared" si="1"/>
        <v>6.5677966101694921E-2</v>
      </c>
    </row>
    <row r="36" spans="1:3" ht="12.75" x14ac:dyDescent="0.2">
      <c r="A36" s="38" t="s">
        <v>1443</v>
      </c>
      <c r="B36" s="43">
        <v>30</v>
      </c>
      <c r="C36" s="44">
        <f t="shared" si="1"/>
        <v>6.3559322033898302E-2</v>
      </c>
    </row>
    <row r="37" spans="1:3" ht="12.75" x14ac:dyDescent="0.2">
      <c r="A37" s="38" t="s">
        <v>1432</v>
      </c>
      <c r="B37" s="43">
        <v>26</v>
      </c>
      <c r="C37" s="44">
        <f t="shared" si="1"/>
        <v>5.5084745762711863E-2</v>
      </c>
    </row>
    <row r="38" spans="1:3" ht="12.75" x14ac:dyDescent="0.2">
      <c r="A38" s="38" t="s">
        <v>1430</v>
      </c>
      <c r="B38" s="43">
        <v>24</v>
      </c>
      <c r="C38" s="44">
        <f t="shared" si="1"/>
        <v>5.0847457627118647E-2</v>
      </c>
    </row>
    <row r="39" spans="1:3" ht="12.75" x14ac:dyDescent="0.2">
      <c r="A39" s="38" t="s">
        <v>1422</v>
      </c>
      <c r="B39" s="43">
        <v>22</v>
      </c>
      <c r="C39" s="44">
        <f t="shared" si="1"/>
        <v>4.6610169491525424E-2</v>
      </c>
    </row>
    <row r="40" spans="1:3" ht="12.75" x14ac:dyDescent="0.2">
      <c r="A40" s="38" t="s">
        <v>1419</v>
      </c>
      <c r="B40" s="43">
        <v>20</v>
      </c>
      <c r="C40" s="44">
        <f t="shared" si="1"/>
        <v>4.2372881355932202E-2</v>
      </c>
    </row>
    <row r="41" spans="1:3" ht="12.75" x14ac:dyDescent="0.2">
      <c r="A41" s="38" t="s">
        <v>1420</v>
      </c>
      <c r="B41" s="43">
        <v>20</v>
      </c>
      <c r="C41" s="44">
        <f t="shared" si="1"/>
        <v>4.2372881355932202E-2</v>
      </c>
    </row>
    <row r="42" spans="1:3" ht="12.75" x14ac:dyDescent="0.2">
      <c r="A42" s="38" t="s">
        <v>1421</v>
      </c>
      <c r="B42" s="43">
        <v>20</v>
      </c>
      <c r="C42" s="44">
        <f t="shared" si="1"/>
        <v>4.2372881355932202E-2</v>
      </c>
    </row>
    <row r="43" spans="1:3" ht="12.75" x14ac:dyDescent="0.2">
      <c r="A43" s="38" t="s">
        <v>1417</v>
      </c>
      <c r="B43" s="43">
        <v>19</v>
      </c>
      <c r="C43" s="44">
        <f t="shared" si="1"/>
        <v>4.025423728813559E-2</v>
      </c>
    </row>
    <row r="44" spans="1:3" ht="12.75" x14ac:dyDescent="0.2">
      <c r="A44" s="38" t="s">
        <v>1431</v>
      </c>
      <c r="B44" s="43">
        <v>18</v>
      </c>
      <c r="C44" s="44">
        <f t="shared" si="1"/>
        <v>3.8135593220338986E-2</v>
      </c>
    </row>
    <row r="45" spans="1:3" ht="12.75" x14ac:dyDescent="0.2">
      <c r="A45" s="38" t="s">
        <v>1428</v>
      </c>
      <c r="B45" s="43">
        <v>13</v>
      </c>
      <c r="C45" s="44">
        <f t="shared" si="1"/>
        <v>2.7542372881355932E-2</v>
      </c>
    </row>
    <row r="46" spans="1:3" ht="12.75" x14ac:dyDescent="0.2">
      <c r="A46" s="38" t="s">
        <v>1429</v>
      </c>
      <c r="B46" s="43">
        <v>12</v>
      </c>
      <c r="C46" s="44">
        <f t="shared" si="1"/>
        <v>2.5423728813559324E-2</v>
      </c>
    </row>
    <row r="47" spans="1:3" ht="12.75" x14ac:dyDescent="0.2">
      <c r="A47" s="38" t="s">
        <v>1424</v>
      </c>
      <c r="B47" s="43">
        <v>11</v>
      </c>
      <c r="C47" s="44">
        <f t="shared" si="1"/>
        <v>2.3305084745762712E-2</v>
      </c>
    </row>
    <row r="48" spans="1:3" ht="12.75" x14ac:dyDescent="0.2">
      <c r="A48" s="38" t="s">
        <v>1355</v>
      </c>
      <c r="B48" s="43">
        <v>10</v>
      </c>
      <c r="C48" s="44">
        <f t="shared" si="1"/>
        <v>2.1186440677966101E-2</v>
      </c>
    </row>
    <row r="49" spans="1:3" ht="12.75" x14ac:dyDescent="0.2">
      <c r="A49" s="38" t="s">
        <v>1423</v>
      </c>
      <c r="B49" s="43">
        <v>10</v>
      </c>
      <c r="C49" s="44">
        <f t="shared" si="1"/>
        <v>2.1186440677966101E-2</v>
      </c>
    </row>
    <row r="50" spans="1:3" ht="12.75" x14ac:dyDescent="0.2">
      <c r="A50" s="38" t="s">
        <v>1425</v>
      </c>
      <c r="B50" s="43">
        <v>9</v>
      </c>
      <c r="C50" s="44">
        <f t="shared" si="1"/>
        <v>1.9067796610169493E-2</v>
      </c>
    </row>
    <row r="51" spans="1:3" ht="12.75" x14ac:dyDescent="0.2">
      <c r="A51" s="38" t="s">
        <v>1426</v>
      </c>
      <c r="B51" s="43">
        <v>9</v>
      </c>
      <c r="C51" s="44">
        <f t="shared" si="1"/>
        <v>1.9067796610169493E-2</v>
      </c>
    </row>
    <row r="52" spans="1:3" ht="12.75" x14ac:dyDescent="0.2">
      <c r="A52" s="38" t="s">
        <v>1427</v>
      </c>
      <c r="B52" s="43">
        <v>9</v>
      </c>
      <c r="C52" s="44">
        <f t="shared" si="1"/>
        <v>1.9067796610169493E-2</v>
      </c>
    </row>
    <row r="53" spans="1:3" ht="12.75" x14ac:dyDescent="0.2">
      <c r="A53" s="38" t="s">
        <v>1442</v>
      </c>
      <c r="B53" s="43">
        <v>9</v>
      </c>
      <c r="C53" s="44">
        <f t="shared" si="1"/>
        <v>1.9067796610169493E-2</v>
      </c>
    </row>
    <row r="54" spans="1:3" ht="12.75" x14ac:dyDescent="0.2">
      <c r="A54" s="38" t="s">
        <v>1436</v>
      </c>
      <c r="B54" s="43">
        <v>6</v>
      </c>
      <c r="C54" s="44">
        <f t="shared" si="1"/>
        <v>1.2711864406779662E-2</v>
      </c>
    </row>
    <row r="55" spans="1:3" ht="12.75" x14ac:dyDescent="0.2">
      <c r="A55" s="38" t="s">
        <v>1444</v>
      </c>
      <c r="B55" s="43">
        <v>6</v>
      </c>
      <c r="C55" s="44">
        <f t="shared" si="1"/>
        <v>1.2711864406779662E-2</v>
      </c>
    </row>
    <row r="56" spans="1:3" ht="12.75" x14ac:dyDescent="0.2">
      <c r="A56" s="38" t="s">
        <v>1434</v>
      </c>
      <c r="B56" s="43">
        <v>5</v>
      </c>
      <c r="C56" s="44">
        <f t="shared" si="1"/>
        <v>1.059322033898305E-2</v>
      </c>
    </row>
    <row r="57" spans="1:3" ht="12.75" x14ac:dyDescent="0.2">
      <c r="A57" s="38" t="s">
        <v>1435</v>
      </c>
      <c r="B57" s="43">
        <v>5</v>
      </c>
      <c r="C57" s="44">
        <f t="shared" si="1"/>
        <v>1.059322033898305E-2</v>
      </c>
    </row>
    <row r="58" spans="1:3" ht="12.75" x14ac:dyDescent="0.2">
      <c r="A58" s="38" t="s">
        <v>1437</v>
      </c>
      <c r="B58" s="43">
        <v>5</v>
      </c>
      <c r="C58" s="44">
        <f t="shared" si="1"/>
        <v>1.059322033898305E-2</v>
      </c>
    </row>
    <row r="59" spans="1:3" ht="12.75" x14ac:dyDescent="0.2">
      <c r="A59" s="38" t="s">
        <v>1438</v>
      </c>
      <c r="B59" s="43">
        <v>5</v>
      </c>
      <c r="C59" s="44">
        <f t="shared" si="1"/>
        <v>1.059322033898305E-2</v>
      </c>
    </row>
    <row r="60" spans="1:3" ht="12.75" x14ac:dyDescent="0.2">
      <c r="A60" s="38" t="s">
        <v>1440</v>
      </c>
      <c r="B60" s="43">
        <v>5</v>
      </c>
      <c r="C60" s="44">
        <f t="shared" si="1"/>
        <v>1.059322033898305E-2</v>
      </c>
    </row>
    <row r="61" spans="1:3" ht="12.75" x14ac:dyDescent="0.2">
      <c r="A61" s="38" t="s">
        <v>1441</v>
      </c>
      <c r="B61" s="43">
        <v>5</v>
      </c>
      <c r="C61" s="44">
        <f t="shared" si="1"/>
        <v>1.059322033898305E-2</v>
      </c>
    </row>
    <row r="62" spans="1:3" ht="12.75" x14ac:dyDescent="0.2">
      <c r="A62" s="38" t="s">
        <v>1445</v>
      </c>
      <c r="B62" s="43">
        <v>3</v>
      </c>
      <c r="C62" s="44">
        <f t="shared" si="1"/>
        <v>6.3559322033898309E-3</v>
      </c>
    </row>
    <row r="63" spans="1:3" ht="12.75" x14ac:dyDescent="0.2">
      <c r="A63" s="38" t="s">
        <v>1347</v>
      </c>
      <c r="B63" s="43">
        <v>0</v>
      </c>
      <c r="C63" s="44">
        <f t="shared" si="1"/>
        <v>0</v>
      </c>
    </row>
    <row r="64" spans="1:3" ht="12.75" x14ac:dyDescent="0.2">
      <c r="A64" s="38" t="s">
        <v>1348</v>
      </c>
      <c r="B64" s="43">
        <v>0</v>
      </c>
      <c r="C64" s="44">
        <f t="shared" si="1"/>
        <v>0</v>
      </c>
    </row>
    <row r="65" spans="1:3" ht="12.75" x14ac:dyDescent="0.2">
      <c r="A65" s="38" t="s">
        <v>1357</v>
      </c>
      <c r="B65" s="43">
        <v>0</v>
      </c>
      <c r="C65" s="44">
        <f t="shared" si="1"/>
        <v>0</v>
      </c>
    </row>
    <row r="66" spans="1:3" ht="12.75" x14ac:dyDescent="0.2">
      <c r="A66" s="38" t="s">
        <v>1343</v>
      </c>
      <c r="B66" s="43">
        <v>0</v>
      </c>
      <c r="C66" s="44">
        <f t="shared" ref="C66:C97" si="2">B66/472</f>
        <v>0</v>
      </c>
    </row>
    <row r="67" spans="1:3" ht="12.75" x14ac:dyDescent="0.2">
      <c r="A67" s="38" t="s">
        <v>1358</v>
      </c>
      <c r="B67" s="43">
        <v>0</v>
      </c>
      <c r="C67" s="44">
        <f t="shared" si="2"/>
        <v>0</v>
      </c>
    </row>
    <row r="68" spans="1:3" ht="12.75" x14ac:dyDescent="0.2">
      <c r="A68" s="38" t="s">
        <v>1360</v>
      </c>
      <c r="B68" s="43">
        <v>0</v>
      </c>
      <c r="C68" s="44">
        <f t="shared" si="2"/>
        <v>0</v>
      </c>
    </row>
    <row r="69" spans="1:3" ht="12.75" x14ac:dyDescent="0.2">
      <c r="A69" s="38" t="s">
        <v>1363</v>
      </c>
      <c r="B69" s="43">
        <v>0</v>
      </c>
      <c r="C69" s="44">
        <f t="shared" si="2"/>
        <v>0</v>
      </c>
    </row>
    <row r="70" spans="1:3" ht="12.75" x14ac:dyDescent="0.2">
      <c r="A70" s="38" t="s">
        <v>1412</v>
      </c>
      <c r="B70" s="43">
        <v>0</v>
      </c>
      <c r="C70" s="44">
        <f t="shared" si="2"/>
        <v>0</v>
      </c>
    </row>
    <row r="71" spans="1:3" ht="12.75" x14ac:dyDescent="0.2">
      <c r="A71" s="38" t="s">
        <v>1413</v>
      </c>
      <c r="B71" s="43">
        <v>0</v>
      </c>
      <c r="C71" s="44">
        <f t="shared" si="2"/>
        <v>0</v>
      </c>
    </row>
    <row r="72" spans="1:3" ht="12.75" x14ac:dyDescent="0.2">
      <c r="A72" s="38" t="s">
        <v>1366</v>
      </c>
      <c r="B72" s="43">
        <v>0</v>
      </c>
      <c r="C72" s="44">
        <f t="shared" si="2"/>
        <v>0</v>
      </c>
    </row>
    <row r="73" spans="1:3" ht="12.75" x14ac:dyDescent="0.2">
      <c r="A73" s="38" t="s">
        <v>1367</v>
      </c>
      <c r="B73" s="43">
        <v>0</v>
      </c>
      <c r="C73" s="44">
        <f t="shared" si="2"/>
        <v>0</v>
      </c>
    </row>
    <row r="74" spans="1:3" ht="12.75" x14ac:dyDescent="0.2">
      <c r="A74" s="38" t="s">
        <v>1368</v>
      </c>
      <c r="B74" s="43">
        <v>0</v>
      </c>
      <c r="C74" s="44">
        <f t="shared" si="2"/>
        <v>0</v>
      </c>
    </row>
    <row r="75" spans="1:3" ht="12.75" x14ac:dyDescent="0.2">
      <c r="A75" s="38" t="s">
        <v>1415</v>
      </c>
      <c r="B75" s="43">
        <v>0</v>
      </c>
      <c r="C75" s="44">
        <f t="shared" si="2"/>
        <v>0</v>
      </c>
    </row>
    <row r="76" spans="1:3" ht="12.75" x14ac:dyDescent="0.2">
      <c r="A76" s="38" t="s">
        <v>1433</v>
      </c>
      <c r="B76" s="43">
        <v>0</v>
      </c>
      <c r="C76" s="44">
        <f t="shared" si="2"/>
        <v>0</v>
      </c>
    </row>
    <row r="77" spans="1:3" ht="12.75" x14ac:dyDescent="0.2">
      <c r="A77" s="38" t="s">
        <v>1451</v>
      </c>
      <c r="B77" s="43">
        <v>0</v>
      </c>
      <c r="C77" s="44">
        <f t="shared" si="2"/>
        <v>0</v>
      </c>
    </row>
    <row r="78" spans="1:3" ht="12.75" x14ac:dyDescent="0.2">
      <c r="A78" s="38" t="s">
        <v>1455</v>
      </c>
      <c r="B78" s="43">
        <v>0</v>
      </c>
      <c r="C78" s="44">
        <f t="shared" si="2"/>
        <v>0</v>
      </c>
    </row>
    <row r="79" spans="1:3" ht="12.75" x14ac:dyDescent="0.2">
      <c r="A79" s="38" t="s">
        <v>1461</v>
      </c>
      <c r="B79" s="43">
        <v>0</v>
      </c>
      <c r="C79" s="44">
        <f t="shared" si="2"/>
        <v>0</v>
      </c>
    </row>
    <row r="80" spans="1:3" ht="12.75" x14ac:dyDescent="0.2">
      <c r="A80" s="38" t="s">
        <v>1463</v>
      </c>
      <c r="B80" s="43">
        <v>0</v>
      </c>
      <c r="C80" s="44">
        <f t="shared" si="2"/>
        <v>0</v>
      </c>
    </row>
    <row r="81" spans="1:3" ht="12.75" x14ac:dyDescent="0.2">
      <c r="A81" s="38" t="s">
        <v>1471</v>
      </c>
      <c r="B81" s="43">
        <v>0</v>
      </c>
      <c r="C81" s="44">
        <f t="shared" si="2"/>
        <v>0</v>
      </c>
    </row>
    <row r="82" spans="1:3" ht="12.75" x14ac:dyDescent="0.2">
      <c r="A82" s="39" t="s">
        <v>1474</v>
      </c>
      <c r="B82" s="43">
        <v>0</v>
      </c>
      <c r="C82" s="44">
        <f t="shared" si="2"/>
        <v>0</v>
      </c>
    </row>
    <row r="83" spans="1:3" ht="12.75" x14ac:dyDescent="0.2">
      <c r="A83" s="38" t="s">
        <v>1475</v>
      </c>
      <c r="B83" s="43">
        <v>0</v>
      </c>
      <c r="C83" s="44">
        <f t="shared" si="2"/>
        <v>0</v>
      </c>
    </row>
    <row r="84" spans="1:3" ht="12.75" x14ac:dyDescent="0.2">
      <c r="A84" s="39" t="s">
        <v>1476</v>
      </c>
      <c r="B84" s="43">
        <v>0</v>
      </c>
      <c r="C84" s="44">
        <f t="shared" si="2"/>
        <v>0</v>
      </c>
    </row>
    <row r="85" spans="1:3" ht="12.75" x14ac:dyDescent="0.2">
      <c r="A85" s="39" t="s">
        <v>1477</v>
      </c>
      <c r="B85" s="43">
        <v>0</v>
      </c>
      <c r="C85" s="44">
        <f t="shared" si="2"/>
        <v>0</v>
      </c>
    </row>
    <row r="86" spans="1:3" ht="12.75" x14ac:dyDescent="0.2">
      <c r="A86" s="39" t="s">
        <v>1478</v>
      </c>
      <c r="B86" s="43">
        <v>0</v>
      </c>
      <c r="C86" s="44">
        <f t="shared" si="2"/>
        <v>0</v>
      </c>
    </row>
    <row r="87" spans="1:3" ht="12.75" x14ac:dyDescent="0.2">
      <c r="A87" s="38" t="s">
        <v>1481</v>
      </c>
      <c r="B87" s="43">
        <v>0</v>
      </c>
      <c r="C87" s="44">
        <f t="shared" si="2"/>
        <v>0</v>
      </c>
    </row>
    <row r="88" spans="1:3" ht="12.75" x14ac:dyDescent="0.2">
      <c r="A88" s="38" t="s">
        <v>1482</v>
      </c>
      <c r="B88" s="43">
        <v>0</v>
      </c>
      <c r="C88" s="44">
        <f t="shared" si="2"/>
        <v>0</v>
      </c>
    </row>
    <row r="89" spans="1:3" ht="12.75" x14ac:dyDescent="0.2">
      <c r="A89" s="38" t="s">
        <v>1483</v>
      </c>
      <c r="B89" s="43">
        <v>0</v>
      </c>
      <c r="C89" s="44">
        <f t="shared" si="2"/>
        <v>0</v>
      </c>
    </row>
    <row r="90" spans="1:3" ht="12.75" x14ac:dyDescent="0.2">
      <c r="A90" s="38" t="s">
        <v>1485</v>
      </c>
      <c r="B90" s="43">
        <v>0</v>
      </c>
      <c r="C90" s="44">
        <f t="shared" si="2"/>
        <v>0</v>
      </c>
    </row>
    <row r="91" spans="1:3" ht="12.75" x14ac:dyDescent="0.2">
      <c r="A91" s="38" t="s">
        <v>1486</v>
      </c>
      <c r="B91" s="43">
        <v>0</v>
      </c>
      <c r="C91" s="44">
        <f t="shared" si="2"/>
        <v>0</v>
      </c>
    </row>
    <row r="92" spans="1:3" ht="12.75" x14ac:dyDescent="0.2">
      <c r="A92" s="38" t="s">
        <v>1489</v>
      </c>
      <c r="B92" s="43">
        <v>0</v>
      </c>
      <c r="C92" s="44">
        <f t="shared" si="2"/>
        <v>0</v>
      </c>
    </row>
  </sheetData>
  <autoFilter ref="A1:CL92" xr:uid="{3A642EBD-C592-43D6-A79E-6EF0E378C91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D0A4-9AC8-4192-A57C-5CCAE8735902}">
  <dimension ref="A1:CN473"/>
  <sheetViews>
    <sheetView workbookViewId="0">
      <selection activeCell="E1" sqref="E1"/>
    </sheetView>
  </sheetViews>
  <sheetFormatPr defaultRowHeight="15" x14ac:dyDescent="0.25"/>
  <cols>
    <col min="1" max="1" width="12" style="47" bestFit="1" customWidth="1"/>
    <col min="2" max="2" width="15.85546875" style="47" bestFit="1" customWidth="1"/>
    <col min="3" max="3" width="25.140625" style="47" bestFit="1" customWidth="1"/>
    <col min="4" max="4" width="22" style="47" bestFit="1" customWidth="1"/>
    <col min="5" max="5" width="14.5703125" style="47" bestFit="1" customWidth="1"/>
    <col min="6" max="6" width="14.7109375" style="47" bestFit="1" customWidth="1"/>
    <col min="7" max="7" width="16.28515625" style="47" bestFit="1" customWidth="1"/>
    <col min="8" max="8" width="25.140625" style="47" bestFit="1" customWidth="1"/>
    <col min="9" max="9" width="21" style="47" bestFit="1" customWidth="1"/>
    <col min="10" max="10" width="22.140625" style="47" bestFit="1" customWidth="1"/>
    <col min="11" max="11" width="29" style="47" bestFit="1" customWidth="1"/>
    <col min="12" max="12" width="39.7109375" style="47" bestFit="1" customWidth="1"/>
    <col min="13" max="13" width="22.85546875" style="47" bestFit="1" customWidth="1"/>
    <col min="14" max="14" width="19.7109375" style="47" bestFit="1" customWidth="1"/>
    <col min="15" max="15" width="28" style="47" bestFit="1" customWidth="1"/>
    <col min="16" max="16" width="24.7109375" style="47" bestFit="1" customWidth="1"/>
    <col min="17" max="17" width="61.28515625" style="47" bestFit="1" customWidth="1"/>
    <col min="18" max="18" width="26.5703125" style="47" bestFit="1" customWidth="1"/>
    <col min="19" max="19" width="30.7109375" style="47" bestFit="1" customWidth="1"/>
    <col min="20" max="20" width="22.85546875" style="47" bestFit="1" customWidth="1"/>
    <col min="21" max="21" width="42.85546875" style="47" bestFit="1" customWidth="1"/>
    <col min="22" max="22" width="31.7109375" style="47" bestFit="1" customWidth="1"/>
    <col min="23" max="23" width="41" style="47" bestFit="1" customWidth="1"/>
    <col min="24" max="24" width="34.140625" style="47" bestFit="1" customWidth="1"/>
    <col min="25" max="25" width="20.7109375" style="47" bestFit="1" customWidth="1"/>
    <col min="26" max="26" width="24.42578125" style="47" bestFit="1" customWidth="1"/>
    <col min="27" max="27" width="37.140625" style="47" bestFit="1" customWidth="1"/>
    <col min="28" max="28" width="26.28515625" style="47" bestFit="1" customWidth="1"/>
    <col min="29" max="29" width="21.140625" style="47" bestFit="1" customWidth="1"/>
    <col min="30" max="30" width="35.42578125" style="47" bestFit="1" customWidth="1"/>
    <col min="31" max="31" width="25.5703125" style="47" bestFit="1" customWidth="1"/>
    <col min="32" max="32" width="34.140625" style="47" bestFit="1" customWidth="1"/>
    <col min="33" max="33" width="18.5703125" style="47" bestFit="1" customWidth="1"/>
    <col min="34" max="34" width="31.28515625" style="47" bestFit="1" customWidth="1"/>
    <col min="35" max="35" width="23.5703125" style="47" bestFit="1" customWidth="1"/>
    <col min="36" max="36" width="30.85546875" style="47" bestFit="1" customWidth="1"/>
    <col min="37" max="37" width="27.7109375" style="47" bestFit="1" customWidth="1"/>
    <col min="38" max="38" width="27.140625" style="47" bestFit="1" customWidth="1"/>
    <col min="39" max="39" width="30" style="47" bestFit="1" customWidth="1"/>
    <col min="40" max="40" width="26.28515625" style="47" bestFit="1" customWidth="1"/>
    <col min="41" max="41" width="23.28515625" style="47" bestFit="1" customWidth="1"/>
    <col min="42" max="42" width="27.5703125" style="47" bestFit="1" customWidth="1"/>
    <col min="43" max="43" width="15.5703125" style="47" bestFit="1" customWidth="1"/>
    <col min="44" max="44" width="38.85546875" style="47" bestFit="1" customWidth="1"/>
    <col min="45" max="45" width="43" style="47" bestFit="1" customWidth="1"/>
    <col min="46" max="46" width="47.140625" style="47" bestFit="1" customWidth="1"/>
    <col min="47" max="47" width="63.7109375" style="47" bestFit="1" customWidth="1"/>
    <col min="48" max="48" width="16.5703125" style="47" bestFit="1" customWidth="1"/>
    <col min="49" max="49" width="68.140625" style="47" bestFit="1" customWidth="1"/>
    <col min="50" max="50" width="49.28515625" style="47" bestFit="1" customWidth="1"/>
    <col min="51" max="51" width="23" style="47" bestFit="1" customWidth="1"/>
    <col min="52" max="52" width="34.42578125" style="47" bestFit="1" customWidth="1"/>
    <col min="53" max="53" width="17.7109375" style="47" bestFit="1" customWidth="1"/>
    <col min="54" max="54" width="16.7109375" style="47" bestFit="1" customWidth="1"/>
    <col min="55" max="55" width="30.42578125" style="47" bestFit="1" customWidth="1"/>
    <col min="56" max="56" width="31.5703125" style="47" bestFit="1" customWidth="1"/>
    <col min="57" max="57" width="33" style="47" bestFit="1" customWidth="1"/>
    <col min="58" max="58" width="28.5703125" style="47" bestFit="1" customWidth="1"/>
    <col min="59" max="59" width="38.5703125" style="47" bestFit="1" customWidth="1"/>
    <col min="60" max="61" width="35.28515625" style="47" bestFit="1" customWidth="1"/>
    <col min="62" max="62" width="36.28515625" style="47" bestFit="1" customWidth="1"/>
    <col min="63" max="63" width="25.7109375" style="47" bestFit="1" customWidth="1"/>
    <col min="64" max="64" width="47.28515625" style="47" bestFit="1" customWidth="1"/>
    <col min="65" max="65" width="30.5703125" style="47" bestFit="1" customWidth="1"/>
    <col min="66" max="66" width="12" style="47" bestFit="1" customWidth="1"/>
    <col min="67" max="67" width="23.140625" style="47" bestFit="1" customWidth="1"/>
    <col min="68" max="68" width="30" style="47" bestFit="1" customWidth="1"/>
    <col min="69" max="69" width="14.42578125" style="47" bestFit="1" customWidth="1"/>
    <col min="70" max="70" width="16.5703125" style="47" bestFit="1" customWidth="1"/>
    <col min="71" max="71" width="29.140625" style="47" bestFit="1" customWidth="1"/>
    <col min="72" max="72" width="38" style="47" bestFit="1" customWidth="1"/>
    <col min="73" max="73" width="45.140625" style="47" bestFit="1" customWidth="1"/>
    <col min="74" max="74" width="31.42578125" style="47" bestFit="1" customWidth="1"/>
    <col min="75" max="75" width="15.7109375" style="47" bestFit="1" customWidth="1"/>
    <col min="76" max="76" width="40" style="47" bestFit="1" customWidth="1"/>
    <col min="77" max="77" width="30.5703125" style="47" bestFit="1" customWidth="1"/>
    <col min="78" max="78" width="32.85546875" style="47" bestFit="1" customWidth="1"/>
    <col min="79" max="79" width="57.42578125" style="47" bestFit="1" customWidth="1"/>
    <col min="80" max="80" width="16.140625" style="47" bestFit="1" customWidth="1"/>
    <col min="81" max="81" width="43.42578125" style="47" bestFit="1" customWidth="1"/>
    <col min="82" max="82" width="23.42578125" style="47" bestFit="1" customWidth="1"/>
    <col min="83" max="83" width="27.28515625" style="47" bestFit="1" customWidth="1"/>
    <col min="84" max="84" width="26.7109375" style="47" bestFit="1" customWidth="1"/>
    <col min="85" max="85" width="36.85546875" style="47" bestFit="1" customWidth="1"/>
    <col min="86" max="86" width="38.28515625" style="47" bestFit="1" customWidth="1"/>
    <col min="87" max="87" width="66" style="47" bestFit="1" customWidth="1"/>
    <col min="88" max="88" width="29" style="47" bestFit="1" customWidth="1"/>
    <col min="89" max="89" width="66.5703125" style="47" bestFit="1" customWidth="1"/>
    <col min="90" max="90" width="21.85546875" style="47" bestFit="1" customWidth="1"/>
    <col min="91" max="91" width="33.85546875" style="47" bestFit="1" customWidth="1"/>
    <col min="92" max="92" width="13.140625" style="47" bestFit="1" customWidth="1"/>
    <col min="93" max="16384" width="9.140625" style="47"/>
  </cols>
  <sheetData>
    <row r="1" spans="1:92" x14ac:dyDescent="0.25">
      <c r="A1" s="45" t="s">
        <v>1334</v>
      </c>
      <c r="B1" s="46" t="s">
        <v>1347</v>
      </c>
      <c r="C1" s="46" t="s">
        <v>1348</v>
      </c>
      <c r="D1" s="46" t="s">
        <v>1357</v>
      </c>
      <c r="E1" s="46" t="s">
        <v>1355</v>
      </c>
      <c r="F1" s="46" t="s">
        <v>1343</v>
      </c>
      <c r="G1" s="46" t="s">
        <v>1358</v>
      </c>
      <c r="H1" s="46" t="s">
        <v>1411</v>
      </c>
      <c r="I1" s="46" t="s">
        <v>1360</v>
      </c>
      <c r="J1" s="46" t="s">
        <v>1361</v>
      </c>
      <c r="K1" s="46" t="s">
        <v>1363</v>
      </c>
      <c r="L1" s="46" t="s">
        <v>1412</v>
      </c>
      <c r="M1" s="46" t="s">
        <v>1413</v>
      </c>
      <c r="N1" s="46" t="s">
        <v>1366</v>
      </c>
      <c r="O1" s="46" t="s">
        <v>1367</v>
      </c>
      <c r="P1" s="46" t="s">
        <v>1368</v>
      </c>
      <c r="Q1" s="46" t="s">
        <v>1414</v>
      </c>
      <c r="R1" s="46" t="s">
        <v>1415</v>
      </c>
      <c r="S1" s="46" t="s">
        <v>1416</v>
      </c>
      <c r="T1" s="46" t="s">
        <v>1417</v>
      </c>
      <c r="U1" s="46" t="s">
        <v>1418</v>
      </c>
      <c r="V1" s="46" t="s">
        <v>1419</v>
      </c>
      <c r="W1" s="46" t="s">
        <v>1420</v>
      </c>
      <c r="X1" s="46" t="s">
        <v>1421</v>
      </c>
      <c r="Y1" s="46" t="s">
        <v>1422</v>
      </c>
      <c r="Z1" s="46" t="s">
        <v>1423</v>
      </c>
      <c r="AA1" s="46" t="s">
        <v>1424</v>
      </c>
      <c r="AB1" s="46" t="s">
        <v>1425</v>
      </c>
      <c r="AC1" s="46" t="s">
        <v>1426</v>
      </c>
      <c r="AD1" s="46" t="s">
        <v>1427</v>
      </c>
      <c r="AE1" s="46" t="s">
        <v>1428</v>
      </c>
      <c r="AF1" s="46" t="s">
        <v>1429</v>
      </c>
      <c r="AG1" s="46" t="s">
        <v>1430</v>
      </c>
      <c r="AH1" s="46" t="s">
        <v>1431</v>
      </c>
      <c r="AI1" s="46" t="s">
        <v>1432</v>
      </c>
      <c r="AJ1" s="46" t="s">
        <v>1433</v>
      </c>
      <c r="AK1" s="46" t="s">
        <v>1434</v>
      </c>
      <c r="AL1" s="46" t="s">
        <v>1435</v>
      </c>
      <c r="AM1" s="46" t="s">
        <v>1436</v>
      </c>
      <c r="AN1" s="46" t="s">
        <v>1437</v>
      </c>
      <c r="AO1" s="46" t="s">
        <v>1438</v>
      </c>
      <c r="AP1" s="46" t="s">
        <v>1439</v>
      </c>
      <c r="AQ1" s="46" t="s">
        <v>1440</v>
      </c>
      <c r="AR1" s="46" t="s">
        <v>1441</v>
      </c>
      <c r="AS1" s="46" t="s">
        <v>1442</v>
      </c>
      <c r="AT1" s="46" t="s">
        <v>1443</v>
      </c>
      <c r="AU1" s="46" t="s">
        <v>1444</v>
      </c>
      <c r="AV1" s="46" t="s">
        <v>1445</v>
      </c>
      <c r="AW1" s="46" t="s">
        <v>1446</v>
      </c>
      <c r="AX1" s="46" t="s">
        <v>1447</v>
      </c>
      <c r="AY1" s="46" t="s">
        <v>1448</v>
      </c>
      <c r="AZ1" s="46" t="s">
        <v>1449</v>
      </c>
      <c r="BA1" s="46" t="s">
        <v>1450</v>
      </c>
      <c r="BB1" s="46" t="s">
        <v>1451</v>
      </c>
      <c r="BC1" s="46" t="s">
        <v>1452</v>
      </c>
      <c r="BD1" s="46" t="s">
        <v>1453</v>
      </c>
      <c r="BE1" s="46" t="s">
        <v>1454</v>
      </c>
      <c r="BF1" s="46" t="s">
        <v>1455</v>
      </c>
      <c r="BG1" s="46" t="s">
        <v>1456</v>
      </c>
      <c r="BH1" s="46" t="s">
        <v>1457</v>
      </c>
      <c r="BI1" s="46" t="s">
        <v>1458</v>
      </c>
      <c r="BJ1" s="46" t="s">
        <v>1459</v>
      </c>
      <c r="BK1" s="46" t="s">
        <v>1460</v>
      </c>
      <c r="BL1" s="46" t="s">
        <v>1461</v>
      </c>
      <c r="BM1" s="46" t="s">
        <v>1462</v>
      </c>
      <c r="BN1" s="46" t="s">
        <v>1463</v>
      </c>
      <c r="BO1" s="46" t="s">
        <v>1464</v>
      </c>
      <c r="BP1" s="46" t="s">
        <v>1465</v>
      </c>
      <c r="BQ1" s="46" t="s">
        <v>1466</v>
      </c>
      <c r="BR1" s="46" t="s">
        <v>1467</v>
      </c>
      <c r="BS1" s="46" t="s">
        <v>1468</v>
      </c>
      <c r="BT1" s="46" t="s">
        <v>1469</v>
      </c>
      <c r="BU1" s="46" t="s">
        <v>1470</v>
      </c>
      <c r="BV1" s="46" t="s">
        <v>1471</v>
      </c>
      <c r="BW1" s="46" t="s">
        <v>1472</v>
      </c>
      <c r="BX1" s="46" t="s">
        <v>1473</v>
      </c>
      <c r="BY1" s="46" t="s">
        <v>1474</v>
      </c>
      <c r="BZ1" s="46" t="s">
        <v>1475</v>
      </c>
      <c r="CA1" s="46" t="s">
        <v>1476</v>
      </c>
      <c r="CB1" s="46" t="s">
        <v>1477</v>
      </c>
      <c r="CC1" s="46" t="s">
        <v>1478</v>
      </c>
      <c r="CD1" s="46" t="s">
        <v>1479</v>
      </c>
      <c r="CE1" s="46" t="s">
        <v>1480</v>
      </c>
      <c r="CF1" s="46" t="s">
        <v>1481</v>
      </c>
      <c r="CG1" s="46" t="s">
        <v>1482</v>
      </c>
      <c r="CH1" s="46" t="s">
        <v>1483</v>
      </c>
      <c r="CI1" s="46" t="s">
        <v>1484</v>
      </c>
      <c r="CJ1" s="46" t="s">
        <v>1485</v>
      </c>
      <c r="CK1" s="46" t="s">
        <v>1486</v>
      </c>
      <c r="CL1" s="46" t="s">
        <v>1487</v>
      </c>
      <c r="CM1" s="46" t="s">
        <v>1488</v>
      </c>
      <c r="CN1" s="46" t="s">
        <v>1489</v>
      </c>
    </row>
    <row r="2" spans="1:92" x14ac:dyDescent="0.25">
      <c r="A2" s="48">
        <v>1</v>
      </c>
      <c r="B2" s="49">
        <v>1</v>
      </c>
      <c r="C2" s="49">
        <v>5.0698141454099126</v>
      </c>
      <c r="D2" s="49">
        <v>-1</v>
      </c>
      <c r="E2" s="49">
        <v>4</v>
      </c>
      <c r="F2" s="49">
        <v>7</v>
      </c>
      <c r="G2" s="49">
        <v>3</v>
      </c>
      <c r="H2" s="49">
        <v>0</v>
      </c>
      <c r="I2" s="49">
        <v>450000</v>
      </c>
      <c r="J2" s="49">
        <v>1</v>
      </c>
      <c r="K2" s="49">
        <v>2</v>
      </c>
      <c r="L2" s="49">
        <v>0</v>
      </c>
      <c r="M2" s="49">
        <v>1</v>
      </c>
      <c r="N2" s="49">
        <v>2</v>
      </c>
      <c r="O2" s="49">
        <v>2</v>
      </c>
      <c r="P2" s="49">
        <v>15</v>
      </c>
      <c r="Q2" s="49">
        <v>1</v>
      </c>
      <c r="R2" s="49">
        <v>4</v>
      </c>
      <c r="S2" s="49">
        <v>0</v>
      </c>
      <c r="T2" s="49">
        <v>0</v>
      </c>
      <c r="U2" s="49">
        <v>1</v>
      </c>
      <c r="V2" s="49">
        <v>0</v>
      </c>
      <c r="W2" s="49">
        <v>0</v>
      </c>
      <c r="X2" s="49">
        <v>0</v>
      </c>
      <c r="Y2" s="49">
        <v>0</v>
      </c>
      <c r="Z2" s="49">
        <v>2</v>
      </c>
      <c r="AA2" s="49">
        <v>0</v>
      </c>
      <c r="AB2" s="49">
        <v>2</v>
      </c>
      <c r="AC2" s="49">
        <v>0</v>
      </c>
      <c r="AD2" s="49">
        <v>1</v>
      </c>
      <c r="AE2" s="49">
        <v>1</v>
      </c>
      <c r="AF2" s="49">
        <v>2</v>
      </c>
      <c r="AG2" s="49">
        <v>2</v>
      </c>
      <c r="AH2" s="49">
        <v>1</v>
      </c>
      <c r="AI2" s="49">
        <v>1</v>
      </c>
      <c r="AJ2" s="49">
        <v>0</v>
      </c>
      <c r="AK2" s="49">
        <v>0</v>
      </c>
      <c r="AL2" s="49">
        <v>0</v>
      </c>
      <c r="AM2" s="49">
        <v>0</v>
      </c>
      <c r="AN2" s="49">
        <v>0</v>
      </c>
      <c r="AO2" s="49">
        <v>0</v>
      </c>
      <c r="AP2" s="49">
        <v>0</v>
      </c>
      <c r="AQ2" s="49">
        <v>0</v>
      </c>
      <c r="AR2" s="49">
        <v>0</v>
      </c>
      <c r="AS2" s="49">
        <v>0</v>
      </c>
      <c r="AT2" s="49">
        <v>1</v>
      </c>
      <c r="AU2" s="49">
        <v>1</v>
      </c>
      <c r="AV2" s="49">
        <v>1</v>
      </c>
      <c r="AW2" s="49">
        <v>3</v>
      </c>
      <c r="AX2" s="49">
        <v>3</v>
      </c>
      <c r="AY2" s="49">
        <v>1</v>
      </c>
      <c r="AZ2" s="49">
        <v>1</v>
      </c>
      <c r="BA2" s="49">
        <v>2</v>
      </c>
      <c r="BB2" s="49">
        <v>21</v>
      </c>
      <c r="BC2" s="49">
        <v>1</v>
      </c>
      <c r="BD2" s="49">
        <v>1</v>
      </c>
      <c r="BE2" s="49">
        <v>2</v>
      </c>
      <c r="BF2" s="49">
        <v>500</v>
      </c>
      <c r="BG2" s="49">
        <v>2</v>
      </c>
      <c r="BH2" s="49">
        <v>0</v>
      </c>
      <c r="BI2" s="49">
        <v>0</v>
      </c>
      <c r="BJ2" s="49">
        <v>0</v>
      </c>
      <c r="BK2" s="49">
        <v>0</v>
      </c>
      <c r="BL2" s="49">
        <v>0</v>
      </c>
      <c r="BM2" s="49">
        <v>0</v>
      </c>
      <c r="BN2" s="49">
        <v>0</v>
      </c>
      <c r="BO2" s="49">
        <v>1</v>
      </c>
      <c r="BP2" s="49">
        <v>1</v>
      </c>
      <c r="BQ2" s="49">
        <v>1</v>
      </c>
      <c r="BR2" s="49">
        <v>0</v>
      </c>
      <c r="BS2" s="49">
        <v>3</v>
      </c>
      <c r="BT2" s="49">
        <v>0</v>
      </c>
      <c r="BU2" s="49">
        <v>0</v>
      </c>
      <c r="BV2" s="49">
        <v>1</v>
      </c>
      <c r="BW2" s="49">
        <v>0</v>
      </c>
      <c r="BX2" s="49">
        <v>0</v>
      </c>
      <c r="BY2" s="49">
        <v>0</v>
      </c>
      <c r="BZ2" s="49">
        <v>9626884</v>
      </c>
      <c r="CA2" s="49">
        <v>0</v>
      </c>
      <c r="CB2" s="49">
        <v>1</v>
      </c>
      <c r="CC2" s="49">
        <v>0</v>
      </c>
      <c r="CD2" s="49">
        <v>2</v>
      </c>
      <c r="CE2" s="49">
        <v>1</v>
      </c>
      <c r="CF2" s="49">
        <v>0</v>
      </c>
      <c r="CG2" s="49">
        <v>2</v>
      </c>
      <c r="CH2" s="49">
        <v>0</v>
      </c>
      <c r="CI2" s="49">
        <v>2</v>
      </c>
      <c r="CJ2" s="49">
        <v>6.8015458883816526</v>
      </c>
      <c r="CK2" s="49">
        <v>12</v>
      </c>
      <c r="CL2" s="49">
        <v>5</v>
      </c>
      <c r="CM2" s="49">
        <v>2</v>
      </c>
      <c r="CN2" s="49">
        <v>0</v>
      </c>
    </row>
    <row r="3" spans="1:92" x14ac:dyDescent="0.25">
      <c r="A3" s="48">
        <v>2</v>
      </c>
      <c r="B3" s="49">
        <v>1</v>
      </c>
      <c r="C3" s="49">
        <v>3</v>
      </c>
      <c r="D3" s="49">
        <v>125</v>
      </c>
      <c r="E3" s="49">
        <v>2</v>
      </c>
      <c r="F3" s="49">
        <v>7.9874383266544289</v>
      </c>
      <c r="G3" s="49">
        <v>11.632393518190559</v>
      </c>
      <c r="H3" s="49">
        <v>0</v>
      </c>
      <c r="I3" s="49">
        <v>5070969.747821263</v>
      </c>
      <c r="J3" s="49">
        <v>1</v>
      </c>
      <c r="K3" s="49">
        <v>5</v>
      </c>
      <c r="L3" s="49">
        <v>0</v>
      </c>
      <c r="M3" s="49">
        <v>2</v>
      </c>
      <c r="N3" s="49">
        <v>0</v>
      </c>
      <c r="O3" s="49">
        <v>4</v>
      </c>
      <c r="P3" s="49">
        <v>20</v>
      </c>
      <c r="Q3" s="49">
        <v>0</v>
      </c>
      <c r="R3" s="49">
        <v>0</v>
      </c>
      <c r="S3" s="49">
        <v>2</v>
      </c>
      <c r="T3" s="49">
        <v>1</v>
      </c>
      <c r="U3" s="49">
        <v>3</v>
      </c>
      <c r="V3" s="49">
        <v>1</v>
      </c>
      <c r="W3" s="49">
        <v>1</v>
      </c>
      <c r="X3" s="49">
        <v>0</v>
      </c>
      <c r="Y3" s="49">
        <v>0</v>
      </c>
      <c r="Z3" s="49">
        <v>1</v>
      </c>
      <c r="AA3" s="49">
        <v>0</v>
      </c>
      <c r="AB3" s="49">
        <v>3</v>
      </c>
      <c r="AC3" s="49">
        <v>1</v>
      </c>
      <c r="AD3" s="49">
        <v>1</v>
      </c>
      <c r="AE3" s="49">
        <v>0</v>
      </c>
      <c r="AF3" s="49">
        <v>2</v>
      </c>
      <c r="AG3" s="49">
        <v>1</v>
      </c>
      <c r="AH3" s="49">
        <v>2</v>
      </c>
      <c r="AI3" s="49">
        <v>0</v>
      </c>
      <c r="AJ3" s="49">
        <v>1</v>
      </c>
      <c r="AK3" s="49">
        <v>1</v>
      </c>
      <c r="AL3" s="49">
        <v>0</v>
      </c>
      <c r="AM3" s="49">
        <v>1</v>
      </c>
      <c r="AN3" s="49">
        <v>1</v>
      </c>
      <c r="AO3" s="49">
        <v>0</v>
      </c>
      <c r="AP3" s="49">
        <v>0</v>
      </c>
      <c r="AQ3" s="49">
        <v>1</v>
      </c>
      <c r="AR3" s="49">
        <v>1</v>
      </c>
      <c r="AS3" s="49">
        <v>1</v>
      </c>
      <c r="AT3" s="49">
        <v>0</v>
      </c>
      <c r="AU3" s="49">
        <v>1</v>
      </c>
      <c r="AV3" s="49">
        <v>1</v>
      </c>
      <c r="AW3" s="49">
        <v>1</v>
      </c>
      <c r="AX3" s="49">
        <v>3</v>
      </c>
      <c r="AY3" s="49">
        <v>1</v>
      </c>
      <c r="AZ3" s="49">
        <v>3</v>
      </c>
      <c r="BA3" s="49">
        <v>2</v>
      </c>
      <c r="BB3" s="49">
        <v>21</v>
      </c>
      <c r="BC3" s="49">
        <v>1</v>
      </c>
      <c r="BD3" s="49">
        <v>1</v>
      </c>
      <c r="BE3" s="49">
        <v>2</v>
      </c>
      <c r="BF3" s="49">
        <v>500</v>
      </c>
      <c r="BG3" s="49">
        <v>3</v>
      </c>
      <c r="BH3" s="49">
        <v>0</v>
      </c>
      <c r="BI3" s="49">
        <v>0</v>
      </c>
      <c r="BJ3" s="49">
        <v>0</v>
      </c>
      <c r="BK3" s="49">
        <v>2</v>
      </c>
      <c r="BL3" s="49">
        <v>13</v>
      </c>
      <c r="BM3" s="49">
        <v>0</v>
      </c>
      <c r="BN3" s="49">
        <v>34</v>
      </c>
      <c r="BO3" s="49">
        <v>3</v>
      </c>
      <c r="BP3" s="49">
        <v>2</v>
      </c>
      <c r="BQ3" s="49">
        <v>1</v>
      </c>
      <c r="BR3" s="49">
        <v>0</v>
      </c>
      <c r="BS3" s="49">
        <v>1</v>
      </c>
      <c r="BT3" s="49">
        <v>0</v>
      </c>
      <c r="BU3" s="49">
        <v>1</v>
      </c>
      <c r="BV3" s="49">
        <v>1</v>
      </c>
      <c r="BW3" s="49">
        <v>0</v>
      </c>
      <c r="BX3" s="49">
        <v>0</v>
      </c>
      <c r="BY3" s="49">
        <v>1</v>
      </c>
      <c r="BZ3" s="49">
        <v>1067034</v>
      </c>
      <c r="CA3" s="49">
        <v>1</v>
      </c>
      <c r="CB3" s="49">
        <v>1</v>
      </c>
      <c r="CC3" s="49">
        <v>0</v>
      </c>
      <c r="CD3" s="49">
        <v>3</v>
      </c>
      <c r="CE3" s="49">
        <v>2</v>
      </c>
      <c r="CF3" s="49">
        <v>0</v>
      </c>
      <c r="CG3" s="49">
        <v>7</v>
      </c>
      <c r="CH3" s="49">
        <v>5</v>
      </c>
      <c r="CI3" s="49">
        <v>2</v>
      </c>
      <c r="CJ3" s="49">
        <v>10</v>
      </c>
      <c r="CK3" s="49">
        <v>9</v>
      </c>
      <c r="CL3" s="49">
        <v>3</v>
      </c>
      <c r="CM3" s="49">
        <v>2</v>
      </c>
      <c r="CN3" s="49">
        <v>8</v>
      </c>
    </row>
    <row r="4" spans="1:92" x14ac:dyDescent="0.25">
      <c r="A4" s="48">
        <v>3</v>
      </c>
      <c r="B4" s="49">
        <v>1</v>
      </c>
      <c r="C4" s="49">
        <v>3</v>
      </c>
      <c r="D4" s="49">
        <v>455</v>
      </c>
      <c r="E4" s="49">
        <v>1</v>
      </c>
      <c r="F4" s="49">
        <v>28</v>
      </c>
      <c r="G4" s="49">
        <v>14</v>
      </c>
      <c r="H4" s="49">
        <v>0</v>
      </c>
      <c r="I4" s="49">
        <v>2350000</v>
      </c>
      <c r="J4" s="49">
        <v>1</v>
      </c>
      <c r="K4" s="49">
        <v>15</v>
      </c>
      <c r="L4" s="49">
        <v>0</v>
      </c>
      <c r="M4" s="49">
        <v>3</v>
      </c>
      <c r="N4" s="49">
        <v>0</v>
      </c>
      <c r="O4" s="49">
        <v>7</v>
      </c>
      <c r="P4" s="49">
        <v>10</v>
      </c>
      <c r="Q4" s="49">
        <v>0</v>
      </c>
      <c r="R4" s="49">
        <v>0</v>
      </c>
      <c r="S4" s="49">
        <v>1</v>
      </c>
      <c r="T4" s="49">
        <v>1</v>
      </c>
      <c r="U4" s="49">
        <v>2</v>
      </c>
      <c r="V4" s="49">
        <v>0</v>
      </c>
      <c r="W4" s="49">
        <v>0</v>
      </c>
      <c r="X4" s="49">
        <v>0</v>
      </c>
      <c r="Y4" s="49">
        <v>0</v>
      </c>
      <c r="Z4" s="49">
        <v>3</v>
      </c>
      <c r="AA4" s="49">
        <v>1</v>
      </c>
      <c r="AB4" s="49">
        <v>2</v>
      </c>
      <c r="AC4" s="49">
        <v>1</v>
      </c>
      <c r="AD4" s="49">
        <v>1</v>
      </c>
      <c r="AE4" s="49">
        <v>1</v>
      </c>
      <c r="AF4" s="49">
        <v>3</v>
      </c>
      <c r="AG4" s="49">
        <v>1</v>
      </c>
      <c r="AH4" s="49">
        <v>2</v>
      </c>
      <c r="AI4" s="49">
        <v>0</v>
      </c>
      <c r="AJ4" s="49">
        <v>1</v>
      </c>
      <c r="AK4" s="49">
        <v>0</v>
      </c>
      <c r="AL4" s="49">
        <v>0</v>
      </c>
      <c r="AM4" s="49">
        <v>0</v>
      </c>
      <c r="AN4" s="49">
        <v>1</v>
      </c>
      <c r="AO4" s="49">
        <v>0</v>
      </c>
      <c r="AP4" s="49">
        <v>0</v>
      </c>
      <c r="AQ4" s="49">
        <v>1</v>
      </c>
      <c r="AR4" s="49">
        <v>0</v>
      </c>
      <c r="AS4" s="49">
        <v>0</v>
      </c>
      <c r="AT4" s="49">
        <v>0</v>
      </c>
      <c r="AU4" s="49">
        <v>1</v>
      </c>
      <c r="AV4" s="49">
        <v>2</v>
      </c>
      <c r="AW4" s="49">
        <v>1</v>
      </c>
      <c r="AX4" s="49">
        <v>2</v>
      </c>
      <c r="AY4" s="49">
        <v>1</v>
      </c>
      <c r="AZ4" s="49">
        <v>1</v>
      </c>
      <c r="BA4" s="49">
        <v>1</v>
      </c>
      <c r="BB4" s="49">
        <v>18</v>
      </c>
      <c r="BC4" s="49">
        <v>1</v>
      </c>
      <c r="BD4" s="49">
        <v>1</v>
      </c>
      <c r="BE4" s="49">
        <v>3</v>
      </c>
      <c r="BF4" s="49">
        <v>500</v>
      </c>
      <c r="BG4" s="49">
        <v>3</v>
      </c>
      <c r="BH4" s="49">
        <v>0</v>
      </c>
      <c r="BI4" s="49">
        <v>0</v>
      </c>
      <c r="BJ4" s="49">
        <v>1</v>
      </c>
      <c r="BK4" s="49">
        <v>2</v>
      </c>
      <c r="BL4" s="49">
        <v>18</v>
      </c>
      <c r="BM4" s="49">
        <v>0</v>
      </c>
      <c r="BN4" s="49">
        <v>36</v>
      </c>
      <c r="BO4" s="49">
        <v>3</v>
      </c>
      <c r="BP4" s="49">
        <v>2</v>
      </c>
      <c r="BQ4" s="49">
        <v>1</v>
      </c>
      <c r="BR4" s="49">
        <v>0</v>
      </c>
      <c r="BS4" s="49">
        <v>1</v>
      </c>
      <c r="BT4" s="49">
        <v>1</v>
      </c>
      <c r="BU4" s="49">
        <v>1</v>
      </c>
      <c r="BV4" s="49">
        <v>1</v>
      </c>
      <c r="BW4" s="49">
        <v>0</v>
      </c>
      <c r="BX4" s="49">
        <v>0</v>
      </c>
      <c r="BY4" s="49">
        <v>0</v>
      </c>
      <c r="BZ4" s="49">
        <v>71391</v>
      </c>
      <c r="CA4" s="49">
        <v>1</v>
      </c>
      <c r="CB4" s="49">
        <v>1</v>
      </c>
      <c r="CC4" s="49">
        <v>1</v>
      </c>
      <c r="CD4" s="49">
        <v>3</v>
      </c>
      <c r="CE4" s="49">
        <v>2</v>
      </c>
      <c r="CF4" s="49">
        <v>0</v>
      </c>
      <c r="CG4" s="49">
        <v>3</v>
      </c>
      <c r="CH4" s="49">
        <v>2</v>
      </c>
      <c r="CI4" s="49">
        <v>2</v>
      </c>
      <c r="CJ4" s="49">
        <v>2</v>
      </c>
      <c r="CK4" s="49">
        <v>7</v>
      </c>
      <c r="CL4" s="49">
        <v>3</v>
      </c>
      <c r="CM4" s="49">
        <v>2</v>
      </c>
      <c r="CN4" s="49">
        <v>9</v>
      </c>
    </row>
    <row r="5" spans="1:92" x14ac:dyDescent="0.25">
      <c r="A5" s="48">
        <v>4</v>
      </c>
      <c r="B5" s="49">
        <v>1</v>
      </c>
      <c r="C5" s="49">
        <v>5</v>
      </c>
      <c r="D5" s="49">
        <v>-99</v>
      </c>
      <c r="E5" s="49">
        <v>2</v>
      </c>
      <c r="F5" s="49">
        <v>9</v>
      </c>
      <c r="G5" s="49">
        <v>45</v>
      </c>
      <c r="H5" s="49">
        <v>0</v>
      </c>
      <c r="I5" s="49">
        <v>10250000</v>
      </c>
      <c r="J5" s="49">
        <v>1</v>
      </c>
      <c r="K5" s="49">
        <v>6</v>
      </c>
      <c r="L5" s="49">
        <v>0</v>
      </c>
      <c r="M5" s="49">
        <v>2</v>
      </c>
      <c r="N5" s="49">
        <v>0</v>
      </c>
      <c r="O5" s="49">
        <v>4</v>
      </c>
      <c r="P5" s="49">
        <v>50</v>
      </c>
      <c r="Q5" s="49">
        <v>1</v>
      </c>
      <c r="R5" s="49">
        <v>0</v>
      </c>
      <c r="S5" s="49">
        <v>1</v>
      </c>
      <c r="T5" s="49">
        <v>0</v>
      </c>
      <c r="U5" s="49">
        <v>3</v>
      </c>
      <c r="V5" s="49">
        <v>1</v>
      </c>
      <c r="W5" s="49">
        <v>1</v>
      </c>
      <c r="X5" s="49">
        <v>0</v>
      </c>
      <c r="Y5" s="49">
        <v>0</v>
      </c>
      <c r="Z5" s="49">
        <v>1</v>
      </c>
      <c r="AA5" s="49">
        <v>1</v>
      </c>
      <c r="AB5" s="49">
        <v>3</v>
      </c>
      <c r="AC5" s="49">
        <v>1</v>
      </c>
      <c r="AD5" s="49">
        <v>3</v>
      </c>
      <c r="AE5" s="49">
        <v>1</v>
      </c>
      <c r="AF5" s="49">
        <v>2</v>
      </c>
      <c r="AG5" s="49">
        <v>1</v>
      </c>
      <c r="AH5" s="49">
        <v>2</v>
      </c>
      <c r="AI5" s="49">
        <v>0</v>
      </c>
      <c r="AJ5" s="49">
        <v>1</v>
      </c>
      <c r="AK5" s="49">
        <v>1</v>
      </c>
      <c r="AL5" s="49">
        <v>0</v>
      </c>
      <c r="AM5" s="49">
        <v>0</v>
      </c>
      <c r="AN5" s="49">
        <v>0</v>
      </c>
      <c r="AO5" s="49">
        <v>0</v>
      </c>
      <c r="AP5" s="49">
        <v>0</v>
      </c>
      <c r="AQ5" s="49">
        <v>0</v>
      </c>
      <c r="AR5" s="49">
        <v>0</v>
      </c>
      <c r="AS5" s="49">
        <v>0</v>
      </c>
      <c r="AT5" s="49">
        <v>0</v>
      </c>
      <c r="AU5" s="49">
        <v>1</v>
      </c>
      <c r="AV5" s="49">
        <v>1</v>
      </c>
      <c r="AW5" s="49">
        <v>2</v>
      </c>
      <c r="AX5" s="49">
        <v>2</v>
      </c>
      <c r="AY5" s="49">
        <v>1</v>
      </c>
      <c r="AZ5" s="49">
        <v>1</v>
      </c>
      <c r="BA5" s="49">
        <v>1</v>
      </c>
      <c r="BB5" s="49">
        <v>18</v>
      </c>
      <c r="BC5" s="49">
        <v>1</v>
      </c>
      <c r="BD5" s="49">
        <v>1</v>
      </c>
      <c r="BE5" s="49">
        <v>3</v>
      </c>
      <c r="BF5" s="49">
        <v>460.5582095492453</v>
      </c>
      <c r="BG5" s="49">
        <v>1</v>
      </c>
      <c r="BH5" s="49">
        <v>0</v>
      </c>
      <c r="BI5" s="49">
        <v>0</v>
      </c>
      <c r="BJ5" s="49">
        <v>0</v>
      </c>
      <c r="BK5" s="49">
        <v>2</v>
      </c>
      <c r="BL5" s="49">
        <v>2</v>
      </c>
      <c r="BM5" s="49">
        <v>0</v>
      </c>
      <c r="BN5" s="49">
        <v>16</v>
      </c>
      <c r="BO5" s="49">
        <v>2</v>
      </c>
      <c r="BP5" s="49">
        <v>2</v>
      </c>
      <c r="BQ5" s="49">
        <v>1</v>
      </c>
      <c r="BR5" s="49">
        <v>0</v>
      </c>
      <c r="BS5" s="49">
        <v>1</v>
      </c>
      <c r="BT5" s="49">
        <v>0</v>
      </c>
      <c r="BU5" s="49">
        <v>1</v>
      </c>
      <c r="BV5" s="49">
        <v>1</v>
      </c>
      <c r="BW5" s="49">
        <v>0</v>
      </c>
      <c r="BX5" s="49">
        <v>0</v>
      </c>
      <c r="BY5" s="49">
        <v>0</v>
      </c>
      <c r="BZ5" s="49">
        <v>11847</v>
      </c>
      <c r="CA5" s="49">
        <v>0</v>
      </c>
      <c r="CB5" s="49">
        <v>1</v>
      </c>
      <c r="CC5" s="49">
        <v>1</v>
      </c>
      <c r="CD5" s="49">
        <v>4</v>
      </c>
      <c r="CE5" s="49">
        <v>2</v>
      </c>
      <c r="CF5" s="49">
        <v>2</v>
      </c>
      <c r="CG5" s="49">
        <v>10</v>
      </c>
      <c r="CH5" s="49">
        <v>10</v>
      </c>
      <c r="CI5" s="49">
        <v>2</v>
      </c>
      <c r="CJ5" s="49">
        <v>1</v>
      </c>
      <c r="CK5" s="49">
        <v>9</v>
      </c>
      <c r="CL5" s="49">
        <v>3</v>
      </c>
      <c r="CM5" s="49">
        <v>2</v>
      </c>
      <c r="CN5" s="49">
        <v>5</v>
      </c>
    </row>
    <row r="6" spans="1:92" x14ac:dyDescent="0.25">
      <c r="A6" s="48">
        <v>5</v>
      </c>
      <c r="B6" s="49">
        <v>1</v>
      </c>
      <c r="C6" s="49">
        <v>4</v>
      </c>
      <c r="D6" s="49">
        <v>496</v>
      </c>
      <c r="E6" s="49">
        <v>2</v>
      </c>
      <c r="F6" s="49">
        <v>14</v>
      </c>
      <c r="G6" s="49">
        <v>39</v>
      </c>
      <c r="H6" s="49">
        <v>0</v>
      </c>
      <c r="I6" s="49">
        <v>5500000</v>
      </c>
      <c r="J6" s="49">
        <v>1</v>
      </c>
      <c r="K6" s="49">
        <v>7</v>
      </c>
      <c r="L6" s="49">
        <v>0</v>
      </c>
      <c r="M6" s="49">
        <v>1</v>
      </c>
      <c r="N6" s="49">
        <v>1</v>
      </c>
      <c r="O6" s="49">
        <v>8</v>
      </c>
      <c r="P6" s="49">
        <v>40</v>
      </c>
      <c r="Q6" s="49">
        <v>0</v>
      </c>
      <c r="R6" s="49">
        <v>0</v>
      </c>
      <c r="S6" s="49">
        <v>3</v>
      </c>
      <c r="T6" s="49">
        <v>0</v>
      </c>
      <c r="U6" s="49">
        <v>1</v>
      </c>
      <c r="V6" s="49">
        <v>0</v>
      </c>
      <c r="W6" s="49">
        <v>0</v>
      </c>
      <c r="X6" s="49">
        <v>0</v>
      </c>
      <c r="Y6" s="49">
        <v>0</v>
      </c>
      <c r="Z6" s="49">
        <v>1</v>
      </c>
      <c r="AA6" s="49">
        <v>1</v>
      </c>
      <c r="AB6" s="49">
        <v>3</v>
      </c>
      <c r="AC6" s="49">
        <v>1</v>
      </c>
      <c r="AD6" s="49">
        <v>1</v>
      </c>
      <c r="AE6" s="49">
        <v>0</v>
      </c>
      <c r="AF6" s="49">
        <v>2</v>
      </c>
      <c r="AG6" s="49">
        <v>1</v>
      </c>
      <c r="AH6" s="49">
        <v>2</v>
      </c>
      <c r="AI6" s="49">
        <v>1</v>
      </c>
      <c r="AJ6" s="49">
        <v>1</v>
      </c>
      <c r="AK6" s="49">
        <v>0</v>
      </c>
      <c r="AL6" s="49">
        <v>0</v>
      </c>
      <c r="AM6" s="49">
        <v>0</v>
      </c>
      <c r="AN6" s="49">
        <v>0</v>
      </c>
      <c r="AO6" s="49">
        <v>0</v>
      </c>
      <c r="AP6" s="49">
        <v>0</v>
      </c>
      <c r="AQ6" s="49">
        <v>1</v>
      </c>
      <c r="AR6" s="49">
        <v>0</v>
      </c>
      <c r="AS6" s="49">
        <v>0</v>
      </c>
      <c r="AT6" s="49">
        <v>0</v>
      </c>
      <c r="AU6" s="49">
        <v>1</v>
      </c>
      <c r="AV6" s="49">
        <v>2</v>
      </c>
      <c r="AW6" s="49">
        <v>1</v>
      </c>
      <c r="AX6" s="49">
        <v>3</v>
      </c>
      <c r="AY6" s="49">
        <v>1</v>
      </c>
      <c r="AZ6" s="49">
        <v>2</v>
      </c>
      <c r="BA6" s="49">
        <v>1</v>
      </c>
      <c r="BB6" s="49">
        <v>18</v>
      </c>
      <c r="BC6" s="49">
        <v>1</v>
      </c>
      <c r="BD6" s="49">
        <v>1</v>
      </c>
      <c r="BE6" s="49">
        <v>0</v>
      </c>
      <c r="BF6" s="49">
        <v>500</v>
      </c>
      <c r="BG6" s="49">
        <v>3</v>
      </c>
      <c r="BH6" s="49">
        <v>0</v>
      </c>
      <c r="BI6" s="49">
        <v>0</v>
      </c>
      <c r="BJ6" s="49">
        <v>0</v>
      </c>
      <c r="BK6" s="49">
        <v>1</v>
      </c>
      <c r="BL6" s="49">
        <v>5</v>
      </c>
      <c r="BM6" s="49">
        <v>1</v>
      </c>
      <c r="BN6" s="49">
        <v>23</v>
      </c>
      <c r="BO6" s="49">
        <v>2</v>
      </c>
      <c r="BP6" s="49">
        <v>2</v>
      </c>
      <c r="BQ6" s="49">
        <v>1</v>
      </c>
      <c r="BR6" s="49">
        <v>0</v>
      </c>
      <c r="BS6" s="49">
        <v>1</v>
      </c>
      <c r="BT6" s="49">
        <v>1</v>
      </c>
      <c r="BU6" s="49">
        <v>1</v>
      </c>
      <c r="BV6" s="49">
        <v>1</v>
      </c>
      <c r="BW6" s="49">
        <v>0</v>
      </c>
      <c r="BX6" s="49">
        <v>0</v>
      </c>
      <c r="BY6" s="49">
        <v>0</v>
      </c>
      <c r="BZ6" s="49">
        <v>201814</v>
      </c>
      <c r="CA6" s="49">
        <v>1</v>
      </c>
      <c r="CB6" s="49">
        <v>1</v>
      </c>
      <c r="CC6" s="49">
        <v>0</v>
      </c>
      <c r="CD6" s="49">
        <v>3</v>
      </c>
      <c r="CE6" s="49">
        <v>2</v>
      </c>
      <c r="CF6" s="49">
        <v>0</v>
      </c>
      <c r="CG6" s="49">
        <v>10</v>
      </c>
      <c r="CH6" s="49">
        <v>6</v>
      </c>
      <c r="CI6" s="49">
        <v>2</v>
      </c>
      <c r="CJ6" s="49">
        <v>13</v>
      </c>
      <c r="CK6" s="49">
        <v>10</v>
      </c>
      <c r="CL6" s="49">
        <v>5</v>
      </c>
      <c r="CM6" s="49">
        <v>2</v>
      </c>
      <c r="CN6" s="49">
        <v>6</v>
      </c>
    </row>
    <row r="7" spans="1:92" x14ac:dyDescent="0.25">
      <c r="A7" s="48">
        <v>6</v>
      </c>
      <c r="B7" s="49">
        <v>1</v>
      </c>
      <c r="C7" s="49">
        <v>4</v>
      </c>
      <c r="D7" s="49">
        <v>106</v>
      </c>
      <c r="E7" s="49">
        <v>1</v>
      </c>
      <c r="F7" s="49">
        <v>8</v>
      </c>
      <c r="G7" s="49">
        <v>14</v>
      </c>
      <c r="H7" s="49">
        <v>0</v>
      </c>
      <c r="I7" s="49">
        <v>1000000</v>
      </c>
      <c r="J7" s="49">
        <v>1</v>
      </c>
      <c r="K7" s="49">
        <v>2</v>
      </c>
      <c r="L7" s="49">
        <v>0</v>
      </c>
      <c r="M7" s="49">
        <v>4</v>
      </c>
      <c r="N7" s="49">
        <v>0</v>
      </c>
      <c r="O7" s="49">
        <v>4</v>
      </c>
      <c r="P7" s="49">
        <v>14</v>
      </c>
      <c r="Q7" s="49">
        <v>0</v>
      </c>
      <c r="R7" s="49">
        <v>2</v>
      </c>
      <c r="S7" s="49">
        <v>2</v>
      </c>
      <c r="T7" s="49">
        <v>0</v>
      </c>
      <c r="U7" s="49">
        <v>2</v>
      </c>
      <c r="V7" s="49">
        <v>0</v>
      </c>
      <c r="W7" s="49">
        <v>0</v>
      </c>
      <c r="X7" s="49">
        <v>0</v>
      </c>
      <c r="Y7" s="49">
        <v>0</v>
      </c>
      <c r="Z7" s="49">
        <v>2</v>
      </c>
      <c r="AA7" s="49">
        <v>0</v>
      </c>
      <c r="AB7" s="49">
        <v>3</v>
      </c>
      <c r="AC7" s="49">
        <v>1</v>
      </c>
      <c r="AD7" s="49">
        <v>1</v>
      </c>
      <c r="AE7" s="49">
        <v>0</v>
      </c>
      <c r="AF7" s="49">
        <v>2</v>
      </c>
      <c r="AG7" s="49">
        <v>1</v>
      </c>
      <c r="AH7" s="49">
        <v>2</v>
      </c>
      <c r="AI7" s="49">
        <v>0</v>
      </c>
      <c r="AJ7" s="49">
        <v>1</v>
      </c>
      <c r="AK7" s="49">
        <v>0</v>
      </c>
      <c r="AL7" s="49">
        <v>0</v>
      </c>
      <c r="AM7" s="49">
        <v>0</v>
      </c>
      <c r="AN7" s="49">
        <v>0</v>
      </c>
      <c r="AO7" s="49">
        <v>0</v>
      </c>
      <c r="AP7" s="49">
        <v>0</v>
      </c>
      <c r="AQ7" s="49">
        <v>1</v>
      </c>
      <c r="AR7" s="49">
        <v>0</v>
      </c>
      <c r="AS7" s="49">
        <v>1</v>
      </c>
      <c r="AT7" s="49">
        <v>0</v>
      </c>
      <c r="AU7" s="49">
        <v>1</v>
      </c>
      <c r="AV7" s="49">
        <v>2</v>
      </c>
      <c r="AW7" s="49">
        <v>1</v>
      </c>
      <c r="AX7" s="49">
        <v>3</v>
      </c>
      <c r="AY7" s="49">
        <v>1</v>
      </c>
      <c r="AZ7" s="49">
        <v>2</v>
      </c>
      <c r="BA7" s="49">
        <v>2</v>
      </c>
      <c r="BB7" s="49">
        <v>21</v>
      </c>
      <c r="BC7" s="49">
        <v>0</v>
      </c>
      <c r="BD7" s="49">
        <v>0</v>
      </c>
      <c r="BE7" s="49">
        <v>0</v>
      </c>
      <c r="BF7" s="49">
        <v>500</v>
      </c>
      <c r="BG7" s="49">
        <v>1</v>
      </c>
      <c r="BH7" s="49">
        <v>0</v>
      </c>
      <c r="BI7" s="49">
        <v>0</v>
      </c>
      <c r="BJ7" s="49">
        <v>0</v>
      </c>
      <c r="BK7" s="49">
        <v>1</v>
      </c>
      <c r="BL7" s="49">
        <v>5</v>
      </c>
      <c r="BM7" s="49">
        <v>0</v>
      </c>
      <c r="BN7" s="49">
        <v>25</v>
      </c>
      <c r="BO7" s="49">
        <v>2</v>
      </c>
      <c r="BP7" s="49">
        <v>2</v>
      </c>
      <c r="BQ7" s="49">
        <v>1</v>
      </c>
      <c r="BR7" s="49">
        <v>0</v>
      </c>
      <c r="BS7" s="49">
        <v>1</v>
      </c>
      <c r="BT7" s="49">
        <v>0</v>
      </c>
      <c r="BU7" s="49">
        <v>1</v>
      </c>
      <c r="BV7" s="49">
        <v>0</v>
      </c>
      <c r="BW7" s="49">
        <v>1</v>
      </c>
      <c r="BX7" s="49">
        <v>0</v>
      </c>
      <c r="BY7" s="49">
        <v>0</v>
      </c>
      <c r="BZ7" s="49">
        <v>591816</v>
      </c>
      <c r="CA7" s="49">
        <v>1</v>
      </c>
      <c r="CB7" s="49">
        <v>1</v>
      </c>
      <c r="CC7" s="49">
        <v>1</v>
      </c>
      <c r="CD7" s="49">
        <v>4</v>
      </c>
      <c r="CE7" s="49">
        <v>3</v>
      </c>
      <c r="CF7" s="49">
        <v>0</v>
      </c>
      <c r="CG7" s="49">
        <v>4</v>
      </c>
      <c r="CH7" s="49">
        <v>1</v>
      </c>
      <c r="CI7" s="49">
        <v>2</v>
      </c>
      <c r="CJ7" s="49">
        <v>12</v>
      </c>
      <c r="CK7" s="49">
        <v>9</v>
      </c>
      <c r="CL7" s="49">
        <v>1</v>
      </c>
      <c r="CM7" s="49">
        <v>2</v>
      </c>
      <c r="CN7" s="49">
        <v>6</v>
      </c>
    </row>
    <row r="8" spans="1:92" x14ac:dyDescent="0.25">
      <c r="A8" s="48">
        <v>7</v>
      </c>
      <c r="B8" s="49">
        <v>1</v>
      </c>
      <c r="C8" s="49">
        <v>3</v>
      </c>
      <c r="D8" s="49">
        <v>39</v>
      </c>
      <c r="E8" s="49">
        <v>1</v>
      </c>
      <c r="F8" s="49">
        <v>8</v>
      </c>
      <c r="G8" s="49">
        <v>7</v>
      </c>
      <c r="H8" s="49">
        <v>0</v>
      </c>
      <c r="I8" s="49">
        <v>2000000</v>
      </c>
      <c r="J8" s="49">
        <v>1</v>
      </c>
      <c r="K8" s="49">
        <v>7</v>
      </c>
      <c r="L8" s="49">
        <v>0</v>
      </c>
      <c r="M8" s="49">
        <v>2</v>
      </c>
      <c r="N8" s="49">
        <v>9</v>
      </c>
      <c r="O8" s="49">
        <v>2</v>
      </c>
      <c r="P8" s="49">
        <v>15</v>
      </c>
      <c r="Q8" s="49">
        <v>0</v>
      </c>
      <c r="R8" s="49">
        <v>4</v>
      </c>
      <c r="S8" s="49">
        <v>2</v>
      </c>
      <c r="T8" s="49">
        <v>0</v>
      </c>
      <c r="U8" s="49">
        <v>1</v>
      </c>
      <c r="V8" s="49">
        <v>1</v>
      </c>
      <c r="W8" s="49">
        <v>1</v>
      </c>
      <c r="X8" s="49">
        <v>0</v>
      </c>
      <c r="Y8" s="49">
        <v>0</v>
      </c>
      <c r="Z8" s="49">
        <v>3</v>
      </c>
      <c r="AA8" s="49">
        <v>1</v>
      </c>
      <c r="AB8" s="49">
        <v>3</v>
      </c>
      <c r="AC8" s="49">
        <v>1</v>
      </c>
      <c r="AD8" s="49">
        <v>2</v>
      </c>
      <c r="AE8" s="49">
        <v>1</v>
      </c>
      <c r="AF8" s="49">
        <v>2</v>
      </c>
      <c r="AG8" s="49">
        <v>1</v>
      </c>
      <c r="AH8" s="49">
        <v>2</v>
      </c>
      <c r="AI8" s="49">
        <v>0</v>
      </c>
      <c r="AJ8" s="49">
        <v>1</v>
      </c>
      <c r="AK8" s="49">
        <v>0</v>
      </c>
      <c r="AL8" s="49">
        <v>0</v>
      </c>
      <c r="AM8" s="49">
        <v>0</v>
      </c>
      <c r="AN8" s="49">
        <v>1</v>
      </c>
      <c r="AO8" s="49">
        <v>0</v>
      </c>
      <c r="AP8" s="49">
        <v>0</v>
      </c>
      <c r="AQ8" s="49">
        <v>1</v>
      </c>
      <c r="AR8" s="49">
        <v>0</v>
      </c>
      <c r="AS8" s="49">
        <v>0</v>
      </c>
      <c r="AT8" s="49">
        <v>0</v>
      </c>
      <c r="AU8" s="49">
        <v>1</v>
      </c>
      <c r="AV8" s="49">
        <v>2</v>
      </c>
      <c r="AW8" s="49">
        <v>1</v>
      </c>
      <c r="AX8" s="49">
        <v>3</v>
      </c>
      <c r="AY8" s="49">
        <v>1</v>
      </c>
      <c r="AZ8" s="49">
        <v>2</v>
      </c>
      <c r="BA8" s="49">
        <v>3</v>
      </c>
      <c r="BB8" s="49">
        <v>25</v>
      </c>
      <c r="BC8" s="49">
        <v>1</v>
      </c>
      <c r="BD8" s="49">
        <v>1</v>
      </c>
      <c r="BE8" s="49">
        <v>0</v>
      </c>
      <c r="BF8" s="49">
        <v>472.80168015564522</v>
      </c>
      <c r="BG8" s="49">
        <v>1</v>
      </c>
      <c r="BH8" s="49">
        <v>0</v>
      </c>
      <c r="BI8" s="49">
        <v>0</v>
      </c>
      <c r="BJ8" s="49">
        <v>0</v>
      </c>
      <c r="BK8" s="49">
        <v>1</v>
      </c>
      <c r="BL8" s="49">
        <v>1</v>
      </c>
      <c r="BM8" s="49">
        <v>0</v>
      </c>
      <c r="BN8" s="49">
        <v>21</v>
      </c>
      <c r="BO8" s="49">
        <v>2</v>
      </c>
      <c r="BP8" s="49">
        <v>2</v>
      </c>
      <c r="BQ8" s="49">
        <v>1</v>
      </c>
      <c r="BR8" s="49">
        <v>0</v>
      </c>
      <c r="BS8" s="49">
        <v>2</v>
      </c>
      <c r="BT8" s="49">
        <v>0</v>
      </c>
      <c r="BU8" s="49">
        <v>0</v>
      </c>
      <c r="BV8" s="49">
        <v>1</v>
      </c>
      <c r="BW8" s="49">
        <v>0</v>
      </c>
      <c r="BX8" s="49">
        <v>0</v>
      </c>
      <c r="BY8" s="49">
        <v>1</v>
      </c>
      <c r="BZ8" s="49">
        <v>2345574</v>
      </c>
      <c r="CA8" s="49">
        <v>1</v>
      </c>
      <c r="CB8" s="49">
        <v>1</v>
      </c>
      <c r="CC8" s="49">
        <v>0</v>
      </c>
      <c r="CD8" s="49">
        <v>3</v>
      </c>
      <c r="CE8" s="49">
        <v>2</v>
      </c>
      <c r="CF8" s="49">
        <v>0</v>
      </c>
      <c r="CG8" s="49">
        <v>5</v>
      </c>
      <c r="CH8" s="49">
        <v>2</v>
      </c>
      <c r="CI8" s="49">
        <v>2</v>
      </c>
      <c r="CJ8" s="49">
        <v>11</v>
      </c>
      <c r="CK8" s="49">
        <v>7</v>
      </c>
      <c r="CL8" s="49">
        <v>1</v>
      </c>
      <c r="CM8" s="49">
        <v>2</v>
      </c>
      <c r="CN8" s="49">
        <v>0</v>
      </c>
    </row>
    <row r="9" spans="1:92" x14ac:dyDescent="0.25">
      <c r="A9" s="48">
        <v>8</v>
      </c>
      <c r="B9" s="49">
        <v>1</v>
      </c>
      <c r="C9" s="49">
        <v>4</v>
      </c>
      <c r="D9" s="49">
        <v>139</v>
      </c>
      <c r="E9" s="49">
        <v>1</v>
      </c>
      <c r="F9" s="49">
        <v>3</v>
      </c>
      <c r="G9" s="49">
        <v>29</v>
      </c>
      <c r="H9" s="49">
        <v>0</v>
      </c>
      <c r="I9" s="49">
        <v>6700000</v>
      </c>
      <c r="J9" s="49">
        <v>1</v>
      </c>
      <c r="K9" s="49">
        <v>0</v>
      </c>
      <c r="L9" s="49">
        <v>0</v>
      </c>
      <c r="M9" s="49">
        <v>3</v>
      </c>
      <c r="N9" s="49">
        <v>4</v>
      </c>
      <c r="O9" s="49">
        <v>4</v>
      </c>
      <c r="P9" s="49">
        <v>40</v>
      </c>
      <c r="Q9" s="49">
        <v>0</v>
      </c>
      <c r="R9" s="49">
        <v>0</v>
      </c>
      <c r="S9" s="49">
        <v>2</v>
      </c>
      <c r="T9" s="49">
        <v>0</v>
      </c>
      <c r="U9" s="49">
        <v>3</v>
      </c>
      <c r="V9" s="49">
        <v>1</v>
      </c>
      <c r="W9" s="49">
        <v>1</v>
      </c>
      <c r="X9" s="49">
        <v>0</v>
      </c>
      <c r="Y9" s="49">
        <v>0</v>
      </c>
      <c r="Z9" s="49">
        <v>3</v>
      </c>
      <c r="AA9" s="49">
        <v>1</v>
      </c>
      <c r="AB9" s="49">
        <v>2</v>
      </c>
      <c r="AC9" s="49">
        <v>0</v>
      </c>
      <c r="AD9" s="49">
        <v>1</v>
      </c>
      <c r="AE9" s="49">
        <v>0</v>
      </c>
      <c r="AF9" s="49">
        <v>2</v>
      </c>
      <c r="AG9" s="49">
        <v>1</v>
      </c>
      <c r="AH9" s="49">
        <v>2</v>
      </c>
      <c r="AI9" s="49">
        <v>0</v>
      </c>
      <c r="AJ9" s="49">
        <v>1</v>
      </c>
      <c r="AK9" s="49">
        <v>0</v>
      </c>
      <c r="AL9" s="49">
        <v>0</v>
      </c>
      <c r="AM9" s="49">
        <v>0</v>
      </c>
      <c r="AN9" s="49">
        <v>1</v>
      </c>
      <c r="AO9" s="49">
        <v>0</v>
      </c>
      <c r="AP9" s="49">
        <v>1</v>
      </c>
      <c r="AQ9" s="49">
        <v>1</v>
      </c>
      <c r="AR9" s="49">
        <v>0</v>
      </c>
      <c r="AS9" s="49">
        <v>0</v>
      </c>
      <c r="AT9" s="49">
        <v>0</v>
      </c>
      <c r="AU9" s="49">
        <v>1</v>
      </c>
      <c r="AV9" s="49">
        <v>2</v>
      </c>
      <c r="AW9" s="49">
        <v>2</v>
      </c>
      <c r="AX9" s="49">
        <v>3</v>
      </c>
      <c r="AY9" s="49">
        <v>1</v>
      </c>
      <c r="AZ9" s="49">
        <v>2</v>
      </c>
      <c r="BA9" s="49">
        <v>2</v>
      </c>
      <c r="BB9" s="49">
        <v>21</v>
      </c>
      <c r="BC9" s="49">
        <v>1</v>
      </c>
      <c r="BD9" s="49">
        <v>1</v>
      </c>
      <c r="BE9" s="49">
        <v>2</v>
      </c>
      <c r="BF9" s="49">
        <v>500</v>
      </c>
      <c r="BG9" s="49">
        <v>2</v>
      </c>
      <c r="BH9" s="49">
        <v>0</v>
      </c>
      <c r="BI9" s="49">
        <v>0</v>
      </c>
      <c r="BJ9" s="49">
        <v>0</v>
      </c>
      <c r="BK9" s="49">
        <v>3</v>
      </c>
      <c r="BL9" s="49">
        <v>5</v>
      </c>
      <c r="BM9" s="49">
        <v>1</v>
      </c>
      <c r="BN9" s="49">
        <v>4</v>
      </c>
      <c r="BO9" s="49">
        <v>2</v>
      </c>
      <c r="BP9" s="49">
        <v>2</v>
      </c>
      <c r="BQ9" s="49">
        <v>1</v>
      </c>
      <c r="BR9" s="49">
        <v>0</v>
      </c>
      <c r="BS9" s="49">
        <v>1</v>
      </c>
      <c r="BT9" s="49">
        <v>0</v>
      </c>
      <c r="BU9" s="49">
        <v>0</v>
      </c>
      <c r="BV9" s="49">
        <v>1</v>
      </c>
      <c r="BW9" s="49">
        <v>0</v>
      </c>
      <c r="BX9" s="49">
        <v>0</v>
      </c>
      <c r="BY9" s="49">
        <v>0</v>
      </c>
      <c r="BZ9" s="49">
        <v>1015027</v>
      </c>
      <c r="CA9" s="49">
        <v>1</v>
      </c>
      <c r="CB9" s="49">
        <v>1</v>
      </c>
      <c r="CC9" s="49">
        <v>0</v>
      </c>
      <c r="CD9" s="49">
        <v>3</v>
      </c>
      <c r="CE9" s="49">
        <v>2</v>
      </c>
      <c r="CF9" s="49">
        <v>0</v>
      </c>
      <c r="CG9" s="49">
        <v>10</v>
      </c>
      <c r="CH9" s="49">
        <v>7</v>
      </c>
      <c r="CI9" s="49">
        <v>2</v>
      </c>
      <c r="CJ9" s="49">
        <v>20</v>
      </c>
      <c r="CK9" s="49">
        <v>6</v>
      </c>
      <c r="CL9" s="49">
        <v>4</v>
      </c>
      <c r="CM9" s="49">
        <v>2</v>
      </c>
      <c r="CN9" s="49">
        <v>2</v>
      </c>
    </row>
    <row r="10" spans="1:92" x14ac:dyDescent="0.25">
      <c r="A10" s="48">
        <v>9</v>
      </c>
      <c r="B10" s="49">
        <v>1</v>
      </c>
      <c r="C10" s="49">
        <v>3</v>
      </c>
      <c r="D10" s="49">
        <v>306</v>
      </c>
      <c r="E10" s="49">
        <v>2</v>
      </c>
      <c r="F10" s="49">
        <v>10</v>
      </c>
      <c r="G10" s="49">
        <v>16</v>
      </c>
      <c r="H10" s="49">
        <v>0</v>
      </c>
      <c r="I10" s="49">
        <v>11000000</v>
      </c>
      <c r="J10" s="49">
        <v>1</v>
      </c>
      <c r="K10" s="49">
        <v>13</v>
      </c>
      <c r="L10" s="49">
        <v>0</v>
      </c>
      <c r="M10" s="49">
        <v>2</v>
      </c>
      <c r="N10" s="49">
        <v>0</v>
      </c>
      <c r="O10" s="49">
        <v>2</v>
      </c>
      <c r="P10" s="49">
        <v>50</v>
      </c>
      <c r="Q10" s="49">
        <v>0</v>
      </c>
      <c r="R10" s="49">
        <v>0</v>
      </c>
      <c r="S10" s="49">
        <v>2</v>
      </c>
      <c r="T10" s="49">
        <v>1</v>
      </c>
      <c r="U10" s="49">
        <v>2</v>
      </c>
      <c r="V10" s="49">
        <v>1</v>
      </c>
      <c r="W10" s="49">
        <v>1</v>
      </c>
      <c r="X10" s="49">
        <v>0</v>
      </c>
      <c r="Y10" s="49">
        <v>0</v>
      </c>
      <c r="Z10" s="49">
        <v>1</v>
      </c>
      <c r="AA10" s="49">
        <v>1</v>
      </c>
      <c r="AB10" s="49">
        <v>3</v>
      </c>
      <c r="AC10" s="49">
        <v>1</v>
      </c>
      <c r="AD10" s="49">
        <v>1</v>
      </c>
      <c r="AE10" s="49">
        <v>0</v>
      </c>
      <c r="AF10" s="49">
        <v>2</v>
      </c>
      <c r="AG10" s="49">
        <v>1</v>
      </c>
      <c r="AH10" s="49">
        <v>2</v>
      </c>
      <c r="AI10" s="49">
        <v>0</v>
      </c>
      <c r="AJ10" s="49">
        <v>1</v>
      </c>
      <c r="AK10" s="49">
        <v>1</v>
      </c>
      <c r="AL10" s="49">
        <v>0</v>
      </c>
      <c r="AM10" s="49">
        <v>0</v>
      </c>
      <c r="AN10" s="49">
        <v>0</v>
      </c>
      <c r="AO10" s="49">
        <v>0</v>
      </c>
      <c r="AP10" s="49">
        <v>0</v>
      </c>
      <c r="AQ10" s="49">
        <v>1</v>
      </c>
      <c r="AR10" s="49">
        <v>0</v>
      </c>
      <c r="AS10" s="49">
        <v>1</v>
      </c>
      <c r="AT10" s="49">
        <v>0</v>
      </c>
      <c r="AU10" s="49">
        <v>1</v>
      </c>
      <c r="AV10" s="49">
        <v>2</v>
      </c>
      <c r="AW10" s="49">
        <v>2</v>
      </c>
      <c r="AX10" s="49">
        <v>3</v>
      </c>
      <c r="AY10" s="49">
        <v>1</v>
      </c>
      <c r="AZ10" s="49">
        <v>3</v>
      </c>
      <c r="BA10" s="49">
        <v>2</v>
      </c>
      <c r="BB10" s="49">
        <v>21</v>
      </c>
      <c r="BC10" s="49">
        <v>1</v>
      </c>
      <c r="BD10" s="49">
        <v>1</v>
      </c>
      <c r="BE10" s="49">
        <v>2</v>
      </c>
      <c r="BF10" s="49">
        <v>500</v>
      </c>
      <c r="BG10" s="49">
        <v>3</v>
      </c>
      <c r="BH10" s="49">
        <v>0</v>
      </c>
      <c r="BI10" s="49">
        <v>0</v>
      </c>
      <c r="BJ10" s="49">
        <v>0</v>
      </c>
      <c r="BK10" s="49">
        <v>2</v>
      </c>
      <c r="BL10" s="49">
        <v>13</v>
      </c>
      <c r="BM10" s="49">
        <v>0</v>
      </c>
      <c r="BN10" s="49">
        <v>48</v>
      </c>
      <c r="BO10" s="49">
        <v>1</v>
      </c>
      <c r="BP10" s="49">
        <v>2</v>
      </c>
      <c r="BQ10" s="49">
        <v>0</v>
      </c>
      <c r="BR10" s="49">
        <v>0</v>
      </c>
      <c r="BS10" s="49">
        <v>1</v>
      </c>
      <c r="BT10" s="49">
        <v>0</v>
      </c>
      <c r="BU10" s="49">
        <v>1</v>
      </c>
      <c r="BV10" s="49">
        <v>0</v>
      </c>
      <c r="BW10" s="49">
        <v>0</v>
      </c>
      <c r="BX10" s="49">
        <v>0</v>
      </c>
      <c r="BY10" s="49">
        <v>0</v>
      </c>
      <c r="BZ10" s="49">
        <v>256921</v>
      </c>
      <c r="CA10" s="49">
        <v>1</v>
      </c>
      <c r="CB10" s="49">
        <v>1</v>
      </c>
      <c r="CC10" s="49">
        <v>0</v>
      </c>
      <c r="CD10" s="49">
        <v>3</v>
      </c>
      <c r="CE10" s="49">
        <v>2</v>
      </c>
      <c r="CF10" s="49">
        <v>0</v>
      </c>
      <c r="CG10" s="49">
        <v>17</v>
      </c>
      <c r="CH10" s="49">
        <v>11</v>
      </c>
      <c r="CI10" s="49">
        <v>2</v>
      </c>
      <c r="CJ10" s="49">
        <v>18</v>
      </c>
      <c r="CK10" s="49">
        <v>12</v>
      </c>
      <c r="CL10" s="49">
        <v>3</v>
      </c>
      <c r="CM10" s="49">
        <v>2</v>
      </c>
      <c r="CN10" s="49">
        <v>5</v>
      </c>
    </row>
    <row r="11" spans="1:92" x14ac:dyDescent="0.25">
      <c r="A11" s="48">
        <v>10</v>
      </c>
      <c r="B11" s="49">
        <v>1</v>
      </c>
      <c r="C11" s="49">
        <v>1</v>
      </c>
      <c r="D11" s="49">
        <v>53</v>
      </c>
      <c r="E11" s="49">
        <v>1</v>
      </c>
      <c r="F11" s="49">
        <v>1</v>
      </c>
      <c r="G11" s="49">
        <v>3</v>
      </c>
      <c r="H11" s="49">
        <v>0</v>
      </c>
      <c r="I11" s="49">
        <v>3000000</v>
      </c>
      <c r="J11" s="49">
        <v>1</v>
      </c>
      <c r="K11" s="49">
        <v>0</v>
      </c>
      <c r="L11" s="49">
        <v>0</v>
      </c>
      <c r="M11" s="49">
        <v>3</v>
      </c>
      <c r="N11" s="49">
        <v>4</v>
      </c>
      <c r="O11" s="49">
        <v>3</v>
      </c>
      <c r="P11" s="49">
        <v>3</v>
      </c>
      <c r="Q11" s="49">
        <v>0</v>
      </c>
      <c r="R11" s="49">
        <v>0</v>
      </c>
      <c r="S11" s="49">
        <v>0</v>
      </c>
      <c r="T11" s="49">
        <v>1</v>
      </c>
      <c r="U11" s="49">
        <v>2</v>
      </c>
      <c r="V11" s="49">
        <v>1</v>
      </c>
      <c r="W11" s="49">
        <v>1</v>
      </c>
      <c r="X11" s="49">
        <v>0</v>
      </c>
      <c r="Y11" s="49">
        <v>0</v>
      </c>
      <c r="Z11" s="49">
        <v>1</v>
      </c>
      <c r="AA11" s="49">
        <v>0</v>
      </c>
      <c r="AB11" s="49">
        <v>3</v>
      </c>
      <c r="AC11" s="49">
        <v>1</v>
      </c>
      <c r="AD11" s="49">
        <v>3</v>
      </c>
      <c r="AE11" s="49">
        <v>0</v>
      </c>
      <c r="AF11" s="49">
        <v>2</v>
      </c>
      <c r="AG11" s="49">
        <v>2</v>
      </c>
      <c r="AH11" s="49">
        <v>2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1</v>
      </c>
      <c r="AO11" s="49">
        <v>0</v>
      </c>
      <c r="AP11" s="49">
        <v>0</v>
      </c>
      <c r="AQ11" s="49">
        <v>1</v>
      </c>
      <c r="AR11" s="49">
        <v>0</v>
      </c>
      <c r="AS11" s="49">
        <v>0</v>
      </c>
      <c r="AT11" s="49">
        <v>0</v>
      </c>
      <c r="AU11" s="49">
        <v>1</v>
      </c>
      <c r="AV11" s="49">
        <v>2</v>
      </c>
      <c r="AW11" s="49">
        <v>1</v>
      </c>
      <c r="AX11" s="49">
        <v>3</v>
      </c>
      <c r="AY11" s="49">
        <v>1</v>
      </c>
      <c r="AZ11" s="49">
        <v>3</v>
      </c>
      <c r="BA11" s="49">
        <v>3</v>
      </c>
      <c r="BB11" s="49">
        <v>25</v>
      </c>
      <c r="BC11" s="49">
        <v>1</v>
      </c>
      <c r="BD11" s="49">
        <v>1</v>
      </c>
      <c r="BE11" s="49">
        <v>2</v>
      </c>
      <c r="BF11" s="49">
        <v>500</v>
      </c>
      <c r="BG11" s="49">
        <v>3</v>
      </c>
      <c r="BH11" s="49">
        <v>0</v>
      </c>
      <c r="BI11" s="49">
        <v>0</v>
      </c>
      <c r="BJ11" s="49">
        <v>0</v>
      </c>
      <c r="BK11" s="49">
        <v>2</v>
      </c>
      <c r="BL11" s="49">
        <v>1</v>
      </c>
      <c r="BM11" s="49">
        <v>0</v>
      </c>
      <c r="BN11" s="49">
        <v>26</v>
      </c>
      <c r="BO11" s="49">
        <v>2</v>
      </c>
      <c r="BP11" s="49">
        <v>3</v>
      </c>
      <c r="BQ11" s="49">
        <v>1</v>
      </c>
      <c r="BR11" s="49">
        <v>0</v>
      </c>
      <c r="BS11" s="49">
        <v>2</v>
      </c>
      <c r="BT11" s="49">
        <v>1</v>
      </c>
      <c r="BU11" s="49">
        <v>0</v>
      </c>
      <c r="BV11" s="49">
        <v>1</v>
      </c>
      <c r="BW11" s="49">
        <v>0</v>
      </c>
      <c r="BX11" s="49">
        <v>0</v>
      </c>
      <c r="BY11" s="49">
        <v>1</v>
      </c>
      <c r="BZ11" s="49">
        <v>3639779</v>
      </c>
      <c r="CA11" s="49">
        <v>0</v>
      </c>
      <c r="CB11" s="49">
        <v>1</v>
      </c>
      <c r="CC11" s="49">
        <v>0</v>
      </c>
      <c r="CD11" s="49">
        <v>1</v>
      </c>
      <c r="CE11" s="49">
        <v>1</v>
      </c>
      <c r="CF11" s="49">
        <v>0</v>
      </c>
      <c r="CG11" s="49">
        <v>3</v>
      </c>
      <c r="CH11" s="49">
        <v>3</v>
      </c>
      <c r="CI11" s="49">
        <v>2</v>
      </c>
      <c r="CJ11" s="49">
        <v>5</v>
      </c>
      <c r="CK11" s="49">
        <v>5</v>
      </c>
      <c r="CL11" s="49">
        <v>2</v>
      </c>
      <c r="CM11" s="49">
        <v>3</v>
      </c>
      <c r="CN11" s="49">
        <v>4</v>
      </c>
    </row>
    <row r="12" spans="1:92" x14ac:dyDescent="0.25">
      <c r="A12" s="48">
        <v>11</v>
      </c>
      <c r="B12" s="49">
        <v>1</v>
      </c>
      <c r="C12" s="49">
        <v>3</v>
      </c>
      <c r="D12" s="49">
        <v>762</v>
      </c>
      <c r="E12" s="49">
        <v>2</v>
      </c>
      <c r="F12" s="49">
        <v>3</v>
      </c>
      <c r="G12" s="49">
        <v>34</v>
      </c>
      <c r="H12" s="49">
        <v>0</v>
      </c>
      <c r="I12" s="49">
        <v>16000000</v>
      </c>
      <c r="J12" s="49">
        <v>1</v>
      </c>
      <c r="K12" s="49">
        <v>0</v>
      </c>
      <c r="L12" s="49">
        <v>0</v>
      </c>
      <c r="M12" s="49">
        <v>2</v>
      </c>
      <c r="N12" s="49">
        <v>1</v>
      </c>
      <c r="O12" s="49">
        <v>8</v>
      </c>
      <c r="P12" s="49">
        <v>50</v>
      </c>
      <c r="Q12" s="49">
        <v>0</v>
      </c>
      <c r="R12" s="49">
        <v>0</v>
      </c>
      <c r="S12" s="49">
        <v>2</v>
      </c>
      <c r="T12" s="49">
        <v>0</v>
      </c>
      <c r="U12" s="49">
        <v>1</v>
      </c>
      <c r="V12" s="49">
        <v>1</v>
      </c>
      <c r="W12" s="49">
        <v>1</v>
      </c>
      <c r="X12" s="49">
        <v>0</v>
      </c>
      <c r="Y12" s="49">
        <v>0</v>
      </c>
      <c r="Z12" s="49">
        <v>3</v>
      </c>
      <c r="AA12" s="49">
        <v>0</v>
      </c>
      <c r="AB12" s="49">
        <v>3</v>
      </c>
      <c r="AC12" s="49">
        <v>1</v>
      </c>
      <c r="AD12" s="49">
        <v>1</v>
      </c>
      <c r="AE12" s="49">
        <v>0</v>
      </c>
      <c r="AF12" s="49">
        <v>2</v>
      </c>
      <c r="AG12" s="49">
        <v>2</v>
      </c>
      <c r="AH12" s="49">
        <v>2</v>
      </c>
      <c r="AI12" s="49">
        <v>0</v>
      </c>
      <c r="AJ12" s="49">
        <v>2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1</v>
      </c>
      <c r="AR12" s="49">
        <v>0</v>
      </c>
      <c r="AS12" s="49">
        <v>0</v>
      </c>
      <c r="AT12" s="49">
        <v>0</v>
      </c>
      <c r="AU12" s="49">
        <v>1</v>
      </c>
      <c r="AV12" s="49">
        <v>2</v>
      </c>
      <c r="AW12" s="49">
        <v>2</v>
      </c>
      <c r="AX12" s="49">
        <v>3</v>
      </c>
      <c r="AY12" s="49">
        <v>1</v>
      </c>
      <c r="AZ12" s="49">
        <v>3</v>
      </c>
      <c r="BA12" s="49">
        <v>1</v>
      </c>
      <c r="BB12" s="49">
        <v>18</v>
      </c>
      <c r="BC12" s="49">
        <v>0</v>
      </c>
      <c r="BD12" s="49">
        <v>1</v>
      </c>
      <c r="BE12" s="49">
        <v>0</v>
      </c>
      <c r="BF12" s="49">
        <v>500</v>
      </c>
      <c r="BG12" s="49">
        <v>3</v>
      </c>
      <c r="BH12" s="49">
        <v>0</v>
      </c>
      <c r="BI12" s="49">
        <v>0</v>
      </c>
      <c r="BJ12" s="49">
        <v>1</v>
      </c>
      <c r="BK12" s="49">
        <v>0</v>
      </c>
      <c r="BL12" s="49">
        <v>4</v>
      </c>
      <c r="BM12" s="49">
        <v>0</v>
      </c>
      <c r="BN12" s="49">
        <v>14</v>
      </c>
      <c r="BO12" s="49">
        <v>3</v>
      </c>
      <c r="BP12" s="49">
        <v>2</v>
      </c>
      <c r="BQ12" s="49">
        <v>1</v>
      </c>
      <c r="BR12" s="49">
        <v>0</v>
      </c>
      <c r="BS12" s="49">
        <v>1</v>
      </c>
      <c r="BT12" s="49">
        <v>0</v>
      </c>
      <c r="BU12" s="49">
        <v>1</v>
      </c>
      <c r="BV12" s="49">
        <v>1</v>
      </c>
      <c r="BW12" s="49">
        <v>0</v>
      </c>
      <c r="BX12" s="49">
        <v>0</v>
      </c>
      <c r="BY12" s="49">
        <v>0</v>
      </c>
      <c r="BZ12" s="49">
        <v>142907</v>
      </c>
      <c r="CA12" s="49">
        <v>1</v>
      </c>
      <c r="CB12" s="49">
        <v>1</v>
      </c>
      <c r="CC12" s="49">
        <v>0</v>
      </c>
      <c r="CD12" s="49">
        <v>4</v>
      </c>
      <c r="CE12" s="49">
        <v>2</v>
      </c>
      <c r="CF12" s="49">
        <v>4</v>
      </c>
      <c r="CG12" s="49">
        <v>25</v>
      </c>
      <c r="CH12" s="49">
        <v>16</v>
      </c>
      <c r="CI12" s="49">
        <v>2</v>
      </c>
      <c r="CJ12" s="49">
        <v>24</v>
      </c>
      <c r="CK12" s="49">
        <v>3</v>
      </c>
      <c r="CL12" s="49">
        <v>3</v>
      </c>
      <c r="CM12" s="49">
        <v>2</v>
      </c>
      <c r="CN12" s="49">
        <v>6</v>
      </c>
    </row>
    <row r="13" spans="1:92" x14ac:dyDescent="0.25">
      <c r="A13" s="48">
        <v>12</v>
      </c>
      <c r="B13" s="49">
        <v>1</v>
      </c>
      <c r="C13" s="49">
        <v>4</v>
      </c>
      <c r="D13" s="49">
        <v>140</v>
      </c>
      <c r="E13" s="49">
        <v>6</v>
      </c>
      <c r="F13" s="49">
        <v>3</v>
      </c>
      <c r="G13" s="49">
        <v>31</v>
      </c>
      <c r="H13" s="49">
        <v>0</v>
      </c>
      <c r="I13" s="49">
        <v>6300000</v>
      </c>
      <c r="J13" s="49">
        <v>1</v>
      </c>
      <c r="K13" s="49">
        <v>0</v>
      </c>
      <c r="L13" s="49">
        <v>1</v>
      </c>
      <c r="M13" s="49">
        <v>0</v>
      </c>
      <c r="N13" s="49">
        <v>1</v>
      </c>
      <c r="O13" s="49">
        <v>7</v>
      </c>
      <c r="P13" s="49">
        <v>50</v>
      </c>
      <c r="Q13" s="49">
        <v>0</v>
      </c>
      <c r="R13" s="49">
        <v>1</v>
      </c>
      <c r="S13" s="49">
        <v>2</v>
      </c>
      <c r="T13" s="49">
        <v>0</v>
      </c>
      <c r="U13" s="49">
        <v>1</v>
      </c>
      <c r="V13" s="49">
        <v>1</v>
      </c>
      <c r="W13" s="49">
        <v>1</v>
      </c>
      <c r="X13" s="49">
        <v>0</v>
      </c>
      <c r="Y13" s="49">
        <v>0</v>
      </c>
      <c r="Z13" s="49">
        <v>1</v>
      </c>
      <c r="AA13" s="49">
        <v>1</v>
      </c>
      <c r="AB13" s="49">
        <v>2</v>
      </c>
      <c r="AC13" s="49">
        <v>0</v>
      </c>
      <c r="AD13" s="49">
        <v>3</v>
      </c>
      <c r="AE13" s="49">
        <v>0</v>
      </c>
      <c r="AF13" s="49">
        <v>2</v>
      </c>
      <c r="AG13" s="49">
        <v>2</v>
      </c>
      <c r="AH13" s="49">
        <v>2</v>
      </c>
      <c r="AI13" s="49">
        <v>0</v>
      </c>
      <c r="AJ13" s="49">
        <v>1</v>
      </c>
      <c r="AK13" s="49">
        <v>0</v>
      </c>
      <c r="AL13" s="49">
        <v>0</v>
      </c>
      <c r="AM13" s="49">
        <v>0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1</v>
      </c>
      <c r="AV13" s="49">
        <v>2</v>
      </c>
      <c r="AW13" s="49">
        <v>0</v>
      </c>
      <c r="AX13" s="49">
        <v>3</v>
      </c>
      <c r="AY13" s="49">
        <v>1</v>
      </c>
      <c r="AZ13" s="49">
        <v>3</v>
      </c>
      <c r="BA13" s="49">
        <v>2</v>
      </c>
      <c r="BB13" s="49">
        <v>21</v>
      </c>
      <c r="BC13" s="49">
        <v>1</v>
      </c>
      <c r="BD13" s="49">
        <v>1</v>
      </c>
      <c r="BE13" s="49">
        <v>2</v>
      </c>
      <c r="BF13" s="49">
        <v>500</v>
      </c>
      <c r="BG13" s="49">
        <v>3</v>
      </c>
      <c r="BH13" s="49">
        <v>0</v>
      </c>
      <c r="BI13" s="49">
        <v>0</v>
      </c>
      <c r="BJ13" s="49">
        <v>0</v>
      </c>
      <c r="BK13" s="49">
        <v>1</v>
      </c>
      <c r="BL13" s="49">
        <v>0</v>
      </c>
      <c r="BM13" s="49">
        <v>1</v>
      </c>
      <c r="BN13" s="49">
        <v>12</v>
      </c>
      <c r="BO13" s="49">
        <v>3</v>
      </c>
      <c r="BP13" s="49">
        <v>2</v>
      </c>
      <c r="BQ13" s="49">
        <v>1</v>
      </c>
      <c r="BR13" s="49">
        <v>0</v>
      </c>
      <c r="BS13" s="49">
        <v>1</v>
      </c>
      <c r="BT13" s="49">
        <v>0</v>
      </c>
      <c r="BU13" s="49">
        <v>1</v>
      </c>
      <c r="BV13" s="49">
        <v>1</v>
      </c>
      <c r="BW13" s="49">
        <v>0</v>
      </c>
      <c r="BX13" s="49">
        <v>0</v>
      </c>
      <c r="BY13" s="49">
        <v>1</v>
      </c>
      <c r="BZ13" s="49">
        <v>1560315</v>
      </c>
      <c r="CA13" s="49">
        <v>0</v>
      </c>
      <c r="CB13" s="49">
        <v>0</v>
      </c>
      <c r="CC13" s="49">
        <v>0</v>
      </c>
      <c r="CD13" s="49">
        <v>3</v>
      </c>
      <c r="CE13" s="49">
        <v>2</v>
      </c>
      <c r="CF13" s="49">
        <v>0</v>
      </c>
      <c r="CG13" s="49">
        <v>17</v>
      </c>
      <c r="CH13" s="49">
        <v>6</v>
      </c>
      <c r="CI13" s="49">
        <v>2</v>
      </c>
      <c r="CJ13" s="49">
        <v>18</v>
      </c>
      <c r="CK13" s="49">
        <v>4</v>
      </c>
      <c r="CL13" s="49">
        <v>5</v>
      </c>
      <c r="CM13" s="49">
        <v>0</v>
      </c>
      <c r="CN13" s="49">
        <v>0</v>
      </c>
    </row>
    <row r="14" spans="1:92" x14ac:dyDescent="0.25">
      <c r="A14" s="48">
        <v>13</v>
      </c>
      <c r="B14" s="49">
        <v>1</v>
      </c>
      <c r="C14" s="49">
        <v>4</v>
      </c>
      <c r="D14" s="49">
        <v>115</v>
      </c>
      <c r="E14" s="49">
        <v>2</v>
      </c>
      <c r="F14" s="49">
        <v>5</v>
      </c>
      <c r="G14" s="49">
        <v>47</v>
      </c>
      <c r="H14" s="49">
        <v>0</v>
      </c>
      <c r="I14" s="49">
        <v>11500000</v>
      </c>
      <c r="J14" s="49">
        <v>1</v>
      </c>
      <c r="K14" s="49">
        <v>0</v>
      </c>
      <c r="L14" s="49">
        <v>0</v>
      </c>
      <c r="M14" s="49">
        <v>0</v>
      </c>
      <c r="N14" s="49">
        <v>1</v>
      </c>
      <c r="O14" s="49">
        <v>8</v>
      </c>
      <c r="P14" s="49">
        <v>50</v>
      </c>
      <c r="Q14" s="49">
        <v>0</v>
      </c>
      <c r="R14" s="49">
        <v>1</v>
      </c>
      <c r="S14" s="49">
        <v>3</v>
      </c>
      <c r="T14" s="49">
        <v>0</v>
      </c>
      <c r="U14" s="49">
        <v>2</v>
      </c>
      <c r="V14" s="49">
        <v>1</v>
      </c>
      <c r="W14" s="49">
        <v>1</v>
      </c>
      <c r="X14" s="49">
        <v>0</v>
      </c>
      <c r="Y14" s="49">
        <v>1</v>
      </c>
      <c r="Z14" s="49">
        <v>1</v>
      </c>
      <c r="AA14" s="49">
        <v>1</v>
      </c>
      <c r="AB14" s="49">
        <v>2</v>
      </c>
      <c r="AC14" s="49">
        <v>1</v>
      </c>
      <c r="AD14" s="49">
        <v>3</v>
      </c>
      <c r="AE14" s="49">
        <v>0</v>
      </c>
      <c r="AF14" s="49">
        <v>3</v>
      </c>
      <c r="AG14" s="49">
        <v>1</v>
      </c>
      <c r="AH14" s="49">
        <v>2</v>
      </c>
      <c r="AI14" s="49">
        <v>1</v>
      </c>
      <c r="AJ14" s="49">
        <v>1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1</v>
      </c>
      <c r="AS14" s="49">
        <v>0</v>
      </c>
      <c r="AT14" s="49">
        <v>0</v>
      </c>
      <c r="AU14" s="49">
        <v>1</v>
      </c>
      <c r="AV14" s="49">
        <v>2</v>
      </c>
      <c r="AW14" s="49">
        <v>2</v>
      </c>
      <c r="AX14" s="49">
        <v>3</v>
      </c>
      <c r="AY14" s="49">
        <v>1</v>
      </c>
      <c r="AZ14" s="49">
        <v>2</v>
      </c>
      <c r="BA14" s="49">
        <v>1</v>
      </c>
      <c r="BB14" s="49">
        <v>18</v>
      </c>
      <c r="BC14" s="49">
        <v>1</v>
      </c>
      <c r="BD14" s="49">
        <v>1</v>
      </c>
      <c r="BE14" s="49">
        <v>0</v>
      </c>
      <c r="BF14" s="49">
        <v>500</v>
      </c>
      <c r="BG14" s="49">
        <v>3</v>
      </c>
      <c r="BH14" s="49">
        <v>1</v>
      </c>
      <c r="BI14" s="49">
        <v>0</v>
      </c>
      <c r="BJ14" s="49">
        <v>0</v>
      </c>
      <c r="BK14" s="49">
        <v>0</v>
      </c>
      <c r="BL14" s="49">
        <v>0</v>
      </c>
      <c r="BM14" s="49">
        <v>1</v>
      </c>
      <c r="BN14" s="49">
        <v>0</v>
      </c>
      <c r="BO14" s="49">
        <v>3</v>
      </c>
      <c r="BP14" s="49">
        <v>2</v>
      </c>
      <c r="BQ14" s="49">
        <v>1</v>
      </c>
      <c r="BR14" s="49">
        <v>0</v>
      </c>
      <c r="BS14" s="49">
        <v>1</v>
      </c>
      <c r="BT14" s="49">
        <v>0</v>
      </c>
      <c r="BU14" s="49">
        <v>1</v>
      </c>
      <c r="BV14" s="49">
        <v>1</v>
      </c>
      <c r="BW14" s="49">
        <v>1</v>
      </c>
      <c r="BX14" s="49">
        <v>0</v>
      </c>
      <c r="BY14" s="49">
        <v>0</v>
      </c>
      <c r="BZ14" s="49">
        <v>172054</v>
      </c>
      <c r="CA14" s="49">
        <v>0</v>
      </c>
      <c r="CB14" s="49">
        <v>1</v>
      </c>
      <c r="CC14" s="49">
        <v>0</v>
      </c>
      <c r="CD14" s="49">
        <v>3</v>
      </c>
      <c r="CE14" s="49">
        <v>2</v>
      </c>
      <c r="CF14" s="49">
        <v>0</v>
      </c>
      <c r="CG14" s="49">
        <v>17</v>
      </c>
      <c r="CH14" s="49">
        <v>12</v>
      </c>
      <c r="CI14" s="49">
        <v>2</v>
      </c>
      <c r="CJ14" s="49">
        <v>12</v>
      </c>
      <c r="CK14" s="49">
        <v>6</v>
      </c>
      <c r="CL14" s="49">
        <v>1</v>
      </c>
      <c r="CM14" s="49">
        <v>2</v>
      </c>
      <c r="CN14" s="49">
        <v>0</v>
      </c>
    </row>
    <row r="15" spans="1:92" x14ac:dyDescent="0.25">
      <c r="A15" s="48">
        <v>14</v>
      </c>
      <c r="B15" s="49">
        <v>1</v>
      </c>
      <c r="C15" s="49">
        <v>6</v>
      </c>
      <c r="D15" s="49">
        <v>277</v>
      </c>
      <c r="E15" s="49">
        <v>1</v>
      </c>
      <c r="F15" s="49">
        <v>9</v>
      </c>
      <c r="G15" s="49">
        <v>22</v>
      </c>
      <c r="H15" s="49">
        <v>0</v>
      </c>
      <c r="I15" s="49">
        <v>6500000</v>
      </c>
      <c r="J15" s="49">
        <v>1</v>
      </c>
      <c r="K15" s="49">
        <v>0</v>
      </c>
      <c r="L15" s="49">
        <v>0</v>
      </c>
      <c r="M15" s="49">
        <v>3</v>
      </c>
      <c r="N15" s="49">
        <v>0</v>
      </c>
      <c r="O15" s="49">
        <v>6</v>
      </c>
      <c r="P15" s="49">
        <v>22</v>
      </c>
      <c r="Q15" s="49">
        <v>0</v>
      </c>
      <c r="R15" s="49">
        <v>0</v>
      </c>
      <c r="S15" s="49">
        <v>1</v>
      </c>
      <c r="T15" s="49">
        <v>0</v>
      </c>
      <c r="U15" s="49">
        <v>3</v>
      </c>
      <c r="V15" s="49">
        <v>1</v>
      </c>
      <c r="W15" s="49">
        <v>0</v>
      </c>
      <c r="X15" s="49">
        <v>1</v>
      </c>
      <c r="Y15" s="49">
        <v>1</v>
      </c>
      <c r="Z15" s="49">
        <v>1</v>
      </c>
      <c r="AA15" s="49">
        <v>0</v>
      </c>
      <c r="AB15" s="49">
        <v>3</v>
      </c>
      <c r="AC15" s="49">
        <v>1</v>
      </c>
      <c r="AD15" s="49">
        <v>1</v>
      </c>
      <c r="AE15" s="49">
        <v>1</v>
      </c>
      <c r="AF15" s="49">
        <v>3</v>
      </c>
      <c r="AG15" s="49">
        <v>2</v>
      </c>
      <c r="AH15" s="49">
        <v>2</v>
      </c>
      <c r="AI15" s="49">
        <v>0</v>
      </c>
      <c r="AJ15" s="49">
        <v>1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1</v>
      </c>
      <c r="AR15" s="49">
        <v>0</v>
      </c>
      <c r="AS15" s="49">
        <v>1</v>
      </c>
      <c r="AT15" s="49">
        <v>0</v>
      </c>
      <c r="AU15" s="49">
        <v>1</v>
      </c>
      <c r="AV15" s="49">
        <v>2</v>
      </c>
      <c r="AW15" s="49">
        <v>2</v>
      </c>
      <c r="AX15" s="49">
        <v>2</v>
      </c>
      <c r="AY15" s="49">
        <v>1</v>
      </c>
      <c r="AZ15" s="49">
        <v>1</v>
      </c>
      <c r="BA15" s="49">
        <v>1</v>
      </c>
      <c r="BB15" s="49">
        <v>18</v>
      </c>
      <c r="BC15" s="49">
        <v>1</v>
      </c>
      <c r="BD15" s="49">
        <v>1</v>
      </c>
      <c r="BE15" s="49">
        <v>2</v>
      </c>
      <c r="BF15" s="49">
        <v>500</v>
      </c>
      <c r="BG15" s="49">
        <v>2</v>
      </c>
      <c r="BH15" s="49">
        <v>0</v>
      </c>
      <c r="BI15" s="49">
        <v>0</v>
      </c>
      <c r="BJ15" s="49">
        <v>1</v>
      </c>
      <c r="BK15" s="49">
        <v>2</v>
      </c>
      <c r="BL15" s="49">
        <v>1</v>
      </c>
      <c r="BM15" s="49">
        <v>0</v>
      </c>
      <c r="BN15" s="49">
        <v>20</v>
      </c>
      <c r="BO15" s="49">
        <v>2</v>
      </c>
      <c r="BP15" s="49">
        <v>2</v>
      </c>
      <c r="BQ15" s="49">
        <v>1</v>
      </c>
      <c r="BR15" s="49">
        <v>0</v>
      </c>
      <c r="BS15" s="49">
        <v>1</v>
      </c>
      <c r="BT15" s="49">
        <v>0</v>
      </c>
      <c r="BU15" s="49">
        <v>0</v>
      </c>
      <c r="BV15" s="49">
        <v>1</v>
      </c>
      <c r="BW15" s="49">
        <v>0</v>
      </c>
      <c r="BX15" s="49">
        <v>0</v>
      </c>
      <c r="BY15" s="49">
        <v>0</v>
      </c>
      <c r="BZ15" s="49">
        <v>99081</v>
      </c>
      <c r="CA15" s="49">
        <v>1</v>
      </c>
      <c r="CB15" s="49">
        <v>1</v>
      </c>
      <c r="CC15" s="49">
        <v>1</v>
      </c>
      <c r="CD15" s="49">
        <v>3</v>
      </c>
      <c r="CE15" s="49">
        <v>2</v>
      </c>
      <c r="CF15" s="49">
        <v>0</v>
      </c>
      <c r="CG15" s="49">
        <v>4</v>
      </c>
      <c r="CH15" s="49">
        <v>6</v>
      </c>
      <c r="CI15" s="49">
        <v>1</v>
      </c>
      <c r="CJ15" s="49">
        <v>14</v>
      </c>
      <c r="CK15" s="49">
        <v>7</v>
      </c>
      <c r="CL15" s="49">
        <v>1</v>
      </c>
      <c r="CM15" s="49">
        <v>3</v>
      </c>
      <c r="CN15" s="49">
        <v>0</v>
      </c>
    </row>
    <row r="16" spans="1:92" x14ac:dyDescent="0.25">
      <c r="A16" s="48">
        <v>15</v>
      </c>
      <c r="B16" s="49">
        <v>1</v>
      </c>
      <c r="C16" s="49">
        <v>4</v>
      </c>
      <c r="D16" s="49">
        <v>242</v>
      </c>
      <c r="E16" s="49">
        <v>2</v>
      </c>
      <c r="F16" s="49">
        <v>2</v>
      </c>
      <c r="G16" s="49">
        <v>13</v>
      </c>
      <c r="H16" s="49">
        <v>0</v>
      </c>
      <c r="I16" s="49">
        <v>2800000</v>
      </c>
      <c r="J16" s="49">
        <v>1</v>
      </c>
      <c r="K16" s="49">
        <v>0</v>
      </c>
      <c r="L16" s="49">
        <v>2</v>
      </c>
      <c r="M16" s="49">
        <v>2</v>
      </c>
      <c r="N16" s="49">
        <v>0</v>
      </c>
      <c r="O16" s="49">
        <v>5</v>
      </c>
      <c r="P16" s="49">
        <v>50</v>
      </c>
      <c r="Q16" s="49">
        <v>0</v>
      </c>
      <c r="R16" s="49">
        <v>0</v>
      </c>
      <c r="S16" s="49">
        <v>3</v>
      </c>
      <c r="T16" s="49">
        <v>0</v>
      </c>
      <c r="U16" s="49">
        <v>2</v>
      </c>
      <c r="V16" s="49">
        <v>0</v>
      </c>
      <c r="W16" s="49">
        <v>0</v>
      </c>
      <c r="X16" s="49">
        <v>0</v>
      </c>
      <c r="Y16" s="49">
        <v>0</v>
      </c>
      <c r="Z16" s="49">
        <v>1</v>
      </c>
      <c r="AA16" s="49">
        <v>1</v>
      </c>
      <c r="AB16" s="49">
        <v>3</v>
      </c>
      <c r="AC16" s="49">
        <v>1</v>
      </c>
      <c r="AD16" s="49">
        <v>1</v>
      </c>
      <c r="AE16" s="49">
        <v>0</v>
      </c>
      <c r="AF16" s="49">
        <v>2</v>
      </c>
      <c r="AG16" s="49">
        <v>1</v>
      </c>
      <c r="AH16" s="49">
        <v>2</v>
      </c>
      <c r="AI16" s="49">
        <v>0</v>
      </c>
      <c r="AJ16" s="49">
        <v>1</v>
      </c>
      <c r="AK16" s="49">
        <v>0</v>
      </c>
      <c r="AL16" s="49">
        <v>0</v>
      </c>
      <c r="AM16" s="49">
        <v>1</v>
      </c>
      <c r="AN16" s="49">
        <v>1</v>
      </c>
      <c r="AO16" s="49">
        <v>0</v>
      </c>
      <c r="AP16" s="49">
        <v>0</v>
      </c>
      <c r="AQ16" s="49">
        <v>1</v>
      </c>
      <c r="AR16" s="49">
        <v>1</v>
      </c>
      <c r="AS16" s="49">
        <v>1</v>
      </c>
      <c r="AT16" s="49">
        <v>0</v>
      </c>
      <c r="AU16" s="49">
        <v>1</v>
      </c>
      <c r="AV16" s="49">
        <v>2</v>
      </c>
      <c r="AW16" s="49">
        <v>1</v>
      </c>
      <c r="AX16" s="49">
        <v>3</v>
      </c>
      <c r="AY16" s="49">
        <v>1</v>
      </c>
      <c r="AZ16" s="49">
        <v>3</v>
      </c>
      <c r="BA16" s="49">
        <v>3</v>
      </c>
      <c r="BB16" s="49">
        <v>25</v>
      </c>
      <c r="BC16" s="49">
        <v>1</v>
      </c>
      <c r="BD16" s="49">
        <v>1</v>
      </c>
      <c r="BE16" s="49">
        <v>2</v>
      </c>
      <c r="BF16" s="49">
        <v>500</v>
      </c>
      <c r="BG16" s="49">
        <v>2</v>
      </c>
      <c r="BH16" s="49">
        <v>0</v>
      </c>
      <c r="BI16" s="49">
        <v>0</v>
      </c>
      <c r="BJ16" s="49">
        <v>0</v>
      </c>
      <c r="BK16" s="49">
        <v>3</v>
      </c>
      <c r="BL16" s="49">
        <v>1</v>
      </c>
      <c r="BM16" s="49">
        <v>1</v>
      </c>
      <c r="BN16" s="49">
        <v>22</v>
      </c>
      <c r="BO16" s="49">
        <v>3</v>
      </c>
      <c r="BP16" s="49">
        <v>2</v>
      </c>
      <c r="BQ16" s="49">
        <v>1</v>
      </c>
      <c r="BR16" s="49">
        <v>0</v>
      </c>
      <c r="BS16" s="49">
        <v>1</v>
      </c>
      <c r="BT16" s="49">
        <v>1</v>
      </c>
      <c r="BU16" s="49">
        <v>1</v>
      </c>
      <c r="BV16" s="49">
        <v>1</v>
      </c>
      <c r="BW16" s="49">
        <v>0</v>
      </c>
      <c r="BX16" s="49">
        <v>0</v>
      </c>
      <c r="BY16" s="49">
        <v>0</v>
      </c>
      <c r="BZ16" s="49">
        <v>713494</v>
      </c>
      <c r="CA16" s="49">
        <v>1</v>
      </c>
      <c r="CB16" s="49">
        <v>1</v>
      </c>
      <c r="CC16" s="49">
        <v>0</v>
      </c>
      <c r="CD16" s="49">
        <v>3</v>
      </c>
      <c r="CE16" s="49">
        <v>2</v>
      </c>
      <c r="CF16" s="49">
        <v>0</v>
      </c>
      <c r="CG16" s="49">
        <v>17</v>
      </c>
      <c r="CH16" s="49">
        <v>3</v>
      </c>
      <c r="CI16" s="49">
        <v>2</v>
      </c>
      <c r="CJ16" s="49">
        <v>48</v>
      </c>
      <c r="CK16" s="49">
        <v>48</v>
      </c>
      <c r="CL16" s="49">
        <v>5</v>
      </c>
      <c r="CM16" s="49">
        <v>2</v>
      </c>
      <c r="CN16" s="49">
        <v>1</v>
      </c>
    </row>
    <row r="17" spans="1:92" x14ac:dyDescent="0.25">
      <c r="A17" s="48">
        <v>16</v>
      </c>
      <c r="B17" s="49">
        <v>1</v>
      </c>
      <c r="C17" s="49">
        <v>6</v>
      </c>
      <c r="D17" s="49">
        <v>533</v>
      </c>
      <c r="E17" s="49">
        <v>4</v>
      </c>
      <c r="F17" s="49">
        <v>5</v>
      </c>
      <c r="G17" s="49">
        <v>129</v>
      </c>
      <c r="H17" s="49">
        <v>1</v>
      </c>
      <c r="I17" s="49">
        <v>41000000</v>
      </c>
      <c r="J17" s="49">
        <v>1</v>
      </c>
      <c r="K17" s="49">
        <v>0</v>
      </c>
      <c r="L17" s="49">
        <v>0</v>
      </c>
      <c r="M17" s="49">
        <v>2</v>
      </c>
      <c r="N17" s="49">
        <v>0</v>
      </c>
      <c r="O17" s="49">
        <v>8</v>
      </c>
      <c r="P17" s="49">
        <v>200</v>
      </c>
      <c r="Q17" s="49">
        <v>0</v>
      </c>
      <c r="R17" s="49">
        <v>0</v>
      </c>
      <c r="S17" s="49">
        <v>3</v>
      </c>
      <c r="T17" s="49">
        <v>0</v>
      </c>
      <c r="U17" s="49">
        <v>1</v>
      </c>
      <c r="V17" s="49">
        <v>0</v>
      </c>
      <c r="W17" s="49">
        <v>0</v>
      </c>
      <c r="X17" s="49">
        <v>0</v>
      </c>
      <c r="Y17" s="49">
        <v>0</v>
      </c>
      <c r="Z17" s="49">
        <v>3</v>
      </c>
      <c r="AA17" s="49">
        <v>0</v>
      </c>
      <c r="AB17" s="49">
        <v>3</v>
      </c>
      <c r="AC17" s="49">
        <v>1</v>
      </c>
      <c r="AD17" s="49">
        <v>1</v>
      </c>
      <c r="AE17" s="49">
        <v>0</v>
      </c>
      <c r="AF17" s="49">
        <v>2</v>
      </c>
      <c r="AG17" s="49">
        <v>2</v>
      </c>
      <c r="AH17" s="49">
        <v>2</v>
      </c>
      <c r="AI17" s="49">
        <v>1</v>
      </c>
      <c r="AJ17" s="49">
        <v>1</v>
      </c>
      <c r="AK17" s="49">
        <v>0</v>
      </c>
      <c r="AL17" s="49">
        <v>0</v>
      </c>
      <c r="AM17" s="49">
        <v>0</v>
      </c>
      <c r="AN17" s="49">
        <v>1</v>
      </c>
      <c r="AO17" s="49">
        <v>0</v>
      </c>
      <c r="AP17" s="49">
        <v>0</v>
      </c>
      <c r="AQ17" s="49">
        <v>0</v>
      </c>
      <c r="AR17" s="49">
        <v>0</v>
      </c>
      <c r="AS17" s="49">
        <v>0</v>
      </c>
      <c r="AT17" s="49">
        <v>0</v>
      </c>
      <c r="AU17" s="49">
        <v>1</v>
      </c>
      <c r="AV17" s="49">
        <v>2</v>
      </c>
      <c r="AW17" s="49">
        <v>2</v>
      </c>
      <c r="AX17" s="49">
        <v>3</v>
      </c>
      <c r="AY17" s="49">
        <v>1</v>
      </c>
      <c r="AZ17" s="49">
        <v>2</v>
      </c>
      <c r="BA17" s="49">
        <v>2</v>
      </c>
      <c r="BB17" s="49">
        <v>21</v>
      </c>
      <c r="BC17" s="49">
        <v>1</v>
      </c>
      <c r="BD17" s="49">
        <v>1</v>
      </c>
      <c r="BE17" s="49">
        <v>2</v>
      </c>
      <c r="BF17" s="49">
        <v>500</v>
      </c>
      <c r="BG17" s="49">
        <v>3</v>
      </c>
      <c r="BH17" s="49">
        <v>0</v>
      </c>
      <c r="BI17" s="49">
        <v>1</v>
      </c>
      <c r="BJ17" s="49">
        <v>0</v>
      </c>
      <c r="BK17" s="49">
        <v>1</v>
      </c>
      <c r="BL17" s="49">
        <v>9</v>
      </c>
      <c r="BM17" s="49">
        <v>1</v>
      </c>
      <c r="BN17" s="49">
        <v>21</v>
      </c>
      <c r="BO17" s="49">
        <v>3</v>
      </c>
      <c r="BP17" s="49">
        <v>2</v>
      </c>
      <c r="BQ17" s="49">
        <v>1</v>
      </c>
      <c r="BR17" s="49">
        <v>0</v>
      </c>
      <c r="BS17" s="49">
        <v>1</v>
      </c>
      <c r="BT17" s="49">
        <v>1</v>
      </c>
      <c r="BU17" s="49">
        <v>0</v>
      </c>
      <c r="BV17" s="49">
        <v>1</v>
      </c>
      <c r="BW17" s="49">
        <v>1</v>
      </c>
      <c r="BX17" s="49">
        <v>0</v>
      </c>
      <c r="BY17" s="49">
        <v>0</v>
      </c>
      <c r="BZ17" s="49">
        <v>289041</v>
      </c>
      <c r="CA17" s="49">
        <v>1</v>
      </c>
      <c r="CB17" s="49">
        <v>1</v>
      </c>
      <c r="CC17" s="49">
        <v>0</v>
      </c>
      <c r="CD17" s="49">
        <v>3</v>
      </c>
      <c r="CE17" s="49">
        <v>2</v>
      </c>
      <c r="CF17" s="49">
        <v>0</v>
      </c>
      <c r="CG17" s="49">
        <v>40</v>
      </c>
      <c r="CH17" s="49">
        <v>41</v>
      </c>
      <c r="CI17" s="49">
        <v>1</v>
      </c>
      <c r="CJ17" s="49">
        <v>38</v>
      </c>
      <c r="CK17" s="49">
        <v>8</v>
      </c>
      <c r="CL17" s="49">
        <v>2</v>
      </c>
      <c r="CM17" s="49">
        <v>2</v>
      </c>
      <c r="CN17" s="49">
        <v>5</v>
      </c>
    </row>
    <row r="18" spans="1:92" x14ac:dyDescent="0.25">
      <c r="A18" s="48">
        <v>17</v>
      </c>
      <c r="B18" s="49">
        <v>1</v>
      </c>
      <c r="C18" s="49">
        <v>4</v>
      </c>
      <c r="D18" s="49">
        <v>-81</v>
      </c>
      <c r="E18" s="49">
        <v>2</v>
      </c>
      <c r="F18" s="49">
        <v>4</v>
      </c>
      <c r="G18" s="49">
        <v>23</v>
      </c>
      <c r="H18" s="49">
        <v>0</v>
      </c>
      <c r="I18" s="49">
        <v>3499999</v>
      </c>
      <c r="J18" s="49">
        <v>1</v>
      </c>
      <c r="K18" s="49">
        <v>0</v>
      </c>
      <c r="L18" s="49">
        <v>3</v>
      </c>
      <c r="M18" s="49">
        <v>1</v>
      </c>
      <c r="N18" s="49">
        <v>0</v>
      </c>
      <c r="O18" s="49">
        <v>7</v>
      </c>
      <c r="P18" s="49">
        <v>50</v>
      </c>
      <c r="Q18" s="49">
        <v>0</v>
      </c>
      <c r="R18" s="49">
        <v>2</v>
      </c>
      <c r="S18" s="49">
        <v>3</v>
      </c>
      <c r="T18" s="49">
        <v>0</v>
      </c>
      <c r="U18" s="49">
        <v>1</v>
      </c>
      <c r="V18" s="49">
        <v>0</v>
      </c>
      <c r="W18" s="49">
        <v>0</v>
      </c>
      <c r="X18" s="49">
        <v>0</v>
      </c>
      <c r="Y18" s="49">
        <v>0</v>
      </c>
      <c r="Z18" s="49">
        <v>1</v>
      </c>
      <c r="AA18" s="49">
        <v>1</v>
      </c>
      <c r="AB18" s="49">
        <v>3</v>
      </c>
      <c r="AC18" s="49">
        <v>1</v>
      </c>
      <c r="AD18" s="49">
        <v>1</v>
      </c>
      <c r="AE18" s="49">
        <v>0</v>
      </c>
      <c r="AF18" s="49">
        <v>2</v>
      </c>
      <c r="AG18" s="49">
        <v>1</v>
      </c>
      <c r="AH18" s="49">
        <v>2</v>
      </c>
      <c r="AI18" s="49">
        <v>1</v>
      </c>
      <c r="AJ18" s="49">
        <v>2</v>
      </c>
      <c r="AK18" s="49">
        <v>0</v>
      </c>
      <c r="AL18" s="49">
        <v>0</v>
      </c>
      <c r="AM18" s="49">
        <v>0</v>
      </c>
      <c r="AN18" s="49">
        <v>1</v>
      </c>
      <c r="AO18" s="49">
        <v>0</v>
      </c>
      <c r="AP18" s="49">
        <v>0</v>
      </c>
      <c r="AQ18" s="49">
        <v>1</v>
      </c>
      <c r="AR18" s="49">
        <v>0</v>
      </c>
      <c r="AS18" s="49">
        <v>0</v>
      </c>
      <c r="AT18" s="49">
        <v>0</v>
      </c>
      <c r="AU18" s="49">
        <v>1</v>
      </c>
      <c r="AV18" s="49">
        <v>2</v>
      </c>
      <c r="AW18" s="49">
        <v>1</v>
      </c>
      <c r="AX18" s="49">
        <v>3</v>
      </c>
      <c r="AY18" s="49">
        <v>1</v>
      </c>
      <c r="AZ18" s="49">
        <v>3</v>
      </c>
      <c r="BA18" s="49">
        <v>2</v>
      </c>
      <c r="BB18" s="49">
        <v>21</v>
      </c>
      <c r="BC18" s="49">
        <v>1</v>
      </c>
      <c r="BD18" s="49">
        <v>1</v>
      </c>
      <c r="BE18" s="49">
        <v>2</v>
      </c>
      <c r="BF18" s="49">
        <v>417</v>
      </c>
      <c r="BG18" s="49">
        <v>3</v>
      </c>
      <c r="BH18" s="49">
        <v>0</v>
      </c>
      <c r="BI18" s="49">
        <v>0</v>
      </c>
      <c r="BJ18" s="49">
        <v>0</v>
      </c>
      <c r="BK18" s="49">
        <v>0</v>
      </c>
      <c r="BL18" s="49">
        <v>1</v>
      </c>
      <c r="BM18" s="49">
        <v>1</v>
      </c>
      <c r="BN18" s="49">
        <v>12</v>
      </c>
      <c r="BO18" s="49">
        <v>2</v>
      </c>
      <c r="BP18" s="49">
        <v>2</v>
      </c>
      <c r="BQ18" s="49">
        <v>1</v>
      </c>
      <c r="BR18" s="49">
        <v>0</v>
      </c>
      <c r="BS18" s="49">
        <v>1</v>
      </c>
      <c r="BT18" s="49">
        <v>0</v>
      </c>
      <c r="BU18" s="49">
        <v>1</v>
      </c>
      <c r="BV18" s="49">
        <v>1</v>
      </c>
      <c r="BW18" s="49">
        <v>0</v>
      </c>
      <c r="BX18" s="49">
        <v>0</v>
      </c>
      <c r="BY18" s="49">
        <v>0</v>
      </c>
      <c r="BZ18" s="49">
        <v>1939943</v>
      </c>
      <c r="CA18" s="49">
        <v>1</v>
      </c>
      <c r="CB18" s="49">
        <v>1</v>
      </c>
      <c r="CC18" s="49">
        <v>0</v>
      </c>
      <c r="CD18" s="49">
        <v>3</v>
      </c>
      <c r="CE18" s="49">
        <v>2</v>
      </c>
      <c r="CF18" s="49">
        <v>0</v>
      </c>
      <c r="CG18" s="49">
        <v>17</v>
      </c>
      <c r="CH18" s="49">
        <v>3</v>
      </c>
      <c r="CI18" s="49">
        <v>2</v>
      </c>
      <c r="CJ18" s="49">
        <v>3</v>
      </c>
      <c r="CK18" s="49">
        <v>11</v>
      </c>
      <c r="CL18" s="49">
        <v>4</v>
      </c>
      <c r="CM18" s="49">
        <v>2</v>
      </c>
      <c r="CN18" s="49">
        <v>2</v>
      </c>
    </row>
    <row r="19" spans="1:92" x14ac:dyDescent="0.25">
      <c r="A19" s="48">
        <v>18</v>
      </c>
      <c r="B19" s="49">
        <v>1</v>
      </c>
      <c r="C19" s="49">
        <v>5</v>
      </c>
      <c r="D19" s="49">
        <v>471</v>
      </c>
      <c r="E19" s="49">
        <v>2</v>
      </c>
      <c r="F19" s="49">
        <v>3</v>
      </c>
      <c r="G19" s="49">
        <v>52</v>
      </c>
      <c r="H19" s="49">
        <v>0</v>
      </c>
      <c r="I19" s="49">
        <v>10000000</v>
      </c>
      <c r="J19" s="49">
        <v>1</v>
      </c>
      <c r="K19" s="49">
        <v>0</v>
      </c>
      <c r="L19" s="49">
        <v>0</v>
      </c>
      <c r="M19" s="49">
        <v>3</v>
      </c>
      <c r="N19" s="49">
        <v>0</v>
      </c>
      <c r="O19" s="49">
        <v>8</v>
      </c>
      <c r="P19" s="49">
        <v>50</v>
      </c>
      <c r="Q19" s="49">
        <v>0</v>
      </c>
      <c r="R19" s="49">
        <v>2</v>
      </c>
      <c r="S19" s="49">
        <v>1</v>
      </c>
      <c r="T19" s="49">
        <v>0</v>
      </c>
      <c r="U19" s="49">
        <v>1</v>
      </c>
      <c r="V19" s="49">
        <v>0</v>
      </c>
      <c r="W19" s="49">
        <v>0</v>
      </c>
      <c r="X19" s="49">
        <v>0</v>
      </c>
      <c r="Y19" s="49">
        <v>0</v>
      </c>
      <c r="Z19" s="49">
        <v>3</v>
      </c>
      <c r="AA19" s="49">
        <v>1</v>
      </c>
      <c r="AB19" s="49">
        <v>1</v>
      </c>
      <c r="AC19" s="49">
        <v>1</v>
      </c>
      <c r="AD19" s="49">
        <v>1</v>
      </c>
      <c r="AE19" s="49">
        <v>0</v>
      </c>
      <c r="AF19" s="49">
        <v>2</v>
      </c>
      <c r="AG19" s="49">
        <v>2</v>
      </c>
      <c r="AH19" s="49">
        <v>2</v>
      </c>
      <c r="AI19" s="49">
        <v>0</v>
      </c>
      <c r="AJ19" s="49">
        <v>1</v>
      </c>
      <c r="AK19" s="49">
        <v>0</v>
      </c>
      <c r="AL19" s="49">
        <v>0</v>
      </c>
      <c r="AM19" s="49">
        <v>1</v>
      </c>
      <c r="AN19" s="49">
        <v>1</v>
      </c>
      <c r="AO19" s="49">
        <v>0</v>
      </c>
      <c r="AP19" s="49">
        <v>1</v>
      </c>
      <c r="AQ19" s="49">
        <v>1</v>
      </c>
      <c r="AR19" s="49">
        <v>1</v>
      </c>
      <c r="AS19" s="49">
        <v>0</v>
      </c>
      <c r="AT19" s="49">
        <v>0</v>
      </c>
      <c r="AU19" s="49">
        <v>1</v>
      </c>
      <c r="AV19" s="49">
        <v>2</v>
      </c>
      <c r="AW19" s="49">
        <v>2</v>
      </c>
      <c r="AX19" s="49">
        <v>3</v>
      </c>
      <c r="AY19" s="49">
        <v>1</v>
      </c>
      <c r="AZ19" s="49">
        <v>2</v>
      </c>
      <c r="BA19" s="49">
        <v>2</v>
      </c>
      <c r="BB19" s="49">
        <v>21</v>
      </c>
      <c r="BC19" s="49">
        <v>1</v>
      </c>
      <c r="BD19" s="49">
        <v>1</v>
      </c>
      <c r="BE19" s="49">
        <v>3</v>
      </c>
      <c r="BF19" s="49">
        <v>500</v>
      </c>
      <c r="BG19" s="49">
        <v>3</v>
      </c>
      <c r="BH19" s="49">
        <v>0</v>
      </c>
      <c r="BI19" s="49">
        <v>0</v>
      </c>
      <c r="BJ19" s="49">
        <v>0</v>
      </c>
      <c r="BK19" s="49">
        <v>1</v>
      </c>
      <c r="BL19" s="49">
        <v>0</v>
      </c>
      <c r="BM19" s="49">
        <v>1</v>
      </c>
      <c r="BN19" s="49">
        <v>4</v>
      </c>
      <c r="BO19" s="49">
        <v>3</v>
      </c>
      <c r="BP19" s="49">
        <v>2</v>
      </c>
      <c r="BQ19" s="49">
        <v>1</v>
      </c>
      <c r="BR19" s="49">
        <v>0</v>
      </c>
      <c r="BS19" s="49">
        <v>1</v>
      </c>
      <c r="BT19" s="49">
        <v>0</v>
      </c>
      <c r="BU19" s="49">
        <v>1</v>
      </c>
      <c r="BV19" s="49">
        <v>1</v>
      </c>
      <c r="BW19" s="49">
        <v>0</v>
      </c>
      <c r="BX19" s="49">
        <v>0</v>
      </c>
      <c r="BY19" s="49">
        <v>0</v>
      </c>
      <c r="BZ19" s="49">
        <v>276491</v>
      </c>
      <c r="CA19" s="49">
        <v>1</v>
      </c>
      <c r="CB19" s="49">
        <v>1</v>
      </c>
      <c r="CC19" s="49">
        <v>0</v>
      </c>
      <c r="CD19" s="49">
        <v>4</v>
      </c>
      <c r="CE19" s="49">
        <v>3</v>
      </c>
      <c r="CF19" s="49">
        <v>0</v>
      </c>
      <c r="CG19" s="49">
        <v>12</v>
      </c>
      <c r="CH19" s="49">
        <v>10</v>
      </c>
      <c r="CI19" s="49">
        <v>2</v>
      </c>
      <c r="CJ19" s="49">
        <v>30</v>
      </c>
      <c r="CK19" s="49">
        <v>13</v>
      </c>
      <c r="CL19" s="49">
        <v>3</v>
      </c>
      <c r="CM19" s="49">
        <v>2</v>
      </c>
      <c r="CN19" s="49">
        <v>0</v>
      </c>
    </row>
    <row r="20" spans="1:92" x14ac:dyDescent="0.25">
      <c r="A20" s="48">
        <v>19</v>
      </c>
      <c r="B20" s="49">
        <v>1</v>
      </c>
      <c r="C20" s="49">
        <v>12</v>
      </c>
      <c r="D20" s="49">
        <v>47</v>
      </c>
      <c r="E20" s="49">
        <v>4</v>
      </c>
      <c r="F20" s="49">
        <v>5</v>
      </c>
      <c r="G20" s="49">
        <v>46</v>
      </c>
      <c r="H20" s="49">
        <v>1</v>
      </c>
      <c r="I20" s="49">
        <v>750000</v>
      </c>
      <c r="J20" s="49">
        <v>1</v>
      </c>
      <c r="K20" s="49">
        <v>0</v>
      </c>
      <c r="L20" s="49">
        <v>3</v>
      </c>
      <c r="M20" s="49">
        <v>0</v>
      </c>
      <c r="N20" s="49">
        <v>0</v>
      </c>
      <c r="O20" s="49">
        <v>8</v>
      </c>
      <c r="P20" s="49">
        <v>200</v>
      </c>
      <c r="Q20" s="49">
        <v>0</v>
      </c>
      <c r="R20" s="49">
        <v>0</v>
      </c>
      <c r="S20" s="49">
        <v>2</v>
      </c>
      <c r="T20" s="49">
        <v>1</v>
      </c>
      <c r="U20" s="49">
        <v>1</v>
      </c>
      <c r="V20" s="49">
        <v>1</v>
      </c>
      <c r="W20" s="49">
        <v>1</v>
      </c>
      <c r="X20" s="49">
        <v>0</v>
      </c>
      <c r="Y20" s="49">
        <v>0</v>
      </c>
      <c r="Z20" s="49">
        <v>3</v>
      </c>
      <c r="AA20" s="49">
        <v>0</v>
      </c>
      <c r="AB20" s="49">
        <v>3</v>
      </c>
      <c r="AC20" s="49">
        <v>1</v>
      </c>
      <c r="AD20" s="49">
        <v>1</v>
      </c>
      <c r="AE20" s="49">
        <v>0</v>
      </c>
      <c r="AF20" s="49">
        <v>2</v>
      </c>
      <c r="AG20" s="49">
        <v>1</v>
      </c>
      <c r="AH20" s="49">
        <v>2</v>
      </c>
      <c r="AI20" s="49">
        <v>1</v>
      </c>
      <c r="AJ20" s="49">
        <v>2</v>
      </c>
      <c r="AK20" s="49">
        <v>0</v>
      </c>
      <c r="AL20" s="49">
        <v>0</v>
      </c>
      <c r="AM20" s="49">
        <v>1</v>
      </c>
      <c r="AN20" s="49">
        <v>0</v>
      </c>
      <c r="AO20" s="49">
        <v>0</v>
      </c>
      <c r="AP20" s="49">
        <v>0</v>
      </c>
      <c r="AQ20" s="49">
        <v>0</v>
      </c>
      <c r="AR20" s="49">
        <v>0</v>
      </c>
      <c r="AS20" s="49">
        <v>1</v>
      </c>
      <c r="AT20" s="49">
        <v>0</v>
      </c>
      <c r="AU20" s="49">
        <v>1</v>
      </c>
      <c r="AV20" s="49">
        <v>2</v>
      </c>
      <c r="AW20" s="49">
        <v>1</v>
      </c>
      <c r="AX20" s="49">
        <v>3</v>
      </c>
      <c r="AY20" s="49">
        <v>1</v>
      </c>
      <c r="AZ20" s="49">
        <v>3</v>
      </c>
      <c r="BA20" s="49">
        <v>2</v>
      </c>
      <c r="BB20" s="49">
        <v>21</v>
      </c>
      <c r="BC20" s="49">
        <v>1</v>
      </c>
      <c r="BD20" s="49">
        <v>1</v>
      </c>
      <c r="BE20" s="49">
        <v>2</v>
      </c>
      <c r="BF20" s="49">
        <v>500</v>
      </c>
      <c r="BG20" s="49">
        <v>2</v>
      </c>
      <c r="BH20" s="49">
        <v>0</v>
      </c>
      <c r="BI20" s="49">
        <v>0</v>
      </c>
      <c r="BJ20" s="49">
        <v>0</v>
      </c>
      <c r="BK20" s="49">
        <v>0</v>
      </c>
      <c r="BL20" s="49">
        <v>0</v>
      </c>
      <c r="BM20" s="49">
        <v>1</v>
      </c>
      <c r="BN20" s="49">
        <v>18</v>
      </c>
      <c r="BO20" s="49">
        <v>3</v>
      </c>
      <c r="BP20" s="49">
        <v>3</v>
      </c>
      <c r="BQ20" s="49">
        <v>1</v>
      </c>
      <c r="BR20" s="49">
        <v>0</v>
      </c>
      <c r="BS20" s="49">
        <v>3</v>
      </c>
      <c r="BT20" s="49">
        <v>0</v>
      </c>
      <c r="BU20" s="49">
        <v>1</v>
      </c>
      <c r="BV20" s="49">
        <v>0</v>
      </c>
      <c r="BW20" s="49">
        <v>1</v>
      </c>
      <c r="BX20" s="49">
        <v>0</v>
      </c>
      <c r="BY20" s="49">
        <v>0</v>
      </c>
      <c r="BZ20" s="49">
        <v>3341960</v>
      </c>
      <c r="CA20" s="49">
        <v>1</v>
      </c>
      <c r="CB20" s="49">
        <v>1</v>
      </c>
      <c r="CC20" s="49">
        <v>0</v>
      </c>
      <c r="CD20" s="49">
        <v>4</v>
      </c>
      <c r="CE20" s="49">
        <v>3</v>
      </c>
      <c r="CF20" s="49">
        <v>0</v>
      </c>
      <c r="CG20" s="49">
        <v>18</v>
      </c>
      <c r="CH20" s="49">
        <v>1</v>
      </c>
      <c r="CI20" s="49">
        <v>1</v>
      </c>
      <c r="CJ20" s="49">
        <v>35</v>
      </c>
      <c r="CK20" s="49">
        <v>25</v>
      </c>
      <c r="CL20" s="49">
        <v>5</v>
      </c>
      <c r="CM20" s="49">
        <v>2</v>
      </c>
      <c r="CN20" s="49">
        <v>5</v>
      </c>
    </row>
    <row r="21" spans="1:92" x14ac:dyDescent="0.25">
      <c r="A21" s="48">
        <v>20</v>
      </c>
      <c r="B21" s="49">
        <v>1</v>
      </c>
      <c r="C21" s="49">
        <v>4</v>
      </c>
      <c r="D21" s="49">
        <v>60</v>
      </c>
      <c r="E21" s="49">
        <v>2</v>
      </c>
      <c r="F21" s="49">
        <v>4</v>
      </c>
      <c r="G21" s="49">
        <v>5</v>
      </c>
      <c r="H21" s="49">
        <v>0</v>
      </c>
      <c r="I21" s="49">
        <v>749999</v>
      </c>
      <c r="J21" s="49">
        <v>1</v>
      </c>
      <c r="K21" s="49">
        <v>0</v>
      </c>
      <c r="L21" s="49">
        <v>6</v>
      </c>
      <c r="M21" s="49">
        <v>2</v>
      </c>
      <c r="N21" s="49">
        <v>0</v>
      </c>
      <c r="O21" s="49">
        <v>4</v>
      </c>
      <c r="P21" s="49">
        <v>50</v>
      </c>
      <c r="Q21" s="49">
        <v>0</v>
      </c>
      <c r="R21" s="49">
        <v>0</v>
      </c>
      <c r="S21" s="49">
        <v>1</v>
      </c>
      <c r="T21" s="49">
        <v>0</v>
      </c>
      <c r="U21" s="49">
        <v>1</v>
      </c>
      <c r="V21" s="49">
        <v>1</v>
      </c>
      <c r="W21" s="49">
        <v>1</v>
      </c>
      <c r="X21" s="49">
        <v>0</v>
      </c>
      <c r="Y21" s="49">
        <v>0</v>
      </c>
      <c r="Z21" s="49">
        <v>1</v>
      </c>
      <c r="AA21" s="49">
        <v>0</v>
      </c>
      <c r="AB21" s="49">
        <v>2</v>
      </c>
      <c r="AC21" s="49">
        <v>1</v>
      </c>
      <c r="AD21" s="49">
        <v>1</v>
      </c>
      <c r="AE21" s="49">
        <v>0</v>
      </c>
      <c r="AF21" s="49">
        <v>3</v>
      </c>
      <c r="AG21" s="49">
        <v>1</v>
      </c>
      <c r="AH21" s="49">
        <v>2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1</v>
      </c>
      <c r="AO21" s="49">
        <v>0</v>
      </c>
      <c r="AP21" s="49">
        <v>0</v>
      </c>
      <c r="AQ21" s="49">
        <v>1</v>
      </c>
      <c r="AR21" s="49">
        <v>0</v>
      </c>
      <c r="AS21" s="49">
        <v>0</v>
      </c>
      <c r="AT21" s="49">
        <v>0</v>
      </c>
      <c r="AU21" s="49">
        <v>1</v>
      </c>
      <c r="AV21" s="49">
        <v>2</v>
      </c>
      <c r="AW21" s="49">
        <v>1</v>
      </c>
      <c r="AX21" s="49">
        <v>3</v>
      </c>
      <c r="AY21" s="49">
        <v>0</v>
      </c>
      <c r="AZ21" s="49">
        <v>1</v>
      </c>
      <c r="BA21" s="49">
        <v>1</v>
      </c>
      <c r="BB21" s="49">
        <v>18</v>
      </c>
      <c r="BC21" s="49">
        <v>0</v>
      </c>
      <c r="BD21" s="49">
        <v>1</v>
      </c>
      <c r="BE21" s="49">
        <v>2</v>
      </c>
      <c r="BF21" s="49">
        <v>500</v>
      </c>
      <c r="BG21" s="49">
        <v>3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3</v>
      </c>
      <c r="BP21" s="49">
        <v>3</v>
      </c>
      <c r="BQ21" s="49">
        <v>0</v>
      </c>
      <c r="BR21" s="49">
        <v>0</v>
      </c>
      <c r="BS21" s="49">
        <v>3</v>
      </c>
      <c r="BT21" s="49">
        <v>0</v>
      </c>
      <c r="BU21" s="49">
        <v>0</v>
      </c>
      <c r="BV21" s="49">
        <v>1</v>
      </c>
      <c r="BW21" s="49">
        <v>0</v>
      </c>
      <c r="BX21" s="49">
        <v>0</v>
      </c>
      <c r="BY21" s="49">
        <v>0</v>
      </c>
      <c r="BZ21" s="49">
        <v>2461569</v>
      </c>
      <c r="CA21" s="49">
        <v>0</v>
      </c>
      <c r="CB21" s="49">
        <v>1</v>
      </c>
      <c r="CC21" s="49">
        <v>0</v>
      </c>
      <c r="CD21" s="49">
        <v>4</v>
      </c>
      <c r="CE21" s="49">
        <v>3</v>
      </c>
      <c r="CF21" s="49">
        <v>4</v>
      </c>
      <c r="CG21" s="49">
        <v>17</v>
      </c>
      <c r="CH21" s="49">
        <v>1</v>
      </c>
      <c r="CI21" s="49">
        <v>2</v>
      </c>
      <c r="CJ21" s="49">
        <v>20</v>
      </c>
      <c r="CK21" s="49">
        <v>5</v>
      </c>
      <c r="CL21" s="49">
        <v>1</v>
      </c>
      <c r="CM21" s="49">
        <v>2</v>
      </c>
      <c r="CN21" s="49">
        <v>8</v>
      </c>
    </row>
    <row r="22" spans="1:92" x14ac:dyDescent="0.25">
      <c r="A22" s="48">
        <v>21</v>
      </c>
      <c r="B22" s="49">
        <v>1</v>
      </c>
      <c r="C22" s="49">
        <v>4</v>
      </c>
      <c r="D22" s="49">
        <v>70</v>
      </c>
      <c r="E22" s="49">
        <v>2</v>
      </c>
      <c r="F22" s="49">
        <v>3.4154393953802891</v>
      </c>
      <c r="G22" s="49">
        <v>27</v>
      </c>
      <c r="H22" s="49">
        <v>1</v>
      </c>
      <c r="I22" s="49">
        <v>5000000</v>
      </c>
      <c r="J22" s="49">
        <v>1</v>
      </c>
      <c r="K22" s="49">
        <v>0</v>
      </c>
      <c r="L22" s="49">
        <v>1</v>
      </c>
      <c r="M22" s="49">
        <v>2</v>
      </c>
      <c r="N22" s="49">
        <v>0</v>
      </c>
      <c r="O22" s="49">
        <v>5</v>
      </c>
      <c r="P22" s="49">
        <v>26</v>
      </c>
      <c r="Q22" s="49">
        <v>0</v>
      </c>
      <c r="R22" s="49">
        <v>0</v>
      </c>
      <c r="S22" s="49">
        <v>2</v>
      </c>
      <c r="T22" s="49">
        <v>1</v>
      </c>
      <c r="U22" s="49">
        <v>2</v>
      </c>
      <c r="V22" s="49">
        <v>1</v>
      </c>
      <c r="W22" s="49">
        <v>0</v>
      </c>
      <c r="X22" s="49">
        <v>0</v>
      </c>
      <c r="Y22" s="49">
        <v>0</v>
      </c>
      <c r="Z22" s="49">
        <v>3</v>
      </c>
      <c r="AA22" s="49">
        <v>1</v>
      </c>
      <c r="AB22" s="49">
        <v>2</v>
      </c>
      <c r="AC22" s="49">
        <v>1</v>
      </c>
      <c r="AD22" s="49">
        <v>3</v>
      </c>
      <c r="AE22" s="49">
        <v>0</v>
      </c>
      <c r="AF22" s="49">
        <v>3</v>
      </c>
      <c r="AG22" s="49">
        <v>2</v>
      </c>
      <c r="AH22" s="49">
        <v>2</v>
      </c>
      <c r="AI22" s="49">
        <v>0</v>
      </c>
      <c r="AJ22" s="49">
        <v>0.29256701371412791</v>
      </c>
      <c r="AK22" s="49">
        <v>0</v>
      </c>
      <c r="AL22" s="49">
        <v>0</v>
      </c>
      <c r="AM22" s="49">
        <v>1</v>
      </c>
      <c r="AN22" s="49">
        <v>1</v>
      </c>
      <c r="AO22" s="49">
        <v>0</v>
      </c>
      <c r="AP22" s="49">
        <v>0</v>
      </c>
      <c r="AQ22" s="49">
        <v>1</v>
      </c>
      <c r="AR22" s="49">
        <v>0</v>
      </c>
      <c r="AS22" s="49">
        <v>0</v>
      </c>
      <c r="AT22" s="49">
        <v>1</v>
      </c>
      <c r="AU22" s="49">
        <v>2</v>
      </c>
      <c r="AV22" s="49">
        <v>2</v>
      </c>
      <c r="AW22" s="49">
        <v>3</v>
      </c>
      <c r="AX22" s="49">
        <v>3</v>
      </c>
      <c r="AY22" s="49">
        <v>1</v>
      </c>
      <c r="AZ22" s="49">
        <v>1</v>
      </c>
      <c r="BA22" s="49">
        <v>1</v>
      </c>
      <c r="BB22" s="49">
        <v>18</v>
      </c>
      <c r="BC22" s="49">
        <v>1</v>
      </c>
      <c r="BD22" s="49">
        <v>1</v>
      </c>
      <c r="BE22" s="49">
        <v>0</v>
      </c>
      <c r="BF22" s="49">
        <v>410</v>
      </c>
      <c r="BG22" s="49">
        <v>3</v>
      </c>
      <c r="BH22" s="49">
        <v>1</v>
      </c>
      <c r="BI22" s="49">
        <v>1</v>
      </c>
      <c r="BJ22" s="49">
        <v>1</v>
      </c>
      <c r="BK22" s="49">
        <v>3</v>
      </c>
      <c r="BL22" s="49">
        <v>56</v>
      </c>
      <c r="BM22" s="49">
        <v>0</v>
      </c>
      <c r="BN22" s="49">
        <v>22</v>
      </c>
      <c r="BO22" s="49">
        <v>2</v>
      </c>
      <c r="BP22" s="49">
        <v>2</v>
      </c>
      <c r="BQ22" s="49">
        <v>1</v>
      </c>
      <c r="BR22" s="49">
        <v>0</v>
      </c>
      <c r="BS22" s="49">
        <v>1</v>
      </c>
      <c r="BT22" s="49">
        <v>1</v>
      </c>
      <c r="BU22" s="49">
        <v>1</v>
      </c>
      <c r="BV22" s="49">
        <v>0</v>
      </c>
      <c r="BW22" s="49">
        <v>0</v>
      </c>
      <c r="BX22" s="49">
        <v>0</v>
      </c>
      <c r="BY22" s="49">
        <v>0</v>
      </c>
      <c r="BZ22" s="49">
        <v>1246836</v>
      </c>
      <c r="CA22" s="49">
        <v>1</v>
      </c>
      <c r="CB22" s="49">
        <v>0</v>
      </c>
      <c r="CC22" s="49">
        <v>0</v>
      </c>
      <c r="CD22" s="49">
        <v>4</v>
      </c>
      <c r="CE22" s="49">
        <v>2</v>
      </c>
      <c r="CF22" s="49">
        <v>0</v>
      </c>
      <c r="CG22" s="49">
        <v>9</v>
      </c>
      <c r="CH22" s="49">
        <v>5</v>
      </c>
      <c r="CI22" s="49">
        <v>2</v>
      </c>
      <c r="CJ22" s="49">
        <v>15</v>
      </c>
      <c r="CK22" s="49">
        <v>15</v>
      </c>
      <c r="CL22" s="49">
        <v>4</v>
      </c>
      <c r="CM22" s="49">
        <v>2</v>
      </c>
      <c r="CN22" s="49">
        <v>7</v>
      </c>
    </row>
    <row r="23" spans="1:92" x14ac:dyDescent="0.25">
      <c r="A23" s="48">
        <v>22</v>
      </c>
      <c r="B23" s="49">
        <v>1</v>
      </c>
      <c r="C23" s="49">
        <v>9</v>
      </c>
      <c r="D23" s="49">
        <v>242</v>
      </c>
      <c r="E23" s="49">
        <v>5</v>
      </c>
      <c r="F23" s="49">
        <v>1</v>
      </c>
      <c r="G23" s="49">
        <v>195.0073292497575</v>
      </c>
      <c r="H23" s="49">
        <v>1</v>
      </c>
      <c r="I23" s="49">
        <v>1500000</v>
      </c>
      <c r="J23" s="49">
        <v>1</v>
      </c>
      <c r="K23" s="49">
        <v>0</v>
      </c>
      <c r="L23" s="49">
        <v>0</v>
      </c>
      <c r="M23" s="49">
        <v>2</v>
      </c>
      <c r="N23" s="49">
        <v>0</v>
      </c>
      <c r="O23" s="49">
        <v>4</v>
      </c>
      <c r="P23" s="49">
        <v>26</v>
      </c>
      <c r="Q23" s="49">
        <v>0</v>
      </c>
      <c r="R23" s="49">
        <v>0</v>
      </c>
      <c r="S23" s="49">
        <v>2</v>
      </c>
      <c r="T23" s="49">
        <v>0</v>
      </c>
      <c r="U23" s="49">
        <v>2</v>
      </c>
      <c r="V23" s="49">
        <v>1</v>
      </c>
      <c r="W23" s="49">
        <v>1</v>
      </c>
      <c r="X23" s="49">
        <v>1</v>
      </c>
      <c r="Y23" s="49">
        <v>1</v>
      </c>
      <c r="Z23" s="49">
        <v>3</v>
      </c>
      <c r="AA23" s="49">
        <v>1</v>
      </c>
      <c r="AB23" s="49">
        <v>3</v>
      </c>
      <c r="AC23" s="49">
        <v>0</v>
      </c>
      <c r="AD23" s="49">
        <v>1</v>
      </c>
      <c r="AE23" s="49">
        <v>1</v>
      </c>
      <c r="AF23" s="49">
        <v>2</v>
      </c>
      <c r="AG23" s="49">
        <v>2</v>
      </c>
      <c r="AH23" s="49">
        <v>2</v>
      </c>
      <c r="AI23" s="49">
        <v>0</v>
      </c>
      <c r="AJ23" s="49">
        <v>-3.712624853769686E-2</v>
      </c>
      <c r="AK23" s="49">
        <v>0</v>
      </c>
      <c r="AL23" s="49">
        <v>0</v>
      </c>
      <c r="AM23" s="49">
        <v>1</v>
      </c>
      <c r="AN23" s="49">
        <v>1</v>
      </c>
      <c r="AO23" s="49">
        <v>0</v>
      </c>
      <c r="AP23" s="49">
        <v>1</v>
      </c>
      <c r="AQ23" s="49">
        <v>1</v>
      </c>
      <c r="AR23" s="49">
        <v>0</v>
      </c>
      <c r="AS23" s="49">
        <v>0</v>
      </c>
      <c r="AT23" s="49">
        <v>0</v>
      </c>
      <c r="AU23" s="49">
        <v>3</v>
      </c>
      <c r="AV23" s="49">
        <v>2</v>
      </c>
      <c r="AW23" s="49">
        <v>3</v>
      </c>
      <c r="AX23" s="49">
        <v>3</v>
      </c>
      <c r="AY23" s="49">
        <v>1</v>
      </c>
      <c r="AZ23" s="49">
        <v>3</v>
      </c>
      <c r="BA23" s="49">
        <v>2</v>
      </c>
      <c r="BB23" s="49">
        <v>21</v>
      </c>
      <c r="BC23" s="49">
        <v>1</v>
      </c>
      <c r="BD23" s="49">
        <v>1</v>
      </c>
      <c r="BE23" s="49">
        <v>2</v>
      </c>
      <c r="BF23" s="49">
        <v>500</v>
      </c>
      <c r="BG23" s="49">
        <v>1</v>
      </c>
      <c r="BH23" s="49">
        <v>1</v>
      </c>
      <c r="BI23" s="49">
        <v>1</v>
      </c>
      <c r="BJ23" s="49">
        <v>1</v>
      </c>
      <c r="BK23" s="49">
        <v>1</v>
      </c>
      <c r="BL23" s="49">
        <v>100</v>
      </c>
      <c r="BM23" s="49">
        <v>1</v>
      </c>
      <c r="BN23" s="49">
        <v>14</v>
      </c>
      <c r="BO23" s="49">
        <v>1</v>
      </c>
      <c r="BP23" s="49">
        <v>1</v>
      </c>
      <c r="BQ23" s="49">
        <v>0</v>
      </c>
      <c r="BR23" s="49">
        <v>0</v>
      </c>
      <c r="BS23" s="49">
        <v>2</v>
      </c>
      <c r="BT23" s="49">
        <v>0</v>
      </c>
      <c r="BU23" s="49">
        <v>0</v>
      </c>
      <c r="BV23" s="49">
        <v>0</v>
      </c>
      <c r="BW23" s="49">
        <v>1</v>
      </c>
      <c r="BX23" s="49">
        <v>0</v>
      </c>
      <c r="BY23" s="49">
        <v>0</v>
      </c>
      <c r="BZ23" s="49">
        <v>269278</v>
      </c>
      <c r="CA23" s="49">
        <v>0</v>
      </c>
      <c r="CB23" s="49">
        <v>1</v>
      </c>
      <c r="CC23" s="49">
        <v>0</v>
      </c>
      <c r="CD23" s="49">
        <v>4</v>
      </c>
      <c r="CE23" s="49">
        <v>3</v>
      </c>
      <c r="CF23" s="49">
        <v>0</v>
      </c>
      <c r="CG23" s="49">
        <v>3</v>
      </c>
      <c r="CH23" s="49">
        <v>2</v>
      </c>
      <c r="CI23" s="49">
        <v>1</v>
      </c>
      <c r="CJ23" s="49">
        <v>96</v>
      </c>
      <c r="CK23" s="49">
        <v>96</v>
      </c>
      <c r="CL23" s="49">
        <v>5</v>
      </c>
      <c r="CM23" s="49">
        <v>2</v>
      </c>
      <c r="CN23" s="49">
        <v>0</v>
      </c>
    </row>
    <row r="24" spans="1:92" x14ac:dyDescent="0.25">
      <c r="A24" s="48">
        <v>23</v>
      </c>
      <c r="B24" s="49">
        <v>1</v>
      </c>
      <c r="C24" s="49">
        <v>2</v>
      </c>
      <c r="D24" s="49">
        <v>245</v>
      </c>
      <c r="E24" s="49">
        <v>2</v>
      </c>
      <c r="F24" s="49">
        <v>4</v>
      </c>
      <c r="G24" s="49">
        <v>32</v>
      </c>
      <c r="H24" s="49">
        <v>1</v>
      </c>
      <c r="I24" s="49">
        <v>15000000</v>
      </c>
      <c r="J24" s="49">
        <v>1</v>
      </c>
      <c r="K24" s="49">
        <v>0</v>
      </c>
      <c r="L24" s="49">
        <v>0</v>
      </c>
      <c r="M24" s="49">
        <v>3</v>
      </c>
      <c r="N24" s="49">
        <v>8</v>
      </c>
      <c r="O24" s="49">
        <v>3</v>
      </c>
      <c r="P24" s="49">
        <v>33</v>
      </c>
      <c r="Q24" s="49">
        <v>1</v>
      </c>
      <c r="R24" s="49">
        <v>2</v>
      </c>
      <c r="S24" s="49">
        <v>3</v>
      </c>
      <c r="T24" s="49">
        <v>1</v>
      </c>
      <c r="U24" s="49">
        <v>2</v>
      </c>
      <c r="V24" s="49">
        <v>1</v>
      </c>
      <c r="W24" s="49">
        <v>1</v>
      </c>
      <c r="X24" s="49">
        <v>0</v>
      </c>
      <c r="Y24" s="49">
        <v>0</v>
      </c>
      <c r="Z24" s="49">
        <v>2</v>
      </c>
      <c r="AA24" s="49">
        <v>1</v>
      </c>
      <c r="AB24" s="49">
        <v>2</v>
      </c>
      <c r="AC24" s="49">
        <v>1</v>
      </c>
      <c r="AD24" s="49">
        <v>3</v>
      </c>
      <c r="AE24" s="49">
        <v>0</v>
      </c>
      <c r="AF24" s="49">
        <v>2</v>
      </c>
      <c r="AG24" s="49">
        <v>2</v>
      </c>
      <c r="AH24" s="49">
        <v>2</v>
      </c>
      <c r="AI24" s="49">
        <v>0</v>
      </c>
      <c r="AJ24" s="49">
        <v>0.17633320583657941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1</v>
      </c>
      <c r="AR24" s="49">
        <v>1</v>
      </c>
      <c r="AS24" s="49">
        <v>0</v>
      </c>
      <c r="AT24" s="49">
        <v>0</v>
      </c>
      <c r="AU24" s="49">
        <v>2</v>
      </c>
      <c r="AV24" s="49">
        <v>2</v>
      </c>
      <c r="AW24" s="49">
        <v>3</v>
      </c>
      <c r="AX24" s="49">
        <v>3</v>
      </c>
      <c r="AY24" s="49">
        <v>1</v>
      </c>
      <c r="AZ24" s="49">
        <v>2</v>
      </c>
      <c r="BA24" s="49">
        <v>2</v>
      </c>
      <c r="BB24" s="49">
        <v>21</v>
      </c>
      <c r="BC24" s="49">
        <v>1</v>
      </c>
      <c r="BD24" s="49">
        <v>1</v>
      </c>
      <c r="BE24" s="49">
        <v>3</v>
      </c>
      <c r="BF24" s="49">
        <v>500</v>
      </c>
      <c r="BG24" s="49">
        <v>1</v>
      </c>
      <c r="BH24" s="49">
        <v>1</v>
      </c>
      <c r="BI24" s="49">
        <v>1</v>
      </c>
      <c r="BJ24" s="49">
        <v>1</v>
      </c>
      <c r="BK24" s="49">
        <v>3</v>
      </c>
      <c r="BL24" s="49">
        <v>58</v>
      </c>
      <c r="BM24" s="49">
        <v>0</v>
      </c>
      <c r="BN24" s="49">
        <v>17</v>
      </c>
      <c r="BO24" s="49">
        <v>3</v>
      </c>
      <c r="BP24" s="49">
        <v>2</v>
      </c>
      <c r="BQ24" s="49">
        <v>0</v>
      </c>
      <c r="BR24" s="49">
        <v>1</v>
      </c>
      <c r="BS24" s="49">
        <v>1</v>
      </c>
      <c r="BT24" s="49">
        <v>1</v>
      </c>
      <c r="BU24" s="49">
        <v>0</v>
      </c>
      <c r="BV24" s="49">
        <v>0</v>
      </c>
      <c r="BW24" s="49">
        <v>1</v>
      </c>
      <c r="BX24" s="49">
        <v>0</v>
      </c>
      <c r="BY24" s="49">
        <v>0</v>
      </c>
      <c r="BZ24" s="49">
        <v>761788</v>
      </c>
      <c r="CA24" s="49">
        <v>0</v>
      </c>
      <c r="CB24" s="49">
        <v>0</v>
      </c>
      <c r="CC24" s="49">
        <v>0</v>
      </c>
      <c r="CD24" s="49">
        <v>3</v>
      </c>
      <c r="CE24" s="49">
        <v>2</v>
      </c>
      <c r="CF24" s="49">
        <v>0</v>
      </c>
      <c r="CG24" s="49">
        <v>33</v>
      </c>
      <c r="CH24" s="49">
        <v>15</v>
      </c>
      <c r="CI24" s="49">
        <v>2</v>
      </c>
      <c r="CJ24" s="49">
        <v>10</v>
      </c>
      <c r="CK24" s="49">
        <v>7</v>
      </c>
      <c r="CL24" s="49">
        <v>2</v>
      </c>
      <c r="CM24" s="49">
        <v>2</v>
      </c>
      <c r="CN24" s="49">
        <v>9</v>
      </c>
    </row>
    <row r="25" spans="1:92" x14ac:dyDescent="0.25">
      <c r="A25" s="48">
        <v>24</v>
      </c>
      <c r="B25" s="49">
        <v>1</v>
      </c>
      <c r="C25" s="49">
        <v>5</v>
      </c>
      <c r="D25" s="49">
        <v>123.3294818831146</v>
      </c>
      <c r="E25" s="49">
        <v>2</v>
      </c>
      <c r="F25" s="49">
        <v>11.130433986554261</v>
      </c>
      <c r="G25" s="49">
        <v>41.697959402998798</v>
      </c>
      <c r="H25" s="49">
        <v>1</v>
      </c>
      <c r="I25" s="49">
        <v>5074312.1653043404</v>
      </c>
      <c r="J25" s="49">
        <v>1</v>
      </c>
      <c r="K25" s="49">
        <v>6</v>
      </c>
      <c r="L25" s="49">
        <v>0</v>
      </c>
      <c r="M25" s="49">
        <v>2</v>
      </c>
      <c r="N25" s="49">
        <v>6</v>
      </c>
      <c r="O25" s="49">
        <v>5</v>
      </c>
      <c r="P25" s="49">
        <v>22</v>
      </c>
      <c r="Q25" s="49">
        <v>1</v>
      </c>
      <c r="R25" s="49">
        <v>4</v>
      </c>
      <c r="S25" s="49">
        <v>2</v>
      </c>
      <c r="T25" s="49">
        <v>0</v>
      </c>
      <c r="U25" s="49">
        <v>1</v>
      </c>
      <c r="V25" s="49">
        <v>1</v>
      </c>
      <c r="W25" s="49">
        <v>1</v>
      </c>
      <c r="X25" s="49">
        <v>0</v>
      </c>
      <c r="Y25" s="49">
        <v>1</v>
      </c>
      <c r="Z25" s="49">
        <v>2</v>
      </c>
      <c r="AA25" s="49">
        <v>1</v>
      </c>
      <c r="AB25" s="49">
        <v>1</v>
      </c>
      <c r="AC25" s="49">
        <v>0</v>
      </c>
      <c r="AD25" s="49">
        <v>3</v>
      </c>
      <c r="AE25" s="49">
        <v>0</v>
      </c>
      <c r="AF25" s="49">
        <v>2</v>
      </c>
      <c r="AG25" s="49">
        <v>2</v>
      </c>
      <c r="AH25" s="49">
        <v>2</v>
      </c>
      <c r="AI25" s="49">
        <v>0</v>
      </c>
      <c r="AJ25" s="49">
        <v>0.37712828515244279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1</v>
      </c>
      <c r="AR25" s="49">
        <v>1</v>
      </c>
      <c r="AS25" s="49">
        <v>1</v>
      </c>
      <c r="AT25" s="49">
        <v>1</v>
      </c>
      <c r="AU25" s="49">
        <v>1</v>
      </c>
      <c r="AV25" s="49">
        <v>2</v>
      </c>
      <c r="AW25" s="49">
        <v>3</v>
      </c>
      <c r="AX25" s="49">
        <v>3</v>
      </c>
      <c r="AY25" s="49">
        <v>0</v>
      </c>
      <c r="AZ25" s="49">
        <v>3</v>
      </c>
      <c r="BA25" s="49">
        <v>2</v>
      </c>
      <c r="BB25" s="49">
        <v>21</v>
      </c>
      <c r="BC25" s="49">
        <v>0</v>
      </c>
      <c r="BD25" s="49">
        <v>1</v>
      </c>
      <c r="BE25" s="49">
        <v>2</v>
      </c>
      <c r="BF25" s="49">
        <v>500</v>
      </c>
      <c r="BG25" s="49">
        <v>1</v>
      </c>
      <c r="BH25" s="49">
        <v>0</v>
      </c>
      <c r="BI25" s="49">
        <v>0</v>
      </c>
      <c r="BJ25" s="49">
        <v>0</v>
      </c>
      <c r="BK25" s="49">
        <v>1</v>
      </c>
      <c r="BL25" s="49">
        <v>59</v>
      </c>
      <c r="BM25" s="49">
        <v>2</v>
      </c>
      <c r="BN25" s="49">
        <v>30</v>
      </c>
      <c r="BO25" s="49">
        <v>1</v>
      </c>
      <c r="BP25" s="49">
        <v>1</v>
      </c>
      <c r="BQ25" s="49">
        <v>0</v>
      </c>
      <c r="BR25" s="49">
        <v>0</v>
      </c>
      <c r="BS25" s="49">
        <v>1</v>
      </c>
      <c r="BT25" s="49">
        <v>0</v>
      </c>
      <c r="BU25" s="49">
        <v>1</v>
      </c>
      <c r="BV25" s="49">
        <v>0</v>
      </c>
      <c r="BW25" s="49">
        <v>1</v>
      </c>
      <c r="BX25" s="49">
        <v>0</v>
      </c>
      <c r="BY25" s="49">
        <v>0</v>
      </c>
      <c r="BZ25" s="49">
        <v>109189</v>
      </c>
      <c r="CA25" s="49">
        <v>1</v>
      </c>
      <c r="CB25" s="49">
        <v>0</v>
      </c>
      <c r="CC25" s="49">
        <v>0</v>
      </c>
      <c r="CD25" s="49">
        <v>3</v>
      </c>
      <c r="CE25" s="49">
        <v>2</v>
      </c>
      <c r="CF25" s="49">
        <v>0</v>
      </c>
      <c r="CG25" s="49">
        <v>6</v>
      </c>
      <c r="CH25" s="49">
        <v>5</v>
      </c>
      <c r="CI25" s="49">
        <v>2</v>
      </c>
      <c r="CJ25" s="49">
        <v>5</v>
      </c>
      <c r="CK25" s="49">
        <v>18</v>
      </c>
      <c r="CL25" s="49">
        <v>3</v>
      </c>
      <c r="CM25" s="49">
        <v>2</v>
      </c>
      <c r="CN25" s="49">
        <v>9</v>
      </c>
    </row>
    <row r="26" spans="1:92" x14ac:dyDescent="0.25">
      <c r="A26" s="48">
        <v>25</v>
      </c>
      <c r="B26" s="49">
        <v>1</v>
      </c>
      <c r="C26" s="49">
        <v>2</v>
      </c>
      <c r="D26" s="49">
        <v>373</v>
      </c>
      <c r="E26" s="49">
        <v>5</v>
      </c>
      <c r="F26" s="49">
        <v>7</v>
      </c>
      <c r="G26" s="49">
        <v>3</v>
      </c>
      <c r="H26" s="49">
        <v>1</v>
      </c>
      <c r="I26" s="49">
        <v>1700000</v>
      </c>
      <c r="J26" s="49">
        <v>1</v>
      </c>
      <c r="K26" s="49">
        <v>1</v>
      </c>
      <c r="L26" s="49">
        <v>0</v>
      </c>
      <c r="M26" s="49">
        <v>2</v>
      </c>
      <c r="N26" s="49">
        <v>0</v>
      </c>
      <c r="O26" s="49">
        <v>2</v>
      </c>
      <c r="P26" s="49">
        <v>3</v>
      </c>
      <c r="Q26" s="49">
        <v>0</v>
      </c>
      <c r="R26" s="49">
        <v>0</v>
      </c>
      <c r="S26" s="49">
        <v>2</v>
      </c>
      <c r="T26" s="49">
        <v>0</v>
      </c>
      <c r="U26" s="49">
        <v>1</v>
      </c>
      <c r="V26" s="49">
        <v>1</v>
      </c>
      <c r="W26" s="49">
        <v>1</v>
      </c>
      <c r="X26" s="49">
        <v>0</v>
      </c>
      <c r="Y26" s="49">
        <v>0</v>
      </c>
      <c r="Z26" s="49">
        <v>2</v>
      </c>
      <c r="AA26" s="49">
        <v>1</v>
      </c>
      <c r="AB26" s="49">
        <v>3</v>
      </c>
      <c r="AC26" s="49">
        <v>0</v>
      </c>
      <c r="AD26" s="49">
        <v>1</v>
      </c>
      <c r="AE26" s="49">
        <v>1</v>
      </c>
      <c r="AF26" s="49">
        <v>2</v>
      </c>
      <c r="AG26" s="49">
        <v>1</v>
      </c>
      <c r="AH26" s="49">
        <v>1</v>
      </c>
      <c r="AI26" s="49">
        <v>1</v>
      </c>
      <c r="AJ26" s="49">
        <v>0.48376231800536379</v>
      </c>
      <c r="AK26" s="49">
        <v>1</v>
      </c>
      <c r="AL26" s="49">
        <v>0</v>
      </c>
      <c r="AM26" s="49">
        <v>1</v>
      </c>
      <c r="AN26" s="49">
        <v>1</v>
      </c>
      <c r="AO26" s="49">
        <v>0</v>
      </c>
      <c r="AP26" s="49">
        <v>1</v>
      </c>
      <c r="AQ26" s="49">
        <v>1</v>
      </c>
      <c r="AR26" s="49">
        <v>0</v>
      </c>
      <c r="AS26" s="49">
        <v>1</v>
      </c>
      <c r="AT26" s="49">
        <v>0</v>
      </c>
      <c r="AU26" s="49">
        <v>1</v>
      </c>
      <c r="AV26" s="49">
        <v>1</v>
      </c>
      <c r="AW26" s="49">
        <v>3</v>
      </c>
      <c r="AX26" s="49">
        <v>3</v>
      </c>
      <c r="AY26" s="49">
        <v>1</v>
      </c>
      <c r="AZ26" s="49">
        <v>2</v>
      </c>
      <c r="BA26" s="49">
        <v>3</v>
      </c>
      <c r="BB26" s="49">
        <v>25</v>
      </c>
      <c r="BC26" s="49">
        <v>1</v>
      </c>
      <c r="BD26" s="49">
        <v>1</v>
      </c>
      <c r="BE26" s="49">
        <v>0</v>
      </c>
      <c r="BF26" s="49">
        <v>500</v>
      </c>
      <c r="BG26" s="49">
        <v>1</v>
      </c>
      <c r="BH26" s="49">
        <v>0</v>
      </c>
      <c r="BI26" s="49">
        <v>0</v>
      </c>
      <c r="BJ26" s="49">
        <v>0</v>
      </c>
      <c r="BK26" s="49">
        <v>3</v>
      </c>
      <c r="BL26" s="49">
        <v>81</v>
      </c>
      <c r="BM26" s="49">
        <v>2</v>
      </c>
      <c r="BN26" s="49">
        <v>40</v>
      </c>
      <c r="BO26" s="49">
        <v>1</v>
      </c>
      <c r="BP26" s="49">
        <v>1</v>
      </c>
      <c r="BQ26" s="49">
        <v>0</v>
      </c>
      <c r="BR26" s="49">
        <v>1</v>
      </c>
      <c r="BS26" s="49">
        <v>2</v>
      </c>
      <c r="BT26" s="49">
        <v>1</v>
      </c>
      <c r="BU26" s="49">
        <v>1</v>
      </c>
      <c r="BV26" s="49">
        <v>1</v>
      </c>
      <c r="BW26" s="49">
        <v>0</v>
      </c>
      <c r="BX26" s="49">
        <v>0</v>
      </c>
      <c r="BY26" s="49">
        <v>0</v>
      </c>
      <c r="BZ26" s="49">
        <v>642250</v>
      </c>
      <c r="CA26" s="49">
        <v>1</v>
      </c>
      <c r="CB26" s="49">
        <v>0</v>
      </c>
      <c r="CC26" s="49">
        <v>0</v>
      </c>
      <c r="CD26" s="49">
        <v>3</v>
      </c>
      <c r="CE26" s="49">
        <v>3</v>
      </c>
      <c r="CF26" s="49">
        <v>5</v>
      </c>
      <c r="CG26" s="49">
        <v>3</v>
      </c>
      <c r="CH26" s="49">
        <v>2</v>
      </c>
      <c r="CI26" s="49">
        <v>2</v>
      </c>
      <c r="CJ26" s="49">
        <v>14</v>
      </c>
      <c r="CK26" s="49">
        <v>4</v>
      </c>
      <c r="CL26" s="49">
        <v>2</v>
      </c>
      <c r="CM26" s="49">
        <v>2</v>
      </c>
      <c r="CN26" s="49">
        <v>3</v>
      </c>
    </row>
    <row r="27" spans="1:92" x14ac:dyDescent="0.25">
      <c r="A27" s="48">
        <v>26</v>
      </c>
      <c r="B27" s="49">
        <v>1</v>
      </c>
      <c r="C27" s="49">
        <v>3</v>
      </c>
      <c r="D27" s="49">
        <v>61</v>
      </c>
      <c r="E27" s="49">
        <v>1</v>
      </c>
      <c r="F27" s="49">
        <v>3</v>
      </c>
      <c r="G27" s="49">
        <v>5</v>
      </c>
      <c r="H27" s="49">
        <v>1</v>
      </c>
      <c r="I27" s="49">
        <v>250000</v>
      </c>
      <c r="J27" s="49">
        <v>1</v>
      </c>
      <c r="K27" s="49">
        <v>3</v>
      </c>
      <c r="L27" s="49">
        <v>0</v>
      </c>
      <c r="M27" s="49">
        <v>2</v>
      </c>
      <c r="N27" s="49">
        <v>1</v>
      </c>
      <c r="O27" s="49">
        <v>3</v>
      </c>
      <c r="P27" s="49">
        <v>5</v>
      </c>
      <c r="Q27" s="49">
        <v>0</v>
      </c>
      <c r="R27" s="49">
        <v>0</v>
      </c>
      <c r="S27" s="49">
        <v>0</v>
      </c>
      <c r="T27" s="49">
        <v>0</v>
      </c>
      <c r="U27" s="49">
        <v>1</v>
      </c>
      <c r="V27" s="49">
        <v>1</v>
      </c>
      <c r="W27" s="49">
        <v>1</v>
      </c>
      <c r="X27" s="49">
        <v>0</v>
      </c>
      <c r="Y27" s="49">
        <v>0</v>
      </c>
      <c r="Z27" s="49">
        <v>2</v>
      </c>
      <c r="AA27" s="49">
        <v>1</v>
      </c>
      <c r="AB27" s="49">
        <v>2</v>
      </c>
      <c r="AC27" s="49">
        <v>1</v>
      </c>
      <c r="AD27" s="49">
        <v>3</v>
      </c>
      <c r="AE27" s="49">
        <v>1</v>
      </c>
      <c r="AF27" s="49">
        <v>2</v>
      </c>
      <c r="AG27" s="49">
        <v>2</v>
      </c>
      <c r="AH27" s="49">
        <v>2</v>
      </c>
      <c r="AI27" s="49">
        <v>0</v>
      </c>
      <c r="AJ27" s="49">
        <v>0.20923975573314491</v>
      </c>
      <c r="AK27" s="49">
        <v>0</v>
      </c>
      <c r="AL27" s="49">
        <v>0</v>
      </c>
      <c r="AM27" s="49">
        <v>0</v>
      </c>
      <c r="AN27" s="49">
        <v>0</v>
      </c>
      <c r="AO27" s="49">
        <v>0</v>
      </c>
      <c r="AP27" s="49">
        <v>0</v>
      </c>
      <c r="AQ27" s="49">
        <v>1</v>
      </c>
      <c r="AR27" s="49">
        <v>1</v>
      </c>
      <c r="AS27" s="49">
        <v>0</v>
      </c>
      <c r="AT27" s="49">
        <v>0</v>
      </c>
      <c r="AU27" s="49">
        <v>1</v>
      </c>
      <c r="AV27" s="49">
        <v>2</v>
      </c>
      <c r="AW27" s="49">
        <v>3</v>
      </c>
      <c r="AX27" s="49">
        <v>3</v>
      </c>
      <c r="AY27" s="49">
        <v>1</v>
      </c>
      <c r="AZ27" s="49">
        <v>2</v>
      </c>
      <c r="BA27" s="49">
        <v>2</v>
      </c>
      <c r="BB27" s="49">
        <v>21</v>
      </c>
      <c r="BC27" s="49">
        <v>0</v>
      </c>
      <c r="BD27" s="49">
        <v>0</v>
      </c>
      <c r="BE27" s="49">
        <v>0</v>
      </c>
      <c r="BF27" s="49">
        <v>500</v>
      </c>
      <c r="BG27" s="49">
        <v>1</v>
      </c>
      <c r="BH27" s="49">
        <v>0</v>
      </c>
      <c r="BI27" s="49">
        <v>0</v>
      </c>
      <c r="BJ27" s="49">
        <v>0</v>
      </c>
      <c r="BK27" s="49">
        <v>2</v>
      </c>
      <c r="BL27" s="49">
        <v>24</v>
      </c>
      <c r="BM27" s="49">
        <v>2</v>
      </c>
      <c r="BN27" s="49">
        <v>14</v>
      </c>
      <c r="BO27" s="49">
        <v>1</v>
      </c>
      <c r="BP27" s="49">
        <v>1</v>
      </c>
      <c r="BQ27" s="49">
        <v>0</v>
      </c>
      <c r="BR27" s="49">
        <v>0</v>
      </c>
      <c r="BS27" s="49">
        <v>1</v>
      </c>
      <c r="BT27" s="49">
        <v>0</v>
      </c>
      <c r="BU27" s="49">
        <v>0</v>
      </c>
      <c r="BV27" s="49">
        <v>0</v>
      </c>
      <c r="BW27" s="49">
        <v>0</v>
      </c>
      <c r="BX27" s="49">
        <v>0</v>
      </c>
      <c r="BY27" s="49">
        <v>0</v>
      </c>
      <c r="BZ27" s="49">
        <v>3799200</v>
      </c>
      <c r="CA27" s="49">
        <v>1</v>
      </c>
      <c r="CB27" s="49">
        <v>0</v>
      </c>
      <c r="CC27" s="49">
        <v>0</v>
      </c>
      <c r="CD27" s="49">
        <v>2</v>
      </c>
      <c r="CE27" s="49">
        <v>1</v>
      </c>
      <c r="CF27" s="49">
        <v>3</v>
      </c>
      <c r="CG27" s="49">
        <v>2</v>
      </c>
      <c r="CH27" s="49">
        <v>0</v>
      </c>
      <c r="CI27" s="49">
        <v>2</v>
      </c>
      <c r="CJ27" s="49">
        <v>1</v>
      </c>
      <c r="CK27" s="49">
        <v>6</v>
      </c>
      <c r="CL27" s="49">
        <v>5</v>
      </c>
      <c r="CM27" s="49">
        <v>0</v>
      </c>
      <c r="CN27" s="49">
        <v>0</v>
      </c>
    </row>
    <row r="28" spans="1:92" x14ac:dyDescent="0.25">
      <c r="A28" s="48">
        <v>27</v>
      </c>
      <c r="B28" s="49">
        <v>1</v>
      </c>
      <c r="C28" s="49">
        <v>5</v>
      </c>
      <c r="D28" s="49">
        <v>155</v>
      </c>
      <c r="E28" s="49">
        <v>1</v>
      </c>
      <c r="F28" s="49">
        <v>2</v>
      </c>
      <c r="G28" s="49">
        <v>5</v>
      </c>
      <c r="H28" s="49">
        <v>1</v>
      </c>
      <c r="I28" s="49">
        <v>1400000</v>
      </c>
      <c r="J28" s="49">
        <v>1</v>
      </c>
      <c r="K28" s="49">
        <v>0</v>
      </c>
      <c r="L28" s="49">
        <v>0</v>
      </c>
      <c r="M28" s="49">
        <v>3</v>
      </c>
      <c r="N28" s="49">
        <v>0</v>
      </c>
      <c r="O28" s="49">
        <v>3</v>
      </c>
      <c r="P28" s="49">
        <v>6</v>
      </c>
      <c r="Q28" s="49">
        <v>0</v>
      </c>
      <c r="R28" s="49">
        <v>0</v>
      </c>
      <c r="S28" s="49">
        <v>1</v>
      </c>
      <c r="T28" s="49">
        <v>0</v>
      </c>
      <c r="U28" s="49">
        <v>2</v>
      </c>
      <c r="V28" s="49">
        <v>0</v>
      </c>
      <c r="W28" s="49">
        <v>0</v>
      </c>
      <c r="X28" s="49">
        <v>1</v>
      </c>
      <c r="Y28" s="49">
        <v>0</v>
      </c>
      <c r="Z28" s="49">
        <v>2</v>
      </c>
      <c r="AA28" s="49">
        <v>1</v>
      </c>
      <c r="AB28" s="49">
        <v>2</v>
      </c>
      <c r="AC28" s="49">
        <v>0</v>
      </c>
      <c r="AD28" s="49">
        <v>2</v>
      </c>
      <c r="AE28" s="49">
        <v>0</v>
      </c>
      <c r="AF28" s="49">
        <v>2</v>
      </c>
      <c r="AG28" s="49">
        <v>2</v>
      </c>
      <c r="AH28" s="49">
        <v>2</v>
      </c>
      <c r="AI28" s="49">
        <v>0</v>
      </c>
      <c r="AJ28" s="49">
        <v>-4.2406205427711598E-2</v>
      </c>
      <c r="AK28" s="49">
        <v>0</v>
      </c>
      <c r="AL28" s="49">
        <v>0</v>
      </c>
      <c r="AM28" s="49">
        <v>0</v>
      </c>
      <c r="AN28" s="49">
        <v>0</v>
      </c>
      <c r="AO28" s="49">
        <v>0</v>
      </c>
      <c r="AP28" s="49">
        <v>0</v>
      </c>
      <c r="AQ28" s="49">
        <v>0</v>
      </c>
      <c r="AR28" s="49">
        <v>0</v>
      </c>
      <c r="AS28" s="49">
        <v>1</v>
      </c>
      <c r="AT28" s="49">
        <v>1</v>
      </c>
      <c r="AU28" s="49">
        <v>1</v>
      </c>
      <c r="AV28" s="49">
        <v>2</v>
      </c>
      <c r="AW28" s="49">
        <v>0</v>
      </c>
      <c r="AX28" s="49">
        <v>2</v>
      </c>
      <c r="AY28" s="49">
        <v>0</v>
      </c>
      <c r="AZ28" s="49">
        <v>1</v>
      </c>
      <c r="BA28" s="49">
        <v>1</v>
      </c>
      <c r="BB28" s="49">
        <v>18</v>
      </c>
      <c r="BC28" s="49">
        <v>0</v>
      </c>
      <c r="BD28" s="49">
        <v>0</v>
      </c>
      <c r="BE28" s="49">
        <v>1</v>
      </c>
      <c r="BF28" s="49">
        <v>307</v>
      </c>
      <c r="BG28" s="49">
        <v>1</v>
      </c>
      <c r="BH28" s="49">
        <v>1</v>
      </c>
      <c r="BI28" s="49">
        <v>1</v>
      </c>
      <c r="BJ28" s="49">
        <v>1</v>
      </c>
      <c r="BK28" s="49">
        <v>2</v>
      </c>
      <c r="BL28" s="49">
        <v>67</v>
      </c>
      <c r="BM28" s="49">
        <v>2</v>
      </c>
      <c r="BN28" s="49">
        <v>0</v>
      </c>
      <c r="BO28" s="49">
        <v>1</v>
      </c>
      <c r="BP28" s="49">
        <v>1</v>
      </c>
      <c r="BQ28" s="49">
        <v>0</v>
      </c>
      <c r="BR28" s="49">
        <v>0</v>
      </c>
      <c r="BS28" s="49">
        <v>2</v>
      </c>
      <c r="BT28" s="49">
        <v>0</v>
      </c>
      <c r="BU28" s="49">
        <v>1</v>
      </c>
      <c r="BV28" s="49">
        <v>1</v>
      </c>
      <c r="BW28" s="49">
        <v>1</v>
      </c>
      <c r="BX28" s="49">
        <v>0</v>
      </c>
      <c r="BY28" s="49">
        <v>0</v>
      </c>
      <c r="BZ28" s="49">
        <v>2497831</v>
      </c>
      <c r="CA28" s="49">
        <v>0</v>
      </c>
      <c r="CB28" s="49">
        <v>0</v>
      </c>
      <c r="CC28" s="49">
        <v>1</v>
      </c>
      <c r="CD28" s="49">
        <v>4</v>
      </c>
      <c r="CE28" s="49">
        <v>3</v>
      </c>
      <c r="CF28" s="49">
        <v>0</v>
      </c>
      <c r="CG28" s="49">
        <v>2</v>
      </c>
      <c r="CH28" s="49">
        <v>1</v>
      </c>
      <c r="CI28" s="49">
        <v>2</v>
      </c>
      <c r="CJ28" s="49">
        <v>48</v>
      </c>
      <c r="CK28" s="49">
        <v>48</v>
      </c>
      <c r="CL28" s="49">
        <v>3</v>
      </c>
      <c r="CM28" s="49">
        <v>2</v>
      </c>
      <c r="CN28" s="49">
        <v>0</v>
      </c>
    </row>
    <row r="29" spans="1:92" x14ac:dyDescent="0.25">
      <c r="A29" s="48">
        <v>28</v>
      </c>
      <c r="B29" s="49">
        <v>1</v>
      </c>
      <c r="C29" s="49">
        <v>1</v>
      </c>
      <c r="D29" s="49">
        <v>43</v>
      </c>
      <c r="E29" s="49">
        <v>5</v>
      </c>
      <c r="F29" s="49">
        <v>6</v>
      </c>
      <c r="G29" s="49">
        <v>-39.23555078733235</v>
      </c>
      <c r="H29" s="49">
        <v>0</v>
      </c>
      <c r="I29" s="49">
        <v>1100000</v>
      </c>
      <c r="J29" s="49">
        <v>1</v>
      </c>
      <c r="K29" s="49">
        <v>6</v>
      </c>
      <c r="L29" s="49">
        <v>0</v>
      </c>
      <c r="M29" s="49">
        <v>1</v>
      </c>
      <c r="N29" s="49">
        <v>0</v>
      </c>
      <c r="O29" s="49">
        <v>1</v>
      </c>
      <c r="P29" s="49">
        <v>5</v>
      </c>
      <c r="Q29" s="49">
        <v>0</v>
      </c>
      <c r="R29" s="49">
        <v>0</v>
      </c>
      <c r="S29" s="49">
        <v>0</v>
      </c>
      <c r="T29" s="49">
        <v>0</v>
      </c>
      <c r="U29" s="49">
        <v>1</v>
      </c>
      <c r="V29" s="49">
        <v>0</v>
      </c>
      <c r="W29" s="49">
        <v>0</v>
      </c>
      <c r="X29" s="49">
        <v>0</v>
      </c>
      <c r="Y29" s="49">
        <v>0</v>
      </c>
      <c r="Z29" s="49">
        <v>2</v>
      </c>
      <c r="AA29" s="49">
        <v>0</v>
      </c>
      <c r="AB29" s="49">
        <v>2</v>
      </c>
      <c r="AC29" s="49">
        <v>0</v>
      </c>
      <c r="AD29" s="49">
        <v>1</v>
      </c>
      <c r="AE29" s="49">
        <v>1</v>
      </c>
      <c r="AF29" s="49">
        <v>2</v>
      </c>
      <c r="AG29" s="49">
        <v>2</v>
      </c>
      <c r="AH29" s="49">
        <v>2</v>
      </c>
      <c r="AI29" s="49">
        <v>0</v>
      </c>
      <c r="AJ29" s="49">
        <v>0.3264895492071983</v>
      </c>
      <c r="AK29" s="49">
        <v>0</v>
      </c>
      <c r="AL29" s="49">
        <v>0</v>
      </c>
      <c r="AM29" s="49">
        <v>1</v>
      </c>
      <c r="AN29" s="49">
        <v>1</v>
      </c>
      <c r="AO29" s="49">
        <v>1</v>
      </c>
      <c r="AP29" s="49">
        <v>1</v>
      </c>
      <c r="AQ29" s="49">
        <v>1</v>
      </c>
      <c r="AR29" s="49">
        <v>0</v>
      </c>
      <c r="AS29" s="49">
        <v>0</v>
      </c>
      <c r="AT29" s="49">
        <v>0</v>
      </c>
      <c r="AU29" s="49">
        <v>1</v>
      </c>
      <c r="AV29" s="49">
        <v>1</v>
      </c>
      <c r="AW29" s="49">
        <v>1</v>
      </c>
      <c r="AX29" s="49">
        <v>1</v>
      </c>
      <c r="AY29" s="49">
        <v>0</v>
      </c>
      <c r="AZ29" s="49">
        <v>1</v>
      </c>
      <c r="BA29" s="49">
        <v>3</v>
      </c>
      <c r="BB29" s="49">
        <v>25</v>
      </c>
      <c r="BC29" s="49">
        <v>0</v>
      </c>
      <c r="BD29" s="49">
        <v>0</v>
      </c>
      <c r="BE29" s="49">
        <v>3</v>
      </c>
      <c r="BF29" s="49">
        <v>500</v>
      </c>
      <c r="BG29" s="49">
        <v>1</v>
      </c>
      <c r="BH29" s="49">
        <v>0</v>
      </c>
      <c r="BI29" s="49">
        <v>0</v>
      </c>
      <c r="BJ29" s="49">
        <v>0</v>
      </c>
      <c r="BK29" s="49">
        <v>1</v>
      </c>
      <c r="BL29" s="49">
        <v>53</v>
      </c>
      <c r="BM29" s="49">
        <v>1</v>
      </c>
      <c r="BN29" s="49">
        <v>32</v>
      </c>
      <c r="BO29" s="49">
        <v>1</v>
      </c>
      <c r="BP29" s="49">
        <v>1</v>
      </c>
      <c r="BQ29" s="49">
        <v>0</v>
      </c>
      <c r="BR29" s="49">
        <v>1</v>
      </c>
      <c r="BS29" s="49">
        <v>2</v>
      </c>
      <c r="BT29" s="49">
        <v>0</v>
      </c>
      <c r="BU29" s="49">
        <v>0</v>
      </c>
      <c r="BV29" s="49">
        <v>0</v>
      </c>
      <c r="BW29" s="49">
        <v>0</v>
      </c>
      <c r="BX29" s="49">
        <v>0</v>
      </c>
      <c r="BY29" s="49">
        <v>0</v>
      </c>
      <c r="BZ29" s="49">
        <v>7253712</v>
      </c>
      <c r="CA29" s="49">
        <v>1</v>
      </c>
      <c r="CB29" s="49">
        <v>0</v>
      </c>
      <c r="CC29" s="49">
        <v>0</v>
      </c>
      <c r="CD29" s="49">
        <v>3</v>
      </c>
      <c r="CE29" s="49">
        <v>2</v>
      </c>
      <c r="CF29" s="49">
        <v>0</v>
      </c>
      <c r="CG29" s="49">
        <v>5</v>
      </c>
      <c r="CH29" s="49">
        <v>1</v>
      </c>
      <c r="CI29" s="49">
        <v>2</v>
      </c>
      <c r="CJ29" s="49">
        <v>4</v>
      </c>
      <c r="CK29" s="49">
        <v>4</v>
      </c>
      <c r="CL29" s="49">
        <v>5</v>
      </c>
      <c r="CM29" s="49">
        <v>0</v>
      </c>
      <c r="CN29" s="49">
        <v>4</v>
      </c>
    </row>
    <row r="30" spans="1:92" x14ac:dyDescent="0.25">
      <c r="A30" s="48">
        <v>29</v>
      </c>
      <c r="B30" s="49">
        <v>1</v>
      </c>
      <c r="C30" s="49">
        <v>7</v>
      </c>
      <c r="D30" s="49">
        <v>11</v>
      </c>
      <c r="E30" s="49">
        <v>1</v>
      </c>
      <c r="F30" s="49">
        <v>4</v>
      </c>
      <c r="G30" s="49">
        <v>127.3120097123616</v>
      </c>
      <c r="H30" s="49">
        <v>1</v>
      </c>
      <c r="I30" s="49">
        <v>15000000</v>
      </c>
      <c r="J30" s="49">
        <v>1</v>
      </c>
      <c r="K30" s="49">
        <v>0</v>
      </c>
      <c r="L30" s="49">
        <v>0</v>
      </c>
      <c r="M30" s="49">
        <v>2</v>
      </c>
      <c r="N30" s="49">
        <v>8</v>
      </c>
      <c r="O30" s="49">
        <v>10</v>
      </c>
      <c r="P30" s="49">
        <v>110</v>
      </c>
      <c r="Q30" s="49">
        <v>1</v>
      </c>
      <c r="R30" s="49">
        <v>2</v>
      </c>
      <c r="S30" s="49">
        <v>3</v>
      </c>
      <c r="T30" s="49">
        <v>0</v>
      </c>
      <c r="U30" s="49">
        <v>2</v>
      </c>
      <c r="V30" s="49">
        <v>0</v>
      </c>
      <c r="W30" s="49">
        <v>0</v>
      </c>
      <c r="X30" s="49">
        <v>0</v>
      </c>
      <c r="Y30" s="49">
        <v>0</v>
      </c>
      <c r="Z30" s="49">
        <v>2</v>
      </c>
      <c r="AA30" s="49">
        <v>0</v>
      </c>
      <c r="AB30" s="49">
        <v>2</v>
      </c>
      <c r="AC30" s="49">
        <v>0</v>
      </c>
      <c r="AD30" s="49">
        <v>3</v>
      </c>
      <c r="AE30" s="49">
        <v>0</v>
      </c>
      <c r="AF30" s="49">
        <v>2</v>
      </c>
      <c r="AG30" s="49">
        <v>1</v>
      </c>
      <c r="AH30" s="49">
        <v>1</v>
      </c>
      <c r="AI30" s="49">
        <v>1</v>
      </c>
      <c r="AJ30" s="49">
        <v>0.60276239449162194</v>
      </c>
      <c r="AK30" s="49">
        <v>0</v>
      </c>
      <c r="AL30" s="49">
        <v>0</v>
      </c>
      <c r="AM30" s="49">
        <v>1</v>
      </c>
      <c r="AN30" s="49">
        <v>1</v>
      </c>
      <c r="AO30" s="49">
        <v>0</v>
      </c>
      <c r="AP30" s="49">
        <v>1</v>
      </c>
      <c r="AQ30" s="49">
        <v>1</v>
      </c>
      <c r="AR30" s="49">
        <v>1</v>
      </c>
      <c r="AS30" s="49">
        <v>0</v>
      </c>
      <c r="AT30" s="49">
        <v>0</v>
      </c>
      <c r="AU30" s="49">
        <v>1</v>
      </c>
      <c r="AV30" s="49">
        <v>2</v>
      </c>
      <c r="AW30" s="49">
        <v>1</v>
      </c>
      <c r="AX30" s="49">
        <v>3</v>
      </c>
      <c r="AY30" s="49">
        <v>0</v>
      </c>
      <c r="AZ30" s="49">
        <v>2</v>
      </c>
      <c r="BA30" s="49">
        <v>1</v>
      </c>
      <c r="BB30" s="49">
        <v>18</v>
      </c>
      <c r="BC30" s="49">
        <v>0</v>
      </c>
      <c r="BD30" s="49">
        <v>1</v>
      </c>
      <c r="BE30" s="49">
        <v>0</v>
      </c>
      <c r="BF30" s="49">
        <v>500</v>
      </c>
      <c r="BG30" s="49">
        <v>2</v>
      </c>
      <c r="BH30" s="49">
        <v>1</v>
      </c>
      <c r="BI30" s="49">
        <v>1</v>
      </c>
      <c r="BJ30" s="49">
        <v>1</v>
      </c>
      <c r="BK30" s="49">
        <v>2</v>
      </c>
      <c r="BL30" s="49">
        <v>71</v>
      </c>
      <c r="BM30" s="49">
        <v>1</v>
      </c>
      <c r="BN30" s="49">
        <v>18</v>
      </c>
      <c r="BO30" s="49">
        <v>3</v>
      </c>
      <c r="BP30" s="49">
        <v>3</v>
      </c>
      <c r="BQ30" s="49">
        <v>1</v>
      </c>
      <c r="BR30" s="49">
        <v>1</v>
      </c>
      <c r="BS30" s="49">
        <v>2</v>
      </c>
      <c r="BT30" s="49">
        <v>1</v>
      </c>
      <c r="BU30" s="49">
        <v>1</v>
      </c>
      <c r="BV30" s="49">
        <v>1</v>
      </c>
      <c r="BW30" s="49">
        <v>1</v>
      </c>
      <c r="BX30" s="49">
        <v>0</v>
      </c>
      <c r="BY30" s="49">
        <v>1</v>
      </c>
      <c r="BZ30" s="49">
        <v>296645</v>
      </c>
      <c r="CA30" s="49">
        <v>0</v>
      </c>
      <c r="CB30" s="49">
        <v>0</v>
      </c>
      <c r="CC30" s="49">
        <v>1</v>
      </c>
      <c r="CD30" s="49">
        <v>4</v>
      </c>
      <c r="CE30" s="49">
        <v>3</v>
      </c>
      <c r="CF30" s="49">
        <v>0</v>
      </c>
      <c r="CG30" s="49">
        <v>18</v>
      </c>
      <c r="CH30" s="49">
        <v>15</v>
      </c>
      <c r="CI30" s="49">
        <v>1</v>
      </c>
      <c r="CJ30" s="49">
        <v>36</v>
      </c>
      <c r="CK30" s="49">
        <v>14</v>
      </c>
      <c r="CL30" s="49">
        <v>1</v>
      </c>
      <c r="CM30" s="49">
        <v>3</v>
      </c>
      <c r="CN30" s="49">
        <v>1</v>
      </c>
    </row>
    <row r="31" spans="1:92" x14ac:dyDescent="0.25">
      <c r="A31" s="48">
        <v>30</v>
      </c>
      <c r="B31" s="49">
        <v>1</v>
      </c>
      <c r="C31" s="49">
        <v>2</v>
      </c>
      <c r="D31" s="49">
        <v>281</v>
      </c>
      <c r="E31" s="49">
        <v>3</v>
      </c>
      <c r="F31" s="49">
        <v>4</v>
      </c>
      <c r="G31" s="49">
        <v>3</v>
      </c>
      <c r="H31" s="49">
        <v>0</v>
      </c>
      <c r="I31" s="49">
        <v>200000</v>
      </c>
      <c r="J31" s="49">
        <v>1</v>
      </c>
      <c r="K31" s="49">
        <v>3</v>
      </c>
      <c r="L31" s="49">
        <v>0</v>
      </c>
      <c r="M31" s="49">
        <v>2</v>
      </c>
      <c r="N31" s="49">
        <v>0</v>
      </c>
      <c r="O31" s="49">
        <v>2</v>
      </c>
      <c r="P31" s="49">
        <v>3</v>
      </c>
      <c r="Q31" s="49">
        <v>0</v>
      </c>
      <c r="R31" s="49">
        <v>0</v>
      </c>
      <c r="S31" s="49">
        <v>2</v>
      </c>
      <c r="T31" s="49">
        <v>0</v>
      </c>
      <c r="U31" s="49">
        <v>1</v>
      </c>
      <c r="V31" s="49">
        <v>0</v>
      </c>
      <c r="W31" s="49">
        <v>0</v>
      </c>
      <c r="X31" s="49">
        <v>0</v>
      </c>
      <c r="Y31" s="49">
        <v>0</v>
      </c>
      <c r="Z31" s="49">
        <v>2</v>
      </c>
      <c r="AA31" s="49">
        <v>0</v>
      </c>
      <c r="AB31" s="49">
        <v>2</v>
      </c>
      <c r="AC31" s="49">
        <v>0</v>
      </c>
      <c r="AD31" s="49">
        <v>1</v>
      </c>
      <c r="AE31" s="49">
        <v>0</v>
      </c>
      <c r="AF31" s="49">
        <v>2</v>
      </c>
      <c r="AG31" s="49">
        <v>2</v>
      </c>
      <c r="AH31" s="49">
        <v>2</v>
      </c>
      <c r="AI31" s="49">
        <v>0</v>
      </c>
      <c r="AJ31" s="49">
        <v>0.35020896053566108</v>
      </c>
      <c r="AK31" s="49">
        <v>1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1</v>
      </c>
      <c r="AT31" s="49">
        <v>0</v>
      </c>
      <c r="AU31" s="49">
        <v>1</v>
      </c>
      <c r="AV31" s="49">
        <v>1</v>
      </c>
      <c r="AW31" s="49">
        <v>1</v>
      </c>
      <c r="AX31" s="49">
        <v>2</v>
      </c>
      <c r="AY31" s="49">
        <v>0</v>
      </c>
      <c r="AZ31" s="49">
        <v>2</v>
      </c>
      <c r="BA31" s="49">
        <v>1</v>
      </c>
      <c r="BB31" s="49">
        <v>18</v>
      </c>
      <c r="BC31" s="49">
        <v>1</v>
      </c>
      <c r="BD31" s="49">
        <v>1</v>
      </c>
      <c r="BE31" s="49">
        <v>1</v>
      </c>
      <c r="BF31" s="49">
        <v>350</v>
      </c>
      <c r="BG31" s="49">
        <v>1</v>
      </c>
      <c r="BH31" s="49">
        <v>0</v>
      </c>
      <c r="BI31" s="49">
        <v>0</v>
      </c>
      <c r="BJ31" s="49">
        <v>0</v>
      </c>
      <c r="BK31" s="49">
        <v>3</v>
      </c>
      <c r="BL31" s="49">
        <v>79</v>
      </c>
      <c r="BM31" s="49">
        <v>1</v>
      </c>
      <c r="BN31" s="49">
        <v>17</v>
      </c>
      <c r="BO31" s="49">
        <v>1</v>
      </c>
      <c r="BP31" s="49">
        <v>1</v>
      </c>
      <c r="BQ31" s="49">
        <v>0</v>
      </c>
      <c r="BR31" s="49">
        <v>0</v>
      </c>
      <c r="BS31" s="49">
        <v>1</v>
      </c>
      <c r="BT31" s="49">
        <v>1</v>
      </c>
      <c r="BU31" s="49">
        <v>0</v>
      </c>
      <c r="BV31" s="49">
        <v>0</v>
      </c>
      <c r="BW31" s="49">
        <v>0</v>
      </c>
      <c r="BX31" s="49">
        <v>0</v>
      </c>
      <c r="BY31" s="49">
        <v>0</v>
      </c>
      <c r="BZ31" s="49">
        <v>155498</v>
      </c>
      <c r="CA31" s="49">
        <v>0</v>
      </c>
      <c r="CB31" s="49">
        <v>1</v>
      </c>
      <c r="CC31" s="49">
        <v>0</v>
      </c>
      <c r="CD31" s="49">
        <v>2</v>
      </c>
      <c r="CE31" s="49">
        <v>1</v>
      </c>
      <c r="CF31" s="49">
        <v>5</v>
      </c>
      <c r="CG31" s="49">
        <v>3</v>
      </c>
      <c r="CH31" s="49">
        <v>0</v>
      </c>
      <c r="CI31" s="49">
        <v>2</v>
      </c>
      <c r="CJ31" s="49">
        <v>6</v>
      </c>
      <c r="CK31" s="49">
        <v>3</v>
      </c>
      <c r="CL31" s="49">
        <v>3</v>
      </c>
      <c r="CM31" s="49">
        <v>2</v>
      </c>
      <c r="CN31" s="49">
        <v>5</v>
      </c>
    </row>
    <row r="32" spans="1:92" x14ac:dyDescent="0.25">
      <c r="A32" s="48">
        <v>31</v>
      </c>
      <c r="B32" s="49">
        <v>1</v>
      </c>
      <c r="C32" s="49">
        <v>2</v>
      </c>
      <c r="D32" s="49">
        <v>421</v>
      </c>
      <c r="E32" s="49">
        <v>4</v>
      </c>
      <c r="F32" s="49">
        <v>4</v>
      </c>
      <c r="G32" s="49">
        <v>7</v>
      </c>
      <c r="H32" s="49">
        <v>0</v>
      </c>
      <c r="I32" s="49">
        <v>600000</v>
      </c>
      <c r="J32" s="49">
        <v>1</v>
      </c>
      <c r="K32" s="49">
        <v>2</v>
      </c>
      <c r="L32" s="49">
        <v>0</v>
      </c>
      <c r="M32" s="49">
        <v>4</v>
      </c>
      <c r="N32" s="49">
        <v>0</v>
      </c>
      <c r="O32" s="49">
        <v>4</v>
      </c>
      <c r="P32" s="49">
        <v>50</v>
      </c>
      <c r="Q32" s="49">
        <v>0</v>
      </c>
      <c r="R32" s="49">
        <v>0</v>
      </c>
      <c r="S32" s="49">
        <v>2</v>
      </c>
      <c r="T32" s="49">
        <v>0</v>
      </c>
      <c r="U32" s="49">
        <v>1</v>
      </c>
      <c r="V32" s="49">
        <v>0</v>
      </c>
      <c r="W32" s="49">
        <v>0</v>
      </c>
      <c r="X32" s="49">
        <v>0</v>
      </c>
      <c r="Y32" s="49">
        <v>0</v>
      </c>
      <c r="Z32" s="49">
        <v>2</v>
      </c>
      <c r="AA32" s="49">
        <v>1</v>
      </c>
      <c r="AB32" s="49">
        <v>2</v>
      </c>
      <c r="AC32" s="49">
        <v>0</v>
      </c>
      <c r="AD32" s="49">
        <v>1</v>
      </c>
      <c r="AE32" s="49">
        <v>1</v>
      </c>
      <c r="AF32" s="49">
        <v>2</v>
      </c>
      <c r="AG32" s="49">
        <v>2</v>
      </c>
      <c r="AH32" s="49">
        <v>1</v>
      </c>
      <c r="AI32" s="49">
        <v>1</v>
      </c>
      <c r="AJ32" s="49">
        <v>0.19431254456416819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1</v>
      </c>
      <c r="AR32" s="49">
        <v>0</v>
      </c>
      <c r="AS32" s="49">
        <v>0</v>
      </c>
      <c r="AT32" s="49">
        <v>0</v>
      </c>
      <c r="AU32" s="49">
        <v>1</v>
      </c>
      <c r="AV32" s="49">
        <v>2</v>
      </c>
      <c r="AW32" s="49">
        <v>1</v>
      </c>
      <c r="AX32" s="49">
        <v>1</v>
      </c>
      <c r="AY32" s="49">
        <v>0</v>
      </c>
      <c r="AZ32" s="49">
        <v>1</v>
      </c>
      <c r="BA32" s="49">
        <v>1</v>
      </c>
      <c r="BB32" s="49">
        <v>18</v>
      </c>
      <c r="BC32" s="49">
        <v>0</v>
      </c>
      <c r="BD32" s="49">
        <v>0</v>
      </c>
      <c r="BE32" s="49">
        <v>2</v>
      </c>
      <c r="BF32" s="49">
        <v>500</v>
      </c>
      <c r="BG32" s="49">
        <v>1</v>
      </c>
      <c r="BH32" s="49">
        <v>0</v>
      </c>
      <c r="BI32" s="49">
        <v>0</v>
      </c>
      <c r="BJ32" s="49">
        <v>0</v>
      </c>
      <c r="BK32" s="49">
        <v>1</v>
      </c>
      <c r="BL32" s="49">
        <v>58</v>
      </c>
      <c r="BM32" s="49">
        <v>2</v>
      </c>
      <c r="BN32" s="49">
        <v>13</v>
      </c>
      <c r="BO32" s="49">
        <v>1</v>
      </c>
      <c r="BP32" s="49">
        <v>1</v>
      </c>
      <c r="BQ32" s="49">
        <v>1</v>
      </c>
      <c r="BR32" s="49">
        <v>0</v>
      </c>
      <c r="BS32" s="49">
        <v>2</v>
      </c>
      <c r="BT32" s="49">
        <v>0</v>
      </c>
      <c r="BU32" s="49">
        <v>1</v>
      </c>
      <c r="BV32" s="49">
        <v>0</v>
      </c>
      <c r="BW32" s="49">
        <v>0</v>
      </c>
      <c r="BX32" s="49">
        <v>0</v>
      </c>
      <c r="BY32" s="49">
        <v>0</v>
      </c>
      <c r="BZ32" s="49">
        <v>38021</v>
      </c>
      <c r="CA32" s="49">
        <v>1</v>
      </c>
      <c r="CB32" s="49">
        <v>1</v>
      </c>
      <c r="CC32" s="49">
        <v>1</v>
      </c>
      <c r="CD32" s="49">
        <v>4</v>
      </c>
      <c r="CE32" s="49">
        <v>3</v>
      </c>
      <c r="CF32" s="49">
        <v>0</v>
      </c>
      <c r="CG32" s="49">
        <v>25</v>
      </c>
      <c r="CH32" s="49">
        <v>1</v>
      </c>
      <c r="CI32" s="49">
        <v>2</v>
      </c>
      <c r="CJ32" s="49">
        <v>1</v>
      </c>
      <c r="CK32" s="49">
        <v>1</v>
      </c>
      <c r="CL32" s="49">
        <v>5</v>
      </c>
      <c r="CM32" s="49">
        <v>2</v>
      </c>
      <c r="CN32" s="49">
        <v>2</v>
      </c>
    </row>
    <row r="33" spans="1:92" x14ac:dyDescent="0.25">
      <c r="A33" s="48">
        <v>32</v>
      </c>
      <c r="B33" s="49">
        <v>1</v>
      </c>
      <c r="C33" s="49">
        <v>6</v>
      </c>
      <c r="D33" s="49">
        <v>-91</v>
      </c>
      <c r="E33" s="49">
        <v>4</v>
      </c>
      <c r="F33" s="49">
        <v>5</v>
      </c>
      <c r="G33" s="49">
        <v>39</v>
      </c>
      <c r="H33" s="49">
        <v>0</v>
      </c>
      <c r="I33" s="49">
        <v>10448214.583508279</v>
      </c>
      <c r="J33" s="49">
        <v>1</v>
      </c>
      <c r="K33" s="49">
        <v>0</v>
      </c>
      <c r="L33" s="49">
        <v>1</v>
      </c>
      <c r="M33" s="49">
        <v>2</v>
      </c>
      <c r="N33" s="49">
        <v>0</v>
      </c>
      <c r="O33" s="49">
        <v>7</v>
      </c>
      <c r="P33" s="49">
        <v>35</v>
      </c>
      <c r="Q33" s="49">
        <v>1</v>
      </c>
      <c r="R33" s="49">
        <v>3</v>
      </c>
      <c r="S33" s="49">
        <v>0</v>
      </c>
      <c r="T33" s="49">
        <v>1</v>
      </c>
      <c r="U33" s="49">
        <v>3</v>
      </c>
      <c r="V33" s="49">
        <v>1</v>
      </c>
      <c r="W33" s="49">
        <v>0</v>
      </c>
      <c r="X33" s="49">
        <v>0</v>
      </c>
      <c r="Y33" s="49">
        <v>0</v>
      </c>
      <c r="Z33" s="49">
        <v>2</v>
      </c>
      <c r="AA33" s="49">
        <v>0</v>
      </c>
      <c r="AB33" s="49">
        <v>2</v>
      </c>
      <c r="AC33" s="49">
        <v>0</v>
      </c>
      <c r="AD33" s="49">
        <v>1</v>
      </c>
      <c r="AE33" s="49">
        <v>1</v>
      </c>
      <c r="AF33" s="49">
        <v>2</v>
      </c>
      <c r="AG33" s="49">
        <v>1</v>
      </c>
      <c r="AH33" s="49">
        <v>1</v>
      </c>
      <c r="AI33" s="49">
        <v>1</v>
      </c>
      <c r="AJ33" s="49">
        <v>0.30524609407738812</v>
      </c>
      <c r="AK33" s="49">
        <v>0</v>
      </c>
      <c r="AL33" s="49">
        <v>0</v>
      </c>
      <c r="AM33" s="49">
        <v>1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1</v>
      </c>
      <c r="AV33" s="49">
        <v>2</v>
      </c>
      <c r="AW33" s="49">
        <v>1</v>
      </c>
      <c r="AX33" s="49">
        <v>3</v>
      </c>
      <c r="AY33" s="49">
        <v>1</v>
      </c>
      <c r="AZ33" s="49">
        <v>2</v>
      </c>
      <c r="BA33" s="49">
        <v>3</v>
      </c>
      <c r="BB33" s="49">
        <v>25</v>
      </c>
      <c r="BC33" s="49">
        <v>1</v>
      </c>
      <c r="BD33" s="49">
        <v>1</v>
      </c>
      <c r="BE33" s="49">
        <v>3</v>
      </c>
      <c r="BF33" s="49">
        <v>500</v>
      </c>
      <c r="BG33" s="49">
        <v>3</v>
      </c>
      <c r="BH33" s="49">
        <v>0</v>
      </c>
      <c r="BI33" s="49">
        <v>1</v>
      </c>
      <c r="BJ33" s="49">
        <v>1</v>
      </c>
      <c r="BK33" s="49">
        <v>3</v>
      </c>
      <c r="BL33" s="49">
        <v>120</v>
      </c>
      <c r="BM33" s="49">
        <v>2</v>
      </c>
      <c r="BN33" s="49">
        <v>16</v>
      </c>
      <c r="BO33" s="49">
        <v>3</v>
      </c>
      <c r="BP33" s="49">
        <v>3</v>
      </c>
      <c r="BQ33" s="49">
        <v>1</v>
      </c>
      <c r="BR33" s="49">
        <v>0</v>
      </c>
      <c r="BS33" s="49">
        <v>2</v>
      </c>
      <c r="BT33" s="49">
        <v>1</v>
      </c>
      <c r="BU33" s="49">
        <v>1</v>
      </c>
      <c r="BV33" s="49">
        <v>1</v>
      </c>
      <c r="BW33" s="49">
        <v>1</v>
      </c>
      <c r="BX33" s="49">
        <v>0</v>
      </c>
      <c r="BY33" s="49">
        <v>0</v>
      </c>
      <c r="BZ33" s="49">
        <v>3569661.0666389042</v>
      </c>
      <c r="CA33" s="49">
        <v>1</v>
      </c>
      <c r="CB33" s="49">
        <v>0</v>
      </c>
      <c r="CC33" s="49">
        <v>1</v>
      </c>
      <c r="CD33" s="49">
        <v>4</v>
      </c>
      <c r="CE33" s="49">
        <v>3</v>
      </c>
      <c r="CF33" s="49">
        <v>0</v>
      </c>
      <c r="CG33" s="49">
        <v>7</v>
      </c>
      <c r="CH33" s="49">
        <v>10.73312121743116</v>
      </c>
      <c r="CI33" s="49">
        <v>1</v>
      </c>
      <c r="CJ33" s="49">
        <v>8</v>
      </c>
      <c r="CK33" s="49">
        <v>12</v>
      </c>
      <c r="CL33" s="49">
        <v>1</v>
      </c>
      <c r="CM33" s="49">
        <v>3</v>
      </c>
      <c r="CN33" s="49">
        <v>4</v>
      </c>
    </row>
    <row r="34" spans="1:92" x14ac:dyDescent="0.25">
      <c r="A34" s="48">
        <v>33</v>
      </c>
      <c r="B34" s="49">
        <v>1</v>
      </c>
      <c r="C34" s="49">
        <v>4</v>
      </c>
      <c r="D34" s="49">
        <v>983</v>
      </c>
      <c r="E34" s="49">
        <v>1</v>
      </c>
      <c r="F34" s="49">
        <v>7</v>
      </c>
      <c r="G34" s="49">
        <v>115</v>
      </c>
      <c r="H34" s="49">
        <v>1</v>
      </c>
      <c r="I34" s="49">
        <v>20000000</v>
      </c>
      <c r="J34" s="49">
        <v>1</v>
      </c>
      <c r="K34" s="49">
        <v>2</v>
      </c>
      <c r="L34" s="49">
        <v>3</v>
      </c>
      <c r="M34" s="49">
        <v>3</v>
      </c>
      <c r="N34" s="49">
        <v>2</v>
      </c>
      <c r="O34" s="49">
        <v>5</v>
      </c>
      <c r="P34" s="49">
        <v>132</v>
      </c>
      <c r="Q34" s="49">
        <v>1</v>
      </c>
      <c r="R34" s="49">
        <v>3</v>
      </c>
      <c r="S34" s="49">
        <v>3</v>
      </c>
      <c r="T34" s="49">
        <v>0</v>
      </c>
      <c r="U34" s="49">
        <v>1</v>
      </c>
      <c r="V34" s="49">
        <v>0</v>
      </c>
      <c r="W34" s="49">
        <v>0</v>
      </c>
      <c r="X34" s="49">
        <v>0</v>
      </c>
      <c r="Y34" s="49">
        <v>0</v>
      </c>
      <c r="Z34" s="49">
        <v>1</v>
      </c>
      <c r="AA34" s="49">
        <v>1</v>
      </c>
      <c r="AB34" s="49">
        <v>1</v>
      </c>
      <c r="AC34" s="49">
        <v>0</v>
      </c>
      <c r="AD34" s="49">
        <v>1</v>
      </c>
      <c r="AE34" s="49">
        <v>1</v>
      </c>
      <c r="AF34" s="49">
        <v>2</v>
      </c>
      <c r="AG34" s="49">
        <v>2</v>
      </c>
      <c r="AH34" s="49">
        <v>2</v>
      </c>
      <c r="AI34" s="49">
        <v>0</v>
      </c>
      <c r="AJ34" s="49">
        <v>0.26072228333481778</v>
      </c>
      <c r="AK34" s="49">
        <v>0</v>
      </c>
      <c r="AL34" s="49">
        <v>0</v>
      </c>
      <c r="AM34" s="49">
        <v>0</v>
      </c>
      <c r="AN34" s="49">
        <v>1</v>
      </c>
      <c r="AO34" s="49">
        <v>0</v>
      </c>
      <c r="AP34" s="49">
        <v>1</v>
      </c>
      <c r="AQ34" s="49">
        <v>1</v>
      </c>
      <c r="AR34" s="49">
        <v>0</v>
      </c>
      <c r="AS34" s="49">
        <v>0</v>
      </c>
      <c r="AT34" s="49">
        <v>0</v>
      </c>
      <c r="AU34" s="49">
        <v>1</v>
      </c>
      <c r="AV34" s="49">
        <v>2</v>
      </c>
      <c r="AW34" s="49">
        <v>1</v>
      </c>
      <c r="AX34" s="49">
        <v>2</v>
      </c>
      <c r="AY34" s="49">
        <v>0</v>
      </c>
      <c r="AZ34" s="49">
        <v>2</v>
      </c>
      <c r="BA34" s="49">
        <v>1</v>
      </c>
      <c r="BB34" s="49">
        <v>18</v>
      </c>
      <c r="BC34" s="49">
        <v>0</v>
      </c>
      <c r="BD34" s="49">
        <v>0</v>
      </c>
      <c r="BE34" s="49">
        <v>3</v>
      </c>
      <c r="BF34" s="49">
        <v>470</v>
      </c>
      <c r="BG34" s="49">
        <v>2</v>
      </c>
      <c r="BH34" s="49">
        <v>0</v>
      </c>
      <c r="BI34" s="49">
        <v>0</v>
      </c>
      <c r="BJ34" s="49">
        <v>0</v>
      </c>
      <c r="BK34" s="49">
        <v>3</v>
      </c>
      <c r="BL34" s="49">
        <v>63</v>
      </c>
      <c r="BM34" s="49">
        <v>1</v>
      </c>
      <c r="BN34" s="49">
        <v>31</v>
      </c>
      <c r="BO34" s="49">
        <v>3</v>
      </c>
      <c r="BP34" s="49">
        <v>3</v>
      </c>
      <c r="BQ34" s="49">
        <v>1</v>
      </c>
      <c r="BR34" s="49">
        <v>0</v>
      </c>
      <c r="BS34" s="49">
        <v>1</v>
      </c>
      <c r="BT34" s="49">
        <v>1</v>
      </c>
      <c r="BU34" s="49">
        <v>1</v>
      </c>
      <c r="BV34" s="49">
        <v>0</v>
      </c>
      <c r="BW34" s="49">
        <v>1</v>
      </c>
      <c r="BX34" s="49">
        <v>0</v>
      </c>
      <c r="BY34" s="49">
        <v>0</v>
      </c>
      <c r="BZ34" s="49">
        <v>9355</v>
      </c>
      <c r="CA34" s="49">
        <v>0</v>
      </c>
      <c r="CB34" s="49">
        <v>0</v>
      </c>
      <c r="CC34" s="49">
        <v>1</v>
      </c>
      <c r="CD34" s="49">
        <v>4</v>
      </c>
      <c r="CE34" s="49">
        <v>3</v>
      </c>
      <c r="CF34" s="49">
        <v>0</v>
      </c>
      <c r="CG34" s="49">
        <v>44</v>
      </c>
      <c r="CH34" s="49">
        <v>20</v>
      </c>
      <c r="CI34" s="49">
        <v>2</v>
      </c>
      <c r="CJ34" s="49">
        <v>1</v>
      </c>
      <c r="CK34" s="49">
        <v>12</v>
      </c>
      <c r="CL34" s="49">
        <v>1</v>
      </c>
      <c r="CM34" s="49">
        <v>2</v>
      </c>
      <c r="CN34" s="49">
        <v>1</v>
      </c>
    </row>
    <row r="35" spans="1:92" x14ac:dyDescent="0.25">
      <c r="A35" s="48">
        <v>34</v>
      </c>
      <c r="B35" s="49">
        <v>1</v>
      </c>
      <c r="C35" s="49">
        <v>3</v>
      </c>
      <c r="D35" s="49">
        <v>68</v>
      </c>
      <c r="E35" s="49">
        <v>5</v>
      </c>
      <c r="F35" s="49">
        <v>2</v>
      </c>
      <c r="G35" s="49">
        <v>9</v>
      </c>
      <c r="H35" s="49">
        <v>1</v>
      </c>
      <c r="I35" s="49">
        <v>2000000</v>
      </c>
      <c r="J35" s="49">
        <v>1</v>
      </c>
      <c r="K35" s="49">
        <v>1.6008213265542</v>
      </c>
      <c r="L35" s="49">
        <v>0.45897120699450122</v>
      </c>
      <c r="M35" s="49">
        <v>3</v>
      </c>
      <c r="N35" s="49">
        <v>0</v>
      </c>
      <c r="O35" s="49">
        <v>4</v>
      </c>
      <c r="P35" s="49">
        <v>8</v>
      </c>
      <c r="Q35" s="49">
        <v>0</v>
      </c>
      <c r="R35" s="49">
        <v>0</v>
      </c>
      <c r="S35" s="49">
        <v>0</v>
      </c>
      <c r="T35" s="49">
        <v>0</v>
      </c>
      <c r="U35" s="49">
        <v>2</v>
      </c>
      <c r="V35" s="49">
        <v>1</v>
      </c>
      <c r="W35" s="49">
        <v>0</v>
      </c>
      <c r="X35" s="49">
        <v>0</v>
      </c>
      <c r="Y35" s="49">
        <v>0</v>
      </c>
      <c r="Z35" s="49">
        <v>2</v>
      </c>
      <c r="AA35" s="49">
        <v>1</v>
      </c>
      <c r="AB35" s="49">
        <v>1</v>
      </c>
      <c r="AC35" s="49">
        <v>0</v>
      </c>
      <c r="AD35" s="49">
        <v>1</v>
      </c>
      <c r="AE35" s="49">
        <v>1</v>
      </c>
      <c r="AF35" s="49">
        <v>2</v>
      </c>
      <c r="AG35" s="49">
        <v>2</v>
      </c>
      <c r="AH35" s="49">
        <v>2</v>
      </c>
      <c r="AI35" s="49">
        <v>0</v>
      </c>
      <c r="AJ35" s="49">
        <v>0.2238186163668793</v>
      </c>
      <c r="AK35" s="49">
        <v>0</v>
      </c>
      <c r="AL35" s="49">
        <v>0</v>
      </c>
      <c r="AM35" s="49">
        <v>1</v>
      </c>
      <c r="AN35" s="49">
        <v>1</v>
      </c>
      <c r="AO35" s="49">
        <v>0</v>
      </c>
      <c r="AP35" s="49">
        <v>1</v>
      </c>
      <c r="AQ35" s="49">
        <v>1</v>
      </c>
      <c r="AR35" s="49">
        <v>1</v>
      </c>
      <c r="AS35" s="49">
        <v>1</v>
      </c>
      <c r="AT35" s="49">
        <v>0</v>
      </c>
      <c r="AU35" s="49">
        <v>1</v>
      </c>
      <c r="AV35" s="49">
        <v>2</v>
      </c>
      <c r="AW35" s="49">
        <v>0</v>
      </c>
      <c r="AX35" s="49">
        <v>2</v>
      </c>
      <c r="AY35" s="49">
        <v>0</v>
      </c>
      <c r="AZ35" s="49">
        <v>1</v>
      </c>
      <c r="BA35" s="49">
        <v>1</v>
      </c>
      <c r="BB35" s="49">
        <v>18</v>
      </c>
      <c r="BC35" s="49">
        <v>1</v>
      </c>
      <c r="BD35" s="49">
        <v>1</v>
      </c>
      <c r="BE35" s="49">
        <v>0</v>
      </c>
      <c r="BF35" s="49">
        <v>500</v>
      </c>
      <c r="BG35" s="49">
        <v>1</v>
      </c>
      <c r="BH35" s="49">
        <v>0</v>
      </c>
      <c r="BI35" s="49">
        <v>0</v>
      </c>
      <c r="BJ35" s="49">
        <v>0</v>
      </c>
      <c r="BK35" s="49">
        <v>2</v>
      </c>
      <c r="BL35" s="49">
        <v>116</v>
      </c>
      <c r="BM35" s="49">
        <v>1</v>
      </c>
      <c r="BN35" s="49">
        <v>14</v>
      </c>
      <c r="BO35" s="49">
        <v>1</v>
      </c>
      <c r="BP35" s="49">
        <v>1</v>
      </c>
      <c r="BQ35" s="49">
        <v>0</v>
      </c>
      <c r="BR35" s="49">
        <v>0</v>
      </c>
      <c r="BS35" s="49">
        <v>2</v>
      </c>
      <c r="BT35" s="49">
        <v>0</v>
      </c>
      <c r="BU35" s="49">
        <v>0</v>
      </c>
      <c r="BV35" s="49">
        <v>0</v>
      </c>
      <c r="BW35" s="49">
        <v>0</v>
      </c>
      <c r="BX35" s="49">
        <v>0</v>
      </c>
      <c r="BY35" s="49">
        <v>0</v>
      </c>
      <c r="BZ35" s="49">
        <v>1024425</v>
      </c>
      <c r="CA35" s="49">
        <v>0</v>
      </c>
      <c r="CB35" s="49">
        <v>0</v>
      </c>
      <c r="CC35" s="49">
        <v>0</v>
      </c>
      <c r="CD35" s="49">
        <v>2</v>
      </c>
      <c r="CE35" s="49">
        <v>1</v>
      </c>
      <c r="CF35" s="49">
        <v>0</v>
      </c>
      <c r="CG35" s="49">
        <v>4</v>
      </c>
      <c r="CH35" s="49">
        <v>2</v>
      </c>
      <c r="CI35" s="49">
        <v>2</v>
      </c>
      <c r="CJ35" s="49">
        <v>14</v>
      </c>
      <c r="CK35" s="49">
        <v>7.985706281133429</v>
      </c>
      <c r="CL35" s="49">
        <v>5</v>
      </c>
      <c r="CM35" s="49">
        <v>0</v>
      </c>
      <c r="CN35" s="49">
        <v>2</v>
      </c>
    </row>
    <row r="36" spans="1:92" x14ac:dyDescent="0.25">
      <c r="A36" s="48">
        <v>35</v>
      </c>
      <c r="B36" s="49">
        <v>1</v>
      </c>
      <c r="C36" s="49">
        <v>4</v>
      </c>
      <c r="D36" s="49">
        <v>53.047858413856297</v>
      </c>
      <c r="E36" s="49">
        <v>1</v>
      </c>
      <c r="F36" s="49">
        <v>5.8452525449256356</v>
      </c>
      <c r="G36" s="49">
        <v>52.434297263668732</v>
      </c>
      <c r="H36" s="49">
        <v>0</v>
      </c>
      <c r="I36" s="49">
        <v>1521804.270248835</v>
      </c>
      <c r="J36" s="49">
        <v>1</v>
      </c>
      <c r="K36" s="49">
        <v>0</v>
      </c>
      <c r="L36" s="49">
        <v>5</v>
      </c>
      <c r="M36" s="49">
        <v>1</v>
      </c>
      <c r="N36" s="49">
        <v>0</v>
      </c>
      <c r="O36" s="49">
        <v>6</v>
      </c>
      <c r="P36" s="49">
        <v>12</v>
      </c>
      <c r="Q36" s="49">
        <v>0</v>
      </c>
      <c r="R36" s="49">
        <v>1</v>
      </c>
      <c r="S36" s="49">
        <v>0</v>
      </c>
      <c r="T36" s="49">
        <v>0</v>
      </c>
      <c r="U36" s="49">
        <v>2</v>
      </c>
      <c r="V36" s="49">
        <v>1</v>
      </c>
      <c r="W36" s="49">
        <v>1</v>
      </c>
      <c r="X36" s="49">
        <v>0</v>
      </c>
      <c r="Y36" s="49">
        <v>1</v>
      </c>
      <c r="Z36" s="49">
        <v>1</v>
      </c>
      <c r="AA36" s="49">
        <v>1</v>
      </c>
      <c r="AB36" s="49">
        <v>2</v>
      </c>
      <c r="AC36" s="49">
        <v>0</v>
      </c>
      <c r="AD36" s="49">
        <v>3</v>
      </c>
      <c r="AE36" s="49">
        <v>1</v>
      </c>
      <c r="AF36" s="49">
        <v>2</v>
      </c>
      <c r="AG36" s="49">
        <v>2</v>
      </c>
      <c r="AH36" s="49">
        <v>2</v>
      </c>
      <c r="AI36" s="49">
        <v>0</v>
      </c>
      <c r="AJ36" s="49">
        <v>0.28016013603982531</v>
      </c>
      <c r="AK36" s="49">
        <v>0</v>
      </c>
      <c r="AL36" s="49">
        <v>0</v>
      </c>
      <c r="AM36" s="49">
        <v>1</v>
      </c>
      <c r="AN36" s="49">
        <v>1</v>
      </c>
      <c r="AO36" s="49">
        <v>0</v>
      </c>
      <c r="AP36" s="49">
        <v>1</v>
      </c>
      <c r="AQ36" s="49">
        <v>1</v>
      </c>
      <c r="AR36" s="49">
        <v>0</v>
      </c>
      <c r="AS36" s="49">
        <v>0</v>
      </c>
      <c r="AT36" s="49">
        <v>0</v>
      </c>
      <c r="AU36" s="49">
        <v>1</v>
      </c>
      <c r="AV36" s="49">
        <v>2</v>
      </c>
      <c r="AW36" s="49">
        <v>1</v>
      </c>
      <c r="AX36" s="49">
        <v>3</v>
      </c>
      <c r="AY36" s="49">
        <v>0</v>
      </c>
      <c r="AZ36" s="49">
        <v>1</v>
      </c>
      <c r="BA36" s="49">
        <v>1</v>
      </c>
      <c r="BB36" s="49">
        <v>18</v>
      </c>
      <c r="BC36" s="49">
        <v>0</v>
      </c>
      <c r="BD36" s="49">
        <v>0</v>
      </c>
      <c r="BE36" s="49">
        <v>0</v>
      </c>
      <c r="BF36" s="49">
        <v>500</v>
      </c>
      <c r="BG36" s="49">
        <v>1</v>
      </c>
      <c r="BH36" s="49">
        <v>0</v>
      </c>
      <c r="BI36" s="49">
        <v>0</v>
      </c>
      <c r="BJ36" s="49">
        <v>0</v>
      </c>
      <c r="BK36" s="49">
        <v>1</v>
      </c>
      <c r="BL36" s="49">
        <v>69</v>
      </c>
      <c r="BM36" s="49">
        <v>1</v>
      </c>
      <c r="BN36" s="49">
        <v>28</v>
      </c>
      <c r="BO36" s="49">
        <v>2</v>
      </c>
      <c r="BP36" s="49">
        <v>2</v>
      </c>
      <c r="BQ36" s="49">
        <v>0</v>
      </c>
      <c r="BR36" s="49">
        <v>0</v>
      </c>
      <c r="BS36" s="49">
        <v>1</v>
      </c>
      <c r="BT36" s="49">
        <v>0</v>
      </c>
      <c r="BU36" s="49">
        <v>0</v>
      </c>
      <c r="BV36" s="49">
        <v>0</v>
      </c>
      <c r="BW36" s="49">
        <v>0</v>
      </c>
      <c r="BX36" s="49">
        <v>0</v>
      </c>
      <c r="BY36" s="49">
        <v>0</v>
      </c>
      <c r="BZ36" s="49">
        <v>2016102.476794706</v>
      </c>
      <c r="CA36" s="49">
        <v>0</v>
      </c>
      <c r="CB36" s="49">
        <v>0</v>
      </c>
      <c r="CC36" s="49">
        <v>0</v>
      </c>
      <c r="CD36" s="49">
        <v>2</v>
      </c>
      <c r="CE36" s="49">
        <v>1</v>
      </c>
      <c r="CF36" s="49">
        <v>0</v>
      </c>
      <c r="CG36" s="49">
        <v>4</v>
      </c>
      <c r="CH36" s="49">
        <v>1</v>
      </c>
      <c r="CI36" s="49">
        <v>2</v>
      </c>
      <c r="CJ36" s="49">
        <v>1</v>
      </c>
      <c r="CK36" s="49">
        <v>9</v>
      </c>
      <c r="CL36" s="49">
        <v>1</v>
      </c>
      <c r="CM36" s="49">
        <v>2</v>
      </c>
      <c r="CN36" s="49">
        <v>1</v>
      </c>
    </row>
    <row r="37" spans="1:92" x14ac:dyDescent="0.25">
      <c r="A37" s="48">
        <v>36</v>
      </c>
      <c r="B37" s="49">
        <v>1</v>
      </c>
      <c r="C37" s="49">
        <v>2</v>
      </c>
      <c r="D37" s="49">
        <v>75</v>
      </c>
      <c r="E37" s="49">
        <v>2</v>
      </c>
      <c r="F37" s="49">
        <v>4</v>
      </c>
      <c r="G37" s="49">
        <v>14</v>
      </c>
      <c r="H37" s="49">
        <v>1</v>
      </c>
      <c r="I37" s="49">
        <v>2870890</v>
      </c>
      <c r="J37" s="49">
        <v>1</v>
      </c>
      <c r="K37" s="49">
        <v>0</v>
      </c>
      <c r="L37" s="49">
        <v>3</v>
      </c>
      <c r="M37" s="49">
        <v>2</v>
      </c>
      <c r="N37" s="49">
        <v>6</v>
      </c>
      <c r="O37" s="49">
        <v>4</v>
      </c>
      <c r="P37" s="49">
        <v>13</v>
      </c>
      <c r="Q37" s="49">
        <v>0</v>
      </c>
      <c r="R37" s="49">
        <v>0</v>
      </c>
      <c r="S37" s="49">
        <v>2</v>
      </c>
      <c r="T37" s="49">
        <v>0</v>
      </c>
      <c r="U37" s="49">
        <v>2</v>
      </c>
      <c r="V37" s="49">
        <v>0</v>
      </c>
      <c r="W37" s="49">
        <v>0</v>
      </c>
      <c r="X37" s="49">
        <v>0</v>
      </c>
      <c r="Y37" s="49">
        <v>0</v>
      </c>
      <c r="Z37" s="49">
        <v>2</v>
      </c>
      <c r="AA37" s="49">
        <v>1</v>
      </c>
      <c r="AB37" s="49">
        <v>3</v>
      </c>
      <c r="AC37" s="49">
        <v>1</v>
      </c>
      <c r="AD37" s="49">
        <v>3</v>
      </c>
      <c r="AE37" s="49">
        <v>1</v>
      </c>
      <c r="AF37" s="49">
        <v>2</v>
      </c>
      <c r="AG37" s="49">
        <v>2</v>
      </c>
      <c r="AH37" s="49">
        <v>2</v>
      </c>
      <c r="AI37" s="49">
        <v>0</v>
      </c>
      <c r="AJ37" s="49">
        <v>0</v>
      </c>
      <c r="AK37" s="49">
        <v>0</v>
      </c>
      <c r="AL37" s="49">
        <v>0</v>
      </c>
      <c r="AM37" s="49">
        <v>1</v>
      </c>
      <c r="AN37" s="49">
        <v>1</v>
      </c>
      <c r="AO37" s="49">
        <v>0</v>
      </c>
      <c r="AP37" s="49">
        <v>1</v>
      </c>
      <c r="AQ37" s="49">
        <v>1</v>
      </c>
      <c r="AR37" s="49">
        <v>1</v>
      </c>
      <c r="AS37" s="49">
        <v>0</v>
      </c>
      <c r="AT37" s="49">
        <v>0</v>
      </c>
      <c r="AU37" s="49">
        <v>2</v>
      </c>
      <c r="AV37" s="49">
        <v>2</v>
      </c>
      <c r="AW37" s="49">
        <v>1</v>
      </c>
      <c r="AX37" s="49">
        <v>3</v>
      </c>
      <c r="AY37" s="49">
        <v>0</v>
      </c>
      <c r="AZ37" s="49">
        <v>2</v>
      </c>
      <c r="BA37" s="49">
        <v>1</v>
      </c>
      <c r="BB37" s="49">
        <v>18</v>
      </c>
      <c r="BC37" s="49">
        <v>0</v>
      </c>
      <c r="BD37" s="49">
        <v>1</v>
      </c>
      <c r="BE37" s="49">
        <v>0</v>
      </c>
      <c r="BF37" s="49">
        <v>500</v>
      </c>
      <c r="BG37" s="49">
        <v>3</v>
      </c>
      <c r="BH37" s="49">
        <v>1</v>
      </c>
      <c r="BI37" s="49">
        <v>1</v>
      </c>
      <c r="BJ37" s="49">
        <v>1</v>
      </c>
      <c r="BK37" s="49">
        <v>2</v>
      </c>
      <c r="BL37" s="49">
        <v>61</v>
      </c>
      <c r="BM37" s="49">
        <v>2</v>
      </c>
      <c r="BN37" s="49">
        <v>45</v>
      </c>
      <c r="BO37" s="49">
        <v>2</v>
      </c>
      <c r="BP37" s="49">
        <v>2</v>
      </c>
      <c r="BQ37" s="49">
        <v>1</v>
      </c>
      <c r="BR37" s="49">
        <v>0</v>
      </c>
      <c r="BS37" s="49">
        <v>2</v>
      </c>
      <c r="BT37" s="49">
        <v>1</v>
      </c>
      <c r="BU37" s="49">
        <v>1</v>
      </c>
      <c r="BV37" s="49">
        <v>1</v>
      </c>
      <c r="BW37" s="49">
        <v>1</v>
      </c>
      <c r="BX37" s="49">
        <v>0</v>
      </c>
      <c r="BY37" s="49">
        <v>0</v>
      </c>
      <c r="BZ37" s="49">
        <v>1951415</v>
      </c>
      <c r="CA37" s="49">
        <v>0</v>
      </c>
      <c r="CB37" s="49">
        <v>0</v>
      </c>
      <c r="CC37" s="49">
        <v>1</v>
      </c>
      <c r="CD37" s="49">
        <v>4</v>
      </c>
      <c r="CE37" s="49">
        <v>2</v>
      </c>
      <c r="CF37" s="49">
        <v>0</v>
      </c>
      <c r="CG37" s="49">
        <v>13</v>
      </c>
      <c r="CH37" s="49">
        <v>3</v>
      </c>
      <c r="CI37" s="49">
        <v>2</v>
      </c>
      <c r="CJ37" s="49">
        <v>7</v>
      </c>
      <c r="CK37" s="49">
        <v>5</v>
      </c>
      <c r="CL37" s="49">
        <v>2</v>
      </c>
      <c r="CM37" s="49">
        <v>2</v>
      </c>
      <c r="CN37" s="49">
        <v>0</v>
      </c>
    </row>
    <row r="38" spans="1:92" x14ac:dyDescent="0.25">
      <c r="A38" s="48">
        <v>37</v>
      </c>
      <c r="B38" s="49">
        <v>1</v>
      </c>
      <c r="C38" s="49">
        <v>2</v>
      </c>
      <c r="D38" s="49">
        <v>140</v>
      </c>
      <c r="E38" s="49">
        <v>4</v>
      </c>
      <c r="F38" s="49">
        <v>2</v>
      </c>
      <c r="G38" s="49">
        <v>26</v>
      </c>
      <c r="H38" s="49">
        <v>1</v>
      </c>
      <c r="I38" s="49">
        <v>5200000</v>
      </c>
      <c r="J38" s="49">
        <v>1</v>
      </c>
      <c r="K38" s="49">
        <v>0</v>
      </c>
      <c r="L38" s="49">
        <v>0</v>
      </c>
      <c r="M38" s="49">
        <v>4</v>
      </c>
      <c r="N38" s="49">
        <v>4</v>
      </c>
      <c r="O38" s="49">
        <v>4</v>
      </c>
      <c r="P38" s="49">
        <v>30</v>
      </c>
      <c r="Q38" s="49">
        <v>1</v>
      </c>
      <c r="R38" s="49">
        <v>2</v>
      </c>
      <c r="S38" s="49">
        <v>3</v>
      </c>
      <c r="T38" s="49">
        <v>0</v>
      </c>
      <c r="U38" s="49">
        <v>2</v>
      </c>
      <c r="V38" s="49">
        <v>0</v>
      </c>
      <c r="W38" s="49">
        <v>0</v>
      </c>
      <c r="X38" s="49">
        <v>0</v>
      </c>
      <c r="Y38" s="49">
        <v>0</v>
      </c>
      <c r="Z38" s="49">
        <v>2</v>
      </c>
      <c r="AA38" s="49">
        <v>1</v>
      </c>
      <c r="AB38" s="49">
        <v>2</v>
      </c>
      <c r="AC38" s="49">
        <v>1</v>
      </c>
      <c r="AD38" s="49">
        <v>3</v>
      </c>
      <c r="AE38" s="49">
        <v>0</v>
      </c>
      <c r="AF38" s="49">
        <v>2</v>
      </c>
      <c r="AG38" s="49">
        <v>2</v>
      </c>
      <c r="AH38" s="49">
        <v>1</v>
      </c>
      <c r="AI38" s="49">
        <v>1</v>
      </c>
      <c r="AJ38" s="49">
        <v>0</v>
      </c>
      <c r="AK38" s="49">
        <v>0</v>
      </c>
      <c r="AL38" s="49">
        <v>0</v>
      </c>
      <c r="AM38" s="49">
        <v>0</v>
      </c>
      <c r="AN38" s="49">
        <v>0</v>
      </c>
      <c r="AO38" s="49">
        <v>0</v>
      </c>
      <c r="AP38" s="49">
        <v>0</v>
      </c>
      <c r="AQ38" s="49">
        <v>1</v>
      </c>
      <c r="AR38" s="49">
        <v>0</v>
      </c>
      <c r="AS38" s="49">
        <v>0</v>
      </c>
      <c r="AT38" s="49">
        <v>0</v>
      </c>
      <c r="AU38" s="49">
        <v>2</v>
      </c>
      <c r="AV38" s="49">
        <v>2</v>
      </c>
      <c r="AW38" s="49">
        <v>1</v>
      </c>
      <c r="AX38" s="49">
        <v>3</v>
      </c>
      <c r="AY38" s="49">
        <v>1</v>
      </c>
      <c r="AZ38" s="49">
        <v>2</v>
      </c>
      <c r="BA38" s="49">
        <v>1</v>
      </c>
      <c r="BB38" s="49">
        <v>18</v>
      </c>
      <c r="BC38" s="49">
        <v>1</v>
      </c>
      <c r="BD38" s="49">
        <v>1</v>
      </c>
      <c r="BE38" s="49">
        <v>3</v>
      </c>
      <c r="BF38" s="49">
        <v>500</v>
      </c>
      <c r="BG38" s="49">
        <v>0</v>
      </c>
      <c r="BH38" s="49">
        <v>0</v>
      </c>
      <c r="BI38" s="49">
        <v>0</v>
      </c>
      <c r="BJ38" s="49">
        <v>0</v>
      </c>
      <c r="BK38" s="49">
        <v>0</v>
      </c>
      <c r="BL38" s="49">
        <v>0</v>
      </c>
      <c r="BM38" s="49">
        <v>0</v>
      </c>
      <c r="BN38" s="49">
        <v>21</v>
      </c>
      <c r="BO38" s="49">
        <v>2</v>
      </c>
      <c r="BP38" s="49">
        <v>3</v>
      </c>
      <c r="BQ38" s="49">
        <v>0</v>
      </c>
      <c r="BR38" s="49">
        <v>0</v>
      </c>
      <c r="BS38" s="49">
        <v>2</v>
      </c>
      <c r="BT38" s="49">
        <v>0</v>
      </c>
      <c r="BU38" s="49">
        <v>0</v>
      </c>
      <c r="BV38" s="49">
        <v>1</v>
      </c>
      <c r="BW38" s="49">
        <v>0</v>
      </c>
      <c r="BX38" s="49">
        <v>0</v>
      </c>
      <c r="BY38" s="49">
        <v>0</v>
      </c>
      <c r="BZ38" s="49">
        <v>912860</v>
      </c>
      <c r="CA38" s="49">
        <v>0</v>
      </c>
      <c r="CB38" s="49">
        <v>1</v>
      </c>
      <c r="CC38" s="49">
        <v>0</v>
      </c>
      <c r="CD38" s="49">
        <v>4</v>
      </c>
      <c r="CE38" s="49">
        <v>2</v>
      </c>
      <c r="CF38" s="49">
        <v>0</v>
      </c>
      <c r="CG38" s="49">
        <v>30</v>
      </c>
      <c r="CH38" s="49">
        <v>5</v>
      </c>
      <c r="CI38" s="49">
        <v>2</v>
      </c>
      <c r="CJ38" s="49">
        <v>1</v>
      </c>
      <c r="CK38" s="49">
        <v>7</v>
      </c>
      <c r="CL38" s="49">
        <v>2</v>
      </c>
      <c r="CM38" s="49">
        <v>2</v>
      </c>
      <c r="CN38" s="49">
        <v>3</v>
      </c>
    </row>
    <row r="39" spans="1:92" x14ac:dyDescent="0.25">
      <c r="A39" s="48">
        <v>38</v>
      </c>
      <c r="B39" s="49">
        <v>1</v>
      </c>
      <c r="C39" s="49">
        <v>2</v>
      </c>
      <c r="D39" s="49">
        <v>46</v>
      </c>
      <c r="E39" s="49">
        <v>3</v>
      </c>
      <c r="F39" s="49">
        <v>2</v>
      </c>
      <c r="G39" s="49">
        <v>6</v>
      </c>
      <c r="H39" s="49">
        <v>1</v>
      </c>
      <c r="I39" s="49">
        <v>70000</v>
      </c>
      <c r="J39" s="49">
        <v>1</v>
      </c>
      <c r="K39" s="49">
        <v>4</v>
      </c>
      <c r="L39" s="49">
        <v>0</v>
      </c>
      <c r="M39" s="49">
        <v>2</v>
      </c>
      <c r="N39" s="49">
        <v>3</v>
      </c>
      <c r="O39" s="49">
        <v>2</v>
      </c>
      <c r="P39" s="49">
        <v>4</v>
      </c>
      <c r="Q39" s="49">
        <v>0</v>
      </c>
      <c r="R39" s="49">
        <v>1</v>
      </c>
      <c r="S39" s="49">
        <v>1</v>
      </c>
      <c r="T39" s="49">
        <v>0</v>
      </c>
      <c r="U39" s="49">
        <v>1</v>
      </c>
      <c r="V39" s="49">
        <v>1</v>
      </c>
      <c r="W39" s="49">
        <v>1</v>
      </c>
      <c r="X39" s="49">
        <v>0</v>
      </c>
      <c r="Y39" s="49">
        <v>0</v>
      </c>
      <c r="Z39" s="49">
        <v>1</v>
      </c>
      <c r="AA39" s="49">
        <v>1</v>
      </c>
      <c r="AB39" s="49">
        <v>2</v>
      </c>
      <c r="AC39" s="49">
        <v>1</v>
      </c>
      <c r="AD39" s="49">
        <v>3</v>
      </c>
      <c r="AE39" s="49">
        <v>1</v>
      </c>
      <c r="AF39" s="49">
        <v>2</v>
      </c>
      <c r="AG39" s="49">
        <v>2</v>
      </c>
      <c r="AH39" s="49">
        <v>2</v>
      </c>
      <c r="AI39" s="49">
        <v>0</v>
      </c>
      <c r="AJ39" s="49">
        <v>1</v>
      </c>
      <c r="AK39" s="49">
        <v>0</v>
      </c>
      <c r="AL39" s="49">
        <v>0</v>
      </c>
      <c r="AM39" s="49">
        <v>0</v>
      </c>
      <c r="AN39" s="49">
        <v>0</v>
      </c>
      <c r="AO39" s="49">
        <v>0</v>
      </c>
      <c r="AP39" s="49">
        <v>1</v>
      </c>
      <c r="AQ39" s="49">
        <v>0</v>
      </c>
      <c r="AR39" s="49">
        <v>1</v>
      </c>
      <c r="AS39" s="49">
        <v>0</v>
      </c>
      <c r="AT39" s="49">
        <v>0</v>
      </c>
      <c r="AU39" s="49">
        <v>1</v>
      </c>
      <c r="AV39" s="49">
        <v>2</v>
      </c>
      <c r="AW39" s="49">
        <v>1</v>
      </c>
      <c r="AX39" s="49">
        <v>2</v>
      </c>
      <c r="AY39" s="49">
        <v>0</v>
      </c>
      <c r="AZ39" s="49">
        <v>1</v>
      </c>
      <c r="BA39" s="49">
        <v>2</v>
      </c>
      <c r="BB39" s="49">
        <v>21</v>
      </c>
      <c r="BC39" s="49">
        <v>1</v>
      </c>
      <c r="BD39" s="49">
        <v>1</v>
      </c>
      <c r="BE39" s="49">
        <v>0</v>
      </c>
      <c r="BF39" s="49">
        <v>500</v>
      </c>
      <c r="BG39" s="49">
        <v>0</v>
      </c>
      <c r="BH39" s="49">
        <v>0</v>
      </c>
      <c r="BI39" s="49">
        <v>0</v>
      </c>
      <c r="BJ39" s="49">
        <v>0</v>
      </c>
      <c r="BK39" s="49">
        <v>3</v>
      </c>
      <c r="BL39" s="49">
        <v>7</v>
      </c>
      <c r="BM39" s="49">
        <v>0</v>
      </c>
      <c r="BN39" s="49">
        <v>19</v>
      </c>
      <c r="BO39" s="49">
        <v>1</v>
      </c>
      <c r="BP39" s="49">
        <v>2</v>
      </c>
      <c r="BQ39" s="49">
        <v>0</v>
      </c>
      <c r="BR39" s="49">
        <v>0</v>
      </c>
      <c r="BS39" s="49">
        <v>3</v>
      </c>
      <c r="BT39" s="49">
        <v>1</v>
      </c>
      <c r="BU39" s="49">
        <v>1</v>
      </c>
      <c r="BV39" s="49">
        <v>1</v>
      </c>
      <c r="BW39" s="49">
        <v>0</v>
      </c>
      <c r="BX39" s="49">
        <v>0</v>
      </c>
      <c r="BY39" s="49">
        <v>1</v>
      </c>
      <c r="BZ39" s="49">
        <v>2439989</v>
      </c>
      <c r="CA39" s="49">
        <v>0</v>
      </c>
      <c r="CB39" s="49">
        <v>1</v>
      </c>
      <c r="CC39" s="49">
        <v>1</v>
      </c>
      <c r="CD39" s="49">
        <v>4</v>
      </c>
      <c r="CE39" s="49">
        <v>3</v>
      </c>
      <c r="CF39" s="49">
        <v>0</v>
      </c>
      <c r="CG39" s="49">
        <v>4</v>
      </c>
      <c r="CH39" s="49">
        <v>0</v>
      </c>
      <c r="CI39" s="49">
        <v>2</v>
      </c>
      <c r="CJ39" s="49">
        <v>3.969101094361092</v>
      </c>
      <c r="CK39" s="49">
        <v>1</v>
      </c>
      <c r="CL39" s="49">
        <v>2</v>
      </c>
      <c r="CM39" s="49">
        <v>2</v>
      </c>
      <c r="CN39" s="49">
        <v>4</v>
      </c>
    </row>
    <row r="40" spans="1:92" x14ac:dyDescent="0.25">
      <c r="A40" s="48">
        <v>39</v>
      </c>
      <c r="B40" s="49">
        <v>1</v>
      </c>
      <c r="C40" s="49">
        <v>4</v>
      </c>
      <c r="D40" s="49">
        <v>33</v>
      </c>
      <c r="E40" s="49">
        <v>1</v>
      </c>
      <c r="F40" s="49">
        <v>20</v>
      </c>
      <c r="G40" s="49">
        <v>13</v>
      </c>
      <c r="H40" s="49">
        <v>1</v>
      </c>
      <c r="I40" s="49">
        <v>1000000</v>
      </c>
      <c r="J40" s="49">
        <v>1</v>
      </c>
      <c r="K40" s="49">
        <v>24</v>
      </c>
      <c r="L40" s="49">
        <v>0</v>
      </c>
      <c r="M40" s="49">
        <v>2</v>
      </c>
      <c r="N40" s="49">
        <v>0</v>
      </c>
      <c r="O40" s="49">
        <v>4</v>
      </c>
      <c r="P40" s="49">
        <v>10</v>
      </c>
      <c r="Q40" s="49">
        <v>0</v>
      </c>
      <c r="R40" s="49">
        <v>4</v>
      </c>
      <c r="S40" s="49">
        <v>1</v>
      </c>
      <c r="T40" s="49">
        <v>0</v>
      </c>
      <c r="U40" s="49">
        <v>2</v>
      </c>
      <c r="V40" s="49">
        <v>0</v>
      </c>
      <c r="W40" s="49">
        <v>0</v>
      </c>
      <c r="X40" s="49">
        <v>0</v>
      </c>
      <c r="Y40" s="49">
        <v>0</v>
      </c>
      <c r="Z40" s="49">
        <v>2</v>
      </c>
      <c r="AA40" s="49">
        <v>0</v>
      </c>
      <c r="AB40" s="49">
        <v>2</v>
      </c>
      <c r="AC40" s="49">
        <v>1</v>
      </c>
      <c r="AD40" s="49">
        <v>3</v>
      </c>
      <c r="AE40" s="49">
        <v>1</v>
      </c>
      <c r="AF40" s="49">
        <v>2</v>
      </c>
      <c r="AG40" s="49">
        <v>1</v>
      </c>
      <c r="AH40" s="49">
        <v>2</v>
      </c>
      <c r="AI40" s="49">
        <v>0</v>
      </c>
      <c r="AJ40" s="49">
        <v>0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1</v>
      </c>
      <c r="AQ40" s="49">
        <v>1</v>
      </c>
      <c r="AR40" s="49">
        <v>0</v>
      </c>
      <c r="AS40" s="49">
        <v>0</v>
      </c>
      <c r="AT40" s="49">
        <v>0</v>
      </c>
      <c r="AU40" s="49">
        <v>1</v>
      </c>
      <c r="AV40" s="49">
        <v>2</v>
      </c>
      <c r="AW40" s="49">
        <v>1</v>
      </c>
      <c r="AX40" s="49">
        <v>3</v>
      </c>
      <c r="AY40" s="49">
        <v>0</v>
      </c>
      <c r="AZ40" s="49">
        <v>2</v>
      </c>
      <c r="BA40" s="49">
        <v>1</v>
      </c>
      <c r="BB40" s="49">
        <v>18</v>
      </c>
      <c r="BC40" s="49">
        <v>0</v>
      </c>
      <c r="BD40" s="49">
        <v>1</v>
      </c>
      <c r="BE40" s="49">
        <v>0</v>
      </c>
      <c r="BF40" s="49">
        <v>500</v>
      </c>
      <c r="BG40" s="49">
        <v>0</v>
      </c>
      <c r="BH40" s="49">
        <v>0</v>
      </c>
      <c r="BI40" s="49">
        <v>0</v>
      </c>
      <c r="BJ40" s="49">
        <v>0</v>
      </c>
      <c r="BK40" s="49">
        <v>0</v>
      </c>
      <c r="BL40" s="49">
        <v>1</v>
      </c>
      <c r="BM40" s="49">
        <v>0</v>
      </c>
      <c r="BN40" s="49">
        <v>13</v>
      </c>
      <c r="BO40" s="49">
        <v>1</v>
      </c>
      <c r="BP40" s="49">
        <v>3</v>
      </c>
      <c r="BQ40" s="49">
        <v>0</v>
      </c>
      <c r="BR40" s="49">
        <v>0</v>
      </c>
      <c r="BS40" s="49">
        <v>2</v>
      </c>
      <c r="BT40" s="49">
        <v>0</v>
      </c>
      <c r="BU40" s="49">
        <v>0</v>
      </c>
      <c r="BV40" s="49">
        <v>0</v>
      </c>
      <c r="BW40" s="49">
        <v>0</v>
      </c>
      <c r="BX40" s="49">
        <v>0</v>
      </c>
      <c r="BY40" s="49">
        <v>0</v>
      </c>
      <c r="BZ40" s="49">
        <v>3792883</v>
      </c>
      <c r="CA40" s="49">
        <v>0</v>
      </c>
      <c r="CB40" s="49">
        <v>1</v>
      </c>
      <c r="CC40" s="49">
        <v>0</v>
      </c>
      <c r="CD40" s="49">
        <v>4</v>
      </c>
      <c r="CE40" s="49">
        <v>3</v>
      </c>
      <c r="CF40" s="49">
        <v>3</v>
      </c>
      <c r="CG40" s="49">
        <v>3</v>
      </c>
      <c r="CH40" s="49">
        <v>1</v>
      </c>
      <c r="CI40" s="49">
        <v>2</v>
      </c>
      <c r="CJ40" s="49">
        <v>4</v>
      </c>
      <c r="CK40" s="49">
        <v>10</v>
      </c>
      <c r="CL40" s="49">
        <v>5</v>
      </c>
      <c r="CM40" s="49">
        <v>0</v>
      </c>
      <c r="CN40" s="49">
        <v>0</v>
      </c>
    </row>
    <row r="41" spans="1:92" x14ac:dyDescent="0.25">
      <c r="A41" s="48">
        <v>40</v>
      </c>
      <c r="B41" s="49">
        <v>1</v>
      </c>
      <c r="C41" s="49">
        <v>4</v>
      </c>
      <c r="D41" s="49">
        <v>56</v>
      </c>
      <c r="E41" s="49">
        <v>1</v>
      </c>
      <c r="F41" s="49">
        <v>3</v>
      </c>
      <c r="G41" s="49">
        <v>7</v>
      </c>
      <c r="H41" s="49">
        <v>0</v>
      </c>
      <c r="I41" s="49">
        <v>450000</v>
      </c>
      <c r="J41" s="49">
        <v>1</v>
      </c>
      <c r="K41" s="49">
        <v>3</v>
      </c>
      <c r="L41" s="49">
        <v>0</v>
      </c>
      <c r="M41" s="49">
        <v>5</v>
      </c>
      <c r="N41" s="49">
        <v>0</v>
      </c>
      <c r="O41" s="49">
        <v>5</v>
      </c>
      <c r="P41" s="49">
        <v>10</v>
      </c>
      <c r="Q41" s="49">
        <v>0</v>
      </c>
      <c r="R41" s="49">
        <v>0</v>
      </c>
      <c r="S41" s="49">
        <v>2</v>
      </c>
      <c r="T41" s="49">
        <v>1</v>
      </c>
      <c r="U41" s="49">
        <v>1</v>
      </c>
      <c r="V41" s="49">
        <v>0</v>
      </c>
      <c r="W41" s="49">
        <v>0</v>
      </c>
      <c r="X41" s="49">
        <v>0</v>
      </c>
      <c r="Y41" s="49">
        <v>0</v>
      </c>
      <c r="Z41" s="49">
        <v>2</v>
      </c>
      <c r="AA41" s="49">
        <v>1</v>
      </c>
      <c r="AB41" s="49">
        <v>3</v>
      </c>
      <c r="AC41" s="49">
        <v>1</v>
      </c>
      <c r="AD41" s="49">
        <v>3</v>
      </c>
      <c r="AE41" s="49">
        <v>1</v>
      </c>
      <c r="AF41" s="49">
        <v>2</v>
      </c>
      <c r="AG41" s="49">
        <v>2</v>
      </c>
      <c r="AH41" s="49">
        <v>2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1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1</v>
      </c>
      <c r="AV41" s="49">
        <v>2</v>
      </c>
      <c r="AW41" s="49">
        <v>1</v>
      </c>
      <c r="AX41" s="49">
        <v>2</v>
      </c>
      <c r="AY41" s="49">
        <v>1</v>
      </c>
      <c r="AZ41" s="49">
        <v>2</v>
      </c>
      <c r="BA41" s="49">
        <v>1</v>
      </c>
      <c r="BB41" s="49">
        <v>18</v>
      </c>
      <c r="BC41" s="49">
        <v>1</v>
      </c>
      <c r="BD41" s="49">
        <v>1</v>
      </c>
      <c r="BE41" s="49">
        <v>0</v>
      </c>
      <c r="BF41" s="49">
        <v>500</v>
      </c>
      <c r="BG41" s="49">
        <v>2</v>
      </c>
      <c r="BH41" s="49">
        <v>1</v>
      </c>
      <c r="BI41" s="49">
        <v>1</v>
      </c>
      <c r="BJ41" s="49">
        <v>0</v>
      </c>
      <c r="BK41" s="49">
        <v>0</v>
      </c>
      <c r="BL41" s="49">
        <v>245</v>
      </c>
      <c r="BM41" s="49">
        <v>0</v>
      </c>
      <c r="BN41" s="49">
        <v>13</v>
      </c>
      <c r="BO41" s="49">
        <v>2</v>
      </c>
      <c r="BP41" s="49">
        <v>2</v>
      </c>
      <c r="BQ41" s="49">
        <v>1</v>
      </c>
      <c r="BR41" s="49">
        <v>0</v>
      </c>
      <c r="BS41" s="49">
        <v>1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4518529</v>
      </c>
      <c r="CA41" s="49">
        <v>1</v>
      </c>
      <c r="CB41" s="49">
        <v>1</v>
      </c>
      <c r="CC41" s="49">
        <v>0</v>
      </c>
      <c r="CD41" s="49">
        <v>3</v>
      </c>
      <c r="CE41" s="49">
        <v>3</v>
      </c>
      <c r="CF41" s="49">
        <v>3</v>
      </c>
      <c r="CG41" s="49">
        <v>2</v>
      </c>
      <c r="CH41" s="49">
        <v>0</v>
      </c>
      <c r="CI41" s="49">
        <v>2</v>
      </c>
      <c r="CJ41" s="49">
        <v>12</v>
      </c>
      <c r="CK41" s="49">
        <v>14</v>
      </c>
      <c r="CL41" s="49">
        <v>4</v>
      </c>
      <c r="CM41" s="49">
        <v>2</v>
      </c>
      <c r="CN41" s="49">
        <v>5</v>
      </c>
    </row>
    <row r="42" spans="1:92" x14ac:dyDescent="0.25">
      <c r="A42" s="48">
        <v>41</v>
      </c>
      <c r="B42" s="49">
        <v>1</v>
      </c>
      <c r="C42" s="49">
        <v>2</v>
      </c>
      <c r="D42" s="49">
        <v>89</v>
      </c>
      <c r="E42" s="49">
        <v>2</v>
      </c>
      <c r="F42" s="49">
        <v>2</v>
      </c>
      <c r="G42" s="49">
        <v>6</v>
      </c>
      <c r="H42" s="49">
        <v>0</v>
      </c>
      <c r="I42" s="49">
        <v>-108884.0583168442</v>
      </c>
      <c r="J42" s="49">
        <v>1</v>
      </c>
      <c r="K42" s="49">
        <v>2</v>
      </c>
      <c r="L42" s="49">
        <v>1</v>
      </c>
      <c r="M42" s="49">
        <v>2</v>
      </c>
      <c r="N42" s="49">
        <v>1</v>
      </c>
      <c r="O42" s="49">
        <v>2</v>
      </c>
      <c r="P42" s="49">
        <v>7</v>
      </c>
      <c r="Q42" s="49">
        <v>0</v>
      </c>
      <c r="R42" s="49">
        <v>0</v>
      </c>
      <c r="S42" s="49">
        <v>2</v>
      </c>
      <c r="T42" s="49">
        <v>0</v>
      </c>
      <c r="U42" s="49">
        <v>1</v>
      </c>
      <c r="V42" s="49">
        <v>1</v>
      </c>
      <c r="W42" s="49">
        <v>0</v>
      </c>
      <c r="X42" s="49">
        <v>0</v>
      </c>
      <c r="Y42" s="49">
        <v>0</v>
      </c>
      <c r="Z42" s="49">
        <v>2</v>
      </c>
      <c r="AA42" s="49">
        <v>1</v>
      </c>
      <c r="AB42" s="49">
        <v>2</v>
      </c>
      <c r="AC42" s="49">
        <v>0</v>
      </c>
      <c r="AD42" s="49">
        <v>2</v>
      </c>
      <c r="AE42" s="49">
        <v>1</v>
      </c>
      <c r="AF42" s="49">
        <v>2</v>
      </c>
      <c r="AG42" s="49">
        <v>1</v>
      </c>
      <c r="AH42" s="49">
        <v>2</v>
      </c>
      <c r="AI42" s="49">
        <v>1</v>
      </c>
      <c r="AJ42" s="49">
        <v>0</v>
      </c>
      <c r="AK42" s="49">
        <v>0</v>
      </c>
      <c r="AL42" s="49">
        <v>0</v>
      </c>
      <c r="AM42" s="49">
        <v>1</v>
      </c>
      <c r="AN42" s="49">
        <v>1</v>
      </c>
      <c r="AO42" s="49">
        <v>0</v>
      </c>
      <c r="AP42" s="49">
        <v>1</v>
      </c>
      <c r="AQ42" s="49">
        <v>1</v>
      </c>
      <c r="AR42" s="49">
        <v>1</v>
      </c>
      <c r="AS42" s="49">
        <v>0</v>
      </c>
      <c r="AT42" s="49">
        <v>1</v>
      </c>
      <c r="AU42" s="49">
        <v>1</v>
      </c>
      <c r="AV42" s="49">
        <v>1</v>
      </c>
      <c r="AW42" s="49">
        <v>0</v>
      </c>
      <c r="AX42" s="49">
        <v>3</v>
      </c>
      <c r="AY42" s="49">
        <v>1</v>
      </c>
      <c r="AZ42" s="49">
        <v>1</v>
      </c>
      <c r="BA42" s="49">
        <v>2</v>
      </c>
      <c r="BB42" s="49">
        <v>21</v>
      </c>
      <c r="BC42" s="49">
        <v>0</v>
      </c>
      <c r="BD42" s="49">
        <v>1</v>
      </c>
      <c r="BE42" s="49">
        <v>3</v>
      </c>
      <c r="BF42" s="49">
        <v>500</v>
      </c>
      <c r="BG42" s="49">
        <v>3</v>
      </c>
      <c r="BH42" s="49">
        <v>0</v>
      </c>
      <c r="BI42" s="49">
        <v>0</v>
      </c>
      <c r="BJ42" s="49">
        <v>0</v>
      </c>
      <c r="BK42" s="49">
        <v>2</v>
      </c>
      <c r="BL42" s="49">
        <v>193</v>
      </c>
      <c r="BM42" s="49">
        <v>0</v>
      </c>
      <c r="BN42" s="49">
        <v>15</v>
      </c>
      <c r="BO42" s="49">
        <v>1</v>
      </c>
      <c r="BP42" s="49">
        <v>2</v>
      </c>
      <c r="BQ42" s="49">
        <v>0</v>
      </c>
      <c r="BR42" s="49">
        <v>0</v>
      </c>
      <c r="BS42" s="49">
        <v>2</v>
      </c>
      <c r="BT42" s="49">
        <v>1</v>
      </c>
      <c r="BU42" s="49">
        <v>0</v>
      </c>
      <c r="BV42" s="49">
        <v>0</v>
      </c>
      <c r="BW42" s="49">
        <v>1</v>
      </c>
      <c r="BX42" s="49">
        <v>0</v>
      </c>
      <c r="BY42" s="49">
        <v>0</v>
      </c>
      <c r="BZ42" s="49">
        <v>2219202</v>
      </c>
      <c r="CA42" s="49">
        <v>0</v>
      </c>
      <c r="CB42" s="49">
        <v>0</v>
      </c>
      <c r="CC42" s="49">
        <v>0</v>
      </c>
      <c r="CD42" s="49">
        <v>2</v>
      </c>
      <c r="CE42" s="49">
        <v>3</v>
      </c>
      <c r="CF42" s="49">
        <v>5</v>
      </c>
      <c r="CG42" s="49">
        <v>7</v>
      </c>
      <c r="CH42" s="49">
        <v>-0.4089162832268125</v>
      </c>
      <c r="CI42" s="49">
        <v>2</v>
      </c>
      <c r="CJ42" s="49">
        <v>18</v>
      </c>
      <c r="CK42" s="49">
        <v>18</v>
      </c>
      <c r="CL42" s="49">
        <v>2</v>
      </c>
      <c r="CM42" s="49">
        <v>2</v>
      </c>
      <c r="CN42" s="49">
        <v>3</v>
      </c>
    </row>
    <row r="43" spans="1:92" x14ac:dyDescent="0.25">
      <c r="A43" s="48">
        <v>42</v>
      </c>
      <c r="B43" s="49">
        <v>1</v>
      </c>
      <c r="C43" s="49">
        <v>5</v>
      </c>
      <c r="D43" s="49">
        <v>69</v>
      </c>
      <c r="E43" s="49">
        <v>1</v>
      </c>
      <c r="F43" s="49">
        <v>2</v>
      </c>
      <c r="G43" s="49">
        <v>3</v>
      </c>
      <c r="H43" s="49">
        <v>0</v>
      </c>
      <c r="I43" s="49">
        <v>2283978.9426438129</v>
      </c>
      <c r="J43" s="49">
        <v>1</v>
      </c>
      <c r="K43" s="49">
        <v>2</v>
      </c>
      <c r="L43" s="49">
        <v>0</v>
      </c>
      <c r="M43" s="49">
        <v>2</v>
      </c>
      <c r="N43" s="49">
        <v>9</v>
      </c>
      <c r="O43" s="49">
        <v>3</v>
      </c>
      <c r="P43" s="49">
        <v>13</v>
      </c>
      <c r="Q43" s="49">
        <v>1</v>
      </c>
      <c r="R43" s="49">
        <v>0</v>
      </c>
      <c r="S43" s="49">
        <v>2</v>
      </c>
      <c r="T43" s="49">
        <v>0</v>
      </c>
      <c r="U43" s="49">
        <v>1</v>
      </c>
      <c r="V43" s="49">
        <v>1</v>
      </c>
      <c r="W43" s="49">
        <v>1</v>
      </c>
      <c r="X43" s="49">
        <v>0</v>
      </c>
      <c r="Y43" s="49">
        <v>1</v>
      </c>
      <c r="Z43" s="49">
        <v>1</v>
      </c>
      <c r="AA43" s="49">
        <v>1</v>
      </c>
      <c r="AB43" s="49">
        <v>2</v>
      </c>
      <c r="AC43" s="49">
        <v>1</v>
      </c>
      <c r="AD43" s="49">
        <v>2</v>
      </c>
      <c r="AE43" s="49">
        <v>1</v>
      </c>
      <c r="AF43" s="49">
        <v>3</v>
      </c>
      <c r="AG43" s="49">
        <v>1</v>
      </c>
      <c r="AH43" s="49">
        <v>1</v>
      </c>
      <c r="AI43" s="49">
        <v>0</v>
      </c>
      <c r="AJ43" s="49">
        <v>0</v>
      </c>
      <c r="AK43" s="49">
        <v>0</v>
      </c>
      <c r="AL43" s="49">
        <v>0</v>
      </c>
      <c r="AM43" s="49">
        <v>1</v>
      </c>
      <c r="AN43" s="49">
        <v>1</v>
      </c>
      <c r="AO43" s="49">
        <v>0</v>
      </c>
      <c r="AP43" s="49">
        <v>1</v>
      </c>
      <c r="AQ43" s="49">
        <v>1</v>
      </c>
      <c r="AR43" s="49">
        <v>0</v>
      </c>
      <c r="AS43" s="49">
        <v>0</v>
      </c>
      <c r="AT43" s="49">
        <v>0</v>
      </c>
      <c r="AU43" s="49">
        <v>1</v>
      </c>
      <c r="AV43" s="49">
        <v>2</v>
      </c>
      <c r="AW43" s="49">
        <v>1</v>
      </c>
      <c r="AX43" s="49">
        <v>3</v>
      </c>
      <c r="AY43" s="49">
        <v>0</v>
      </c>
      <c r="AZ43" s="49">
        <v>1</v>
      </c>
      <c r="BA43" s="49">
        <v>1</v>
      </c>
      <c r="BB43" s="49">
        <v>18</v>
      </c>
      <c r="BC43" s="49">
        <v>1</v>
      </c>
      <c r="BD43" s="49">
        <v>1</v>
      </c>
      <c r="BE43" s="49">
        <v>2</v>
      </c>
      <c r="BF43" s="49">
        <v>500</v>
      </c>
      <c r="BG43" s="49">
        <v>3</v>
      </c>
      <c r="BH43" s="49">
        <v>0</v>
      </c>
      <c r="BI43" s="49">
        <v>0</v>
      </c>
      <c r="BJ43" s="49">
        <v>0</v>
      </c>
      <c r="BK43" s="49">
        <v>0</v>
      </c>
      <c r="BL43" s="49">
        <v>287</v>
      </c>
      <c r="BM43" s="49">
        <v>0</v>
      </c>
      <c r="BN43" s="49">
        <v>15</v>
      </c>
      <c r="BO43" s="49">
        <v>1</v>
      </c>
      <c r="BP43" s="49">
        <v>2</v>
      </c>
      <c r="BQ43" s="49">
        <v>1</v>
      </c>
      <c r="BR43" s="49">
        <v>0</v>
      </c>
      <c r="BS43" s="49">
        <v>3</v>
      </c>
      <c r="BT43" s="49">
        <v>0</v>
      </c>
      <c r="BU43" s="49">
        <v>0</v>
      </c>
      <c r="BV43" s="49">
        <v>0</v>
      </c>
      <c r="BW43" s="49">
        <v>0</v>
      </c>
      <c r="BX43" s="49">
        <v>0</v>
      </c>
      <c r="BY43" s="49">
        <v>0</v>
      </c>
      <c r="BZ43" s="49">
        <v>5373830.8647182593</v>
      </c>
      <c r="CA43" s="49">
        <v>0</v>
      </c>
      <c r="CB43" s="49">
        <v>1</v>
      </c>
      <c r="CC43" s="49">
        <v>0</v>
      </c>
      <c r="CD43" s="49">
        <v>2</v>
      </c>
      <c r="CE43" s="49">
        <v>3</v>
      </c>
      <c r="CF43" s="49">
        <v>5</v>
      </c>
      <c r="CG43" s="49">
        <v>3</v>
      </c>
      <c r="CH43" s="49">
        <v>1.6739047569145</v>
      </c>
      <c r="CI43" s="49">
        <v>2</v>
      </c>
      <c r="CJ43" s="49">
        <v>10</v>
      </c>
      <c r="CK43" s="49">
        <v>10</v>
      </c>
      <c r="CL43" s="49">
        <v>5</v>
      </c>
      <c r="CM43" s="49">
        <v>2</v>
      </c>
      <c r="CN43" s="49">
        <v>5</v>
      </c>
    </row>
    <row r="44" spans="1:92" x14ac:dyDescent="0.25">
      <c r="A44" s="48">
        <v>43</v>
      </c>
      <c r="B44" s="49">
        <v>1</v>
      </c>
      <c r="C44" s="49">
        <v>3</v>
      </c>
      <c r="D44" s="49">
        <v>374</v>
      </c>
      <c r="E44" s="49">
        <v>3</v>
      </c>
      <c r="F44" s="49">
        <v>1</v>
      </c>
      <c r="G44" s="49">
        <v>57</v>
      </c>
      <c r="H44" s="49">
        <v>1</v>
      </c>
      <c r="I44" s="49">
        <v>60000</v>
      </c>
      <c r="J44" s="49">
        <v>1</v>
      </c>
      <c r="K44" s="49">
        <v>1</v>
      </c>
      <c r="L44" s="49">
        <v>0</v>
      </c>
      <c r="M44" s="49">
        <v>0</v>
      </c>
      <c r="N44" s="49">
        <v>8</v>
      </c>
      <c r="O44" s="49">
        <v>3</v>
      </c>
      <c r="P44" s="49">
        <v>57</v>
      </c>
      <c r="Q44" s="49">
        <v>0</v>
      </c>
      <c r="R44" s="49">
        <v>0</v>
      </c>
      <c r="S44" s="49">
        <v>2</v>
      </c>
      <c r="T44" s="49">
        <v>0</v>
      </c>
      <c r="U44" s="49">
        <v>2</v>
      </c>
      <c r="V44" s="49">
        <v>0</v>
      </c>
      <c r="W44" s="49">
        <v>0</v>
      </c>
      <c r="X44" s="49">
        <v>0</v>
      </c>
      <c r="Y44" s="49">
        <v>0</v>
      </c>
      <c r="Z44" s="49">
        <v>2</v>
      </c>
      <c r="AA44" s="49">
        <v>1</v>
      </c>
      <c r="AB44" s="49">
        <v>3</v>
      </c>
      <c r="AC44" s="49">
        <v>0</v>
      </c>
      <c r="AD44" s="49">
        <v>2</v>
      </c>
      <c r="AE44" s="49">
        <v>0</v>
      </c>
      <c r="AF44" s="49">
        <v>2</v>
      </c>
      <c r="AG44" s="49">
        <v>2</v>
      </c>
      <c r="AH44" s="49">
        <v>1</v>
      </c>
      <c r="AI44" s="49">
        <v>0</v>
      </c>
      <c r="AJ44" s="49">
        <v>0</v>
      </c>
      <c r="AK44" s="49">
        <v>0</v>
      </c>
      <c r="AL44" s="49">
        <v>0</v>
      </c>
      <c r="AM44" s="49">
        <v>1</v>
      </c>
      <c r="AN44" s="49">
        <v>0</v>
      </c>
      <c r="AO44" s="49">
        <v>0</v>
      </c>
      <c r="AP44" s="49">
        <v>1</v>
      </c>
      <c r="AQ44" s="49">
        <v>0</v>
      </c>
      <c r="AR44" s="49">
        <v>0</v>
      </c>
      <c r="AS44" s="49">
        <v>0</v>
      </c>
      <c r="AT44" s="49">
        <v>0</v>
      </c>
      <c r="AU44" s="49">
        <v>1</v>
      </c>
      <c r="AV44" s="49">
        <v>1</v>
      </c>
      <c r="AW44" s="49">
        <v>0</v>
      </c>
      <c r="AX44" s="49">
        <v>3</v>
      </c>
      <c r="AY44" s="49">
        <v>1</v>
      </c>
      <c r="AZ44" s="49">
        <v>2</v>
      </c>
      <c r="BA44" s="49">
        <v>2</v>
      </c>
      <c r="BB44" s="49">
        <v>21</v>
      </c>
      <c r="BC44" s="49">
        <v>1</v>
      </c>
      <c r="BD44" s="49">
        <v>1</v>
      </c>
      <c r="BE44" s="49">
        <v>2</v>
      </c>
      <c r="BF44" s="49">
        <v>500</v>
      </c>
      <c r="BG44" s="49">
        <v>1</v>
      </c>
      <c r="BH44" s="49">
        <v>1</v>
      </c>
      <c r="BI44" s="49">
        <v>0</v>
      </c>
      <c r="BJ44" s="49">
        <v>0</v>
      </c>
      <c r="BK44" s="49">
        <v>3</v>
      </c>
      <c r="BL44" s="49">
        <v>439</v>
      </c>
      <c r="BM44" s="49">
        <v>1</v>
      </c>
      <c r="BN44" s="49">
        <v>25</v>
      </c>
      <c r="BO44" s="49">
        <v>1</v>
      </c>
      <c r="BP44" s="49">
        <v>2</v>
      </c>
      <c r="BQ44" s="49">
        <v>1</v>
      </c>
      <c r="BR44" s="49">
        <v>0</v>
      </c>
      <c r="BS44" s="49">
        <v>1</v>
      </c>
      <c r="BT44" s="49">
        <v>1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4218495.74417275</v>
      </c>
      <c r="CA44" s="49">
        <v>0</v>
      </c>
      <c r="CB44" s="49">
        <v>0</v>
      </c>
      <c r="CC44" s="49">
        <v>1</v>
      </c>
      <c r="CD44" s="49">
        <v>2</v>
      </c>
      <c r="CE44" s="49">
        <v>3</v>
      </c>
      <c r="CF44" s="49">
        <v>3</v>
      </c>
      <c r="CG44" s="49">
        <v>28</v>
      </c>
      <c r="CH44" s="49">
        <v>0</v>
      </c>
      <c r="CI44" s="49">
        <v>2</v>
      </c>
      <c r="CJ44" s="49">
        <v>10</v>
      </c>
      <c r="CK44" s="49">
        <v>12</v>
      </c>
      <c r="CL44" s="49">
        <v>5</v>
      </c>
      <c r="CM44" s="49">
        <v>0</v>
      </c>
      <c r="CN44" s="49">
        <v>2</v>
      </c>
    </row>
    <row r="45" spans="1:92" x14ac:dyDescent="0.25">
      <c r="A45" s="48">
        <v>44</v>
      </c>
      <c r="B45" s="49">
        <v>1</v>
      </c>
      <c r="C45" s="49">
        <v>6</v>
      </c>
      <c r="D45" s="49">
        <v>40</v>
      </c>
      <c r="E45" s="49">
        <v>2</v>
      </c>
      <c r="F45" s="49">
        <v>1</v>
      </c>
      <c r="G45" s="49">
        <v>12</v>
      </c>
      <c r="H45" s="49">
        <v>1</v>
      </c>
      <c r="I45" s="49">
        <v>2517424</v>
      </c>
      <c r="J45" s="49">
        <v>1</v>
      </c>
      <c r="K45" s="49">
        <v>0</v>
      </c>
      <c r="L45" s="49">
        <v>0</v>
      </c>
      <c r="M45" s="49">
        <v>3</v>
      </c>
      <c r="N45" s="49">
        <v>0</v>
      </c>
      <c r="O45" s="49">
        <v>6</v>
      </c>
      <c r="P45" s="49">
        <v>50</v>
      </c>
      <c r="Q45" s="49">
        <v>0</v>
      </c>
      <c r="R45" s="49">
        <v>1</v>
      </c>
      <c r="S45" s="49">
        <v>1</v>
      </c>
      <c r="T45" s="49">
        <v>0</v>
      </c>
      <c r="U45" s="49">
        <v>1</v>
      </c>
      <c r="V45" s="49">
        <v>0</v>
      </c>
      <c r="W45" s="49">
        <v>0</v>
      </c>
      <c r="X45" s="49">
        <v>0</v>
      </c>
      <c r="Y45" s="49">
        <v>1</v>
      </c>
      <c r="Z45" s="49">
        <v>1</v>
      </c>
      <c r="AA45" s="49">
        <v>1</v>
      </c>
      <c r="AB45" s="49">
        <v>2</v>
      </c>
      <c r="AC45" s="49">
        <v>1</v>
      </c>
      <c r="AD45" s="49">
        <v>3</v>
      </c>
      <c r="AE45" s="49">
        <v>1</v>
      </c>
      <c r="AF45" s="49">
        <v>3</v>
      </c>
      <c r="AG45" s="49">
        <v>2</v>
      </c>
      <c r="AH45" s="49">
        <v>2</v>
      </c>
      <c r="AI45" s="49">
        <v>0</v>
      </c>
      <c r="AJ45" s="49">
        <v>1</v>
      </c>
      <c r="AK45" s="49">
        <v>0</v>
      </c>
      <c r="AL45" s="49">
        <v>0</v>
      </c>
      <c r="AM45" s="49">
        <v>0</v>
      </c>
      <c r="AN45" s="49">
        <v>1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1</v>
      </c>
      <c r="AV45" s="49">
        <v>2</v>
      </c>
      <c r="AW45" s="49">
        <v>1</v>
      </c>
      <c r="AX45" s="49">
        <v>3</v>
      </c>
      <c r="AY45" s="49">
        <v>1</v>
      </c>
      <c r="AZ45" s="49">
        <v>3</v>
      </c>
      <c r="BA45" s="49">
        <v>2</v>
      </c>
      <c r="BB45" s="49">
        <v>21</v>
      </c>
      <c r="BC45" s="49">
        <v>1</v>
      </c>
      <c r="BD45" s="49">
        <v>1</v>
      </c>
      <c r="BE45" s="49">
        <v>2</v>
      </c>
      <c r="BF45" s="49">
        <v>500</v>
      </c>
      <c r="BG45" s="49">
        <v>2</v>
      </c>
      <c r="BH45" s="49">
        <v>0</v>
      </c>
      <c r="BI45" s="49">
        <v>0</v>
      </c>
      <c r="BJ45" s="49">
        <v>0</v>
      </c>
      <c r="BK45" s="49">
        <v>0</v>
      </c>
      <c r="BL45" s="49">
        <v>1</v>
      </c>
      <c r="BM45" s="49">
        <v>0</v>
      </c>
      <c r="BN45" s="49">
        <v>25</v>
      </c>
      <c r="BO45" s="49">
        <v>2</v>
      </c>
      <c r="BP45" s="49">
        <v>3</v>
      </c>
      <c r="BQ45" s="49">
        <v>1</v>
      </c>
      <c r="BR45" s="49">
        <v>0</v>
      </c>
      <c r="BS45" s="49">
        <v>2</v>
      </c>
      <c r="BT45" s="49">
        <v>0</v>
      </c>
      <c r="BU45" s="49">
        <v>0</v>
      </c>
      <c r="BV45" s="49">
        <v>0</v>
      </c>
      <c r="BW45" s="49">
        <v>1</v>
      </c>
      <c r="BX45" s="49">
        <v>0</v>
      </c>
      <c r="BY45" s="49">
        <v>0</v>
      </c>
      <c r="BZ45" s="49">
        <v>2607547</v>
      </c>
      <c r="CA45" s="49">
        <v>0</v>
      </c>
      <c r="CB45" s="49">
        <v>1</v>
      </c>
      <c r="CC45" s="49">
        <v>0</v>
      </c>
      <c r="CD45" s="49">
        <v>4</v>
      </c>
      <c r="CE45" s="49">
        <v>3</v>
      </c>
      <c r="CF45" s="49">
        <v>0</v>
      </c>
      <c r="CG45" s="49">
        <v>10</v>
      </c>
      <c r="CH45" s="49">
        <v>3</v>
      </c>
      <c r="CI45" s="49">
        <v>1</v>
      </c>
      <c r="CJ45" s="49">
        <v>36</v>
      </c>
      <c r="CK45" s="49">
        <v>4</v>
      </c>
      <c r="CL45" s="49">
        <v>1</v>
      </c>
      <c r="CM45" s="49">
        <v>3</v>
      </c>
      <c r="CN45" s="49">
        <v>9</v>
      </c>
    </row>
    <row r="46" spans="1:92" x14ac:dyDescent="0.25">
      <c r="A46" s="48">
        <v>45</v>
      </c>
      <c r="B46" s="49">
        <v>1</v>
      </c>
      <c r="C46" s="49">
        <v>2</v>
      </c>
      <c r="D46" s="49">
        <v>434.90057060320009</v>
      </c>
      <c r="E46" s="49">
        <v>1</v>
      </c>
      <c r="F46" s="49">
        <v>8.2059198936939772</v>
      </c>
      <c r="G46" s="49">
        <v>15.922999074440259</v>
      </c>
      <c r="H46" s="49">
        <v>1</v>
      </c>
      <c r="I46" s="49">
        <v>1938805.759279923</v>
      </c>
      <c r="J46" s="49">
        <v>1</v>
      </c>
      <c r="K46" s="49">
        <v>5</v>
      </c>
      <c r="L46" s="49">
        <v>0</v>
      </c>
      <c r="M46" s="49">
        <v>2</v>
      </c>
      <c r="N46" s="49">
        <v>3</v>
      </c>
      <c r="O46" s="49">
        <v>4</v>
      </c>
      <c r="P46" s="49">
        <v>200</v>
      </c>
      <c r="Q46" s="49">
        <v>1</v>
      </c>
      <c r="R46" s="49">
        <v>3</v>
      </c>
      <c r="S46" s="49">
        <v>1</v>
      </c>
      <c r="T46" s="49">
        <v>0</v>
      </c>
      <c r="U46" s="49">
        <v>3</v>
      </c>
      <c r="V46" s="49">
        <v>1</v>
      </c>
      <c r="W46" s="49">
        <v>1</v>
      </c>
      <c r="X46" s="49">
        <v>0</v>
      </c>
      <c r="Y46" s="49">
        <v>1</v>
      </c>
      <c r="Z46" s="49">
        <v>1</v>
      </c>
      <c r="AA46" s="49">
        <v>0</v>
      </c>
      <c r="AB46" s="49">
        <v>3</v>
      </c>
      <c r="AC46" s="49">
        <v>0</v>
      </c>
      <c r="AD46" s="49">
        <v>1</v>
      </c>
      <c r="AE46" s="49">
        <v>0</v>
      </c>
      <c r="AF46" s="49">
        <v>2</v>
      </c>
      <c r="AG46" s="49">
        <v>1</v>
      </c>
      <c r="AH46" s="49">
        <v>2</v>
      </c>
      <c r="AI46" s="49">
        <v>0</v>
      </c>
      <c r="AJ46" s="49">
        <v>1</v>
      </c>
      <c r="AK46" s="49">
        <v>0</v>
      </c>
      <c r="AL46" s="49">
        <v>0</v>
      </c>
      <c r="AM46" s="49">
        <v>0</v>
      </c>
      <c r="AN46" s="49">
        <v>0</v>
      </c>
      <c r="AO46" s="49">
        <v>0</v>
      </c>
      <c r="AP46" s="49">
        <v>0</v>
      </c>
      <c r="AQ46" s="49">
        <v>0</v>
      </c>
      <c r="AR46" s="49">
        <v>0</v>
      </c>
      <c r="AS46" s="49">
        <v>1</v>
      </c>
      <c r="AT46" s="49">
        <v>1</v>
      </c>
      <c r="AU46" s="49">
        <v>3</v>
      </c>
      <c r="AV46" s="49">
        <v>2</v>
      </c>
      <c r="AW46" s="49">
        <v>1</v>
      </c>
      <c r="AX46" s="49">
        <v>3</v>
      </c>
      <c r="AY46" s="49">
        <v>0</v>
      </c>
      <c r="AZ46" s="49">
        <v>1</v>
      </c>
      <c r="BA46" s="49">
        <v>2</v>
      </c>
      <c r="BB46" s="49">
        <v>21</v>
      </c>
      <c r="BC46" s="49">
        <v>1</v>
      </c>
      <c r="BD46" s="49">
        <v>0</v>
      </c>
      <c r="BE46" s="49">
        <v>2</v>
      </c>
      <c r="BF46" s="49">
        <v>500</v>
      </c>
      <c r="BG46" s="49">
        <v>3</v>
      </c>
      <c r="BH46" s="49">
        <v>1</v>
      </c>
      <c r="BI46" s="49">
        <v>0</v>
      </c>
      <c r="BJ46" s="49">
        <v>0</v>
      </c>
      <c r="BK46" s="49">
        <v>2</v>
      </c>
      <c r="BL46" s="49">
        <v>201</v>
      </c>
      <c r="BM46" s="49">
        <v>2</v>
      </c>
      <c r="BN46" s="49">
        <v>20</v>
      </c>
      <c r="BO46" s="49">
        <v>2</v>
      </c>
      <c r="BP46" s="49">
        <v>2</v>
      </c>
      <c r="BQ46" s="49">
        <v>0</v>
      </c>
      <c r="BR46" s="49">
        <v>0</v>
      </c>
      <c r="BS46" s="49">
        <v>3</v>
      </c>
      <c r="BT46" s="49">
        <v>0</v>
      </c>
      <c r="BU46" s="49">
        <v>0</v>
      </c>
      <c r="BV46" s="49">
        <v>1</v>
      </c>
      <c r="BW46" s="49">
        <v>0</v>
      </c>
      <c r="BX46" s="49">
        <v>0</v>
      </c>
      <c r="BY46" s="49">
        <v>0</v>
      </c>
      <c r="BZ46" s="49">
        <v>375492</v>
      </c>
      <c r="CA46" s="49">
        <v>1</v>
      </c>
      <c r="CB46" s="49">
        <v>0</v>
      </c>
      <c r="CC46" s="49">
        <v>0</v>
      </c>
      <c r="CD46" s="49">
        <v>2</v>
      </c>
      <c r="CE46" s="49">
        <v>3</v>
      </c>
      <c r="CF46" s="49">
        <v>3</v>
      </c>
      <c r="CG46" s="49">
        <v>200</v>
      </c>
      <c r="CH46" s="49">
        <v>14</v>
      </c>
      <c r="CI46" s="49">
        <v>2</v>
      </c>
      <c r="CJ46" s="49">
        <v>6</v>
      </c>
      <c r="CK46" s="49">
        <v>8</v>
      </c>
      <c r="CL46" s="49">
        <v>2</v>
      </c>
      <c r="CM46" s="49">
        <v>2</v>
      </c>
      <c r="CN46" s="49">
        <v>8</v>
      </c>
    </row>
    <row r="47" spans="1:92" x14ac:dyDescent="0.25">
      <c r="A47" s="48">
        <v>46</v>
      </c>
      <c r="B47" s="49">
        <v>1</v>
      </c>
      <c r="C47" s="49">
        <v>4</v>
      </c>
      <c r="D47" s="49">
        <v>-24</v>
      </c>
      <c r="E47" s="49">
        <v>3</v>
      </c>
      <c r="F47" s="49">
        <v>4</v>
      </c>
      <c r="G47" s="49">
        <v>25</v>
      </c>
      <c r="H47" s="49">
        <v>1</v>
      </c>
      <c r="I47" s="49">
        <v>1750000</v>
      </c>
      <c r="J47" s="49">
        <v>1</v>
      </c>
      <c r="K47" s="49">
        <v>0</v>
      </c>
      <c r="L47" s="49">
        <v>0</v>
      </c>
      <c r="M47" s="49">
        <v>4</v>
      </c>
      <c r="N47" s="49">
        <v>10</v>
      </c>
      <c r="O47" s="49">
        <v>6</v>
      </c>
      <c r="P47" s="49">
        <v>23</v>
      </c>
      <c r="Q47" s="49">
        <v>0</v>
      </c>
      <c r="R47" s="49">
        <v>0</v>
      </c>
      <c r="S47" s="49">
        <v>0</v>
      </c>
      <c r="T47" s="49">
        <v>0</v>
      </c>
      <c r="U47" s="49">
        <v>1</v>
      </c>
      <c r="V47" s="49">
        <v>1</v>
      </c>
      <c r="W47" s="49">
        <v>1</v>
      </c>
      <c r="X47" s="49">
        <v>0</v>
      </c>
      <c r="Y47" s="49">
        <v>0</v>
      </c>
      <c r="Z47" s="49">
        <v>1</v>
      </c>
      <c r="AA47" s="49">
        <v>0</v>
      </c>
      <c r="AB47" s="49">
        <v>2</v>
      </c>
      <c r="AC47" s="49">
        <v>1</v>
      </c>
      <c r="AD47" s="49">
        <v>3</v>
      </c>
      <c r="AE47" s="49">
        <v>1</v>
      </c>
      <c r="AF47" s="49">
        <v>3</v>
      </c>
      <c r="AG47" s="49">
        <v>2</v>
      </c>
      <c r="AH47" s="49">
        <v>2</v>
      </c>
      <c r="AI47" s="49">
        <v>0</v>
      </c>
      <c r="AJ47" s="49">
        <v>0</v>
      </c>
      <c r="AK47" s="49">
        <v>0</v>
      </c>
      <c r="AL47" s="49">
        <v>0</v>
      </c>
      <c r="AM47" s="49">
        <v>0</v>
      </c>
      <c r="AN47" s="49">
        <v>0</v>
      </c>
      <c r="AO47" s="49">
        <v>0</v>
      </c>
      <c r="AP47" s="49">
        <v>0</v>
      </c>
      <c r="AQ47" s="49">
        <v>1</v>
      </c>
      <c r="AR47" s="49">
        <v>0</v>
      </c>
      <c r="AS47" s="49">
        <v>0</v>
      </c>
      <c r="AT47" s="49">
        <v>0</v>
      </c>
      <c r="AU47" s="49">
        <v>1</v>
      </c>
      <c r="AV47" s="49">
        <v>2</v>
      </c>
      <c r="AW47" s="49">
        <v>1</v>
      </c>
      <c r="AX47" s="49">
        <v>3</v>
      </c>
      <c r="AY47" s="49">
        <v>0</v>
      </c>
      <c r="AZ47" s="49">
        <v>1</v>
      </c>
      <c r="BA47" s="49">
        <v>3</v>
      </c>
      <c r="BB47" s="49">
        <v>25</v>
      </c>
      <c r="BC47" s="49">
        <v>0</v>
      </c>
      <c r="BD47" s="49">
        <v>0</v>
      </c>
      <c r="BE47" s="49">
        <v>2</v>
      </c>
      <c r="BF47" s="49">
        <v>500</v>
      </c>
      <c r="BG47" s="49">
        <v>0</v>
      </c>
      <c r="BH47" s="49">
        <v>0</v>
      </c>
      <c r="BI47" s="49">
        <v>0</v>
      </c>
      <c r="BJ47" s="49">
        <v>0</v>
      </c>
      <c r="BK47" s="49">
        <v>0</v>
      </c>
      <c r="BL47" s="49">
        <v>0</v>
      </c>
      <c r="BM47" s="49">
        <v>0</v>
      </c>
      <c r="BN47" s="49">
        <v>12</v>
      </c>
      <c r="BO47" s="49">
        <v>1</v>
      </c>
      <c r="BP47" s="49">
        <v>3</v>
      </c>
      <c r="BQ47" s="49">
        <v>1</v>
      </c>
      <c r="BR47" s="49">
        <v>0</v>
      </c>
      <c r="BS47" s="49">
        <v>2</v>
      </c>
      <c r="BT47" s="49">
        <v>0</v>
      </c>
      <c r="BU47" s="49">
        <v>0</v>
      </c>
      <c r="BV47" s="49">
        <v>1</v>
      </c>
      <c r="BW47" s="49">
        <v>0</v>
      </c>
      <c r="BX47" s="49">
        <v>0</v>
      </c>
      <c r="BY47" s="49">
        <v>0</v>
      </c>
      <c r="BZ47" s="49">
        <v>1810474</v>
      </c>
      <c r="CA47" s="49">
        <v>1</v>
      </c>
      <c r="CB47" s="49">
        <v>1</v>
      </c>
      <c r="CC47" s="49">
        <v>0</v>
      </c>
      <c r="CD47" s="49">
        <v>4</v>
      </c>
      <c r="CE47" s="49">
        <v>3</v>
      </c>
      <c r="CF47" s="49">
        <v>0</v>
      </c>
      <c r="CG47" s="49">
        <v>8</v>
      </c>
      <c r="CH47" s="49">
        <v>2</v>
      </c>
      <c r="CI47" s="49">
        <v>2</v>
      </c>
      <c r="CJ47" s="49">
        <v>15</v>
      </c>
      <c r="CK47" s="49">
        <v>7</v>
      </c>
      <c r="CL47" s="49">
        <v>1</v>
      </c>
      <c r="CM47" s="49">
        <v>2</v>
      </c>
      <c r="CN47" s="49">
        <v>2</v>
      </c>
    </row>
    <row r="48" spans="1:92" x14ac:dyDescent="0.25">
      <c r="A48" s="48">
        <v>47</v>
      </c>
      <c r="B48" s="49">
        <v>1</v>
      </c>
      <c r="C48" s="49">
        <v>3</v>
      </c>
      <c r="D48" s="49">
        <v>295</v>
      </c>
      <c r="E48" s="49">
        <v>1</v>
      </c>
      <c r="F48" s="49">
        <v>1</v>
      </c>
      <c r="G48" s="49">
        <v>35</v>
      </c>
      <c r="H48" s="49">
        <v>1</v>
      </c>
      <c r="I48" s="49">
        <v>3000000</v>
      </c>
      <c r="J48" s="49">
        <v>1</v>
      </c>
      <c r="K48" s="49">
        <v>0</v>
      </c>
      <c r="L48" s="49">
        <v>1</v>
      </c>
      <c r="M48" s="49">
        <v>2</v>
      </c>
      <c r="N48" s="49">
        <v>2</v>
      </c>
      <c r="O48" s="49">
        <v>2</v>
      </c>
      <c r="P48" s="49">
        <v>32</v>
      </c>
      <c r="Q48" s="49">
        <v>0</v>
      </c>
      <c r="R48" s="49">
        <v>0</v>
      </c>
      <c r="S48" s="49">
        <v>3</v>
      </c>
      <c r="T48" s="49">
        <v>0</v>
      </c>
      <c r="U48" s="49">
        <v>2</v>
      </c>
      <c r="V48" s="49">
        <v>0</v>
      </c>
      <c r="W48" s="49">
        <v>0</v>
      </c>
      <c r="X48" s="49">
        <v>0</v>
      </c>
      <c r="Y48" s="49">
        <v>0</v>
      </c>
      <c r="Z48" s="49">
        <v>1</v>
      </c>
      <c r="AA48" s="49">
        <v>1</v>
      </c>
      <c r="AB48" s="49">
        <v>2</v>
      </c>
      <c r="AC48" s="49">
        <v>0</v>
      </c>
      <c r="AD48" s="49">
        <v>3</v>
      </c>
      <c r="AE48" s="49">
        <v>1</v>
      </c>
      <c r="AF48" s="49">
        <v>2</v>
      </c>
      <c r="AG48" s="49">
        <v>2</v>
      </c>
      <c r="AH48" s="49">
        <v>2</v>
      </c>
      <c r="AI48" s="49">
        <v>0</v>
      </c>
      <c r="AJ48" s="49">
        <v>0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0</v>
      </c>
      <c r="AQ48" s="49">
        <v>1</v>
      </c>
      <c r="AR48" s="49">
        <v>0</v>
      </c>
      <c r="AS48" s="49">
        <v>0</v>
      </c>
      <c r="AT48" s="49">
        <v>0</v>
      </c>
      <c r="AU48" s="49">
        <v>1</v>
      </c>
      <c r="AV48" s="49">
        <v>2</v>
      </c>
      <c r="AW48" s="49">
        <v>1</v>
      </c>
      <c r="AX48" s="49">
        <v>3</v>
      </c>
      <c r="AY48" s="49">
        <v>0</v>
      </c>
      <c r="AZ48" s="49">
        <v>2</v>
      </c>
      <c r="BA48" s="49">
        <v>3</v>
      </c>
      <c r="BB48" s="49">
        <v>25</v>
      </c>
      <c r="BC48" s="49">
        <v>0</v>
      </c>
      <c r="BD48" s="49">
        <v>0</v>
      </c>
      <c r="BE48" s="49">
        <v>0</v>
      </c>
      <c r="BF48" s="49">
        <v>500</v>
      </c>
      <c r="BG48" s="49">
        <v>2</v>
      </c>
      <c r="BH48" s="49">
        <v>0</v>
      </c>
      <c r="BI48" s="49">
        <v>0</v>
      </c>
      <c r="BJ48" s="49">
        <v>0</v>
      </c>
      <c r="BK48" s="49">
        <v>0</v>
      </c>
      <c r="BL48" s="49">
        <v>1</v>
      </c>
      <c r="BM48" s="49">
        <v>0</v>
      </c>
      <c r="BN48" s="49">
        <v>25</v>
      </c>
      <c r="BO48" s="49">
        <v>2</v>
      </c>
      <c r="BP48" s="49">
        <v>3</v>
      </c>
      <c r="BQ48" s="49">
        <v>1</v>
      </c>
      <c r="BR48" s="49">
        <v>0</v>
      </c>
      <c r="BS48" s="49">
        <v>2</v>
      </c>
      <c r="BT48" s="49">
        <v>0</v>
      </c>
      <c r="BU48" s="49">
        <v>0</v>
      </c>
      <c r="BV48" s="49">
        <v>1</v>
      </c>
      <c r="BW48" s="49">
        <v>0</v>
      </c>
      <c r="BX48" s="49">
        <v>0</v>
      </c>
      <c r="BY48" s="49">
        <v>0</v>
      </c>
      <c r="BZ48" s="49">
        <v>221783</v>
      </c>
      <c r="CA48" s="49">
        <v>1</v>
      </c>
      <c r="CB48" s="49">
        <v>1</v>
      </c>
      <c r="CC48" s="49">
        <v>0</v>
      </c>
      <c r="CD48" s="49">
        <v>4</v>
      </c>
      <c r="CE48" s="49">
        <v>3</v>
      </c>
      <c r="CF48" s="49">
        <v>0</v>
      </c>
      <c r="CG48" s="49">
        <v>16</v>
      </c>
      <c r="CH48" s="49">
        <v>3</v>
      </c>
      <c r="CI48" s="49">
        <v>2</v>
      </c>
      <c r="CJ48" s="49">
        <v>16</v>
      </c>
      <c r="CK48" s="49">
        <v>3</v>
      </c>
      <c r="CL48" s="49">
        <v>5</v>
      </c>
      <c r="CM48" s="49">
        <v>2</v>
      </c>
      <c r="CN48" s="49">
        <v>6</v>
      </c>
    </row>
    <row r="49" spans="1:92" x14ac:dyDescent="0.25">
      <c r="A49" s="48">
        <v>48</v>
      </c>
      <c r="B49" s="49">
        <v>1</v>
      </c>
      <c r="C49" s="49">
        <v>11</v>
      </c>
      <c r="D49" s="49">
        <v>111</v>
      </c>
      <c r="E49" s="49">
        <v>1</v>
      </c>
      <c r="F49" s="49">
        <v>3</v>
      </c>
      <c r="G49" s="49">
        <v>267</v>
      </c>
      <c r="H49" s="49">
        <v>1</v>
      </c>
      <c r="I49" s="49">
        <v>30000000</v>
      </c>
      <c r="J49" s="49">
        <v>1</v>
      </c>
      <c r="K49" s="49">
        <v>-1.6577757315865549</v>
      </c>
      <c r="L49" s="49">
        <v>-0.6815440092888666</v>
      </c>
      <c r="M49" s="49">
        <v>2</v>
      </c>
      <c r="N49" s="49">
        <v>13</v>
      </c>
      <c r="O49" s="49">
        <v>14</v>
      </c>
      <c r="P49" s="49">
        <v>300</v>
      </c>
      <c r="Q49" s="49">
        <v>0</v>
      </c>
      <c r="R49" s="49">
        <v>0</v>
      </c>
      <c r="S49" s="49">
        <v>1</v>
      </c>
      <c r="T49" s="49">
        <v>0</v>
      </c>
      <c r="U49" s="49">
        <v>2</v>
      </c>
      <c r="V49" s="49">
        <v>1</v>
      </c>
      <c r="W49" s="49">
        <v>1</v>
      </c>
      <c r="X49" s="49">
        <v>0</v>
      </c>
      <c r="Y49" s="49">
        <v>0</v>
      </c>
      <c r="Z49" s="49">
        <v>1</v>
      </c>
      <c r="AA49" s="49">
        <v>0</v>
      </c>
      <c r="AB49" s="49">
        <v>2</v>
      </c>
      <c r="AC49" s="49">
        <v>1</v>
      </c>
      <c r="AD49" s="49">
        <v>3</v>
      </c>
      <c r="AE49" s="49">
        <v>0</v>
      </c>
      <c r="AF49" s="49">
        <v>2</v>
      </c>
      <c r="AG49" s="49">
        <v>2</v>
      </c>
      <c r="AH49" s="49">
        <v>2</v>
      </c>
      <c r="AI49" s="49">
        <v>0</v>
      </c>
      <c r="AJ49" s="49">
        <v>1</v>
      </c>
      <c r="AK49" s="49">
        <v>0</v>
      </c>
      <c r="AL49" s="49">
        <v>0</v>
      </c>
      <c r="AM49" s="49">
        <v>0</v>
      </c>
      <c r="AN49" s="49">
        <v>1</v>
      </c>
      <c r="AO49" s="49">
        <v>0</v>
      </c>
      <c r="AP49" s="49">
        <v>0</v>
      </c>
      <c r="AQ49" s="49">
        <v>1</v>
      </c>
      <c r="AR49" s="49">
        <v>0</v>
      </c>
      <c r="AS49" s="49">
        <v>0</v>
      </c>
      <c r="AT49" s="49">
        <v>0</v>
      </c>
      <c r="AU49" s="49">
        <v>1</v>
      </c>
      <c r="AV49" s="49">
        <v>1</v>
      </c>
      <c r="AW49" s="49">
        <v>1</v>
      </c>
      <c r="AX49" s="49">
        <v>3</v>
      </c>
      <c r="AY49" s="49">
        <v>1</v>
      </c>
      <c r="AZ49" s="49">
        <v>2</v>
      </c>
      <c r="BA49" s="49">
        <v>1</v>
      </c>
      <c r="BB49" s="49">
        <v>18</v>
      </c>
      <c r="BC49" s="49">
        <v>1</v>
      </c>
      <c r="BD49" s="49">
        <v>1</v>
      </c>
      <c r="BE49" s="49">
        <v>2</v>
      </c>
      <c r="BF49" s="49">
        <v>500</v>
      </c>
      <c r="BG49" s="49">
        <v>2</v>
      </c>
      <c r="BH49" s="49">
        <v>0</v>
      </c>
      <c r="BI49" s="49">
        <v>0</v>
      </c>
      <c r="BJ49" s="49">
        <v>0</v>
      </c>
      <c r="BK49" s="49">
        <v>0</v>
      </c>
      <c r="BL49" s="49">
        <v>0</v>
      </c>
      <c r="BM49" s="49">
        <v>0</v>
      </c>
      <c r="BN49" s="49">
        <v>25</v>
      </c>
      <c r="BO49" s="49">
        <v>2</v>
      </c>
      <c r="BP49" s="49">
        <v>2</v>
      </c>
      <c r="BQ49" s="49">
        <v>0</v>
      </c>
      <c r="BR49" s="49">
        <v>0</v>
      </c>
      <c r="BS49" s="49">
        <v>2</v>
      </c>
      <c r="BT49" s="49">
        <v>0</v>
      </c>
      <c r="BU49" s="49">
        <v>0</v>
      </c>
      <c r="BV49" s="49">
        <v>1</v>
      </c>
      <c r="BW49" s="49">
        <v>0</v>
      </c>
      <c r="BX49" s="49">
        <v>0</v>
      </c>
      <c r="BY49" s="49">
        <v>0</v>
      </c>
      <c r="BZ49" s="49">
        <v>1089377</v>
      </c>
      <c r="CA49" s="49">
        <v>0</v>
      </c>
      <c r="CB49" s="49">
        <v>1</v>
      </c>
      <c r="CC49" s="49">
        <v>0</v>
      </c>
      <c r="CD49" s="49">
        <v>4</v>
      </c>
      <c r="CE49" s="49">
        <v>3</v>
      </c>
      <c r="CF49" s="49">
        <v>0</v>
      </c>
      <c r="CG49" s="49">
        <v>30</v>
      </c>
      <c r="CH49" s="49">
        <v>30</v>
      </c>
      <c r="CI49" s="49">
        <v>1</v>
      </c>
      <c r="CJ49" s="49">
        <v>72</v>
      </c>
      <c r="CK49" s="49">
        <v>24</v>
      </c>
      <c r="CL49" s="49">
        <v>5</v>
      </c>
      <c r="CM49" s="49">
        <v>2</v>
      </c>
      <c r="CN49" s="49">
        <v>0</v>
      </c>
    </row>
    <row r="50" spans="1:92" x14ac:dyDescent="0.25">
      <c r="A50" s="48">
        <v>49</v>
      </c>
      <c r="B50" s="49">
        <v>1</v>
      </c>
      <c r="C50" s="49">
        <v>14</v>
      </c>
      <c r="D50" s="49">
        <v>160</v>
      </c>
      <c r="E50" s="49">
        <v>1</v>
      </c>
      <c r="F50" s="49">
        <v>1</v>
      </c>
      <c r="G50" s="49">
        <v>594</v>
      </c>
      <c r="H50" s="49">
        <v>1</v>
      </c>
      <c r="I50" s="49">
        <v>25000000</v>
      </c>
      <c r="J50" s="49">
        <v>1</v>
      </c>
      <c r="K50" s="49">
        <v>-0.2287417329438656</v>
      </c>
      <c r="L50" s="49">
        <v>3.1589889459470839E-2</v>
      </c>
      <c r="M50" s="49">
        <v>2</v>
      </c>
      <c r="N50" s="49">
        <v>0</v>
      </c>
      <c r="O50" s="49">
        <v>9</v>
      </c>
      <c r="P50" s="49">
        <v>616</v>
      </c>
      <c r="Q50" s="49">
        <v>0</v>
      </c>
      <c r="R50" s="49">
        <v>0</v>
      </c>
      <c r="S50" s="49">
        <v>3</v>
      </c>
      <c r="T50" s="49">
        <v>0</v>
      </c>
      <c r="U50" s="49">
        <v>3</v>
      </c>
      <c r="V50" s="49">
        <v>0</v>
      </c>
      <c r="W50" s="49">
        <v>0</v>
      </c>
      <c r="X50" s="49">
        <v>0</v>
      </c>
      <c r="Y50" s="49">
        <v>0</v>
      </c>
      <c r="Z50" s="49">
        <v>2</v>
      </c>
      <c r="AA50" s="49">
        <v>1</v>
      </c>
      <c r="AB50" s="49">
        <v>2</v>
      </c>
      <c r="AC50" s="49">
        <v>1</v>
      </c>
      <c r="AD50" s="49">
        <v>3</v>
      </c>
      <c r="AE50" s="49">
        <v>1</v>
      </c>
      <c r="AF50" s="49">
        <v>2</v>
      </c>
      <c r="AG50" s="49">
        <v>2</v>
      </c>
      <c r="AH50" s="49">
        <v>2</v>
      </c>
      <c r="AI50" s="49">
        <v>0</v>
      </c>
      <c r="AJ50" s="49">
        <v>1</v>
      </c>
      <c r="AK50" s="49">
        <v>0</v>
      </c>
      <c r="AL50" s="49">
        <v>0</v>
      </c>
      <c r="AM50" s="49">
        <v>0</v>
      </c>
      <c r="AN50" s="49">
        <v>1</v>
      </c>
      <c r="AO50" s="49">
        <v>0</v>
      </c>
      <c r="AP50" s="49">
        <v>1</v>
      </c>
      <c r="AQ50" s="49">
        <v>1</v>
      </c>
      <c r="AR50" s="49">
        <v>0</v>
      </c>
      <c r="AS50" s="49">
        <v>0</v>
      </c>
      <c r="AT50" s="49">
        <v>0</v>
      </c>
      <c r="AU50" s="49">
        <v>2</v>
      </c>
      <c r="AV50" s="49">
        <v>2</v>
      </c>
      <c r="AW50" s="49">
        <v>1</v>
      </c>
      <c r="AX50" s="49">
        <v>3</v>
      </c>
      <c r="AY50" s="49">
        <v>1</v>
      </c>
      <c r="AZ50" s="49">
        <v>3</v>
      </c>
      <c r="BA50" s="49">
        <v>1</v>
      </c>
      <c r="BB50" s="49">
        <v>18</v>
      </c>
      <c r="BC50" s="49">
        <v>1</v>
      </c>
      <c r="BD50" s="49">
        <v>1</v>
      </c>
      <c r="BE50" s="49">
        <v>2</v>
      </c>
      <c r="BF50" s="49">
        <v>500</v>
      </c>
      <c r="BG50" s="49">
        <v>3</v>
      </c>
      <c r="BH50" s="49">
        <v>0</v>
      </c>
      <c r="BI50" s="49">
        <v>0</v>
      </c>
      <c r="BJ50" s="49">
        <v>0</v>
      </c>
      <c r="BK50" s="49">
        <v>3</v>
      </c>
      <c r="BL50" s="49">
        <v>9</v>
      </c>
      <c r="BM50" s="49">
        <v>0</v>
      </c>
      <c r="BN50" s="49">
        <v>52</v>
      </c>
      <c r="BO50" s="49">
        <v>3</v>
      </c>
      <c r="BP50" s="49">
        <v>3</v>
      </c>
      <c r="BQ50" s="49">
        <v>0</v>
      </c>
      <c r="BR50" s="49">
        <v>0</v>
      </c>
      <c r="BS50" s="49">
        <v>1</v>
      </c>
      <c r="BT50" s="49">
        <v>1</v>
      </c>
      <c r="BU50" s="49">
        <v>0</v>
      </c>
      <c r="BV50" s="49">
        <v>0</v>
      </c>
      <c r="BW50" s="49">
        <v>1</v>
      </c>
      <c r="BX50" s="49">
        <v>0</v>
      </c>
      <c r="BY50" s="49">
        <v>0</v>
      </c>
      <c r="BZ50" s="49">
        <v>213086</v>
      </c>
      <c r="CA50" s="49">
        <v>1</v>
      </c>
      <c r="CB50" s="49">
        <v>1</v>
      </c>
      <c r="CC50" s="49">
        <v>0</v>
      </c>
      <c r="CD50" s="49">
        <v>3</v>
      </c>
      <c r="CE50" s="49">
        <v>2</v>
      </c>
      <c r="CF50" s="49">
        <v>0</v>
      </c>
      <c r="CG50" s="49">
        <v>47</v>
      </c>
      <c r="CH50" s="49">
        <v>25</v>
      </c>
      <c r="CI50" s="49">
        <v>1</v>
      </c>
      <c r="CJ50" s="49">
        <v>156</v>
      </c>
      <c r="CK50" s="49">
        <v>156</v>
      </c>
      <c r="CL50" s="49">
        <v>5</v>
      </c>
      <c r="CM50" s="49">
        <v>2</v>
      </c>
      <c r="CN50" s="49">
        <v>1</v>
      </c>
    </row>
    <row r="51" spans="1:92" x14ac:dyDescent="0.25">
      <c r="A51" s="48">
        <v>50</v>
      </c>
      <c r="B51" s="49">
        <v>0</v>
      </c>
      <c r="C51" s="49">
        <v>5.6385620548772666</v>
      </c>
      <c r="D51" s="49">
        <v>0</v>
      </c>
      <c r="E51" s="49">
        <v>2</v>
      </c>
      <c r="F51" s="49">
        <v>4</v>
      </c>
      <c r="G51" s="49">
        <v>8.7201542557102272</v>
      </c>
      <c r="H51" s="49">
        <v>0</v>
      </c>
      <c r="I51" s="49">
        <v>11000000</v>
      </c>
      <c r="J51" s="49">
        <v>1</v>
      </c>
      <c r="K51" s="49">
        <v>0</v>
      </c>
      <c r="L51" s="49">
        <v>0</v>
      </c>
      <c r="M51" s="49">
        <v>2</v>
      </c>
      <c r="N51" s="49">
        <v>0</v>
      </c>
      <c r="O51" s="49">
        <v>2</v>
      </c>
      <c r="P51" s="49">
        <v>7</v>
      </c>
      <c r="Q51" s="49">
        <v>1</v>
      </c>
      <c r="R51" s="49">
        <v>3</v>
      </c>
      <c r="S51" s="49">
        <v>1</v>
      </c>
      <c r="T51" s="49">
        <v>1</v>
      </c>
      <c r="U51" s="49">
        <v>1</v>
      </c>
      <c r="V51" s="49">
        <v>1</v>
      </c>
      <c r="W51" s="49">
        <v>1</v>
      </c>
      <c r="X51" s="49">
        <v>0</v>
      </c>
      <c r="Y51" s="49">
        <v>0</v>
      </c>
      <c r="Z51" s="49">
        <v>1</v>
      </c>
      <c r="AA51" s="49">
        <v>1</v>
      </c>
      <c r="AB51" s="49">
        <v>2</v>
      </c>
      <c r="AC51" s="49">
        <v>1</v>
      </c>
      <c r="AD51" s="49">
        <v>2</v>
      </c>
      <c r="AE51" s="49">
        <v>1</v>
      </c>
      <c r="AF51" s="49">
        <v>3</v>
      </c>
      <c r="AG51" s="49">
        <v>1</v>
      </c>
      <c r="AH51" s="49">
        <v>2</v>
      </c>
      <c r="AI51" s="49">
        <v>0</v>
      </c>
      <c r="AJ51" s="49">
        <v>1</v>
      </c>
      <c r="AK51" s="49">
        <v>0</v>
      </c>
      <c r="AL51" s="49">
        <v>0</v>
      </c>
      <c r="AM51" s="49">
        <v>1</v>
      </c>
      <c r="AN51" s="49">
        <v>0</v>
      </c>
      <c r="AO51" s="49">
        <v>0</v>
      </c>
      <c r="AP51" s="49">
        <v>1</v>
      </c>
      <c r="AQ51" s="49">
        <v>0</v>
      </c>
      <c r="AR51" s="49">
        <v>0</v>
      </c>
      <c r="AS51" s="49">
        <v>0</v>
      </c>
      <c r="AT51" s="49">
        <v>0</v>
      </c>
      <c r="AU51" s="49">
        <v>1</v>
      </c>
      <c r="AV51" s="49">
        <v>1</v>
      </c>
      <c r="AW51" s="49">
        <v>1</v>
      </c>
      <c r="AX51" s="49">
        <v>3</v>
      </c>
      <c r="AY51" s="49">
        <v>1</v>
      </c>
      <c r="AZ51" s="49">
        <v>2</v>
      </c>
      <c r="BA51" s="49">
        <v>1</v>
      </c>
      <c r="BB51" s="49">
        <v>18</v>
      </c>
      <c r="BC51" s="49">
        <v>1</v>
      </c>
      <c r="BD51" s="49">
        <v>1</v>
      </c>
      <c r="BE51" s="49">
        <v>1</v>
      </c>
      <c r="BF51" s="49">
        <v>500</v>
      </c>
      <c r="BG51" s="49">
        <v>2</v>
      </c>
      <c r="BH51" s="49">
        <v>0</v>
      </c>
      <c r="BI51" s="49">
        <v>1</v>
      </c>
      <c r="BJ51" s="49">
        <v>1</v>
      </c>
      <c r="BK51" s="49">
        <v>2</v>
      </c>
      <c r="BL51" s="49">
        <v>126</v>
      </c>
      <c r="BM51" s="49">
        <v>2</v>
      </c>
      <c r="BN51" s="49">
        <v>32</v>
      </c>
      <c r="BO51" s="49">
        <v>1</v>
      </c>
      <c r="BP51" s="49">
        <v>2</v>
      </c>
      <c r="BQ51" s="49">
        <v>1</v>
      </c>
      <c r="BR51" s="49">
        <v>0</v>
      </c>
      <c r="BS51" s="49">
        <v>1</v>
      </c>
      <c r="BT51" s="49">
        <v>0</v>
      </c>
      <c r="BU51" s="49">
        <v>0</v>
      </c>
      <c r="BV51" s="49">
        <v>0</v>
      </c>
      <c r="BW51" s="49">
        <v>0</v>
      </c>
      <c r="BX51" s="49">
        <v>0</v>
      </c>
      <c r="BY51" s="49">
        <v>1</v>
      </c>
      <c r="BZ51" s="49">
        <v>375318</v>
      </c>
      <c r="CA51" s="49">
        <v>1</v>
      </c>
      <c r="CB51" s="49">
        <v>0</v>
      </c>
      <c r="CC51" s="49">
        <v>0</v>
      </c>
      <c r="CD51" s="49">
        <v>4</v>
      </c>
      <c r="CE51" s="49">
        <v>1</v>
      </c>
      <c r="CF51" s="49">
        <v>3</v>
      </c>
      <c r="CG51" s="49">
        <v>1</v>
      </c>
      <c r="CH51" s="49">
        <v>11</v>
      </c>
      <c r="CI51" s="49">
        <v>1</v>
      </c>
      <c r="CJ51" s="49">
        <v>12</v>
      </c>
      <c r="CK51" s="49">
        <v>1</v>
      </c>
      <c r="CL51" s="49">
        <v>5</v>
      </c>
      <c r="CM51" s="49">
        <v>2</v>
      </c>
      <c r="CN51" s="49">
        <v>5</v>
      </c>
    </row>
    <row r="52" spans="1:92" x14ac:dyDescent="0.25">
      <c r="A52" s="48">
        <v>51</v>
      </c>
      <c r="B52" s="49">
        <v>1</v>
      </c>
      <c r="C52" s="49">
        <v>3</v>
      </c>
      <c r="D52" s="49">
        <v>805</v>
      </c>
      <c r="E52" s="49">
        <v>3</v>
      </c>
      <c r="F52" s="49">
        <v>4</v>
      </c>
      <c r="G52" s="49">
        <v>23</v>
      </c>
      <c r="H52" s="49">
        <v>1</v>
      </c>
      <c r="I52" s="49">
        <v>4000000</v>
      </c>
      <c r="J52" s="49">
        <v>1</v>
      </c>
      <c r="K52" s="49">
        <v>0</v>
      </c>
      <c r="L52" s="49">
        <v>3</v>
      </c>
      <c r="M52" s="49">
        <v>2</v>
      </c>
      <c r="N52" s="49">
        <v>1</v>
      </c>
      <c r="O52" s="49">
        <v>3</v>
      </c>
      <c r="P52" s="49">
        <v>28</v>
      </c>
      <c r="Q52" s="49">
        <v>1</v>
      </c>
      <c r="R52" s="49">
        <v>2</v>
      </c>
      <c r="S52" s="49">
        <v>3</v>
      </c>
      <c r="T52" s="49">
        <v>0</v>
      </c>
      <c r="U52" s="49">
        <v>2</v>
      </c>
      <c r="V52" s="49">
        <v>1</v>
      </c>
      <c r="W52" s="49">
        <v>1</v>
      </c>
      <c r="X52" s="49">
        <v>0</v>
      </c>
      <c r="Y52" s="49">
        <v>0</v>
      </c>
      <c r="Z52" s="49">
        <v>2</v>
      </c>
      <c r="AA52" s="49">
        <v>1</v>
      </c>
      <c r="AB52" s="49">
        <v>1</v>
      </c>
      <c r="AC52" s="49">
        <v>0</v>
      </c>
      <c r="AD52" s="49">
        <v>1</v>
      </c>
      <c r="AE52" s="49">
        <v>1</v>
      </c>
      <c r="AF52" s="49">
        <v>3</v>
      </c>
      <c r="AG52" s="49">
        <v>2</v>
      </c>
      <c r="AH52" s="49">
        <v>2</v>
      </c>
      <c r="AI52" s="49">
        <v>0</v>
      </c>
      <c r="AJ52" s="49">
        <v>2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1</v>
      </c>
      <c r="AR52" s="49">
        <v>0</v>
      </c>
      <c r="AS52" s="49">
        <v>0</v>
      </c>
      <c r="AT52" s="49">
        <v>1</v>
      </c>
      <c r="AU52" s="49">
        <v>1</v>
      </c>
      <c r="AV52" s="49">
        <v>2</v>
      </c>
      <c r="AW52" s="49">
        <v>2</v>
      </c>
      <c r="AX52" s="49">
        <v>3</v>
      </c>
      <c r="AY52" s="49">
        <v>1</v>
      </c>
      <c r="AZ52" s="49">
        <v>2</v>
      </c>
      <c r="BA52" s="49">
        <v>1</v>
      </c>
      <c r="BB52" s="49">
        <v>18</v>
      </c>
      <c r="BC52" s="49">
        <v>1</v>
      </c>
      <c r="BD52" s="49">
        <v>1</v>
      </c>
      <c r="BE52" s="49">
        <v>2</v>
      </c>
      <c r="BF52" s="49">
        <v>500</v>
      </c>
      <c r="BG52" s="49">
        <v>2</v>
      </c>
      <c r="BH52" s="49">
        <v>0</v>
      </c>
      <c r="BI52" s="49">
        <v>0</v>
      </c>
      <c r="BJ52" s="49">
        <v>0</v>
      </c>
      <c r="BK52" s="49">
        <v>0</v>
      </c>
      <c r="BL52" s="49">
        <v>0</v>
      </c>
      <c r="BM52" s="49">
        <v>0</v>
      </c>
      <c r="BN52" s="49">
        <v>25</v>
      </c>
      <c r="BO52" s="49">
        <v>1</v>
      </c>
      <c r="BP52" s="49">
        <v>1</v>
      </c>
      <c r="BQ52" s="49">
        <v>1</v>
      </c>
      <c r="BR52" s="49">
        <v>0</v>
      </c>
      <c r="BS52" s="49">
        <v>1</v>
      </c>
      <c r="BT52" s="49">
        <v>0</v>
      </c>
      <c r="BU52" s="49">
        <v>0</v>
      </c>
      <c r="BV52" s="49">
        <v>0</v>
      </c>
      <c r="BW52" s="49">
        <v>0</v>
      </c>
      <c r="BX52" s="49">
        <v>0</v>
      </c>
      <c r="BY52" s="49">
        <v>0</v>
      </c>
      <c r="BZ52" s="49">
        <v>11967</v>
      </c>
      <c r="CA52" s="49">
        <v>0</v>
      </c>
      <c r="CB52" s="49">
        <v>1</v>
      </c>
      <c r="CC52" s="49">
        <v>0</v>
      </c>
      <c r="CD52" s="49">
        <v>4</v>
      </c>
      <c r="CE52" s="49">
        <v>3</v>
      </c>
      <c r="CF52" s="49">
        <v>0</v>
      </c>
      <c r="CG52" s="49">
        <v>14</v>
      </c>
      <c r="CH52" s="49">
        <v>4</v>
      </c>
      <c r="CI52" s="49">
        <v>2</v>
      </c>
      <c r="CJ52" s="49">
        <v>13</v>
      </c>
      <c r="CK52" s="49">
        <v>5</v>
      </c>
      <c r="CL52" s="49">
        <v>5</v>
      </c>
      <c r="CM52" s="49">
        <v>0</v>
      </c>
      <c r="CN52" s="49">
        <v>3</v>
      </c>
    </row>
    <row r="53" spans="1:92" x14ac:dyDescent="0.25">
      <c r="A53" s="48">
        <v>52</v>
      </c>
      <c r="B53" s="49">
        <v>1</v>
      </c>
      <c r="C53" s="49">
        <v>5</v>
      </c>
      <c r="D53" s="49">
        <v>-129</v>
      </c>
      <c r="E53" s="49">
        <v>2</v>
      </c>
      <c r="F53" s="49">
        <v>9</v>
      </c>
      <c r="G53" s="49">
        <v>50</v>
      </c>
      <c r="H53" s="49">
        <v>1</v>
      </c>
      <c r="I53" s="49">
        <v>13000000</v>
      </c>
      <c r="J53" s="49">
        <v>1</v>
      </c>
      <c r="K53" s="49">
        <v>0</v>
      </c>
      <c r="L53" s="49">
        <v>0</v>
      </c>
      <c r="M53" s="49">
        <v>2</v>
      </c>
      <c r="N53" s="49">
        <v>2</v>
      </c>
      <c r="O53" s="49">
        <v>4</v>
      </c>
      <c r="P53" s="49">
        <v>55</v>
      </c>
      <c r="Q53" s="49">
        <v>1</v>
      </c>
      <c r="R53" s="49">
        <v>3</v>
      </c>
      <c r="S53" s="49">
        <v>2</v>
      </c>
      <c r="T53" s="49">
        <v>1</v>
      </c>
      <c r="U53" s="49">
        <v>3</v>
      </c>
      <c r="V53" s="49">
        <v>1</v>
      </c>
      <c r="W53" s="49">
        <v>1</v>
      </c>
      <c r="X53" s="49">
        <v>0</v>
      </c>
      <c r="Y53" s="49">
        <v>0</v>
      </c>
      <c r="Z53" s="49">
        <v>3</v>
      </c>
      <c r="AA53" s="49">
        <v>0</v>
      </c>
      <c r="AB53" s="49">
        <v>2</v>
      </c>
      <c r="AC53" s="49">
        <v>1</v>
      </c>
      <c r="AD53" s="49">
        <v>3</v>
      </c>
      <c r="AE53" s="49">
        <v>0</v>
      </c>
      <c r="AF53" s="49">
        <v>2</v>
      </c>
      <c r="AG53" s="49">
        <v>2</v>
      </c>
      <c r="AH53" s="49">
        <v>2</v>
      </c>
      <c r="AI53" s="49">
        <v>0</v>
      </c>
      <c r="AJ53" s="49">
        <v>0</v>
      </c>
      <c r="AK53" s="49">
        <v>0</v>
      </c>
      <c r="AL53" s="49">
        <v>0</v>
      </c>
      <c r="AM53" s="49">
        <v>1</v>
      </c>
      <c r="AN53" s="49">
        <v>1</v>
      </c>
      <c r="AO53" s="49">
        <v>0</v>
      </c>
      <c r="AP53" s="49">
        <v>1</v>
      </c>
      <c r="AQ53" s="49">
        <v>1</v>
      </c>
      <c r="AR53" s="49">
        <v>1</v>
      </c>
      <c r="AS53" s="49">
        <v>0</v>
      </c>
      <c r="AT53" s="49">
        <v>0</v>
      </c>
      <c r="AU53" s="49">
        <v>2</v>
      </c>
      <c r="AV53" s="49">
        <v>2</v>
      </c>
      <c r="AW53" s="49">
        <v>2</v>
      </c>
      <c r="AX53" s="49">
        <v>3</v>
      </c>
      <c r="AY53" s="49">
        <v>1</v>
      </c>
      <c r="AZ53" s="49">
        <v>2</v>
      </c>
      <c r="BA53" s="49">
        <v>1</v>
      </c>
      <c r="BB53" s="49">
        <v>18</v>
      </c>
      <c r="BC53" s="49">
        <v>1</v>
      </c>
      <c r="BD53" s="49">
        <v>1</v>
      </c>
      <c r="BE53" s="49">
        <v>2</v>
      </c>
      <c r="BF53" s="49">
        <v>500</v>
      </c>
      <c r="BG53" s="49">
        <v>2</v>
      </c>
      <c r="BH53" s="49">
        <v>1</v>
      </c>
      <c r="BI53" s="49">
        <v>1</v>
      </c>
      <c r="BJ53" s="49">
        <v>1</v>
      </c>
      <c r="BK53" s="49">
        <v>0</v>
      </c>
      <c r="BL53" s="49">
        <v>0</v>
      </c>
      <c r="BM53" s="49">
        <v>0</v>
      </c>
      <c r="BN53" s="49">
        <v>14</v>
      </c>
      <c r="BO53" s="49">
        <v>1</v>
      </c>
      <c r="BP53" s="49">
        <v>2</v>
      </c>
      <c r="BQ53" s="49">
        <v>1</v>
      </c>
      <c r="BR53" s="49">
        <v>0</v>
      </c>
      <c r="BS53" s="49">
        <v>1</v>
      </c>
      <c r="BT53" s="49">
        <v>0</v>
      </c>
      <c r="BU53" s="49">
        <v>0</v>
      </c>
      <c r="BV53" s="49">
        <v>1</v>
      </c>
      <c r="BW53" s="49">
        <v>0</v>
      </c>
      <c r="BX53" s="49">
        <v>0</v>
      </c>
      <c r="BY53" s="49">
        <v>0</v>
      </c>
      <c r="BZ53" s="49">
        <v>169460</v>
      </c>
      <c r="CA53" s="49">
        <v>1</v>
      </c>
      <c r="CB53" s="49">
        <v>1</v>
      </c>
      <c r="CC53" s="49">
        <v>0</v>
      </c>
      <c r="CD53" s="49">
        <v>4</v>
      </c>
      <c r="CE53" s="49">
        <v>3</v>
      </c>
      <c r="CF53" s="49">
        <v>0</v>
      </c>
      <c r="CG53" s="49">
        <v>14</v>
      </c>
      <c r="CH53" s="49">
        <v>13</v>
      </c>
      <c r="CI53" s="49">
        <v>2</v>
      </c>
      <c r="CJ53" s="49">
        <v>1</v>
      </c>
      <c r="CK53" s="49">
        <v>8</v>
      </c>
      <c r="CL53" s="49">
        <v>3</v>
      </c>
      <c r="CM53" s="49">
        <v>2</v>
      </c>
      <c r="CN53" s="49">
        <v>0</v>
      </c>
    </row>
    <row r="54" spans="1:92" x14ac:dyDescent="0.25">
      <c r="A54" s="48">
        <v>53</v>
      </c>
      <c r="B54" s="49">
        <v>1</v>
      </c>
      <c r="C54" s="49">
        <v>5</v>
      </c>
      <c r="D54" s="49">
        <v>416</v>
      </c>
      <c r="E54" s="49">
        <v>3</v>
      </c>
      <c r="F54" s="49">
        <v>4</v>
      </c>
      <c r="G54" s="49">
        <v>47.671095457832983</v>
      </c>
      <c r="H54" s="49">
        <v>1</v>
      </c>
      <c r="I54" s="49">
        <v>1070901</v>
      </c>
      <c r="J54" s="49">
        <v>1</v>
      </c>
      <c r="K54" s="49">
        <v>0</v>
      </c>
      <c r="L54" s="49">
        <v>0</v>
      </c>
      <c r="M54" s="49">
        <v>3</v>
      </c>
      <c r="N54" s="49">
        <v>5</v>
      </c>
      <c r="O54" s="49">
        <v>7</v>
      </c>
      <c r="P54" s="49">
        <v>115</v>
      </c>
      <c r="Q54" s="49">
        <v>1</v>
      </c>
      <c r="R54" s="49">
        <v>4</v>
      </c>
      <c r="S54" s="49">
        <v>3</v>
      </c>
      <c r="T54" s="49">
        <v>0</v>
      </c>
      <c r="U54" s="49">
        <v>3</v>
      </c>
      <c r="V54" s="49">
        <v>0</v>
      </c>
      <c r="W54" s="49">
        <v>0</v>
      </c>
      <c r="X54" s="49">
        <v>1</v>
      </c>
      <c r="Y54" s="49">
        <v>0</v>
      </c>
      <c r="Z54" s="49">
        <v>3</v>
      </c>
      <c r="AA54" s="49">
        <v>1</v>
      </c>
      <c r="AB54" s="49">
        <v>2</v>
      </c>
      <c r="AC54" s="49">
        <v>0</v>
      </c>
      <c r="AD54" s="49">
        <v>3</v>
      </c>
      <c r="AE54" s="49">
        <v>1</v>
      </c>
      <c r="AF54" s="49">
        <v>3</v>
      </c>
      <c r="AG54" s="49">
        <v>2</v>
      </c>
      <c r="AH54" s="49">
        <v>2</v>
      </c>
      <c r="AI54" s="49">
        <v>0</v>
      </c>
      <c r="AJ54" s="49">
        <v>0</v>
      </c>
      <c r="AK54" s="49">
        <v>0</v>
      </c>
      <c r="AL54" s="49">
        <v>0</v>
      </c>
      <c r="AM54" s="49">
        <v>1</v>
      </c>
      <c r="AN54" s="49">
        <v>1</v>
      </c>
      <c r="AO54" s="49">
        <v>0</v>
      </c>
      <c r="AP54" s="49">
        <v>1</v>
      </c>
      <c r="AQ54" s="49">
        <v>1</v>
      </c>
      <c r="AR54" s="49">
        <v>0</v>
      </c>
      <c r="AS54" s="49">
        <v>0</v>
      </c>
      <c r="AT54" s="49">
        <v>0</v>
      </c>
      <c r="AU54" s="49">
        <v>1</v>
      </c>
      <c r="AV54" s="49">
        <v>2</v>
      </c>
      <c r="AW54" s="49">
        <v>2</v>
      </c>
      <c r="AX54" s="49">
        <v>3</v>
      </c>
      <c r="AY54" s="49">
        <v>1</v>
      </c>
      <c r="AZ54" s="49">
        <v>3</v>
      </c>
      <c r="BA54" s="49">
        <v>2</v>
      </c>
      <c r="BB54" s="49">
        <v>21</v>
      </c>
      <c r="BC54" s="49">
        <v>1</v>
      </c>
      <c r="BD54" s="49">
        <v>1</v>
      </c>
      <c r="BE54" s="49">
        <v>0</v>
      </c>
      <c r="BF54" s="49">
        <v>500</v>
      </c>
      <c r="BG54" s="49">
        <v>3</v>
      </c>
      <c r="BH54" s="49">
        <v>0</v>
      </c>
      <c r="BI54" s="49">
        <v>0</v>
      </c>
      <c r="BJ54" s="49">
        <v>0</v>
      </c>
      <c r="BK54" s="49">
        <v>2</v>
      </c>
      <c r="BL54" s="49">
        <v>100</v>
      </c>
      <c r="BM54" s="49">
        <v>2</v>
      </c>
      <c r="BN54" s="49">
        <v>44</v>
      </c>
      <c r="BO54" s="49">
        <v>3</v>
      </c>
      <c r="BP54" s="49">
        <v>2</v>
      </c>
      <c r="BQ54" s="49">
        <v>1</v>
      </c>
      <c r="BR54" s="49">
        <v>0</v>
      </c>
      <c r="BS54" s="49">
        <v>2</v>
      </c>
      <c r="BT54" s="49">
        <v>1</v>
      </c>
      <c r="BU54" s="49">
        <v>0</v>
      </c>
      <c r="BV54" s="49">
        <v>0</v>
      </c>
      <c r="BW54" s="49">
        <v>1</v>
      </c>
      <c r="BX54" s="49">
        <v>0</v>
      </c>
      <c r="BY54" s="49">
        <v>0</v>
      </c>
      <c r="BZ54" s="49">
        <v>447301</v>
      </c>
      <c r="CA54" s="49">
        <v>0</v>
      </c>
      <c r="CB54" s="49">
        <v>0</v>
      </c>
      <c r="CC54" s="49">
        <v>0</v>
      </c>
      <c r="CD54" s="49">
        <v>3</v>
      </c>
      <c r="CE54" s="49">
        <v>2</v>
      </c>
      <c r="CF54" s="49">
        <v>0</v>
      </c>
      <c r="CG54" s="49">
        <v>29</v>
      </c>
      <c r="CH54" s="49">
        <v>1</v>
      </c>
      <c r="CI54" s="49">
        <v>2</v>
      </c>
      <c r="CJ54" s="49">
        <v>20</v>
      </c>
      <c r="CK54" s="49">
        <v>5</v>
      </c>
      <c r="CL54" s="49">
        <v>5</v>
      </c>
      <c r="CM54" s="49">
        <v>2</v>
      </c>
      <c r="CN54" s="49">
        <v>9</v>
      </c>
    </row>
    <row r="55" spans="1:92" x14ac:dyDescent="0.25">
      <c r="A55" s="48">
        <v>54</v>
      </c>
      <c r="B55" s="49">
        <v>1</v>
      </c>
      <c r="C55" s="49">
        <v>7</v>
      </c>
      <c r="D55" s="49">
        <v>48.21389329279053</v>
      </c>
      <c r="E55" s="49">
        <v>4</v>
      </c>
      <c r="F55" s="49">
        <v>6.4101484843329928</v>
      </c>
      <c r="G55" s="49">
        <v>78.059356566085512</v>
      </c>
      <c r="H55" s="49">
        <v>1</v>
      </c>
      <c r="I55" s="49">
        <v>14574411.6920857</v>
      </c>
      <c r="J55" s="49">
        <v>1</v>
      </c>
      <c r="K55" s="49">
        <v>0</v>
      </c>
      <c r="L55" s="49">
        <v>2</v>
      </c>
      <c r="M55" s="49">
        <v>4</v>
      </c>
      <c r="N55" s="49">
        <v>3</v>
      </c>
      <c r="O55" s="49">
        <v>8</v>
      </c>
      <c r="P55" s="49">
        <v>70</v>
      </c>
      <c r="Q55" s="49">
        <v>1</v>
      </c>
      <c r="R55" s="49">
        <v>5</v>
      </c>
      <c r="S55" s="49">
        <v>0</v>
      </c>
      <c r="T55" s="49">
        <v>0</v>
      </c>
      <c r="U55" s="49">
        <v>2</v>
      </c>
      <c r="V55" s="49">
        <v>0</v>
      </c>
      <c r="W55" s="49">
        <v>0</v>
      </c>
      <c r="X55" s="49">
        <v>0</v>
      </c>
      <c r="Y55" s="49">
        <v>0</v>
      </c>
      <c r="Z55" s="49">
        <v>2</v>
      </c>
      <c r="AA55" s="49">
        <v>0</v>
      </c>
      <c r="AB55" s="49">
        <v>2</v>
      </c>
      <c r="AC55" s="49">
        <v>0</v>
      </c>
      <c r="AD55" s="49">
        <v>3</v>
      </c>
      <c r="AE55" s="49">
        <v>1</v>
      </c>
      <c r="AF55" s="49">
        <v>2</v>
      </c>
      <c r="AG55" s="49">
        <v>2</v>
      </c>
      <c r="AH55" s="49">
        <v>2</v>
      </c>
      <c r="AI55" s="49">
        <v>0</v>
      </c>
      <c r="AJ55" s="49">
        <v>2</v>
      </c>
      <c r="AK55" s="49">
        <v>0</v>
      </c>
      <c r="AL55" s="49">
        <v>0</v>
      </c>
      <c r="AM55" s="49">
        <v>1</v>
      </c>
      <c r="AN55" s="49">
        <v>1</v>
      </c>
      <c r="AO55" s="49">
        <v>0</v>
      </c>
      <c r="AP55" s="49">
        <v>1</v>
      </c>
      <c r="AQ55" s="49">
        <v>1</v>
      </c>
      <c r="AR55" s="49">
        <v>0</v>
      </c>
      <c r="AS55" s="49">
        <v>0</v>
      </c>
      <c r="AT55" s="49">
        <v>0</v>
      </c>
      <c r="AU55" s="49">
        <v>1</v>
      </c>
      <c r="AV55" s="49">
        <v>2</v>
      </c>
      <c r="AW55" s="49">
        <v>3</v>
      </c>
      <c r="AX55" s="49">
        <v>3</v>
      </c>
      <c r="AY55" s="49">
        <v>1</v>
      </c>
      <c r="AZ55" s="49">
        <v>3</v>
      </c>
      <c r="BA55" s="49">
        <v>2</v>
      </c>
      <c r="BB55" s="49">
        <v>21</v>
      </c>
      <c r="BC55" s="49">
        <v>1</v>
      </c>
      <c r="BD55" s="49">
        <v>1</v>
      </c>
      <c r="BE55" s="49">
        <v>2</v>
      </c>
      <c r="BF55" s="49">
        <v>440</v>
      </c>
      <c r="BG55" s="49">
        <v>2</v>
      </c>
      <c r="BH55" s="49">
        <v>0</v>
      </c>
      <c r="BI55" s="49">
        <v>0</v>
      </c>
      <c r="BJ55" s="49">
        <v>0</v>
      </c>
      <c r="BK55" s="49">
        <v>2</v>
      </c>
      <c r="BL55" s="49">
        <v>75</v>
      </c>
      <c r="BM55" s="49">
        <v>1</v>
      </c>
      <c r="BN55" s="49">
        <v>26</v>
      </c>
      <c r="BO55" s="49">
        <v>3</v>
      </c>
      <c r="BP55" s="49">
        <v>2</v>
      </c>
      <c r="BQ55" s="49">
        <v>1</v>
      </c>
      <c r="BR55" s="49">
        <v>1</v>
      </c>
      <c r="BS55" s="49">
        <v>2</v>
      </c>
      <c r="BT55" s="49">
        <v>1</v>
      </c>
      <c r="BU55" s="49">
        <v>1</v>
      </c>
      <c r="BV55" s="49">
        <v>1</v>
      </c>
      <c r="BW55" s="49">
        <v>1</v>
      </c>
      <c r="BX55" s="49">
        <v>0</v>
      </c>
      <c r="BY55" s="49">
        <v>0</v>
      </c>
      <c r="BZ55" s="49">
        <v>-1053925.1898873169</v>
      </c>
      <c r="CA55" s="49">
        <v>1</v>
      </c>
      <c r="CB55" s="49">
        <v>1</v>
      </c>
      <c r="CC55" s="49">
        <v>0</v>
      </c>
      <c r="CD55" s="49">
        <v>4</v>
      </c>
      <c r="CE55" s="49">
        <v>3</v>
      </c>
      <c r="CF55" s="49">
        <v>3</v>
      </c>
      <c r="CG55" s="49">
        <v>12</v>
      </c>
      <c r="CH55" s="49">
        <v>15</v>
      </c>
      <c r="CI55" s="49">
        <v>1</v>
      </c>
      <c r="CJ55" s="49">
        <v>12</v>
      </c>
      <c r="CK55" s="49">
        <v>6</v>
      </c>
      <c r="CL55" s="49">
        <v>1</v>
      </c>
      <c r="CM55" s="49">
        <v>3</v>
      </c>
      <c r="CN55" s="49">
        <v>6</v>
      </c>
    </row>
    <row r="56" spans="1:92" x14ac:dyDescent="0.25">
      <c r="A56" s="48">
        <v>55</v>
      </c>
      <c r="B56" s="49">
        <v>1</v>
      </c>
      <c r="C56" s="49">
        <v>2</v>
      </c>
      <c r="D56" s="49">
        <v>888</v>
      </c>
      <c r="E56" s="49">
        <v>2</v>
      </c>
      <c r="F56" s="49">
        <v>11</v>
      </c>
      <c r="G56" s="49">
        <v>38</v>
      </c>
      <c r="H56" s="49">
        <v>1</v>
      </c>
      <c r="I56" s="49">
        <v>6500000</v>
      </c>
      <c r="J56" s="49">
        <v>1</v>
      </c>
      <c r="K56" s="49">
        <v>10</v>
      </c>
      <c r="L56" s="49">
        <v>0</v>
      </c>
      <c r="M56" s="49">
        <v>1</v>
      </c>
      <c r="N56" s="49">
        <v>3</v>
      </c>
      <c r="O56" s="49">
        <v>4</v>
      </c>
      <c r="P56" s="49">
        <v>40</v>
      </c>
      <c r="Q56" s="49">
        <v>1</v>
      </c>
      <c r="R56" s="49">
        <v>2</v>
      </c>
      <c r="S56" s="49">
        <v>3</v>
      </c>
      <c r="T56" s="49">
        <v>0</v>
      </c>
      <c r="U56" s="49">
        <v>2</v>
      </c>
      <c r="V56" s="49">
        <v>0</v>
      </c>
      <c r="W56" s="49">
        <v>0</v>
      </c>
      <c r="X56" s="49">
        <v>0</v>
      </c>
      <c r="Y56" s="49">
        <v>0</v>
      </c>
      <c r="Z56" s="49">
        <v>2</v>
      </c>
      <c r="AA56" s="49">
        <v>1</v>
      </c>
      <c r="AB56" s="49">
        <v>1</v>
      </c>
      <c r="AC56" s="49">
        <v>0</v>
      </c>
      <c r="AD56" s="49">
        <v>1</v>
      </c>
      <c r="AE56" s="49">
        <v>1</v>
      </c>
      <c r="AF56" s="49">
        <v>2</v>
      </c>
      <c r="AG56" s="49">
        <v>2</v>
      </c>
      <c r="AH56" s="49">
        <v>1</v>
      </c>
      <c r="AI56" s="49">
        <v>1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1</v>
      </c>
      <c r="AR56" s="49">
        <v>0</v>
      </c>
      <c r="AS56" s="49">
        <v>0</v>
      </c>
      <c r="AT56" s="49">
        <v>1</v>
      </c>
      <c r="AU56" s="49">
        <v>1</v>
      </c>
      <c r="AV56" s="49">
        <v>2</v>
      </c>
      <c r="AW56" s="49">
        <v>1</v>
      </c>
      <c r="AX56" s="49">
        <v>2</v>
      </c>
      <c r="AY56" s="49">
        <v>0</v>
      </c>
      <c r="AZ56" s="49">
        <v>1</v>
      </c>
      <c r="BA56" s="49">
        <v>1</v>
      </c>
      <c r="BB56" s="49">
        <v>18</v>
      </c>
      <c r="BC56" s="49">
        <v>0</v>
      </c>
      <c r="BD56" s="49">
        <v>0</v>
      </c>
      <c r="BE56" s="49">
        <v>0</v>
      </c>
      <c r="BF56" s="49">
        <v>500</v>
      </c>
      <c r="BG56" s="49">
        <v>1</v>
      </c>
      <c r="BH56" s="49">
        <v>0</v>
      </c>
      <c r="BI56" s="49">
        <v>0</v>
      </c>
      <c r="BJ56" s="49">
        <v>0</v>
      </c>
      <c r="BK56" s="49">
        <v>2</v>
      </c>
      <c r="BL56" s="49">
        <v>79</v>
      </c>
      <c r="BM56" s="49">
        <v>1</v>
      </c>
      <c r="BN56" s="49">
        <v>0</v>
      </c>
      <c r="BO56" s="49">
        <v>2</v>
      </c>
      <c r="BP56" s="49">
        <v>2</v>
      </c>
      <c r="BQ56" s="49">
        <v>1</v>
      </c>
      <c r="BR56" s="49">
        <v>0</v>
      </c>
      <c r="BS56" s="49">
        <v>2</v>
      </c>
      <c r="BT56" s="49">
        <v>0</v>
      </c>
      <c r="BU56" s="49">
        <v>1</v>
      </c>
      <c r="BV56" s="49">
        <v>0</v>
      </c>
      <c r="BW56" s="49">
        <v>1</v>
      </c>
      <c r="BX56" s="49">
        <v>0</v>
      </c>
      <c r="BY56" s="49">
        <v>0</v>
      </c>
      <c r="BZ56" s="49">
        <v>86394</v>
      </c>
      <c r="CA56" s="49">
        <v>1</v>
      </c>
      <c r="CB56" s="49">
        <v>0</v>
      </c>
      <c r="CC56" s="49">
        <v>1</v>
      </c>
      <c r="CD56" s="49">
        <v>3</v>
      </c>
      <c r="CE56" s="49">
        <v>3</v>
      </c>
      <c r="CF56" s="49">
        <v>0</v>
      </c>
      <c r="CG56" s="49">
        <v>40</v>
      </c>
      <c r="CH56" s="49">
        <v>6</v>
      </c>
      <c r="CI56" s="49">
        <v>2</v>
      </c>
      <c r="CJ56" s="49">
        <v>8</v>
      </c>
      <c r="CK56" s="49">
        <v>4</v>
      </c>
      <c r="CL56" s="49">
        <v>2</v>
      </c>
      <c r="CM56" s="49">
        <v>2</v>
      </c>
      <c r="CN56" s="49">
        <v>4</v>
      </c>
    </row>
    <row r="57" spans="1:92" x14ac:dyDescent="0.25">
      <c r="A57" s="48">
        <v>56</v>
      </c>
      <c r="B57" s="49">
        <v>1</v>
      </c>
      <c r="C57" s="49">
        <v>3</v>
      </c>
      <c r="D57" s="49">
        <v>524</v>
      </c>
      <c r="E57" s="49">
        <v>1</v>
      </c>
      <c r="F57" s="49">
        <v>4.0827081358014494</v>
      </c>
      <c r="G57" s="49">
        <v>23.74903051218778</v>
      </c>
      <c r="H57" s="49">
        <v>1</v>
      </c>
      <c r="I57" s="49">
        <v>4880135.4462305903</v>
      </c>
      <c r="J57" s="49">
        <v>1</v>
      </c>
      <c r="K57" s="49">
        <v>3</v>
      </c>
      <c r="L57" s="49">
        <v>0</v>
      </c>
      <c r="M57" s="49">
        <v>2</v>
      </c>
      <c r="N57" s="49">
        <v>2</v>
      </c>
      <c r="O57" s="49">
        <v>3</v>
      </c>
      <c r="P57" s="49">
        <v>30</v>
      </c>
      <c r="Q57" s="49">
        <v>1</v>
      </c>
      <c r="R57" s="49">
        <v>1</v>
      </c>
      <c r="S57" s="49">
        <v>2</v>
      </c>
      <c r="T57" s="49">
        <v>0</v>
      </c>
      <c r="U57" s="49">
        <v>2</v>
      </c>
      <c r="V57" s="49">
        <v>0</v>
      </c>
      <c r="W57" s="49">
        <v>0</v>
      </c>
      <c r="X57" s="49">
        <v>0</v>
      </c>
      <c r="Y57" s="49">
        <v>0</v>
      </c>
      <c r="Z57" s="49">
        <v>2</v>
      </c>
      <c r="AA57" s="49">
        <v>1</v>
      </c>
      <c r="AB57" s="49">
        <v>2</v>
      </c>
      <c r="AC57" s="49">
        <v>0</v>
      </c>
      <c r="AD57" s="49">
        <v>1</v>
      </c>
      <c r="AE57" s="49">
        <v>1</v>
      </c>
      <c r="AF57" s="49">
        <v>3</v>
      </c>
      <c r="AG57" s="49">
        <v>2</v>
      </c>
      <c r="AH57" s="49">
        <v>1</v>
      </c>
      <c r="AI57" s="49">
        <v>1</v>
      </c>
      <c r="AJ57" s="49">
        <v>2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1</v>
      </c>
      <c r="AR57" s="49">
        <v>0</v>
      </c>
      <c r="AS57" s="49">
        <v>0</v>
      </c>
      <c r="AT57" s="49">
        <v>1</v>
      </c>
      <c r="AU57" s="49">
        <v>1</v>
      </c>
      <c r="AV57" s="49">
        <v>2</v>
      </c>
      <c r="AW57" s="49">
        <v>2</v>
      </c>
      <c r="AX57" s="49">
        <v>3</v>
      </c>
      <c r="AY57" s="49">
        <v>1</v>
      </c>
      <c r="AZ57" s="49">
        <v>3</v>
      </c>
      <c r="BA57" s="49">
        <v>1</v>
      </c>
      <c r="BB57" s="49">
        <v>18</v>
      </c>
      <c r="BC57" s="49">
        <v>0</v>
      </c>
      <c r="BD57" s="49">
        <v>1</v>
      </c>
      <c r="BE57" s="49">
        <v>0</v>
      </c>
      <c r="BF57" s="49">
        <v>500</v>
      </c>
      <c r="BG57" s="49">
        <v>2</v>
      </c>
      <c r="BH57" s="49">
        <v>0</v>
      </c>
      <c r="BI57" s="49">
        <v>0</v>
      </c>
      <c r="BJ57" s="49">
        <v>0</v>
      </c>
      <c r="BK57" s="49">
        <v>3</v>
      </c>
      <c r="BL57" s="49">
        <v>74</v>
      </c>
      <c r="BM57" s="49">
        <v>1</v>
      </c>
      <c r="BN57" s="49">
        <v>22</v>
      </c>
      <c r="BO57" s="49">
        <v>2</v>
      </c>
      <c r="BP57" s="49">
        <v>2</v>
      </c>
      <c r="BQ57" s="49">
        <v>1</v>
      </c>
      <c r="BR57" s="49">
        <v>0</v>
      </c>
      <c r="BS57" s="49">
        <v>1</v>
      </c>
      <c r="BT57" s="49">
        <v>1</v>
      </c>
      <c r="BU57" s="49">
        <v>1</v>
      </c>
      <c r="BV57" s="49">
        <v>0</v>
      </c>
      <c r="BW57" s="49">
        <v>1</v>
      </c>
      <c r="BX57" s="49">
        <v>0</v>
      </c>
      <c r="BY57" s="49">
        <v>0</v>
      </c>
      <c r="BZ57" s="49">
        <v>217103</v>
      </c>
      <c r="CA57" s="49">
        <v>1</v>
      </c>
      <c r="CB57" s="49">
        <v>0</v>
      </c>
      <c r="CC57" s="49">
        <v>0</v>
      </c>
      <c r="CD57" s="49">
        <v>3</v>
      </c>
      <c r="CE57" s="49">
        <v>2</v>
      </c>
      <c r="CF57" s="49">
        <v>0</v>
      </c>
      <c r="CG57" s="49">
        <v>15</v>
      </c>
      <c r="CH57" s="49">
        <v>5</v>
      </c>
      <c r="CI57" s="49">
        <v>2</v>
      </c>
      <c r="CJ57" s="49">
        <v>11</v>
      </c>
      <c r="CK57" s="49">
        <v>3</v>
      </c>
      <c r="CL57" s="49">
        <v>2</v>
      </c>
      <c r="CM57" s="49">
        <v>2</v>
      </c>
      <c r="CN57" s="49">
        <v>0</v>
      </c>
    </row>
    <row r="58" spans="1:92" x14ac:dyDescent="0.25">
      <c r="A58" s="48">
        <v>57</v>
      </c>
      <c r="B58" s="49">
        <v>1</v>
      </c>
      <c r="C58" s="49">
        <v>6</v>
      </c>
      <c r="D58" s="49">
        <v>16</v>
      </c>
      <c r="E58" s="49">
        <v>2</v>
      </c>
      <c r="F58" s="49">
        <v>1</v>
      </c>
      <c r="G58" s="49">
        <v>12.78149896879922</v>
      </c>
      <c r="H58" s="49">
        <v>0</v>
      </c>
      <c r="I58" s="49">
        <v>1308373.319082848</v>
      </c>
      <c r="J58" s="49">
        <v>1</v>
      </c>
      <c r="K58" s="49">
        <v>0</v>
      </c>
      <c r="L58" s="49">
        <v>1</v>
      </c>
      <c r="M58" s="49">
        <v>2</v>
      </c>
      <c r="N58" s="49">
        <v>2</v>
      </c>
      <c r="O58" s="49">
        <v>3</v>
      </c>
      <c r="P58" s="49">
        <v>5</v>
      </c>
      <c r="Q58" s="49">
        <v>0</v>
      </c>
      <c r="R58" s="49">
        <v>0</v>
      </c>
      <c r="S58" s="49">
        <v>2</v>
      </c>
      <c r="T58" s="49">
        <v>1</v>
      </c>
      <c r="U58" s="49">
        <v>3</v>
      </c>
      <c r="V58" s="49">
        <v>0</v>
      </c>
      <c r="W58" s="49">
        <v>0</v>
      </c>
      <c r="X58" s="49">
        <v>0</v>
      </c>
      <c r="Y58" s="49">
        <v>1</v>
      </c>
      <c r="Z58" s="49">
        <v>1</v>
      </c>
      <c r="AA58" s="49">
        <v>0</v>
      </c>
      <c r="AB58" s="49">
        <v>0</v>
      </c>
      <c r="AC58" s="49">
        <v>0</v>
      </c>
      <c r="AD58" s="49">
        <v>2</v>
      </c>
      <c r="AE58" s="49">
        <v>0</v>
      </c>
      <c r="AF58" s="49">
        <v>2</v>
      </c>
      <c r="AG58" s="49">
        <v>1</v>
      </c>
      <c r="AH58" s="49">
        <v>2</v>
      </c>
      <c r="AI58" s="49">
        <v>0</v>
      </c>
      <c r="AJ58" s="49">
        <v>0</v>
      </c>
      <c r="AK58" s="49">
        <v>0</v>
      </c>
      <c r="AL58" s="49">
        <v>0</v>
      </c>
      <c r="AM58" s="49">
        <v>0</v>
      </c>
      <c r="AN58" s="49">
        <v>0</v>
      </c>
      <c r="AO58" s="49">
        <v>0</v>
      </c>
      <c r="AP58" s="49">
        <v>0</v>
      </c>
      <c r="AQ58" s="49">
        <v>0</v>
      </c>
      <c r="AR58" s="49">
        <v>0</v>
      </c>
      <c r="AS58" s="49">
        <v>0</v>
      </c>
      <c r="AT58" s="49">
        <v>1</v>
      </c>
      <c r="AU58" s="49">
        <v>1</v>
      </c>
      <c r="AV58" s="49">
        <v>2</v>
      </c>
      <c r="AW58" s="49">
        <v>1</v>
      </c>
      <c r="AX58" s="49">
        <v>3</v>
      </c>
      <c r="AY58" s="49">
        <v>1</v>
      </c>
      <c r="AZ58" s="49">
        <v>2</v>
      </c>
      <c r="BA58" s="49">
        <v>2</v>
      </c>
      <c r="BB58" s="49">
        <v>21</v>
      </c>
      <c r="BC58" s="49">
        <v>1</v>
      </c>
      <c r="BD58" s="49">
        <v>1</v>
      </c>
      <c r="BE58" s="49">
        <v>0</v>
      </c>
      <c r="BF58" s="49">
        <v>500</v>
      </c>
      <c r="BG58" s="49">
        <v>2</v>
      </c>
      <c r="BH58" s="49">
        <v>1</v>
      </c>
      <c r="BI58" s="49">
        <v>1</v>
      </c>
      <c r="BJ58" s="49">
        <v>1</v>
      </c>
      <c r="BK58" s="49">
        <v>3</v>
      </c>
      <c r="BL58" s="49">
        <v>2</v>
      </c>
      <c r="BM58" s="49">
        <v>1</v>
      </c>
      <c r="BN58" s="49">
        <v>25</v>
      </c>
      <c r="BO58" s="49">
        <v>1</v>
      </c>
      <c r="BP58" s="49">
        <v>3</v>
      </c>
      <c r="BQ58" s="49">
        <v>1</v>
      </c>
      <c r="BR58" s="49">
        <v>0</v>
      </c>
      <c r="BS58" s="49">
        <v>1</v>
      </c>
      <c r="BT58" s="49">
        <v>0</v>
      </c>
      <c r="BU58" s="49">
        <v>0</v>
      </c>
      <c r="BV58" s="49">
        <v>0</v>
      </c>
      <c r="BW58" s="49">
        <v>0</v>
      </c>
      <c r="BX58" s="49">
        <v>0</v>
      </c>
      <c r="BY58" s="49">
        <v>0</v>
      </c>
      <c r="BZ58" s="49">
        <v>12999889</v>
      </c>
      <c r="CA58" s="49">
        <v>1</v>
      </c>
      <c r="CB58" s="49">
        <v>1</v>
      </c>
      <c r="CC58" s="49">
        <v>0</v>
      </c>
      <c r="CD58" s="49">
        <v>3</v>
      </c>
      <c r="CE58" s="49">
        <v>2</v>
      </c>
      <c r="CF58" s="49">
        <v>0</v>
      </c>
      <c r="CG58" s="49">
        <v>1</v>
      </c>
      <c r="CH58" s="49">
        <v>1.4095423146891011</v>
      </c>
      <c r="CI58" s="49">
        <v>1</v>
      </c>
      <c r="CJ58" s="49">
        <v>24</v>
      </c>
      <c r="CK58" s="49">
        <v>24</v>
      </c>
      <c r="CL58" s="49">
        <v>1</v>
      </c>
      <c r="CM58" s="49">
        <v>3</v>
      </c>
      <c r="CN58" s="49">
        <v>4</v>
      </c>
    </row>
    <row r="59" spans="1:92" x14ac:dyDescent="0.25">
      <c r="A59" s="48">
        <v>58</v>
      </c>
      <c r="B59" s="49">
        <v>1</v>
      </c>
      <c r="C59" s="49">
        <v>2</v>
      </c>
      <c r="D59" s="49">
        <v>272</v>
      </c>
      <c r="E59" s="49">
        <v>2</v>
      </c>
      <c r="F59" s="49">
        <v>12</v>
      </c>
      <c r="G59" s="49">
        <v>24</v>
      </c>
      <c r="H59" s="49">
        <v>0</v>
      </c>
      <c r="I59" s="49">
        <v>1000000</v>
      </c>
      <c r="J59" s="49">
        <v>1</v>
      </c>
      <c r="K59" s="49">
        <v>1</v>
      </c>
      <c r="L59" s="49">
        <v>0</v>
      </c>
      <c r="M59" s="49">
        <v>2</v>
      </c>
      <c r="N59" s="49">
        <v>2</v>
      </c>
      <c r="O59" s="49">
        <v>4</v>
      </c>
      <c r="P59" s="49">
        <v>15</v>
      </c>
      <c r="Q59" s="49">
        <v>0</v>
      </c>
      <c r="R59" s="49">
        <v>0</v>
      </c>
      <c r="S59" s="49">
        <v>2</v>
      </c>
      <c r="T59" s="49">
        <v>1</v>
      </c>
      <c r="U59" s="49">
        <v>1</v>
      </c>
      <c r="V59" s="49">
        <v>1</v>
      </c>
      <c r="W59" s="49">
        <v>1</v>
      </c>
      <c r="X59" s="49">
        <v>0</v>
      </c>
      <c r="Y59" s="49">
        <v>1</v>
      </c>
      <c r="Z59" s="49">
        <v>1</v>
      </c>
      <c r="AA59" s="49">
        <v>0</v>
      </c>
      <c r="AB59" s="49">
        <v>1</v>
      </c>
      <c r="AC59" s="49">
        <v>1</v>
      </c>
      <c r="AD59" s="49">
        <v>2</v>
      </c>
      <c r="AE59" s="49">
        <v>0</v>
      </c>
      <c r="AF59" s="49">
        <v>2</v>
      </c>
      <c r="AG59" s="49">
        <v>2</v>
      </c>
      <c r="AH59" s="49">
        <v>1</v>
      </c>
      <c r="AI59" s="49">
        <v>1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49">
        <v>0</v>
      </c>
      <c r="AP59" s="49">
        <v>0</v>
      </c>
      <c r="AQ59" s="49">
        <v>1</v>
      </c>
      <c r="AR59" s="49">
        <v>0</v>
      </c>
      <c r="AS59" s="49">
        <v>0</v>
      </c>
      <c r="AT59" s="49">
        <v>0</v>
      </c>
      <c r="AU59" s="49">
        <v>1</v>
      </c>
      <c r="AV59" s="49">
        <v>2</v>
      </c>
      <c r="AW59" s="49">
        <v>2</v>
      </c>
      <c r="AX59" s="49">
        <v>3</v>
      </c>
      <c r="AY59" s="49">
        <v>1</v>
      </c>
      <c r="AZ59" s="49">
        <v>1</v>
      </c>
      <c r="BA59" s="49">
        <v>2</v>
      </c>
      <c r="BB59" s="49">
        <v>21</v>
      </c>
      <c r="BC59" s="49">
        <v>1</v>
      </c>
      <c r="BD59" s="49">
        <v>1</v>
      </c>
      <c r="BE59" s="49">
        <v>2</v>
      </c>
      <c r="BF59" s="49">
        <v>500</v>
      </c>
      <c r="BG59" s="49">
        <v>2</v>
      </c>
      <c r="BH59" s="49">
        <v>0</v>
      </c>
      <c r="BI59" s="49">
        <v>0</v>
      </c>
      <c r="BJ59" s="49">
        <v>0</v>
      </c>
      <c r="BK59" s="49">
        <v>0</v>
      </c>
      <c r="BL59" s="49">
        <v>0</v>
      </c>
      <c r="BM59" s="49">
        <v>0</v>
      </c>
      <c r="BN59" s="49">
        <v>25</v>
      </c>
      <c r="BO59" s="49">
        <v>2</v>
      </c>
      <c r="BP59" s="49">
        <v>2</v>
      </c>
      <c r="BQ59" s="49">
        <v>1</v>
      </c>
      <c r="BR59" s="49">
        <v>0</v>
      </c>
      <c r="BS59" s="49">
        <v>1</v>
      </c>
      <c r="BT59" s="49">
        <v>0</v>
      </c>
      <c r="BU59" s="49">
        <v>0</v>
      </c>
      <c r="BV59" s="49">
        <v>1</v>
      </c>
      <c r="BW59" s="49">
        <v>0</v>
      </c>
      <c r="BX59" s="49">
        <v>0</v>
      </c>
      <c r="BY59" s="49">
        <v>0</v>
      </c>
      <c r="BZ59" s="49">
        <v>282991</v>
      </c>
      <c r="CA59" s="49">
        <v>1</v>
      </c>
      <c r="CB59" s="49">
        <v>1</v>
      </c>
      <c r="CC59" s="49">
        <v>0</v>
      </c>
      <c r="CD59" s="49">
        <v>3</v>
      </c>
      <c r="CE59" s="49">
        <v>3</v>
      </c>
      <c r="CF59" s="49">
        <v>0</v>
      </c>
      <c r="CG59" s="49">
        <v>15</v>
      </c>
      <c r="CH59" s="49">
        <v>1</v>
      </c>
      <c r="CI59" s="49">
        <v>2</v>
      </c>
      <c r="CJ59" s="49">
        <v>7</v>
      </c>
      <c r="CK59" s="49">
        <v>5</v>
      </c>
      <c r="CL59" s="49">
        <v>5</v>
      </c>
      <c r="CM59" s="49">
        <v>0</v>
      </c>
      <c r="CN59" s="49">
        <v>0</v>
      </c>
    </row>
    <row r="60" spans="1:92" x14ac:dyDescent="0.25">
      <c r="A60" s="48">
        <v>59</v>
      </c>
      <c r="B60" s="49">
        <v>1</v>
      </c>
      <c r="C60" s="49">
        <v>2</v>
      </c>
      <c r="D60" s="49">
        <v>203.19106562774061</v>
      </c>
      <c r="E60" s="49">
        <v>1</v>
      </c>
      <c r="F60" s="49">
        <v>2.2766651907244251</v>
      </c>
      <c r="G60" s="49">
        <v>-10.528867372982299</v>
      </c>
      <c r="H60" s="49">
        <v>0</v>
      </c>
      <c r="I60" s="49">
        <v>-492949.8274786775</v>
      </c>
      <c r="J60" s="49">
        <v>1</v>
      </c>
      <c r="K60" s="49">
        <v>0</v>
      </c>
      <c r="L60" s="49">
        <v>1</v>
      </c>
      <c r="M60" s="49">
        <v>2</v>
      </c>
      <c r="N60" s="49">
        <v>0</v>
      </c>
      <c r="O60" s="49">
        <v>2</v>
      </c>
      <c r="P60" s="49">
        <v>50</v>
      </c>
      <c r="Q60" s="49">
        <v>0</v>
      </c>
      <c r="R60" s="49">
        <v>0</v>
      </c>
      <c r="S60" s="49">
        <v>2</v>
      </c>
      <c r="T60" s="49">
        <v>0</v>
      </c>
      <c r="U60" s="49">
        <v>1</v>
      </c>
      <c r="V60" s="49">
        <v>1</v>
      </c>
      <c r="W60" s="49">
        <v>1</v>
      </c>
      <c r="X60" s="49">
        <v>0</v>
      </c>
      <c r="Y60" s="49">
        <v>1</v>
      </c>
      <c r="Z60" s="49">
        <v>2</v>
      </c>
      <c r="AA60" s="49">
        <v>0</v>
      </c>
      <c r="AB60" s="49">
        <v>1</v>
      </c>
      <c r="AC60" s="49">
        <v>1</v>
      </c>
      <c r="AD60" s="49">
        <v>3</v>
      </c>
      <c r="AE60" s="49">
        <v>0</v>
      </c>
      <c r="AF60" s="49">
        <v>2</v>
      </c>
      <c r="AG60" s="49">
        <v>1</v>
      </c>
      <c r="AH60" s="49">
        <v>2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1</v>
      </c>
      <c r="AQ60" s="49">
        <v>1</v>
      </c>
      <c r="AR60" s="49">
        <v>0</v>
      </c>
      <c r="AS60" s="49">
        <v>0</v>
      </c>
      <c r="AT60" s="49">
        <v>0</v>
      </c>
      <c r="AU60" s="49">
        <v>2</v>
      </c>
      <c r="AV60" s="49">
        <v>2</v>
      </c>
      <c r="AW60" s="49">
        <v>0</v>
      </c>
      <c r="AX60" s="49">
        <v>3</v>
      </c>
      <c r="AY60" s="49">
        <v>1</v>
      </c>
      <c r="AZ60" s="49">
        <v>2</v>
      </c>
      <c r="BA60" s="49">
        <v>2</v>
      </c>
      <c r="BB60" s="49">
        <v>21</v>
      </c>
      <c r="BC60" s="49">
        <v>1</v>
      </c>
      <c r="BD60" s="49">
        <v>1</v>
      </c>
      <c r="BE60" s="49">
        <v>2</v>
      </c>
      <c r="BF60" s="49">
        <v>500</v>
      </c>
      <c r="BG60" s="49">
        <v>2</v>
      </c>
      <c r="BH60" s="49">
        <v>0</v>
      </c>
      <c r="BI60" s="49">
        <v>0</v>
      </c>
      <c r="BJ60" s="49">
        <v>0</v>
      </c>
      <c r="BK60" s="49">
        <v>3</v>
      </c>
      <c r="BL60" s="49">
        <v>1</v>
      </c>
      <c r="BM60" s="49">
        <v>1</v>
      </c>
      <c r="BN60" s="49">
        <v>15</v>
      </c>
      <c r="BO60" s="49">
        <v>2</v>
      </c>
      <c r="BP60" s="49">
        <v>3</v>
      </c>
      <c r="BQ60" s="49">
        <v>0</v>
      </c>
      <c r="BR60" s="49">
        <v>0</v>
      </c>
      <c r="BS60" s="49">
        <v>1</v>
      </c>
      <c r="BT60" s="49">
        <v>1</v>
      </c>
      <c r="BU60" s="49">
        <v>0</v>
      </c>
      <c r="BV60" s="49">
        <v>1</v>
      </c>
      <c r="BW60" s="49">
        <v>0</v>
      </c>
      <c r="BX60" s="49">
        <v>0</v>
      </c>
      <c r="BY60" s="49">
        <v>0</v>
      </c>
      <c r="BZ60" s="49">
        <v>3739710.3387368661</v>
      </c>
      <c r="CA60" s="49">
        <v>1</v>
      </c>
      <c r="CB60" s="49">
        <v>1</v>
      </c>
      <c r="CC60" s="49">
        <v>0</v>
      </c>
      <c r="CD60" s="49">
        <v>4</v>
      </c>
      <c r="CE60" s="49">
        <v>3</v>
      </c>
      <c r="CF60" s="49">
        <v>0</v>
      </c>
      <c r="CG60" s="49">
        <v>50</v>
      </c>
      <c r="CH60" s="49">
        <v>2</v>
      </c>
      <c r="CI60" s="49">
        <v>2</v>
      </c>
      <c r="CJ60" s="49">
        <v>16</v>
      </c>
      <c r="CK60" s="49">
        <v>16</v>
      </c>
      <c r="CL60" s="49">
        <v>5</v>
      </c>
      <c r="CM60" s="49">
        <v>0</v>
      </c>
      <c r="CN60" s="49">
        <v>7</v>
      </c>
    </row>
    <row r="61" spans="1:92" x14ac:dyDescent="0.25">
      <c r="A61" s="48">
        <v>60</v>
      </c>
      <c r="B61" s="49">
        <v>1</v>
      </c>
      <c r="C61" s="49">
        <v>2</v>
      </c>
      <c r="D61" s="49">
        <v>124</v>
      </c>
      <c r="E61" s="49">
        <v>1</v>
      </c>
      <c r="F61" s="49">
        <v>3</v>
      </c>
      <c r="G61" s="49">
        <v>13</v>
      </c>
      <c r="H61" s="49">
        <v>0</v>
      </c>
      <c r="I61" s="49">
        <v>2000000</v>
      </c>
      <c r="J61" s="49">
        <v>1</v>
      </c>
      <c r="K61" s="49">
        <v>2</v>
      </c>
      <c r="L61" s="49">
        <v>1</v>
      </c>
      <c r="M61" s="49">
        <v>2</v>
      </c>
      <c r="N61" s="49">
        <v>0</v>
      </c>
      <c r="O61" s="49">
        <v>2</v>
      </c>
      <c r="P61" s="49">
        <v>14</v>
      </c>
      <c r="Q61" s="49">
        <v>0</v>
      </c>
      <c r="R61" s="49">
        <v>0</v>
      </c>
      <c r="S61" s="49">
        <v>3</v>
      </c>
      <c r="T61" s="49">
        <v>0</v>
      </c>
      <c r="U61" s="49">
        <v>2</v>
      </c>
      <c r="V61" s="49">
        <v>0</v>
      </c>
      <c r="W61" s="49">
        <v>0</v>
      </c>
      <c r="X61" s="49">
        <v>0</v>
      </c>
      <c r="Y61" s="49">
        <v>1</v>
      </c>
      <c r="Z61" s="49">
        <v>1</v>
      </c>
      <c r="AA61" s="49">
        <v>0</v>
      </c>
      <c r="AB61" s="49">
        <v>0</v>
      </c>
      <c r="AC61" s="49">
        <v>1</v>
      </c>
      <c r="AD61" s="49">
        <v>3</v>
      </c>
      <c r="AE61" s="49">
        <v>1</v>
      </c>
      <c r="AF61" s="49">
        <v>2</v>
      </c>
      <c r="AG61" s="49">
        <v>1</v>
      </c>
      <c r="AH61" s="49">
        <v>2</v>
      </c>
      <c r="AI61" s="49">
        <v>0</v>
      </c>
      <c r="AJ61" s="49">
        <v>0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49">
        <v>0</v>
      </c>
      <c r="AQ61" s="49">
        <v>1</v>
      </c>
      <c r="AR61" s="49">
        <v>0</v>
      </c>
      <c r="AS61" s="49">
        <v>0</v>
      </c>
      <c r="AT61" s="49">
        <v>0</v>
      </c>
      <c r="AU61" s="49">
        <v>1</v>
      </c>
      <c r="AV61" s="49">
        <v>2</v>
      </c>
      <c r="AW61" s="49">
        <v>1</v>
      </c>
      <c r="AX61" s="49">
        <v>3</v>
      </c>
      <c r="AY61" s="49">
        <v>0</v>
      </c>
      <c r="AZ61" s="49">
        <v>1</v>
      </c>
      <c r="BA61" s="49">
        <v>1</v>
      </c>
      <c r="BB61" s="49">
        <v>18</v>
      </c>
      <c r="BC61" s="49">
        <v>1</v>
      </c>
      <c r="BD61" s="49">
        <v>1</v>
      </c>
      <c r="BE61" s="49">
        <v>3</v>
      </c>
      <c r="BF61" s="49">
        <v>500</v>
      </c>
      <c r="BG61" s="49">
        <v>0</v>
      </c>
      <c r="BH61" s="49">
        <v>0</v>
      </c>
      <c r="BI61" s="49">
        <v>0</v>
      </c>
      <c r="BJ61" s="49">
        <v>0</v>
      </c>
      <c r="BK61" s="49">
        <v>0</v>
      </c>
      <c r="BL61" s="49">
        <v>4</v>
      </c>
      <c r="BM61" s="49">
        <v>1</v>
      </c>
      <c r="BN61" s="49">
        <v>17</v>
      </c>
      <c r="BO61" s="49">
        <v>3</v>
      </c>
      <c r="BP61" s="49">
        <v>2</v>
      </c>
      <c r="BQ61" s="49">
        <v>1</v>
      </c>
      <c r="BR61" s="49">
        <v>0</v>
      </c>
      <c r="BS61" s="49">
        <v>1</v>
      </c>
      <c r="BT61" s="49">
        <v>0</v>
      </c>
      <c r="BU61" s="49">
        <v>0</v>
      </c>
      <c r="BV61" s="49">
        <v>0</v>
      </c>
      <c r="BW61" s="49">
        <v>0</v>
      </c>
      <c r="BX61" s="49">
        <v>0</v>
      </c>
      <c r="BY61" s="49">
        <v>0</v>
      </c>
      <c r="BZ61" s="49">
        <v>754828</v>
      </c>
      <c r="CA61" s="49">
        <v>0</v>
      </c>
      <c r="CB61" s="49">
        <v>0</v>
      </c>
      <c r="CC61" s="49">
        <v>0</v>
      </c>
      <c r="CD61" s="49">
        <v>3</v>
      </c>
      <c r="CE61" s="49">
        <v>2</v>
      </c>
      <c r="CF61" s="49">
        <v>0</v>
      </c>
      <c r="CG61" s="49">
        <v>14</v>
      </c>
      <c r="CH61" s="49">
        <v>2</v>
      </c>
      <c r="CI61" s="49">
        <v>2</v>
      </c>
      <c r="CJ61" s="49">
        <v>1</v>
      </c>
      <c r="CK61" s="49">
        <v>3</v>
      </c>
      <c r="CL61" s="49">
        <v>2</v>
      </c>
      <c r="CM61" s="49">
        <v>2</v>
      </c>
      <c r="CN61" s="49">
        <v>6</v>
      </c>
    </row>
    <row r="62" spans="1:92" x14ac:dyDescent="0.25">
      <c r="A62" s="48">
        <v>61</v>
      </c>
      <c r="B62" s="49">
        <v>1</v>
      </c>
      <c r="C62" s="49">
        <v>5</v>
      </c>
      <c r="D62" s="49">
        <v>409</v>
      </c>
      <c r="E62" s="49">
        <v>1</v>
      </c>
      <c r="F62" s="49">
        <v>6</v>
      </c>
      <c r="G62" s="49">
        <v>22</v>
      </c>
      <c r="H62" s="49">
        <v>1</v>
      </c>
      <c r="I62" s="49">
        <v>3900000</v>
      </c>
      <c r="J62" s="49">
        <v>1</v>
      </c>
      <c r="K62" s="49">
        <v>0</v>
      </c>
      <c r="L62" s="49">
        <v>0</v>
      </c>
      <c r="M62" s="49">
        <v>2</v>
      </c>
      <c r="N62" s="49">
        <v>0</v>
      </c>
      <c r="O62" s="49">
        <v>2</v>
      </c>
      <c r="P62" s="49">
        <v>50</v>
      </c>
      <c r="Q62" s="49">
        <v>0</v>
      </c>
      <c r="R62" s="49">
        <v>2</v>
      </c>
      <c r="S62" s="49">
        <v>2</v>
      </c>
      <c r="T62" s="49">
        <v>1</v>
      </c>
      <c r="U62" s="49">
        <v>3</v>
      </c>
      <c r="V62" s="49">
        <v>0</v>
      </c>
      <c r="W62" s="49">
        <v>0</v>
      </c>
      <c r="X62" s="49">
        <v>0</v>
      </c>
      <c r="Y62" s="49">
        <v>1</v>
      </c>
      <c r="Z62" s="49">
        <v>1</v>
      </c>
      <c r="AA62" s="49">
        <v>0</v>
      </c>
      <c r="AB62" s="49">
        <v>1</v>
      </c>
      <c r="AC62" s="49">
        <v>0</v>
      </c>
      <c r="AD62" s="49">
        <v>1</v>
      </c>
      <c r="AE62" s="49">
        <v>1</v>
      </c>
      <c r="AF62" s="49">
        <v>2</v>
      </c>
      <c r="AG62" s="49">
        <v>2</v>
      </c>
      <c r="AH62" s="49">
        <v>2</v>
      </c>
      <c r="AI62" s="49">
        <v>1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  <c r="AS62" s="49">
        <v>0</v>
      </c>
      <c r="AT62" s="49">
        <v>0</v>
      </c>
      <c r="AU62" s="49">
        <v>1</v>
      </c>
      <c r="AV62" s="49">
        <v>2</v>
      </c>
      <c r="AW62" s="49">
        <v>2</v>
      </c>
      <c r="AX62" s="49">
        <v>3</v>
      </c>
      <c r="AY62" s="49">
        <v>0</v>
      </c>
      <c r="AZ62" s="49">
        <v>2</v>
      </c>
      <c r="BA62" s="49">
        <v>1</v>
      </c>
      <c r="BB62" s="49">
        <v>18</v>
      </c>
      <c r="BC62" s="49">
        <v>1</v>
      </c>
      <c r="BD62" s="49">
        <v>1</v>
      </c>
      <c r="BE62" s="49">
        <v>2</v>
      </c>
      <c r="BF62" s="49">
        <v>500</v>
      </c>
      <c r="BG62" s="49">
        <v>2</v>
      </c>
      <c r="BH62" s="49">
        <v>1</v>
      </c>
      <c r="BI62" s="49">
        <v>1</v>
      </c>
      <c r="BJ62" s="49">
        <v>1</v>
      </c>
      <c r="BK62" s="49">
        <v>0</v>
      </c>
      <c r="BL62" s="49">
        <v>0</v>
      </c>
      <c r="BM62" s="49">
        <v>0</v>
      </c>
      <c r="BN62" s="49">
        <v>20</v>
      </c>
      <c r="BO62" s="49">
        <v>1</v>
      </c>
      <c r="BP62" s="49">
        <v>1</v>
      </c>
      <c r="BQ62" s="49">
        <v>1</v>
      </c>
      <c r="BR62" s="49">
        <v>1</v>
      </c>
      <c r="BS62" s="49">
        <v>1</v>
      </c>
      <c r="BT62" s="49">
        <v>0</v>
      </c>
      <c r="BU62" s="49">
        <v>0</v>
      </c>
      <c r="BV62" s="49">
        <v>1</v>
      </c>
      <c r="BW62" s="49">
        <v>0</v>
      </c>
      <c r="BX62" s="49">
        <v>0</v>
      </c>
      <c r="BY62" s="49">
        <v>0</v>
      </c>
      <c r="BZ62" s="49">
        <v>28597</v>
      </c>
      <c r="CA62" s="49">
        <v>0</v>
      </c>
      <c r="CB62" s="49">
        <v>0</v>
      </c>
      <c r="CC62" s="49">
        <v>0</v>
      </c>
      <c r="CD62" s="49">
        <v>3</v>
      </c>
      <c r="CE62" s="49">
        <v>2</v>
      </c>
      <c r="CF62" s="49">
        <v>0</v>
      </c>
      <c r="CG62" s="49">
        <v>12</v>
      </c>
      <c r="CH62" s="49">
        <v>4</v>
      </c>
      <c r="CI62" s="49">
        <v>2</v>
      </c>
      <c r="CJ62" s="49">
        <v>14</v>
      </c>
      <c r="CK62" s="49">
        <v>13</v>
      </c>
      <c r="CL62" s="49">
        <v>3</v>
      </c>
      <c r="CM62" s="49">
        <v>2</v>
      </c>
      <c r="CN62" s="49">
        <v>4</v>
      </c>
    </row>
    <row r="63" spans="1:92" x14ac:dyDescent="0.25">
      <c r="A63" s="48">
        <v>62</v>
      </c>
      <c r="B63" s="49">
        <v>1</v>
      </c>
      <c r="C63" s="49">
        <v>2</v>
      </c>
      <c r="D63" s="49">
        <v>51</v>
      </c>
      <c r="E63" s="49">
        <v>1</v>
      </c>
      <c r="F63" s="49">
        <v>16</v>
      </c>
      <c r="G63" s="49">
        <v>17.216179041705661</v>
      </c>
      <c r="H63" s="49">
        <v>1</v>
      </c>
      <c r="I63" s="49">
        <v>4100000</v>
      </c>
      <c r="J63" s="49">
        <v>1</v>
      </c>
      <c r="K63" s="49">
        <v>10</v>
      </c>
      <c r="L63" s="49">
        <v>0</v>
      </c>
      <c r="M63" s="49">
        <v>2</v>
      </c>
      <c r="N63" s="49">
        <v>1</v>
      </c>
      <c r="O63" s="49">
        <v>4</v>
      </c>
      <c r="P63" s="49">
        <v>18</v>
      </c>
      <c r="Q63" s="49">
        <v>0</v>
      </c>
      <c r="R63" s="49">
        <v>0</v>
      </c>
      <c r="S63" s="49">
        <v>1</v>
      </c>
      <c r="T63" s="49">
        <v>0</v>
      </c>
      <c r="U63" s="49">
        <v>1</v>
      </c>
      <c r="V63" s="49">
        <v>1</v>
      </c>
      <c r="W63" s="49">
        <v>1</v>
      </c>
      <c r="X63" s="49">
        <v>0</v>
      </c>
      <c r="Y63" s="49">
        <v>1</v>
      </c>
      <c r="Z63" s="49">
        <v>2</v>
      </c>
      <c r="AA63" s="49">
        <v>0</v>
      </c>
      <c r="AB63" s="49">
        <v>1</v>
      </c>
      <c r="AC63" s="49">
        <v>0</v>
      </c>
      <c r="AD63" s="49">
        <v>3</v>
      </c>
      <c r="AE63" s="49">
        <v>0</v>
      </c>
      <c r="AF63" s="49">
        <v>2</v>
      </c>
      <c r="AG63" s="49">
        <v>2</v>
      </c>
      <c r="AH63" s="49">
        <v>1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1</v>
      </c>
      <c r="AR63" s="49">
        <v>0</v>
      </c>
      <c r="AS63" s="49">
        <v>0</v>
      </c>
      <c r="AT63" s="49">
        <v>0</v>
      </c>
      <c r="AU63" s="49">
        <v>1</v>
      </c>
      <c r="AV63" s="49">
        <v>2</v>
      </c>
      <c r="AW63" s="49">
        <v>1</v>
      </c>
      <c r="AX63" s="49">
        <v>3</v>
      </c>
      <c r="AY63" s="49">
        <v>1</v>
      </c>
      <c r="AZ63" s="49">
        <v>1</v>
      </c>
      <c r="BA63" s="49">
        <v>2</v>
      </c>
      <c r="BB63" s="49">
        <v>21</v>
      </c>
      <c r="BC63" s="49">
        <v>1</v>
      </c>
      <c r="BD63" s="49">
        <v>1</v>
      </c>
      <c r="BE63" s="49">
        <v>2</v>
      </c>
      <c r="BF63" s="49">
        <v>500</v>
      </c>
      <c r="BG63" s="49">
        <v>2</v>
      </c>
      <c r="BH63" s="49">
        <v>0</v>
      </c>
      <c r="BI63" s="49">
        <v>0</v>
      </c>
      <c r="BJ63" s="49">
        <v>0</v>
      </c>
      <c r="BK63" s="49">
        <v>0</v>
      </c>
      <c r="BL63" s="49">
        <v>0</v>
      </c>
      <c r="BM63" s="49">
        <v>0</v>
      </c>
      <c r="BN63" s="49">
        <v>25</v>
      </c>
      <c r="BO63" s="49">
        <v>1</v>
      </c>
      <c r="BP63" s="49">
        <v>1</v>
      </c>
      <c r="BQ63" s="49">
        <v>0</v>
      </c>
      <c r="BR63" s="49">
        <v>0</v>
      </c>
      <c r="BS63" s="49">
        <v>1</v>
      </c>
      <c r="BT63" s="49">
        <v>0</v>
      </c>
      <c r="BU63" s="49">
        <v>0</v>
      </c>
      <c r="BV63" s="49">
        <v>0</v>
      </c>
      <c r="BW63" s="49">
        <v>0</v>
      </c>
      <c r="BX63" s="49">
        <v>0</v>
      </c>
      <c r="BY63" s="49">
        <v>0</v>
      </c>
      <c r="BZ63" s="49">
        <v>761094</v>
      </c>
      <c r="CA63" s="49">
        <v>0</v>
      </c>
      <c r="CB63" s="49">
        <v>0</v>
      </c>
      <c r="CC63" s="49">
        <v>0</v>
      </c>
      <c r="CD63" s="49">
        <v>3</v>
      </c>
      <c r="CE63" s="49">
        <v>2</v>
      </c>
      <c r="CF63" s="49">
        <v>0</v>
      </c>
      <c r="CG63" s="49">
        <v>18</v>
      </c>
      <c r="CH63" s="49">
        <v>4</v>
      </c>
      <c r="CI63" s="49">
        <v>2</v>
      </c>
      <c r="CJ63" s="49">
        <v>10</v>
      </c>
      <c r="CK63" s="49">
        <v>4</v>
      </c>
      <c r="CL63" s="49">
        <v>2</v>
      </c>
      <c r="CM63" s="49">
        <v>2</v>
      </c>
      <c r="CN63" s="49">
        <v>0</v>
      </c>
    </row>
    <row r="64" spans="1:92" x14ac:dyDescent="0.25">
      <c r="A64" s="48">
        <v>63</v>
      </c>
      <c r="B64" s="49">
        <v>1</v>
      </c>
      <c r="C64" s="49">
        <v>2</v>
      </c>
      <c r="D64" s="49">
        <v>388</v>
      </c>
      <c r="E64" s="49">
        <v>2</v>
      </c>
      <c r="F64" s="49">
        <v>1.553643125328618</v>
      </c>
      <c r="G64" s="49">
        <v>17</v>
      </c>
      <c r="H64" s="49">
        <v>0</v>
      </c>
      <c r="I64" s="49">
        <v>750000</v>
      </c>
      <c r="J64" s="49">
        <v>3</v>
      </c>
      <c r="K64" s="49">
        <v>0</v>
      </c>
      <c r="L64" s="49">
        <v>1</v>
      </c>
      <c r="M64" s="49">
        <v>2</v>
      </c>
      <c r="N64" s="49">
        <v>1</v>
      </c>
      <c r="O64" s="49">
        <v>2</v>
      </c>
      <c r="P64" s="49">
        <v>18</v>
      </c>
      <c r="Q64" s="49">
        <v>0</v>
      </c>
      <c r="R64" s="49">
        <v>0</v>
      </c>
      <c r="S64" s="49">
        <v>1</v>
      </c>
      <c r="T64" s="49">
        <v>0</v>
      </c>
      <c r="U64" s="49">
        <v>3</v>
      </c>
      <c r="V64" s="49">
        <v>0</v>
      </c>
      <c r="W64" s="49">
        <v>0</v>
      </c>
      <c r="X64" s="49">
        <v>0</v>
      </c>
      <c r="Y64" s="49">
        <v>1</v>
      </c>
      <c r="Z64" s="49">
        <v>2</v>
      </c>
      <c r="AA64" s="49">
        <v>0</v>
      </c>
      <c r="AB64" s="49">
        <v>0</v>
      </c>
      <c r="AC64" s="49">
        <v>0</v>
      </c>
      <c r="AD64" s="49">
        <v>3</v>
      </c>
      <c r="AE64" s="49">
        <v>0</v>
      </c>
      <c r="AF64" s="49">
        <v>0</v>
      </c>
      <c r="AG64" s="49">
        <v>1</v>
      </c>
      <c r="AH64" s="49">
        <v>2</v>
      </c>
      <c r="AI64" s="49">
        <v>0</v>
      </c>
      <c r="AJ64" s="49">
        <v>2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  <c r="AS64" s="49">
        <v>0</v>
      </c>
      <c r="AT64" s="49">
        <v>1</v>
      </c>
      <c r="AU64" s="49">
        <v>1</v>
      </c>
      <c r="AV64" s="49">
        <v>1</v>
      </c>
      <c r="AW64" s="49">
        <v>1</v>
      </c>
      <c r="AX64" s="49">
        <v>2</v>
      </c>
      <c r="AY64" s="49">
        <v>1</v>
      </c>
      <c r="AZ64" s="49">
        <v>2</v>
      </c>
      <c r="BA64" s="49">
        <v>1</v>
      </c>
      <c r="BB64" s="49">
        <v>18</v>
      </c>
      <c r="BC64" s="49">
        <v>1</v>
      </c>
      <c r="BD64" s="49">
        <v>1</v>
      </c>
      <c r="BE64" s="49">
        <v>2</v>
      </c>
      <c r="BF64" s="49">
        <v>500</v>
      </c>
      <c r="BG64" s="49">
        <v>2</v>
      </c>
      <c r="BH64" s="49">
        <v>1</v>
      </c>
      <c r="BI64" s="49">
        <v>1</v>
      </c>
      <c r="BJ64" s="49">
        <v>1</v>
      </c>
      <c r="BK64" s="49">
        <v>3</v>
      </c>
      <c r="BL64" s="49">
        <v>1</v>
      </c>
      <c r="BM64" s="49">
        <v>0</v>
      </c>
      <c r="BN64" s="49">
        <v>20</v>
      </c>
      <c r="BO64" s="49">
        <v>1</v>
      </c>
      <c r="BP64" s="49">
        <v>2</v>
      </c>
      <c r="BQ64" s="49">
        <v>1</v>
      </c>
      <c r="BR64" s="49">
        <v>1</v>
      </c>
      <c r="BS64" s="49">
        <v>1</v>
      </c>
      <c r="BT64" s="49">
        <v>1</v>
      </c>
      <c r="BU64" s="49">
        <v>0</v>
      </c>
      <c r="BV64" s="49">
        <v>0</v>
      </c>
      <c r="BW64" s="49">
        <v>0</v>
      </c>
      <c r="BX64" s="49">
        <v>0</v>
      </c>
      <c r="BY64" s="49">
        <v>0</v>
      </c>
      <c r="BZ64" s="49">
        <v>17535</v>
      </c>
      <c r="CA64" s="49">
        <v>0</v>
      </c>
      <c r="CB64" s="49">
        <v>0</v>
      </c>
      <c r="CC64" s="49" t="s">
        <v>234</v>
      </c>
      <c r="CD64" s="49">
        <v>3</v>
      </c>
      <c r="CE64" s="49">
        <v>3</v>
      </c>
      <c r="CF64" s="49">
        <v>0</v>
      </c>
      <c r="CG64" s="49">
        <v>18</v>
      </c>
      <c r="CH64" s="49">
        <v>1</v>
      </c>
      <c r="CI64" s="49">
        <v>2</v>
      </c>
      <c r="CJ64" s="49">
        <v>10</v>
      </c>
      <c r="CK64" s="49">
        <v>10</v>
      </c>
      <c r="CL64" s="49">
        <v>2</v>
      </c>
      <c r="CM64" s="49">
        <v>2</v>
      </c>
      <c r="CN64" s="49">
        <v>1</v>
      </c>
    </row>
    <row r="65" spans="1:92" x14ac:dyDescent="0.25">
      <c r="A65" s="48">
        <v>64</v>
      </c>
      <c r="B65" s="49">
        <v>1</v>
      </c>
      <c r="C65" s="49">
        <v>2</v>
      </c>
      <c r="D65" s="49">
        <v>315</v>
      </c>
      <c r="E65" s="49">
        <v>3</v>
      </c>
      <c r="F65" s="49">
        <v>2</v>
      </c>
      <c r="G65" s="49">
        <v>3</v>
      </c>
      <c r="H65" s="49">
        <v>0</v>
      </c>
      <c r="I65" s="49">
        <v>2309962.9773676461</v>
      </c>
      <c r="J65" s="49">
        <v>3</v>
      </c>
      <c r="K65" s="49">
        <v>1</v>
      </c>
      <c r="L65" s="49">
        <v>0</v>
      </c>
      <c r="M65" s="49">
        <v>2</v>
      </c>
      <c r="N65" s="49">
        <v>0</v>
      </c>
      <c r="O65" s="49">
        <v>2</v>
      </c>
      <c r="P65" s="49">
        <v>4</v>
      </c>
      <c r="Q65" s="49">
        <v>0</v>
      </c>
      <c r="R65" s="49">
        <v>0</v>
      </c>
      <c r="S65" s="49">
        <v>3</v>
      </c>
      <c r="T65" s="49">
        <v>0</v>
      </c>
      <c r="U65" s="49">
        <v>1</v>
      </c>
      <c r="V65" s="49">
        <v>1</v>
      </c>
      <c r="W65" s="49">
        <v>1</v>
      </c>
      <c r="X65" s="49">
        <v>0</v>
      </c>
      <c r="Y65" s="49">
        <v>1</v>
      </c>
      <c r="Z65" s="49">
        <v>1</v>
      </c>
      <c r="AA65" s="49">
        <v>0</v>
      </c>
      <c r="AB65" s="49">
        <v>0</v>
      </c>
      <c r="AC65" s="49">
        <v>0</v>
      </c>
      <c r="AD65" s="49">
        <v>0</v>
      </c>
      <c r="AE65" s="49">
        <v>1</v>
      </c>
      <c r="AF65" s="49">
        <v>2</v>
      </c>
      <c r="AG65" s="49">
        <v>2</v>
      </c>
      <c r="AH65" s="49">
        <v>1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1</v>
      </c>
      <c r="AU65" s="49">
        <v>1</v>
      </c>
      <c r="AV65" s="49">
        <v>1</v>
      </c>
      <c r="AW65" s="49">
        <v>1</v>
      </c>
      <c r="AX65" s="49">
        <v>2</v>
      </c>
      <c r="AY65" s="49">
        <v>1</v>
      </c>
      <c r="AZ65" s="49">
        <v>2</v>
      </c>
      <c r="BA65" s="49">
        <v>1</v>
      </c>
      <c r="BB65" s="49">
        <v>18</v>
      </c>
      <c r="BC65" s="49">
        <v>1</v>
      </c>
      <c r="BD65" s="49">
        <v>1</v>
      </c>
      <c r="BE65" s="49">
        <v>2</v>
      </c>
      <c r="BF65" s="49">
        <v>500</v>
      </c>
      <c r="BG65" s="49">
        <v>2</v>
      </c>
      <c r="BH65" s="49">
        <v>0</v>
      </c>
      <c r="BI65" s="49">
        <v>0</v>
      </c>
      <c r="BJ65" s="49">
        <v>0</v>
      </c>
      <c r="BK65" s="49">
        <v>0</v>
      </c>
      <c r="BL65" s="49">
        <v>1</v>
      </c>
      <c r="BM65" s="49">
        <v>0</v>
      </c>
      <c r="BN65" s="49">
        <v>19</v>
      </c>
      <c r="BO65" s="49">
        <v>1</v>
      </c>
      <c r="BP65" s="49">
        <v>1</v>
      </c>
      <c r="BQ65" s="49">
        <v>0</v>
      </c>
      <c r="BR65" s="49">
        <v>0</v>
      </c>
      <c r="BS65" s="49">
        <v>1</v>
      </c>
      <c r="BT65" s="49">
        <v>0</v>
      </c>
      <c r="BU65" s="49">
        <v>0</v>
      </c>
      <c r="BV65" s="49">
        <v>0</v>
      </c>
      <c r="BW65" s="49">
        <v>0</v>
      </c>
      <c r="BX65" s="49">
        <v>0</v>
      </c>
      <c r="BY65" s="49">
        <v>0</v>
      </c>
      <c r="BZ65" s="49">
        <v>204716</v>
      </c>
      <c r="CA65" s="49">
        <v>0</v>
      </c>
      <c r="CB65" s="49">
        <v>0</v>
      </c>
      <c r="CC65" s="49">
        <v>0</v>
      </c>
      <c r="CD65" s="49">
        <v>3</v>
      </c>
      <c r="CE65" s="49">
        <v>2</v>
      </c>
      <c r="CF65" s="49">
        <v>0</v>
      </c>
      <c r="CG65" s="49">
        <v>4</v>
      </c>
      <c r="CH65" s="49">
        <v>1.730366396544637</v>
      </c>
      <c r="CI65" s="49">
        <v>2</v>
      </c>
      <c r="CJ65" s="49">
        <v>4</v>
      </c>
      <c r="CK65" s="49">
        <v>4</v>
      </c>
      <c r="CL65" s="49">
        <v>5</v>
      </c>
      <c r="CM65" s="49">
        <v>2</v>
      </c>
      <c r="CN65" s="49">
        <v>4</v>
      </c>
    </row>
    <row r="66" spans="1:92" x14ac:dyDescent="0.25">
      <c r="A66" s="48">
        <v>65</v>
      </c>
      <c r="B66" s="49">
        <v>1</v>
      </c>
      <c r="C66" s="49">
        <v>2</v>
      </c>
      <c r="D66" s="49">
        <v>142.84332987472149</v>
      </c>
      <c r="E66" s="49">
        <v>2</v>
      </c>
      <c r="F66" s="49">
        <v>2.0835745241788302</v>
      </c>
      <c r="G66" s="49">
        <v>-14.45658674297848</v>
      </c>
      <c r="H66" s="49">
        <v>0</v>
      </c>
      <c r="I66" s="49">
        <v>941788.63292148348</v>
      </c>
      <c r="J66" s="49">
        <v>1</v>
      </c>
      <c r="K66" s="49">
        <v>1</v>
      </c>
      <c r="L66" s="49">
        <v>0</v>
      </c>
      <c r="M66" s="49">
        <v>2</v>
      </c>
      <c r="N66" s="49">
        <v>0</v>
      </c>
      <c r="O66" s="49">
        <v>2</v>
      </c>
      <c r="P66" s="49">
        <v>17</v>
      </c>
      <c r="Q66" s="49">
        <v>0</v>
      </c>
      <c r="R66" s="49">
        <v>0</v>
      </c>
      <c r="S66" s="49">
        <v>1</v>
      </c>
      <c r="T66" s="49">
        <v>0</v>
      </c>
      <c r="U66" s="49">
        <v>3</v>
      </c>
      <c r="V66" s="49">
        <v>1</v>
      </c>
      <c r="W66" s="49">
        <v>0</v>
      </c>
      <c r="X66" s="49">
        <v>0</v>
      </c>
      <c r="Y66" s="49">
        <v>1</v>
      </c>
      <c r="Z66" s="49">
        <v>1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1</v>
      </c>
      <c r="AH66" s="49">
        <v>1</v>
      </c>
      <c r="AI66" s="49">
        <v>1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1</v>
      </c>
      <c r="AU66" s="49">
        <v>1</v>
      </c>
      <c r="AV66" s="49">
        <v>1</v>
      </c>
      <c r="AW66" s="49">
        <v>1</v>
      </c>
      <c r="AX66" s="49">
        <v>2</v>
      </c>
      <c r="AY66" s="49">
        <v>0</v>
      </c>
      <c r="AZ66" s="49">
        <v>1</v>
      </c>
      <c r="BA66" s="49">
        <v>1</v>
      </c>
      <c r="BB66" s="49">
        <v>18</v>
      </c>
      <c r="BC66" s="49">
        <v>1</v>
      </c>
      <c r="BD66" s="49">
        <v>1</v>
      </c>
      <c r="BE66" s="49">
        <v>3</v>
      </c>
      <c r="BF66" s="49">
        <v>500</v>
      </c>
      <c r="BG66" s="49">
        <v>2</v>
      </c>
      <c r="BH66" s="49">
        <v>0</v>
      </c>
      <c r="BI66" s="49">
        <v>0</v>
      </c>
      <c r="BJ66" s="49">
        <v>0</v>
      </c>
      <c r="BK66" s="49">
        <v>0</v>
      </c>
      <c r="BL66" s="49">
        <v>5</v>
      </c>
      <c r="BM66" s="49">
        <v>0</v>
      </c>
      <c r="BN66" s="49">
        <v>6</v>
      </c>
      <c r="BO66" s="49">
        <v>1</v>
      </c>
      <c r="BP66" s="49">
        <v>1</v>
      </c>
      <c r="BQ66" s="49">
        <v>1</v>
      </c>
      <c r="BR66" s="49">
        <v>1</v>
      </c>
      <c r="BS66" s="49">
        <v>1</v>
      </c>
      <c r="BT66" s="49">
        <v>0</v>
      </c>
      <c r="BU66" s="49">
        <v>0</v>
      </c>
      <c r="BV66" s="49">
        <v>0</v>
      </c>
      <c r="BW66" s="49">
        <v>0</v>
      </c>
      <c r="BX66" s="49">
        <v>0</v>
      </c>
      <c r="BY66" s="49">
        <v>0</v>
      </c>
      <c r="BZ66" s="49">
        <v>2879473.3571814392</v>
      </c>
      <c r="CA66" s="49">
        <v>0</v>
      </c>
      <c r="CB66" s="49">
        <v>0</v>
      </c>
      <c r="CC66" s="49" t="s">
        <v>234</v>
      </c>
      <c r="CD66" s="49">
        <v>3</v>
      </c>
      <c r="CE66" s="49">
        <v>2</v>
      </c>
      <c r="CF66" s="49">
        <v>2</v>
      </c>
      <c r="CG66" s="49">
        <v>17</v>
      </c>
      <c r="CH66" s="49">
        <v>1.144641096530683</v>
      </c>
      <c r="CI66" s="49">
        <v>2</v>
      </c>
      <c r="CJ66" s="49">
        <v>1</v>
      </c>
      <c r="CK66" s="49">
        <v>1</v>
      </c>
      <c r="CL66" s="49">
        <v>2</v>
      </c>
      <c r="CM66" s="49">
        <v>2</v>
      </c>
      <c r="CN66" s="49">
        <v>1</v>
      </c>
    </row>
    <row r="67" spans="1:92" x14ac:dyDescent="0.25">
      <c r="A67" s="48">
        <v>66</v>
      </c>
      <c r="B67" s="49">
        <v>1</v>
      </c>
      <c r="C67" s="49">
        <v>7</v>
      </c>
      <c r="D67" s="49">
        <v>257.19080011023902</v>
      </c>
      <c r="E67" s="49">
        <v>3</v>
      </c>
      <c r="F67" s="49">
        <v>-4.1105034064892451E-2</v>
      </c>
      <c r="G67" s="49">
        <v>124.6712727997395</v>
      </c>
      <c r="H67" s="49">
        <v>1</v>
      </c>
      <c r="I67" s="49">
        <v>14745726.444484221</v>
      </c>
      <c r="J67" s="49">
        <v>1</v>
      </c>
      <c r="K67" s="49">
        <v>0</v>
      </c>
      <c r="L67" s="49">
        <v>0</v>
      </c>
      <c r="M67" s="49">
        <v>2</v>
      </c>
      <c r="N67" s="49">
        <v>0</v>
      </c>
      <c r="O67" s="49">
        <v>1</v>
      </c>
      <c r="P67" s="49">
        <v>488</v>
      </c>
      <c r="Q67" s="49">
        <v>0</v>
      </c>
      <c r="R67" s="49">
        <v>0</v>
      </c>
      <c r="S67" s="49">
        <v>1</v>
      </c>
      <c r="T67" s="49">
        <v>0</v>
      </c>
      <c r="U67" s="49">
        <v>1</v>
      </c>
      <c r="V67" s="49">
        <v>1</v>
      </c>
      <c r="W67" s="49">
        <v>1</v>
      </c>
      <c r="X67" s="49">
        <v>0</v>
      </c>
      <c r="Y67" s="49">
        <v>1</v>
      </c>
      <c r="Z67" s="49">
        <v>2</v>
      </c>
      <c r="AA67" s="49">
        <v>1</v>
      </c>
      <c r="AB67" s="49">
        <v>0</v>
      </c>
      <c r="AC67" s="49">
        <v>0</v>
      </c>
      <c r="AD67" s="49">
        <v>3</v>
      </c>
      <c r="AE67" s="49">
        <v>0</v>
      </c>
      <c r="AF67" s="49">
        <v>0</v>
      </c>
      <c r="AG67" s="49">
        <v>2</v>
      </c>
      <c r="AH67" s="49">
        <v>1</v>
      </c>
      <c r="AI67" s="49">
        <v>1</v>
      </c>
      <c r="AJ67" s="49">
        <v>0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0</v>
      </c>
      <c r="AQ67" s="49">
        <v>0</v>
      </c>
      <c r="AR67" s="49">
        <v>0</v>
      </c>
      <c r="AS67" s="49">
        <v>0</v>
      </c>
      <c r="AT67" s="49">
        <v>0</v>
      </c>
      <c r="AU67" s="49">
        <v>1</v>
      </c>
      <c r="AV67" s="49">
        <v>2</v>
      </c>
      <c r="AW67" s="49">
        <v>0</v>
      </c>
      <c r="AX67" s="49">
        <v>3</v>
      </c>
      <c r="AY67" s="49">
        <v>0</v>
      </c>
      <c r="AZ67" s="49">
        <v>2</v>
      </c>
      <c r="BA67" s="49">
        <v>1</v>
      </c>
      <c r="BB67" s="49">
        <v>18</v>
      </c>
      <c r="BC67" s="49">
        <v>1</v>
      </c>
      <c r="BD67" s="49">
        <v>1</v>
      </c>
      <c r="BE67" s="49">
        <v>2</v>
      </c>
      <c r="BF67" s="49">
        <v>500</v>
      </c>
      <c r="BG67" s="49">
        <v>2</v>
      </c>
      <c r="BH67" s="49">
        <v>0</v>
      </c>
      <c r="BI67" s="49">
        <v>0</v>
      </c>
      <c r="BJ67" s="49">
        <v>0</v>
      </c>
      <c r="BK67" s="49">
        <v>3</v>
      </c>
      <c r="BL67" s="49">
        <v>0</v>
      </c>
      <c r="BM67" s="49">
        <v>0</v>
      </c>
      <c r="BN67" s="49">
        <v>25</v>
      </c>
      <c r="BO67" s="49">
        <v>3</v>
      </c>
      <c r="BP67" s="49">
        <v>1</v>
      </c>
      <c r="BQ67" s="49">
        <v>1</v>
      </c>
      <c r="BR67" s="49">
        <v>0</v>
      </c>
      <c r="BS67" s="49">
        <v>2</v>
      </c>
      <c r="BT67" s="49">
        <v>1</v>
      </c>
      <c r="BU67" s="49">
        <v>0</v>
      </c>
      <c r="BV67" s="49">
        <v>1</v>
      </c>
      <c r="BW67" s="49">
        <v>0</v>
      </c>
      <c r="BX67" s="49">
        <v>0</v>
      </c>
      <c r="BY67" s="49">
        <v>0</v>
      </c>
      <c r="BZ67" s="49">
        <v>2409733.2095709299</v>
      </c>
      <c r="CA67" s="49">
        <v>0</v>
      </c>
      <c r="CB67" s="49">
        <v>1</v>
      </c>
      <c r="CC67" s="49">
        <v>0</v>
      </c>
      <c r="CD67" s="49">
        <v>3</v>
      </c>
      <c r="CE67" s="49">
        <v>2</v>
      </c>
      <c r="CF67" s="49">
        <v>0</v>
      </c>
      <c r="CG67" s="49">
        <v>81</v>
      </c>
      <c r="CH67" s="49">
        <v>15</v>
      </c>
      <c r="CI67" s="49">
        <v>1</v>
      </c>
      <c r="CJ67" s="49">
        <v>75</v>
      </c>
      <c r="CK67" s="49">
        <v>75</v>
      </c>
      <c r="CL67" s="49">
        <v>1</v>
      </c>
      <c r="CM67" s="49">
        <v>3</v>
      </c>
      <c r="CN67" s="49">
        <v>4</v>
      </c>
    </row>
    <row r="68" spans="1:92" x14ac:dyDescent="0.25">
      <c r="A68" s="48">
        <v>67</v>
      </c>
      <c r="B68" s="49">
        <v>1</v>
      </c>
      <c r="C68" s="49">
        <v>5</v>
      </c>
      <c r="D68" s="49">
        <v>157</v>
      </c>
      <c r="E68" s="49">
        <v>3</v>
      </c>
      <c r="F68" s="49">
        <v>4</v>
      </c>
      <c r="G68" s="49">
        <v>43</v>
      </c>
      <c r="H68" s="49">
        <v>1</v>
      </c>
      <c r="I68" s="49">
        <v>7554056.7341097221</v>
      </c>
      <c r="J68" s="49">
        <v>1</v>
      </c>
      <c r="K68" s="49">
        <v>0</v>
      </c>
      <c r="L68" s="49">
        <v>0</v>
      </c>
      <c r="M68" s="49">
        <v>4</v>
      </c>
      <c r="N68" s="49">
        <v>1</v>
      </c>
      <c r="O68" s="49">
        <v>5</v>
      </c>
      <c r="P68" s="49">
        <v>39</v>
      </c>
      <c r="Q68" s="49">
        <v>0</v>
      </c>
      <c r="R68" s="49">
        <v>0</v>
      </c>
      <c r="S68" s="49">
        <v>1</v>
      </c>
      <c r="T68" s="49">
        <v>0</v>
      </c>
      <c r="U68" s="49">
        <v>1</v>
      </c>
      <c r="V68" s="49">
        <v>1</v>
      </c>
      <c r="W68" s="49">
        <v>1</v>
      </c>
      <c r="X68" s="49">
        <v>0</v>
      </c>
      <c r="Y68" s="49">
        <v>1</v>
      </c>
      <c r="Z68" s="49">
        <v>2</v>
      </c>
      <c r="AA68" s="49">
        <v>1</v>
      </c>
      <c r="AB68" s="49">
        <v>0</v>
      </c>
      <c r="AC68" s="49">
        <v>0</v>
      </c>
      <c r="AD68" s="49">
        <v>2</v>
      </c>
      <c r="AE68" s="49">
        <v>1</v>
      </c>
      <c r="AF68" s="49">
        <v>2</v>
      </c>
      <c r="AG68" s="49">
        <v>2</v>
      </c>
      <c r="AH68" s="49">
        <v>2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1</v>
      </c>
      <c r="AU68" s="49">
        <v>1</v>
      </c>
      <c r="AV68" s="49">
        <v>2</v>
      </c>
      <c r="AW68" s="49">
        <v>1</v>
      </c>
      <c r="AX68" s="49">
        <v>3</v>
      </c>
      <c r="AY68" s="49">
        <v>1</v>
      </c>
      <c r="AZ68" s="49">
        <v>2</v>
      </c>
      <c r="BA68" s="49">
        <v>1</v>
      </c>
      <c r="BB68" s="49">
        <v>18</v>
      </c>
      <c r="BC68" s="49">
        <v>1</v>
      </c>
      <c r="BD68" s="49">
        <v>1</v>
      </c>
      <c r="BE68" s="49">
        <v>3</v>
      </c>
      <c r="BF68" s="49">
        <v>500</v>
      </c>
      <c r="BG68" s="49">
        <v>2</v>
      </c>
      <c r="BH68" s="49">
        <v>0</v>
      </c>
      <c r="BI68" s="49">
        <v>0</v>
      </c>
      <c r="BJ68" s="49">
        <v>0</v>
      </c>
      <c r="BK68" s="49">
        <v>3</v>
      </c>
      <c r="BL68" s="49">
        <v>0</v>
      </c>
      <c r="BM68" s="49">
        <v>0</v>
      </c>
      <c r="BN68" s="49">
        <v>25</v>
      </c>
      <c r="BO68" s="49">
        <v>2</v>
      </c>
      <c r="BP68" s="49">
        <v>1</v>
      </c>
      <c r="BQ68" s="49">
        <v>0</v>
      </c>
      <c r="BR68" s="49">
        <v>0</v>
      </c>
      <c r="BS68" s="49">
        <v>1</v>
      </c>
      <c r="BT68" s="49">
        <v>1</v>
      </c>
      <c r="BU68" s="49">
        <v>0</v>
      </c>
      <c r="BV68" s="49">
        <v>1</v>
      </c>
      <c r="BW68" s="49">
        <v>1</v>
      </c>
      <c r="BX68" s="49">
        <v>0</v>
      </c>
      <c r="BY68" s="49">
        <v>1</v>
      </c>
      <c r="BZ68" s="49">
        <v>346300</v>
      </c>
      <c r="CA68" s="49">
        <v>0</v>
      </c>
      <c r="CB68" s="49">
        <v>0</v>
      </c>
      <c r="CC68" s="49">
        <v>0</v>
      </c>
      <c r="CD68" s="49">
        <v>3</v>
      </c>
      <c r="CE68" s="49">
        <v>3</v>
      </c>
      <c r="CF68" s="49">
        <v>0</v>
      </c>
      <c r="CG68" s="49">
        <v>10</v>
      </c>
      <c r="CH68" s="49">
        <v>7.556563029011353</v>
      </c>
      <c r="CI68" s="49">
        <v>2</v>
      </c>
      <c r="CJ68" s="49">
        <v>36</v>
      </c>
      <c r="CK68" s="49">
        <v>9</v>
      </c>
      <c r="CL68" s="49">
        <v>1</v>
      </c>
      <c r="CM68" s="49">
        <v>3</v>
      </c>
      <c r="CN68" s="49">
        <v>8</v>
      </c>
    </row>
    <row r="69" spans="1:92" x14ac:dyDescent="0.25">
      <c r="A69" s="48">
        <v>68</v>
      </c>
      <c r="B69" s="49">
        <v>1</v>
      </c>
      <c r="C69" s="49">
        <v>2</v>
      </c>
      <c r="D69" s="49">
        <v>133</v>
      </c>
      <c r="E69" s="49">
        <v>1</v>
      </c>
      <c r="F69" s="49">
        <v>4</v>
      </c>
      <c r="G69" s="49">
        <v>14.58096923824079</v>
      </c>
      <c r="H69" s="49">
        <v>0</v>
      </c>
      <c r="I69" s="49">
        <v>1889490.080999302</v>
      </c>
      <c r="J69" s="49">
        <v>3</v>
      </c>
      <c r="K69" s="49">
        <v>0</v>
      </c>
      <c r="L69" s="49">
        <v>4</v>
      </c>
      <c r="M69" s="49">
        <v>2</v>
      </c>
      <c r="N69" s="49">
        <v>0</v>
      </c>
      <c r="O69" s="49">
        <v>2</v>
      </c>
      <c r="P69" s="49">
        <v>5</v>
      </c>
      <c r="Q69" s="49">
        <v>0</v>
      </c>
      <c r="R69" s="49">
        <v>0</v>
      </c>
      <c r="S69" s="49">
        <v>0</v>
      </c>
      <c r="T69" s="49">
        <v>0</v>
      </c>
      <c r="U69" s="49">
        <v>2</v>
      </c>
      <c r="V69" s="49">
        <v>1</v>
      </c>
      <c r="W69" s="49">
        <v>1</v>
      </c>
      <c r="X69" s="49">
        <v>0</v>
      </c>
      <c r="Y69" s="49">
        <v>1</v>
      </c>
      <c r="Z69" s="49">
        <v>2</v>
      </c>
      <c r="AA69" s="49">
        <v>0</v>
      </c>
      <c r="AB69" s="49">
        <v>0</v>
      </c>
      <c r="AC69" s="49">
        <v>1</v>
      </c>
      <c r="AD69" s="49">
        <v>3</v>
      </c>
      <c r="AE69" s="49">
        <v>1</v>
      </c>
      <c r="AF69" s="49">
        <v>2</v>
      </c>
      <c r="AG69" s="49">
        <v>1</v>
      </c>
      <c r="AH69" s="49">
        <v>2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1</v>
      </c>
      <c r="AV69" s="49">
        <v>2</v>
      </c>
      <c r="AW69" s="49">
        <v>1</v>
      </c>
      <c r="AX69" s="49">
        <v>2</v>
      </c>
      <c r="AY69" s="49">
        <v>0</v>
      </c>
      <c r="AZ69" s="49">
        <v>2</v>
      </c>
      <c r="BA69" s="49">
        <v>2</v>
      </c>
      <c r="BB69" s="49">
        <v>21</v>
      </c>
      <c r="BC69" s="49">
        <v>1</v>
      </c>
      <c r="BD69" s="49">
        <v>1</v>
      </c>
      <c r="BE69" s="49">
        <v>2</v>
      </c>
      <c r="BF69" s="49">
        <v>500</v>
      </c>
      <c r="BG69" s="49">
        <v>2</v>
      </c>
      <c r="BH69" s="49">
        <v>0</v>
      </c>
      <c r="BI69" s="49">
        <v>0</v>
      </c>
      <c r="BJ69" s="49">
        <v>0</v>
      </c>
      <c r="BK69" s="49">
        <v>0</v>
      </c>
      <c r="BL69" s="49">
        <v>0</v>
      </c>
      <c r="BM69" s="49">
        <v>0</v>
      </c>
      <c r="BN69" s="49">
        <v>0</v>
      </c>
      <c r="BO69" s="49">
        <v>1</v>
      </c>
      <c r="BP69" s="49">
        <v>1</v>
      </c>
      <c r="BQ69" s="49">
        <v>0</v>
      </c>
      <c r="BR69" s="49">
        <v>0</v>
      </c>
      <c r="BS69" s="49">
        <v>1</v>
      </c>
      <c r="BT69" s="49">
        <v>0</v>
      </c>
      <c r="BU69" s="49">
        <v>0</v>
      </c>
      <c r="BV69" s="49">
        <v>0</v>
      </c>
      <c r="BW69" s="49">
        <v>0</v>
      </c>
      <c r="BX69" s="49">
        <v>0</v>
      </c>
      <c r="BY69" s="49">
        <v>0</v>
      </c>
      <c r="BZ69" s="49">
        <v>1873143</v>
      </c>
      <c r="CA69" s="49">
        <v>0</v>
      </c>
      <c r="CB69" s="49">
        <v>0</v>
      </c>
      <c r="CC69" s="49">
        <v>0</v>
      </c>
      <c r="CD69" s="49">
        <v>3</v>
      </c>
      <c r="CE69" s="49">
        <v>2</v>
      </c>
      <c r="CF69" s="49">
        <v>0</v>
      </c>
      <c r="CG69" s="49">
        <v>5</v>
      </c>
      <c r="CH69" s="49">
        <v>1.3158343730908539</v>
      </c>
      <c r="CI69" s="49">
        <v>2</v>
      </c>
      <c r="CJ69" s="49">
        <v>20</v>
      </c>
      <c r="CK69" s="49">
        <v>20</v>
      </c>
      <c r="CL69" s="49">
        <v>5</v>
      </c>
      <c r="CM69" s="49">
        <v>2</v>
      </c>
      <c r="CN69" s="49">
        <v>1</v>
      </c>
    </row>
    <row r="70" spans="1:92" x14ac:dyDescent="0.25">
      <c r="A70" s="48">
        <v>69</v>
      </c>
      <c r="B70" s="49">
        <v>1</v>
      </c>
      <c r="C70" s="49">
        <v>1</v>
      </c>
      <c r="D70" s="49">
        <v>408</v>
      </c>
      <c r="E70" s="49">
        <v>1</v>
      </c>
      <c r="F70" s="49">
        <v>1</v>
      </c>
      <c r="G70" s="49">
        <v>-5.5452699891893218</v>
      </c>
      <c r="H70" s="49">
        <v>0</v>
      </c>
      <c r="I70" s="49">
        <v>62000</v>
      </c>
      <c r="J70" s="49">
        <v>2</v>
      </c>
      <c r="K70" s="49">
        <v>1</v>
      </c>
      <c r="L70" s="49">
        <v>0</v>
      </c>
      <c r="M70" s="49">
        <v>2</v>
      </c>
      <c r="N70" s="49">
        <v>0</v>
      </c>
      <c r="O70" s="49">
        <v>2</v>
      </c>
      <c r="P70" s="49">
        <v>6</v>
      </c>
      <c r="Q70" s="49">
        <v>0</v>
      </c>
      <c r="R70" s="49">
        <v>0</v>
      </c>
      <c r="S70" s="49">
        <v>1</v>
      </c>
      <c r="T70" s="49">
        <v>0</v>
      </c>
      <c r="U70" s="49">
        <v>1</v>
      </c>
      <c r="V70" s="49">
        <v>1</v>
      </c>
      <c r="W70" s="49">
        <v>1</v>
      </c>
      <c r="X70" s="49">
        <v>0</v>
      </c>
      <c r="Y70" s="49">
        <v>1</v>
      </c>
      <c r="Z70" s="49">
        <v>1</v>
      </c>
      <c r="AA70" s="49">
        <v>1</v>
      </c>
      <c r="AB70" s="49">
        <v>0</v>
      </c>
      <c r="AC70" s="49">
        <v>0</v>
      </c>
      <c r="AD70" s="49">
        <v>3</v>
      </c>
      <c r="AE70" s="49">
        <v>1</v>
      </c>
      <c r="AF70" s="49">
        <v>2</v>
      </c>
      <c r="AG70" s="49">
        <v>2</v>
      </c>
      <c r="AH70" s="49">
        <v>2</v>
      </c>
      <c r="AI70" s="49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0</v>
      </c>
      <c r="AQ70" s="49">
        <v>0</v>
      </c>
      <c r="AR70" s="49">
        <v>0</v>
      </c>
      <c r="AS70" s="49">
        <v>0</v>
      </c>
      <c r="AT70" s="49">
        <v>0</v>
      </c>
      <c r="AU70" s="49">
        <v>1</v>
      </c>
      <c r="AV70" s="49">
        <v>2</v>
      </c>
      <c r="AW70" s="49">
        <v>0</v>
      </c>
      <c r="AX70" s="49">
        <v>2</v>
      </c>
      <c r="AY70" s="49">
        <v>0</v>
      </c>
      <c r="AZ70" s="49">
        <v>1</v>
      </c>
      <c r="BA70" s="49">
        <v>1</v>
      </c>
      <c r="BB70" s="49">
        <v>18</v>
      </c>
      <c r="BC70" s="49">
        <v>1</v>
      </c>
      <c r="BD70" s="49">
        <v>1</v>
      </c>
      <c r="BE70" s="49">
        <v>2</v>
      </c>
      <c r="BF70" s="49">
        <v>500</v>
      </c>
      <c r="BG70" s="49">
        <v>2</v>
      </c>
      <c r="BH70" s="49">
        <v>0</v>
      </c>
      <c r="BI70" s="49">
        <v>0</v>
      </c>
      <c r="BJ70" s="49">
        <v>0</v>
      </c>
      <c r="BK70" s="49">
        <v>0</v>
      </c>
      <c r="BL70" s="49">
        <v>2</v>
      </c>
      <c r="BM70" s="49">
        <v>0</v>
      </c>
      <c r="BN70" s="49">
        <v>25</v>
      </c>
      <c r="BO70" s="49">
        <v>1</v>
      </c>
      <c r="BP70" s="49">
        <v>2</v>
      </c>
      <c r="BQ70" s="49">
        <v>1</v>
      </c>
      <c r="BR70" s="49">
        <v>0</v>
      </c>
      <c r="BS70" s="49">
        <v>1</v>
      </c>
      <c r="BT70" s="49">
        <v>0</v>
      </c>
      <c r="BU70" s="49">
        <v>0</v>
      </c>
      <c r="BV70" s="49">
        <v>0</v>
      </c>
      <c r="BW70" s="49">
        <v>0</v>
      </c>
      <c r="BX70" s="49">
        <v>0</v>
      </c>
      <c r="BY70" s="49">
        <v>0</v>
      </c>
      <c r="BZ70" s="49">
        <v>63274</v>
      </c>
      <c r="CA70" s="49">
        <v>0</v>
      </c>
      <c r="CB70" s="49">
        <v>0</v>
      </c>
      <c r="CC70" s="49">
        <v>0</v>
      </c>
      <c r="CD70" s="49">
        <v>3</v>
      </c>
      <c r="CE70" s="49">
        <v>2</v>
      </c>
      <c r="CF70" s="49">
        <v>0</v>
      </c>
      <c r="CG70" s="49">
        <v>6</v>
      </c>
      <c r="CH70" s="49">
        <v>0</v>
      </c>
      <c r="CI70" s="49">
        <v>2</v>
      </c>
      <c r="CJ70" s="49">
        <v>2</v>
      </c>
      <c r="CK70" s="49">
        <v>6</v>
      </c>
      <c r="CL70" s="49">
        <v>5</v>
      </c>
      <c r="CM70" s="49">
        <v>2</v>
      </c>
      <c r="CN70" s="49">
        <v>4</v>
      </c>
    </row>
    <row r="71" spans="1:92" x14ac:dyDescent="0.25">
      <c r="A71" s="48">
        <v>70</v>
      </c>
      <c r="B71" s="49">
        <v>1</v>
      </c>
      <c r="C71" s="49">
        <v>3</v>
      </c>
      <c r="D71" s="49">
        <v>239</v>
      </c>
      <c r="E71" s="49">
        <v>1</v>
      </c>
      <c r="F71" s="49">
        <v>2</v>
      </c>
      <c r="G71" s="49">
        <v>70.223011100014077</v>
      </c>
      <c r="H71" s="49">
        <v>0</v>
      </c>
      <c r="I71" s="49">
        <v>10000</v>
      </c>
      <c r="J71" s="49">
        <v>2</v>
      </c>
      <c r="K71" s="49">
        <v>2</v>
      </c>
      <c r="L71" s="49">
        <v>0</v>
      </c>
      <c r="M71" s="49">
        <v>4</v>
      </c>
      <c r="N71" s="49">
        <v>0</v>
      </c>
      <c r="O71" s="49">
        <v>4</v>
      </c>
      <c r="P71" s="49">
        <v>4</v>
      </c>
      <c r="Q71" s="49">
        <v>0</v>
      </c>
      <c r="R71" s="49">
        <v>0</v>
      </c>
      <c r="S71" s="49">
        <v>1</v>
      </c>
      <c r="T71" s="49">
        <v>0</v>
      </c>
      <c r="U71" s="49">
        <v>1</v>
      </c>
      <c r="V71" s="49">
        <v>1</v>
      </c>
      <c r="W71" s="49">
        <v>1</v>
      </c>
      <c r="X71" s="49">
        <v>0</v>
      </c>
      <c r="Y71" s="49">
        <v>1</v>
      </c>
      <c r="Z71" s="49">
        <v>1</v>
      </c>
      <c r="AA71" s="49">
        <v>0</v>
      </c>
      <c r="AB71" s="49">
        <v>1</v>
      </c>
      <c r="AC71" s="49">
        <v>1</v>
      </c>
      <c r="AD71" s="49">
        <v>2</v>
      </c>
      <c r="AE71" s="49">
        <v>1</v>
      </c>
      <c r="AF71" s="49">
        <v>2</v>
      </c>
      <c r="AG71" s="49">
        <v>2</v>
      </c>
      <c r="AH71" s="49">
        <v>2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1</v>
      </c>
      <c r="AO71" s="49">
        <v>0</v>
      </c>
      <c r="AP71" s="49">
        <v>0</v>
      </c>
      <c r="AQ71" s="49">
        <v>1</v>
      </c>
      <c r="AR71" s="49">
        <v>0</v>
      </c>
      <c r="AS71" s="49">
        <v>0</v>
      </c>
      <c r="AT71" s="49">
        <v>1</v>
      </c>
      <c r="AU71" s="49">
        <v>1</v>
      </c>
      <c r="AV71" s="49">
        <v>2</v>
      </c>
      <c r="AW71" s="49">
        <v>0</v>
      </c>
      <c r="AX71" s="49">
        <v>3</v>
      </c>
      <c r="AY71" s="49">
        <v>0</v>
      </c>
      <c r="AZ71" s="49">
        <v>1</v>
      </c>
      <c r="BA71" s="49">
        <v>1</v>
      </c>
      <c r="BB71" s="49">
        <v>18</v>
      </c>
      <c r="BC71" s="49">
        <v>0</v>
      </c>
      <c r="BD71" s="49">
        <v>1</v>
      </c>
      <c r="BE71" s="49">
        <v>3</v>
      </c>
      <c r="BF71" s="49">
        <v>428</v>
      </c>
      <c r="BG71" s="49">
        <v>2</v>
      </c>
      <c r="BH71" s="49">
        <v>0</v>
      </c>
      <c r="BI71" s="49">
        <v>0</v>
      </c>
      <c r="BJ71" s="49">
        <v>0</v>
      </c>
      <c r="BK71" s="49">
        <v>0</v>
      </c>
      <c r="BL71" s="49">
        <v>0</v>
      </c>
      <c r="BM71" s="49">
        <v>0</v>
      </c>
      <c r="BN71" s="49">
        <v>25</v>
      </c>
      <c r="BO71" s="49">
        <v>1</v>
      </c>
      <c r="BP71" s="49">
        <v>2</v>
      </c>
      <c r="BQ71" s="49">
        <v>1</v>
      </c>
      <c r="BR71" s="49">
        <v>0</v>
      </c>
      <c r="BS71" s="49">
        <v>1</v>
      </c>
      <c r="BT71" s="49">
        <v>0</v>
      </c>
      <c r="BU71" s="49">
        <v>0</v>
      </c>
      <c r="BV71" s="49">
        <v>0</v>
      </c>
      <c r="BW71" s="49">
        <v>0</v>
      </c>
      <c r="BX71" s="49">
        <v>0</v>
      </c>
      <c r="BY71" s="49">
        <v>0</v>
      </c>
      <c r="BZ71" s="49">
        <v>1275090</v>
      </c>
      <c r="CA71" s="49">
        <v>0</v>
      </c>
      <c r="CB71" s="49">
        <v>1</v>
      </c>
      <c r="CC71" s="49">
        <v>0</v>
      </c>
      <c r="CD71" s="49">
        <v>3</v>
      </c>
      <c r="CE71" s="49">
        <v>2</v>
      </c>
      <c r="CF71" s="49">
        <v>0</v>
      </c>
      <c r="CG71" s="49">
        <v>2</v>
      </c>
      <c r="CH71" s="49">
        <v>0</v>
      </c>
      <c r="CI71" s="49">
        <v>2</v>
      </c>
      <c r="CJ71" s="49">
        <v>32</v>
      </c>
      <c r="CK71" s="49">
        <v>32</v>
      </c>
      <c r="CL71" s="49">
        <v>5</v>
      </c>
      <c r="CM71" s="49">
        <v>0</v>
      </c>
      <c r="CN71" s="49">
        <v>0</v>
      </c>
    </row>
    <row r="72" spans="1:92" x14ac:dyDescent="0.25">
      <c r="A72" s="48">
        <v>71</v>
      </c>
      <c r="B72" s="49">
        <v>1</v>
      </c>
      <c r="C72" s="49">
        <v>5</v>
      </c>
      <c r="D72" s="49">
        <v>43</v>
      </c>
      <c r="E72" s="49">
        <v>1</v>
      </c>
      <c r="F72" s="49">
        <v>6</v>
      </c>
      <c r="G72" s="49">
        <v>6</v>
      </c>
      <c r="H72" s="49">
        <v>0</v>
      </c>
      <c r="I72" s="49">
        <v>425000</v>
      </c>
      <c r="J72" s="49">
        <v>2</v>
      </c>
      <c r="K72" s="49">
        <v>0</v>
      </c>
      <c r="L72" s="49">
        <v>6</v>
      </c>
      <c r="M72" s="49">
        <v>3</v>
      </c>
      <c r="N72" s="49">
        <v>0</v>
      </c>
      <c r="O72" s="49">
        <v>5</v>
      </c>
      <c r="P72" s="49">
        <v>10</v>
      </c>
      <c r="Q72" s="49">
        <v>0</v>
      </c>
      <c r="R72" s="49">
        <v>0</v>
      </c>
      <c r="S72" s="49">
        <v>2</v>
      </c>
      <c r="T72" s="49">
        <v>0</v>
      </c>
      <c r="U72" s="49">
        <v>1</v>
      </c>
      <c r="V72" s="49">
        <v>1</v>
      </c>
      <c r="W72" s="49">
        <v>1</v>
      </c>
      <c r="X72" s="49">
        <v>0</v>
      </c>
      <c r="Y72" s="49">
        <v>1</v>
      </c>
      <c r="Z72" s="49">
        <v>2</v>
      </c>
      <c r="AA72" s="49">
        <v>1</v>
      </c>
      <c r="AB72" s="49">
        <v>0</v>
      </c>
      <c r="AC72" s="49">
        <v>1</v>
      </c>
      <c r="AD72" s="49">
        <v>2</v>
      </c>
      <c r="AE72" s="49">
        <v>1</v>
      </c>
      <c r="AF72" s="49">
        <v>2</v>
      </c>
      <c r="AG72" s="49">
        <v>2</v>
      </c>
      <c r="AH72" s="49">
        <v>2</v>
      </c>
      <c r="AI72" s="49">
        <v>0</v>
      </c>
      <c r="AJ72" s="49">
        <v>0</v>
      </c>
      <c r="AK72" s="49">
        <v>0</v>
      </c>
      <c r="AL72" s="49">
        <v>0</v>
      </c>
      <c r="AM72" s="49">
        <v>0</v>
      </c>
      <c r="AN72" s="49">
        <v>1</v>
      </c>
      <c r="AO72" s="49">
        <v>0</v>
      </c>
      <c r="AP72" s="49">
        <v>0</v>
      </c>
      <c r="AQ72" s="49">
        <v>1</v>
      </c>
      <c r="AR72" s="49">
        <v>0</v>
      </c>
      <c r="AS72" s="49">
        <v>0</v>
      </c>
      <c r="AT72" s="49">
        <v>0</v>
      </c>
      <c r="AU72" s="49">
        <v>1</v>
      </c>
      <c r="AV72" s="49">
        <v>1</v>
      </c>
      <c r="AW72" s="49">
        <v>1</v>
      </c>
      <c r="AX72" s="49">
        <v>3</v>
      </c>
      <c r="AY72" s="49">
        <v>0</v>
      </c>
      <c r="AZ72" s="49">
        <v>2</v>
      </c>
      <c r="BA72" s="49">
        <v>2</v>
      </c>
      <c r="BB72" s="49">
        <v>21</v>
      </c>
      <c r="BC72" s="49">
        <v>1</v>
      </c>
      <c r="BD72" s="49">
        <v>1</v>
      </c>
      <c r="BE72" s="49">
        <v>0</v>
      </c>
      <c r="BF72" s="49">
        <v>500</v>
      </c>
      <c r="BG72" s="49">
        <v>2</v>
      </c>
      <c r="BH72" s="49">
        <v>0</v>
      </c>
      <c r="BI72" s="49">
        <v>0</v>
      </c>
      <c r="BJ72" s="49">
        <v>0</v>
      </c>
      <c r="BK72" s="49">
        <v>0</v>
      </c>
      <c r="BL72" s="49">
        <v>0</v>
      </c>
      <c r="BM72" s="49">
        <v>0</v>
      </c>
      <c r="BN72" s="49">
        <v>18</v>
      </c>
      <c r="BO72" s="49">
        <v>1</v>
      </c>
      <c r="BP72" s="49">
        <v>2</v>
      </c>
      <c r="BQ72" s="49">
        <v>1</v>
      </c>
      <c r="BR72" s="49">
        <v>0</v>
      </c>
      <c r="BS72" s="49">
        <v>1</v>
      </c>
      <c r="BT72" s="49">
        <v>0</v>
      </c>
      <c r="BU72" s="49">
        <v>0</v>
      </c>
      <c r="BV72" s="49">
        <v>0</v>
      </c>
      <c r="BW72" s="49">
        <v>1</v>
      </c>
      <c r="BX72" s="49">
        <v>0</v>
      </c>
      <c r="BY72" s="49">
        <v>0</v>
      </c>
      <c r="BZ72" s="49">
        <v>1766890</v>
      </c>
      <c r="CA72" s="49">
        <v>0</v>
      </c>
      <c r="CB72" s="49">
        <v>0</v>
      </c>
      <c r="CC72" s="49">
        <v>0</v>
      </c>
      <c r="CD72" s="49">
        <v>3</v>
      </c>
      <c r="CE72" s="49">
        <v>2</v>
      </c>
      <c r="CF72" s="49">
        <v>2</v>
      </c>
      <c r="CG72" s="49">
        <v>2</v>
      </c>
      <c r="CH72" s="49">
        <v>0</v>
      </c>
      <c r="CI72" s="49">
        <v>2</v>
      </c>
      <c r="CJ72" s="49">
        <v>1</v>
      </c>
      <c r="CK72" s="49">
        <v>1</v>
      </c>
      <c r="CL72" s="49">
        <v>3</v>
      </c>
      <c r="CM72" s="49">
        <v>2</v>
      </c>
      <c r="CN72" s="49">
        <v>2</v>
      </c>
    </row>
    <row r="73" spans="1:92" x14ac:dyDescent="0.25">
      <c r="A73" s="48">
        <v>72</v>
      </c>
      <c r="B73" s="49">
        <v>1</v>
      </c>
      <c r="C73" s="49">
        <v>3</v>
      </c>
      <c r="D73" s="49">
        <v>8</v>
      </c>
      <c r="E73" s="49">
        <v>1</v>
      </c>
      <c r="F73" s="49">
        <v>3.0706151304967948</v>
      </c>
      <c r="G73" s="49">
        <v>-8.6735352412827957</v>
      </c>
      <c r="H73" s="49">
        <v>0</v>
      </c>
      <c r="I73" s="49">
        <v>125000</v>
      </c>
      <c r="J73" s="49">
        <v>2</v>
      </c>
      <c r="K73" s="49">
        <v>1</v>
      </c>
      <c r="L73" s="49">
        <v>0</v>
      </c>
      <c r="M73" s="49">
        <v>0</v>
      </c>
      <c r="N73" s="49">
        <v>0</v>
      </c>
      <c r="O73" s="49">
        <v>3</v>
      </c>
      <c r="P73" s="49">
        <v>6</v>
      </c>
      <c r="Q73" s="49">
        <v>0</v>
      </c>
      <c r="R73" s="49">
        <v>0</v>
      </c>
      <c r="S73" s="49">
        <v>3</v>
      </c>
      <c r="T73" s="49">
        <v>0</v>
      </c>
      <c r="U73" s="49">
        <v>2</v>
      </c>
      <c r="V73" s="49">
        <v>0</v>
      </c>
      <c r="W73" s="49">
        <v>0</v>
      </c>
      <c r="X73" s="49">
        <v>0</v>
      </c>
      <c r="Y73" s="49">
        <v>1</v>
      </c>
      <c r="Z73" s="49">
        <v>1</v>
      </c>
      <c r="AA73" s="49">
        <v>0</v>
      </c>
      <c r="AB73" s="49">
        <v>1</v>
      </c>
      <c r="AC73" s="49">
        <v>1</v>
      </c>
      <c r="AD73" s="49">
        <v>3</v>
      </c>
      <c r="AE73" s="49">
        <v>0</v>
      </c>
      <c r="AF73" s="49">
        <v>2</v>
      </c>
      <c r="AG73" s="49">
        <v>2</v>
      </c>
      <c r="AH73" s="49">
        <v>2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1</v>
      </c>
      <c r="AO73" s="49">
        <v>0</v>
      </c>
      <c r="AP73" s="49">
        <v>0</v>
      </c>
      <c r="AQ73" s="49">
        <v>1</v>
      </c>
      <c r="AR73" s="49">
        <v>0</v>
      </c>
      <c r="AS73" s="49">
        <v>0</v>
      </c>
      <c r="AT73" s="49">
        <v>0</v>
      </c>
      <c r="AU73" s="49">
        <v>1</v>
      </c>
      <c r="AV73" s="49">
        <v>2</v>
      </c>
      <c r="AW73" s="49">
        <v>1</v>
      </c>
      <c r="AX73" s="49">
        <v>3</v>
      </c>
      <c r="AY73" s="49">
        <v>0</v>
      </c>
      <c r="AZ73" s="49">
        <v>1</v>
      </c>
      <c r="BA73" s="49">
        <v>2</v>
      </c>
      <c r="BB73" s="49">
        <v>21</v>
      </c>
      <c r="BC73" s="49">
        <v>0</v>
      </c>
      <c r="BD73" s="49">
        <v>0</v>
      </c>
      <c r="BE73" s="49">
        <v>3</v>
      </c>
      <c r="BF73" s="49">
        <v>223</v>
      </c>
      <c r="BG73" s="49">
        <v>0</v>
      </c>
      <c r="BH73" s="49">
        <v>0</v>
      </c>
      <c r="BI73" s="49">
        <v>0</v>
      </c>
      <c r="BJ73" s="49">
        <v>0</v>
      </c>
      <c r="BK73" s="49">
        <v>2</v>
      </c>
      <c r="BL73" s="49">
        <v>4</v>
      </c>
      <c r="BM73" s="49">
        <v>0</v>
      </c>
      <c r="BN73" s="49">
        <v>25</v>
      </c>
      <c r="BO73" s="49">
        <v>2</v>
      </c>
      <c r="BP73" s="49">
        <v>2</v>
      </c>
      <c r="BQ73" s="49">
        <v>1</v>
      </c>
      <c r="BR73" s="49">
        <v>0</v>
      </c>
      <c r="BS73" s="49">
        <v>1</v>
      </c>
      <c r="BT73" s="49">
        <v>1</v>
      </c>
      <c r="BU73" s="49">
        <v>0</v>
      </c>
      <c r="BV73" s="49">
        <v>0</v>
      </c>
      <c r="BW73" s="49">
        <v>0</v>
      </c>
      <c r="BX73" s="49">
        <v>0</v>
      </c>
      <c r="BY73" s="49">
        <v>0</v>
      </c>
      <c r="BZ73" s="49">
        <v>6645028.5982615184</v>
      </c>
      <c r="CA73" s="49">
        <v>0</v>
      </c>
      <c r="CB73" s="49">
        <v>0</v>
      </c>
      <c r="CC73" s="49" t="s">
        <v>234</v>
      </c>
      <c r="CD73" s="49">
        <v>3</v>
      </c>
      <c r="CE73" s="49">
        <v>2</v>
      </c>
      <c r="CF73" s="49">
        <v>0</v>
      </c>
      <c r="CG73" s="49">
        <v>3</v>
      </c>
      <c r="CH73" s="49">
        <v>0</v>
      </c>
      <c r="CI73" s="49">
        <v>2</v>
      </c>
      <c r="CJ73" s="49">
        <v>4</v>
      </c>
      <c r="CK73" s="49">
        <v>4</v>
      </c>
      <c r="CL73" s="49">
        <v>3</v>
      </c>
      <c r="CM73" s="49">
        <v>2</v>
      </c>
      <c r="CN73" s="49">
        <v>0</v>
      </c>
    </row>
    <row r="74" spans="1:92" x14ac:dyDescent="0.25">
      <c r="A74" s="48">
        <v>73</v>
      </c>
      <c r="B74" s="49">
        <v>1</v>
      </c>
      <c r="C74" s="49">
        <v>2</v>
      </c>
      <c r="D74" s="49">
        <v>217</v>
      </c>
      <c r="E74" s="49">
        <v>1</v>
      </c>
      <c r="F74" s="49">
        <v>2</v>
      </c>
      <c r="G74" s="49">
        <v>2</v>
      </c>
      <c r="H74" s="49">
        <v>0</v>
      </c>
      <c r="I74" s="49">
        <v>30000</v>
      </c>
      <c r="J74" s="49">
        <v>2</v>
      </c>
      <c r="K74" s="49">
        <v>0</v>
      </c>
      <c r="L74" s="49">
        <v>1</v>
      </c>
      <c r="M74" s="49">
        <v>3</v>
      </c>
      <c r="N74" s="49">
        <v>0</v>
      </c>
      <c r="O74" s="49">
        <v>3</v>
      </c>
      <c r="P74" s="49">
        <v>3</v>
      </c>
      <c r="Q74" s="49">
        <v>0</v>
      </c>
      <c r="R74" s="49">
        <v>0</v>
      </c>
      <c r="S74" s="49">
        <v>2</v>
      </c>
      <c r="T74" s="49">
        <v>0</v>
      </c>
      <c r="U74" s="49">
        <v>3</v>
      </c>
      <c r="V74" s="49">
        <v>0</v>
      </c>
      <c r="W74" s="49">
        <v>0</v>
      </c>
      <c r="X74" s="49">
        <v>0</v>
      </c>
      <c r="Y74" s="49">
        <v>1</v>
      </c>
      <c r="Z74" s="49">
        <v>1</v>
      </c>
      <c r="AA74" s="49">
        <v>1</v>
      </c>
      <c r="AB74" s="49">
        <v>1</v>
      </c>
      <c r="AC74" s="49">
        <v>1</v>
      </c>
      <c r="AD74" s="49">
        <v>3</v>
      </c>
      <c r="AE74" s="49">
        <v>0</v>
      </c>
      <c r="AF74" s="49">
        <v>2</v>
      </c>
      <c r="AG74" s="49">
        <v>2</v>
      </c>
      <c r="AH74" s="49">
        <v>2</v>
      </c>
      <c r="AI74" s="49">
        <v>0</v>
      </c>
      <c r="AJ74" s="49">
        <v>1</v>
      </c>
      <c r="AK74" s="49">
        <v>0</v>
      </c>
      <c r="AL74" s="49">
        <v>0</v>
      </c>
      <c r="AM74" s="49">
        <v>0</v>
      </c>
      <c r="AN74" s="49">
        <v>1</v>
      </c>
      <c r="AO74" s="49">
        <v>0</v>
      </c>
      <c r="AP74" s="49">
        <v>0</v>
      </c>
      <c r="AQ74" s="49">
        <v>1</v>
      </c>
      <c r="AR74" s="49">
        <v>0</v>
      </c>
      <c r="AS74" s="49">
        <v>0</v>
      </c>
      <c r="AT74" s="49">
        <v>0</v>
      </c>
      <c r="AU74" s="49">
        <v>1</v>
      </c>
      <c r="AV74" s="49">
        <v>2</v>
      </c>
      <c r="AW74" s="49">
        <v>1</v>
      </c>
      <c r="AX74" s="49">
        <v>2</v>
      </c>
      <c r="AY74" s="49">
        <v>1</v>
      </c>
      <c r="AZ74" s="49">
        <v>2</v>
      </c>
      <c r="BA74" s="49">
        <v>2</v>
      </c>
      <c r="BB74" s="49">
        <v>21</v>
      </c>
      <c r="BC74" s="49">
        <v>0</v>
      </c>
      <c r="BD74" s="49">
        <v>1</v>
      </c>
      <c r="BE74" s="49">
        <v>3</v>
      </c>
      <c r="BF74" s="49">
        <v>500</v>
      </c>
      <c r="BG74" s="49">
        <v>0</v>
      </c>
      <c r="BH74" s="49">
        <v>1</v>
      </c>
      <c r="BI74" s="49">
        <v>1</v>
      </c>
      <c r="BJ74" s="49">
        <v>1</v>
      </c>
      <c r="BK74" s="49">
        <v>2</v>
      </c>
      <c r="BL74" s="49">
        <v>1</v>
      </c>
      <c r="BM74" s="49">
        <v>0</v>
      </c>
      <c r="BN74" s="49">
        <v>25</v>
      </c>
      <c r="BO74" s="49">
        <v>1</v>
      </c>
      <c r="BP74" s="49">
        <v>3</v>
      </c>
      <c r="BQ74" s="49">
        <v>0</v>
      </c>
      <c r="BR74" s="49">
        <v>0</v>
      </c>
      <c r="BS74" s="49">
        <v>2</v>
      </c>
      <c r="BT74" s="49">
        <v>1</v>
      </c>
      <c r="BU74" s="49">
        <v>0</v>
      </c>
      <c r="BV74" s="49">
        <v>0</v>
      </c>
      <c r="BW74" s="49">
        <v>0</v>
      </c>
      <c r="BX74" s="49">
        <v>0</v>
      </c>
      <c r="BY74" s="49">
        <v>0</v>
      </c>
      <c r="BZ74" s="49">
        <v>2278656</v>
      </c>
      <c r="CA74" s="49">
        <v>0</v>
      </c>
      <c r="CB74" s="49">
        <v>1</v>
      </c>
      <c r="CC74" s="49">
        <v>0</v>
      </c>
      <c r="CD74" s="49">
        <v>4</v>
      </c>
      <c r="CE74" s="49">
        <v>3</v>
      </c>
      <c r="CF74" s="49">
        <v>0</v>
      </c>
      <c r="CG74" s="49">
        <v>3</v>
      </c>
      <c r="CH74" s="49">
        <v>0</v>
      </c>
      <c r="CI74" s="49">
        <v>2</v>
      </c>
      <c r="CJ74" s="49">
        <v>12</v>
      </c>
      <c r="CK74" s="49">
        <v>12</v>
      </c>
      <c r="CL74" s="49">
        <v>2</v>
      </c>
      <c r="CM74" s="49">
        <v>2</v>
      </c>
      <c r="CN74" s="49">
        <v>3</v>
      </c>
    </row>
    <row r="75" spans="1:92" x14ac:dyDescent="0.25">
      <c r="A75" s="48">
        <v>74</v>
      </c>
      <c r="B75" s="49">
        <v>1</v>
      </c>
      <c r="C75" s="49">
        <v>4</v>
      </c>
      <c r="D75" s="49">
        <v>64</v>
      </c>
      <c r="E75" s="49">
        <v>3</v>
      </c>
      <c r="F75" s="49">
        <v>1</v>
      </c>
      <c r="G75" s="49">
        <v>17.045753498998859</v>
      </c>
      <c r="H75" s="49">
        <v>0</v>
      </c>
      <c r="I75" s="49">
        <v>25000</v>
      </c>
      <c r="J75" s="49">
        <v>2</v>
      </c>
      <c r="K75" s="49">
        <v>2</v>
      </c>
      <c r="L75" s="49">
        <v>0</v>
      </c>
      <c r="M75" s="49">
        <v>2</v>
      </c>
      <c r="N75" s="49">
        <v>0</v>
      </c>
      <c r="O75" s="49">
        <v>3</v>
      </c>
      <c r="P75" s="49">
        <v>4</v>
      </c>
      <c r="Q75" s="49">
        <v>0</v>
      </c>
      <c r="R75" s="49">
        <v>0</v>
      </c>
      <c r="S75" s="49">
        <v>0</v>
      </c>
      <c r="T75" s="49">
        <v>0</v>
      </c>
      <c r="U75" s="49">
        <v>3</v>
      </c>
      <c r="V75" s="49">
        <v>0</v>
      </c>
      <c r="W75" s="49">
        <v>0</v>
      </c>
      <c r="X75" s="49">
        <v>0</v>
      </c>
      <c r="Y75" s="49">
        <v>1</v>
      </c>
      <c r="Z75" s="49">
        <v>1</v>
      </c>
      <c r="AA75" s="49">
        <v>0</v>
      </c>
      <c r="AB75" s="49">
        <v>0</v>
      </c>
      <c r="AC75" s="49">
        <v>0</v>
      </c>
      <c r="AD75" s="49">
        <v>2</v>
      </c>
      <c r="AE75" s="49">
        <v>0</v>
      </c>
      <c r="AF75" s="49">
        <v>2</v>
      </c>
      <c r="AG75" s="49">
        <v>2</v>
      </c>
      <c r="AH75" s="49">
        <v>2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  <c r="AQ75" s="49">
        <v>0</v>
      </c>
      <c r="AR75" s="49">
        <v>0</v>
      </c>
      <c r="AS75" s="49">
        <v>0</v>
      </c>
      <c r="AT75" s="49">
        <v>0</v>
      </c>
      <c r="AU75" s="49">
        <v>1</v>
      </c>
      <c r="AV75" s="49">
        <v>2</v>
      </c>
      <c r="AW75" s="49">
        <v>1</v>
      </c>
      <c r="AX75" s="49">
        <v>2</v>
      </c>
      <c r="AY75" s="49">
        <v>0</v>
      </c>
      <c r="AZ75" s="49">
        <v>1</v>
      </c>
      <c r="BA75" s="49">
        <v>2</v>
      </c>
      <c r="BB75" s="49">
        <v>21</v>
      </c>
      <c r="BC75" s="49">
        <v>0</v>
      </c>
      <c r="BD75" s="49">
        <v>0</v>
      </c>
      <c r="BE75" s="49">
        <v>0</v>
      </c>
      <c r="BF75" s="49">
        <v>475</v>
      </c>
      <c r="BG75" s="49">
        <v>0</v>
      </c>
      <c r="BH75" s="49">
        <v>0</v>
      </c>
      <c r="BI75" s="49">
        <v>0</v>
      </c>
      <c r="BJ75" s="49">
        <v>0</v>
      </c>
      <c r="BK75" s="49">
        <v>0</v>
      </c>
      <c r="BL75" s="49">
        <v>0</v>
      </c>
      <c r="BM75" s="49">
        <v>0</v>
      </c>
      <c r="BN75" s="49">
        <v>18</v>
      </c>
      <c r="BO75" s="49">
        <v>1</v>
      </c>
      <c r="BP75" s="49">
        <v>2</v>
      </c>
      <c r="BQ75" s="49">
        <v>0</v>
      </c>
      <c r="BR75" s="49">
        <v>0</v>
      </c>
      <c r="BS75" s="49">
        <v>1</v>
      </c>
      <c r="BT75" s="49">
        <v>1</v>
      </c>
      <c r="BU75" s="49">
        <v>0</v>
      </c>
      <c r="BV75" s="49">
        <v>0</v>
      </c>
      <c r="BW75" s="49">
        <v>0</v>
      </c>
      <c r="BX75" s="49">
        <v>0</v>
      </c>
      <c r="BY75" s="49">
        <v>0</v>
      </c>
      <c r="BZ75" s="49">
        <v>1505714</v>
      </c>
      <c r="CA75" s="49">
        <v>0</v>
      </c>
      <c r="CB75" s="49">
        <v>0</v>
      </c>
      <c r="CC75" s="49">
        <v>1</v>
      </c>
      <c r="CD75" s="49">
        <v>4</v>
      </c>
      <c r="CE75" s="49">
        <v>3</v>
      </c>
      <c r="CF75" s="49">
        <v>0</v>
      </c>
      <c r="CG75" s="49">
        <v>1</v>
      </c>
      <c r="CH75" s="49">
        <v>0</v>
      </c>
      <c r="CI75" s="49">
        <v>2</v>
      </c>
      <c r="CJ75" s="49">
        <v>36</v>
      </c>
      <c r="CK75" s="49">
        <v>2</v>
      </c>
      <c r="CL75" s="49">
        <v>4</v>
      </c>
      <c r="CM75" s="49">
        <v>2</v>
      </c>
      <c r="CN75" s="49">
        <v>0</v>
      </c>
    </row>
    <row r="76" spans="1:92" x14ac:dyDescent="0.25">
      <c r="A76" s="48">
        <v>75</v>
      </c>
      <c r="B76" s="49">
        <v>1</v>
      </c>
      <c r="C76" s="49">
        <v>1</v>
      </c>
      <c r="D76" s="49">
        <v>181</v>
      </c>
      <c r="E76" s="49">
        <v>3</v>
      </c>
      <c r="F76" s="49">
        <v>2</v>
      </c>
      <c r="G76" s="49">
        <v>9</v>
      </c>
      <c r="H76" s="49">
        <v>0</v>
      </c>
      <c r="I76" s="49">
        <v>135000</v>
      </c>
      <c r="J76" s="49">
        <v>2</v>
      </c>
      <c r="K76" s="49">
        <v>2</v>
      </c>
      <c r="L76" s="49">
        <v>0</v>
      </c>
      <c r="M76" s="49">
        <v>2</v>
      </c>
      <c r="N76" s="49">
        <v>0</v>
      </c>
      <c r="O76" s="49">
        <v>3</v>
      </c>
      <c r="P76" s="49">
        <v>10</v>
      </c>
      <c r="Q76" s="49">
        <v>0</v>
      </c>
      <c r="R76" s="49">
        <v>0</v>
      </c>
      <c r="S76" s="49">
        <v>1</v>
      </c>
      <c r="T76" s="49">
        <v>0</v>
      </c>
      <c r="U76" s="49">
        <v>1</v>
      </c>
      <c r="V76" s="49">
        <v>1</v>
      </c>
      <c r="W76" s="49">
        <v>1</v>
      </c>
      <c r="X76" s="49">
        <v>0</v>
      </c>
      <c r="Y76" s="49">
        <v>1</v>
      </c>
      <c r="Z76" s="49">
        <v>2</v>
      </c>
      <c r="AA76" s="49">
        <v>0</v>
      </c>
      <c r="AB76" s="49">
        <v>1</v>
      </c>
      <c r="AC76" s="49">
        <v>0</v>
      </c>
      <c r="AD76" s="49">
        <v>3</v>
      </c>
      <c r="AE76" s="49">
        <v>0</v>
      </c>
      <c r="AF76" s="49">
        <v>2</v>
      </c>
      <c r="AG76" s="49">
        <v>1</v>
      </c>
      <c r="AH76" s="49">
        <v>2</v>
      </c>
      <c r="AI76" s="49">
        <v>0</v>
      </c>
      <c r="AJ76" s="49">
        <v>0</v>
      </c>
      <c r="AK76" s="49">
        <v>0</v>
      </c>
      <c r="AL76" s="49">
        <v>0</v>
      </c>
      <c r="AM76" s="49">
        <v>0</v>
      </c>
      <c r="AN76" s="49">
        <v>1</v>
      </c>
      <c r="AO76" s="49">
        <v>0</v>
      </c>
      <c r="AP76" s="49">
        <v>1</v>
      </c>
      <c r="AQ76" s="49">
        <v>1</v>
      </c>
      <c r="AR76" s="49">
        <v>0</v>
      </c>
      <c r="AS76" s="49">
        <v>0</v>
      </c>
      <c r="AT76" s="49">
        <v>0</v>
      </c>
      <c r="AU76" s="49">
        <v>2</v>
      </c>
      <c r="AV76" s="49">
        <v>2</v>
      </c>
      <c r="AW76" s="49">
        <v>1</v>
      </c>
      <c r="AX76" s="49">
        <v>3</v>
      </c>
      <c r="AY76" s="49">
        <v>1</v>
      </c>
      <c r="AZ76" s="49">
        <v>2</v>
      </c>
      <c r="BA76" s="49">
        <v>2</v>
      </c>
      <c r="BB76" s="49">
        <v>21</v>
      </c>
      <c r="BC76" s="49">
        <v>1</v>
      </c>
      <c r="BD76" s="49">
        <v>1</v>
      </c>
      <c r="BE76" s="49">
        <v>0</v>
      </c>
      <c r="BF76" s="49">
        <v>500</v>
      </c>
      <c r="BG76" s="49">
        <v>2</v>
      </c>
      <c r="BH76" s="49">
        <v>0</v>
      </c>
      <c r="BI76" s="49">
        <v>0</v>
      </c>
      <c r="BJ76" s="49">
        <v>0</v>
      </c>
      <c r="BK76" s="49">
        <v>2</v>
      </c>
      <c r="BL76" s="49">
        <v>0</v>
      </c>
      <c r="BM76" s="49">
        <v>0</v>
      </c>
      <c r="BN76" s="49">
        <v>25</v>
      </c>
      <c r="BO76" s="49">
        <v>3</v>
      </c>
      <c r="BP76" s="49">
        <v>3</v>
      </c>
      <c r="BQ76" s="49">
        <v>0</v>
      </c>
      <c r="BR76" s="49">
        <v>0</v>
      </c>
      <c r="BS76" s="49">
        <v>1</v>
      </c>
      <c r="BT76" s="49">
        <v>1</v>
      </c>
      <c r="BU76" s="49">
        <v>0</v>
      </c>
      <c r="BV76" s="49">
        <v>0</v>
      </c>
      <c r="BW76" s="49">
        <v>1</v>
      </c>
      <c r="BX76" s="49">
        <v>0</v>
      </c>
      <c r="BY76" s="49">
        <v>0</v>
      </c>
      <c r="BZ76" s="49">
        <v>1668553</v>
      </c>
      <c r="CA76" s="49">
        <v>0</v>
      </c>
      <c r="CB76" s="49">
        <v>0</v>
      </c>
      <c r="CC76" s="49">
        <v>0</v>
      </c>
      <c r="CD76" s="49">
        <v>4</v>
      </c>
      <c r="CE76" s="49">
        <v>3</v>
      </c>
      <c r="CF76" s="49">
        <v>4</v>
      </c>
      <c r="CG76" s="49">
        <v>10</v>
      </c>
      <c r="CH76" s="49">
        <v>0</v>
      </c>
      <c r="CI76" s="49">
        <v>2</v>
      </c>
      <c r="CJ76" s="49">
        <v>5</v>
      </c>
      <c r="CK76" s="49">
        <v>5</v>
      </c>
      <c r="CL76" s="49">
        <v>5</v>
      </c>
      <c r="CM76" s="49">
        <v>0</v>
      </c>
      <c r="CN76" s="49">
        <v>1</v>
      </c>
    </row>
    <row r="77" spans="1:92" x14ac:dyDescent="0.25">
      <c r="A77" s="48">
        <v>76</v>
      </c>
      <c r="B77" s="49">
        <v>1</v>
      </c>
      <c r="C77" s="49">
        <v>2</v>
      </c>
      <c r="D77" s="49">
        <v>-34</v>
      </c>
      <c r="E77" s="49">
        <v>3</v>
      </c>
      <c r="F77" s="49">
        <v>2.8695710183765959</v>
      </c>
      <c r="G77" s="49">
        <v>7</v>
      </c>
      <c r="H77" s="49">
        <v>0</v>
      </c>
      <c r="I77" s="49">
        <v>110000</v>
      </c>
      <c r="J77" s="49">
        <v>2</v>
      </c>
      <c r="K77" s="49">
        <v>0</v>
      </c>
      <c r="L77" s="49">
        <v>1</v>
      </c>
      <c r="M77" s="49">
        <v>2</v>
      </c>
      <c r="N77" s="49">
        <v>0</v>
      </c>
      <c r="O77" s="49">
        <v>5</v>
      </c>
      <c r="P77" s="49">
        <v>5</v>
      </c>
      <c r="Q77" s="49">
        <v>0</v>
      </c>
      <c r="R77" s="49">
        <v>0</v>
      </c>
      <c r="S77" s="49">
        <v>1</v>
      </c>
      <c r="T77" s="49">
        <v>0</v>
      </c>
      <c r="U77" s="49">
        <v>1</v>
      </c>
      <c r="V77" s="49">
        <v>1</v>
      </c>
      <c r="W77" s="49">
        <v>1</v>
      </c>
      <c r="X77" s="49">
        <v>0</v>
      </c>
      <c r="Y77" s="49">
        <v>1</v>
      </c>
      <c r="Z77" s="49">
        <v>1</v>
      </c>
      <c r="AA77" s="49">
        <v>0</v>
      </c>
      <c r="AB77" s="49">
        <v>0</v>
      </c>
      <c r="AC77" s="49">
        <v>1</v>
      </c>
      <c r="AD77" s="49">
        <v>2</v>
      </c>
      <c r="AE77" s="49">
        <v>1</v>
      </c>
      <c r="AF77" s="49">
        <v>2</v>
      </c>
      <c r="AG77" s="49">
        <v>1</v>
      </c>
      <c r="AH77" s="49">
        <v>2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  <c r="AQ77" s="49">
        <v>0</v>
      </c>
      <c r="AR77" s="49">
        <v>0</v>
      </c>
      <c r="AS77" s="49">
        <v>0</v>
      </c>
      <c r="AT77" s="49">
        <v>1</v>
      </c>
      <c r="AU77" s="49">
        <v>1</v>
      </c>
      <c r="AV77" s="49">
        <v>1</v>
      </c>
      <c r="AW77" s="49">
        <v>1</v>
      </c>
      <c r="AX77" s="49">
        <v>2</v>
      </c>
      <c r="AY77" s="49">
        <v>0</v>
      </c>
      <c r="AZ77" s="49">
        <v>1</v>
      </c>
      <c r="BA77" s="49">
        <v>2</v>
      </c>
      <c r="BB77" s="49">
        <v>21</v>
      </c>
      <c r="BC77" s="49">
        <v>0</v>
      </c>
      <c r="BD77" s="49">
        <v>1</v>
      </c>
      <c r="BE77" s="49">
        <v>0</v>
      </c>
      <c r="BF77" s="49">
        <v>500</v>
      </c>
      <c r="BG77" s="49">
        <v>0</v>
      </c>
      <c r="BH77" s="49">
        <v>0</v>
      </c>
      <c r="BI77" s="49">
        <v>0</v>
      </c>
      <c r="BJ77" s="49">
        <v>0</v>
      </c>
      <c r="BK77" s="49">
        <v>0</v>
      </c>
      <c r="BL77" s="49">
        <v>1</v>
      </c>
      <c r="BM77" s="49">
        <v>0</v>
      </c>
      <c r="BN77" s="49">
        <v>19</v>
      </c>
      <c r="BO77" s="49">
        <v>2</v>
      </c>
      <c r="BP77" s="49">
        <v>1</v>
      </c>
      <c r="BQ77" s="49">
        <v>1</v>
      </c>
      <c r="BR77" s="49">
        <v>0</v>
      </c>
      <c r="BS77" s="49">
        <v>2</v>
      </c>
      <c r="BT77" s="49">
        <v>0</v>
      </c>
      <c r="BU77" s="49">
        <v>0</v>
      </c>
      <c r="BV77" s="49">
        <v>0</v>
      </c>
      <c r="BW77" s="49">
        <v>0</v>
      </c>
      <c r="BX77" s="49">
        <v>0</v>
      </c>
      <c r="BY77" s="49">
        <v>0</v>
      </c>
      <c r="BZ77" s="49">
        <v>4095647</v>
      </c>
      <c r="CA77" s="49">
        <v>1</v>
      </c>
      <c r="CB77" s="49">
        <v>0</v>
      </c>
      <c r="CC77" s="49">
        <v>0</v>
      </c>
      <c r="CD77" s="49">
        <v>4</v>
      </c>
      <c r="CE77" s="49">
        <v>3</v>
      </c>
      <c r="CF77" s="49">
        <v>0</v>
      </c>
      <c r="CG77" s="49">
        <v>5</v>
      </c>
      <c r="CH77" s="49">
        <v>0</v>
      </c>
      <c r="CI77" s="49">
        <v>2</v>
      </c>
      <c r="CJ77" s="49">
        <v>2</v>
      </c>
      <c r="CK77" s="49">
        <v>2</v>
      </c>
      <c r="CL77" s="49">
        <v>5</v>
      </c>
      <c r="CM77" s="49">
        <v>2</v>
      </c>
      <c r="CN77" s="49">
        <v>4</v>
      </c>
    </row>
    <row r="78" spans="1:92" x14ac:dyDescent="0.25">
      <c r="A78" s="48">
        <v>77</v>
      </c>
      <c r="B78" s="49">
        <v>1</v>
      </c>
      <c r="C78" s="49">
        <v>2</v>
      </c>
      <c r="D78" s="49">
        <v>14</v>
      </c>
      <c r="E78" s="49">
        <v>1</v>
      </c>
      <c r="F78" s="49">
        <v>2</v>
      </c>
      <c r="G78" s="49">
        <v>13</v>
      </c>
      <c r="H78" s="49">
        <v>1</v>
      </c>
      <c r="I78" s="49">
        <v>72390.150599402492</v>
      </c>
      <c r="J78" s="49">
        <v>2</v>
      </c>
      <c r="K78" s="49">
        <v>2</v>
      </c>
      <c r="L78" s="49">
        <v>0</v>
      </c>
      <c r="M78" s="49">
        <v>2</v>
      </c>
      <c r="N78" s="49">
        <v>0</v>
      </c>
      <c r="O78" s="49">
        <v>2</v>
      </c>
      <c r="P78" s="49">
        <v>50</v>
      </c>
      <c r="Q78" s="49">
        <v>0</v>
      </c>
      <c r="R78" s="49">
        <v>1</v>
      </c>
      <c r="S78" s="49">
        <v>2</v>
      </c>
      <c r="T78" s="49">
        <v>0</v>
      </c>
      <c r="U78" s="49">
        <v>3</v>
      </c>
      <c r="V78" s="49">
        <v>1</v>
      </c>
      <c r="W78" s="49">
        <v>1</v>
      </c>
      <c r="X78" s="49">
        <v>0</v>
      </c>
      <c r="Y78" s="49">
        <v>1</v>
      </c>
      <c r="Z78" s="49">
        <v>2</v>
      </c>
      <c r="AA78" s="49">
        <v>1</v>
      </c>
      <c r="AB78" s="49">
        <v>3</v>
      </c>
      <c r="AC78" s="49">
        <v>0</v>
      </c>
      <c r="AD78" s="49">
        <v>1</v>
      </c>
      <c r="AE78" s="49">
        <v>0</v>
      </c>
      <c r="AF78" s="49">
        <v>1</v>
      </c>
      <c r="AG78" s="49">
        <v>1</v>
      </c>
      <c r="AH78" s="49">
        <v>2</v>
      </c>
      <c r="AI78" s="49">
        <v>1</v>
      </c>
      <c r="AJ78" s="49">
        <v>0</v>
      </c>
      <c r="AK78" s="49">
        <v>0</v>
      </c>
      <c r="AL78" s="49">
        <v>0</v>
      </c>
      <c r="AM78" s="49">
        <v>0</v>
      </c>
      <c r="AN78" s="49">
        <v>0</v>
      </c>
      <c r="AO78" s="49">
        <v>1</v>
      </c>
      <c r="AP78" s="49">
        <v>1</v>
      </c>
      <c r="AQ78" s="49">
        <v>1</v>
      </c>
      <c r="AR78" s="49">
        <v>0</v>
      </c>
      <c r="AS78" s="49">
        <v>0</v>
      </c>
      <c r="AT78" s="49">
        <v>1</v>
      </c>
      <c r="AU78" s="49">
        <v>1</v>
      </c>
      <c r="AV78" s="49">
        <v>2</v>
      </c>
      <c r="AW78" s="49">
        <v>1</v>
      </c>
      <c r="AX78" s="49">
        <v>2</v>
      </c>
      <c r="AY78" s="49">
        <v>1</v>
      </c>
      <c r="AZ78" s="49">
        <v>1</v>
      </c>
      <c r="BA78" s="49">
        <v>1</v>
      </c>
      <c r="BB78" s="49">
        <v>18</v>
      </c>
      <c r="BC78" s="49">
        <v>0</v>
      </c>
      <c r="BD78" s="49">
        <v>0</v>
      </c>
      <c r="BE78" s="49">
        <v>0</v>
      </c>
      <c r="BF78" s="49">
        <v>500</v>
      </c>
      <c r="BG78" s="49">
        <v>1</v>
      </c>
      <c r="BH78" s="49">
        <v>0</v>
      </c>
      <c r="BI78" s="49">
        <v>0</v>
      </c>
      <c r="BJ78" s="49">
        <v>0</v>
      </c>
      <c r="BK78" s="49">
        <v>0</v>
      </c>
      <c r="BL78" s="49">
        <v>0</v>
      </c>
      <c r="BM78" s="49">
        <v>0</v>
      </c>
      <c r="BN78" s="49">
        <v>18</v>
      </c>
      <c r="BO78" s="49">
        <v>1</v>
      </c>
      <c r="BP78" s="49">
        <v>1</v>
      </c>
      <c r="BQ78" s="49">
        <v>1</v>
      </c>
      <c r="BR78" s="49">
        <v>1</v>
      </c>
      <c r="BS78" s="49">
        <v>3</v>
      </c>
      <c r="BT78" s="49">
        <v>1</v>
      </c>
      <c r="BU78" s="49">
        <v>0</v>
      </c>
      <c r="BV78" s="49">
        <v>1</v>
      </c>
      <c r="BW78" s="49">
        <v>0</v>
      </c>
      <c r="BX78" s="49">
        <v>0</v>
      </c>
      <c r="BY78" s="49">
        <v>0</v>
      </c>
      <c r="BZ78" s="49">
        <v>1652983</v>
      </c>
      <c r="CA78" s="49">
        <v>1</v>
      </c>
      <c r="CB78" s="49">
        <v>0</v>
      </c>
      <c r="CC78" s="49">
        <v>0</v>
      </c>
      <c r="CD78" s="49">
        <v>3</v>
      </c>
      <c r="CE78" s="49">
        <v>1</v>
      </c>
      <c r="CF78" s="49">
        <v>3</v>
      </c>
      <c r="CG78" s="49">
        <v>50</v>
      </c>
      <c r="CH78" s="49">
        <v>2.639779144736671</v>
      </c>
      <c r="CI78" s="49">
        <v>2</v>
      </c>
      <c r="CJ78" s="49">
        <v>7</v>
      </c>
      <c r="CK78" s="49">
        <v>7</v>
      </c>
      <c r="CL78" s="49">
        <v>3</v>
      </c>
      <c r="CM78" s="49">
        <v>2</v>
      </c>
      <c r="CN78" s="49">
        <v>2</v>
      </c>
    </row>
    <row r="79" spans="1:92" x14ac:dyDescent="0.25">
      <c r="A79" s="48">
        <v>78</v>
      </c>
      <c r="B79" s="49">
        <v>1</v>
      </c>
      <c r="C79" s="49">
        <v>2</v>
      </c>
      <c r="D79" s="49">
        <v>398</v>
      </c>
      <c r="E79" s="49">
        <v>5</v>
      </c>
      <c r="F79" s="49">
        <v>2</v>
      </c>
      <c r="G79" s="49">
        <v>11</v>
      </c>
      <c r="H79" s="49">
        <v>0</v>
      </c>
      <c r="I79" s="49">
        <v>3481688.4079489838</v>
      </c>
      <c r="J79" s="49">
        <v>2</v>
      </c>
      <c r="K79" s="49">
        <v>0</v>
      </c>
      <c r="L79" s="49">
        <v>0</v>
      </c>
      <c r="M79" s="49">
        <v>4</v>
      </c>
      <c r="N79" s="49">
        <v>0</v>
      </c>
      <c r="O79" s="49">
        <v>3</v>
      </c>
      <c r="P79" s="49">
        <v>10</v>
      </c>
      <c r="Q79" s="49">
        <v>0</v>
      </c>
      <c r="R79" s="49">
        <v>0</v>
      </c>
      <c r="S79" s="49">
        <v>2</v>
      </c>
      <c r="T79" s="49">
        <v>0</v>
      </c>
      <c r="U79" s="49">
        <v>3</v>
      </c>
      <c r="V79" s="49">
        <v>0</v>
      </c>
      <c r="W79" s="49">
        <v>0</v>
      </c>
      <c r="X79" s="49">
        <v>0</v>
      </c>
      <c r="Y79" s="49">
        <v>1</v>
      </c>
      <c r="Z79" s="49">
        <v>2</v>
      </c>
      <c r="AA79" s="49">
        <v>0</v>
      </c>
      <c r="AB79" s="49">
        <v>3</v>
      </c>
      <c r="AC79" s="49">
        <v>1</v>
      </c>
      <c r="AD79" s="49">
        <v>3</v>
      </c>
      <c r="AE79" s="49">
        <v>0</v>
      </c>
      <c r="AF79" s="49">
        <v>1</v>
      </c>
      <c r="AG79" s="49">
        <v>2</v>
      </c>
      <c r="AH79" s="49">
        <v>2</v>
      </c>
      <c r="AI79" s="49">
        <v>0</v>
      </c>
      <c r="AJ79" s="49">
        <v>0</v>
      </c>
      <c r="AK79" s="49">
        <v>1</v>
      </c>
      <c r="AL79" s="49">
        <v>0</v>
      </c>
      <c r="AM79" s="49">
        <v>1</v>
      </c>
      <c r="AN79" s="49">
        <v>1</v>
      </c>
      <c r="AO79" s="49">
        <v>0</v>
      </c>
      <c r="AP79" s="49">
        <v>0</v>
      </c>
      <c r="AQ79" s="49">
        <v>1</v>
      </c>
      <c r="AR79" s="49">
        <v>0</v>
      </c>
      <c r="AS79" s="49">
        <v>0</v>
      </c>
      <c r="AT79" s="49">
        <v>0</v>
      </c>
      <c r="AU79" s="49">
        <v>1</v>
      </c>
      <c r="AV79" s="49">
        <v>1</v>
      </c>
      <c r="AW79" s="49">
        <v>1</v>
      </c>
      <c r="AX79" s="49">
        <v>2</v>
      </c>
      <c r="AY79" s="49">
        <v>1</v>
      </c>
      <c r="AZ79" s="49">
        <v>1</v>
      </c>
      <c r="BA79" s="49">
        <v>2</v>
      </c>
      <c r="BB79" s="49">
        <v>21</v>
      </c>
      <c r="BC79" s="49">
        <v>1</v>
      </c>
      <c r="BD79" s="49">
        <v>1</v>
      </c>
      <c r="BE79" s="49">
        <v>0</v>
      </c>
      <c r="BF79" s="49">
        <v>500</v>
      </c>
      <c r="BG79" s="49">
        <v>1</v>
      </c>
      <c r="BH79" s="49">
        <v>0</v>
      </c>
      <c r="BI79" s="49">
        <v>0</v>
      </c>
      <c r="BJ79" s="49">
        <v>1</v>
      </c>
      <c r="BK79" s="49">
        <v>2</v>
      </c>
      <c r="BL79" s="49">
        <v>186</v>
      </c>
      <c r="BM79" s="49">
        <v>2</v>
      </c>
      <c r="BN79" s="49">
        <v>14</v>
      </c>
      <c r="BO79" s="49">
        <v>1</v>
      </c>
      <c r="BP79" s="49">
        <v>1</v>
      </c>
      <c r="BQ79" s="49">
        <v>1</v>
      </c>
      <c r="BR79" s="49">
        <v>0</v>
      </c>
      <c r="BS79" s="49">
        <v>1</v>
      </c>
      <c r="BT79" s="49">
        <v>1</v>
      </c>
      <c r="BU79" s="49">
        <v>0</v>
      </c>
      <c r="BV79" s="49">
        <v>0</v>
      </c>
      <c r="BW79" s="49">
        <v>0</v>
      </c>
      <c r="BX79" s="49">
        <v>0</v>
      </c>
      <c r="BY79" s="49">
        <v>1</v>
      </c>
      <c r="BZ79" s="49">
        <v>235406</v>
      </c>
      <c r="CA79" s="49">
        <v>1</v>
      </c>
      <c r="CB79" s="49">
        <v>0</v>
      </c>
      <c r="CC79" s="49">
        <v>0</v>
      </c>
      <c r="CD79" s="49">
        <v>3</v>
      </c>
      <c r="CE79" s="49">
        <v>2</v>
      </c>
      <c r="CF79" s="49">
        <v>4</v>
      </c>
      <c r="CG79" s="49">
        <v>10</v>
      </c>
      <c r="CH79" s="49">
        <v>3.2816147832361078</v>
      </c>
      <c r="CI79" s="49">
        <v>2</v>
      </c>
      <c r="CJ79" s="49">
        <v>1</v>
      </c>
      <c r="CK79" s="49">
        <v>1</v>
      </c>
      <c r="CL79" s="49">
        <v>3</v>
      </c>
      <c r="CM79" s="49">
        <v>2</v>
      </c>
      <c r="CN79" s="49">
        <v>4</v>
      </c>
    </row>
    <row r="80" spans="1:92" x14ac:dyDescent="0.25">
      <c r="A80" s="48">
        <v>79</v>
      </c>
      <c r="B80" s="49">
        <v>1</v>
      </c>
      <c r="C80" s="49">
        <v>4</v>
      </c>
      <c r="D80" s="49">
        <v>372</v>
      </c>
      <c r="E80" s="49">
        <v>5</v>
      </c>
      <c r="F80" s="49">
        <v>3</v>
      </c>
      <c r="G80" s="49">
        <v>41</v>
      </c>
      <c r="H80" s="49">
        <v>0</v>
      </c>
      <c r="I80" s="49">
        <v>1300000</v>
      </c>
      <c r="J80" s="49">
        <v>2</v>
      </c>
      <c r="K80" s="49">
        <v>3</v>
      </c>
      <c r="L80" s="49">
        <v>0</v>
      </c>
      <c r="M80" s="49">
        <v>3</v>
      </c>
      <c r="N80" s="49">
        <v>0</v>
      </c>
      <c r="O80" s="49">
        <v>3</v>
      </c>
      <c r="P80" s="49">
        <v>50</v>
      </c>
      <c r="Q80" s="49">
        <v>0</v>
      </c>
      <c r="R80" s="49">
        <v>0</v>
      </c>
      <c r="S80" s="49">
        <v>3</v>
      </c>
      <c r="T80" s="49">
        <v>0</v>
      </c>
      <c r="U80" s="49">
        <v>2</v>
      </c>
      <c r="V80" s="49">
        <v>1</v>
      </c>
      <c r="W80" s="49">
        <v>1</v>
      </c>
      <c r="X80" s="49">
        <v>0</v>
      </c>
      <c r="Y80" s="49">
        <v>0</v>
      </c>
      <c r="Z80" s="49">
        <v>2</v>
      </c>
      <c r="AA80" s="49">
        <v>1</v>
      </c>
      <c r="AB80" s="49">
        <v>3</v>
      </c>
      <c r="AC80" s="49">
        <v>1</v>
      </c>
      <c r="AD80" s="49">
        <v>2</v>
      </c>
      <c r="AE80" s="49">
        <v>1</v>
      </c>
      <c r="AF80" s="49">
        <v>0</v>
      </c>
      <c r="AG80" s="49">
        <v>2</v>
      </c>
      <c r="AH80" s="49">
        <v>1</v>
      </c>
      <c r="AI80" s="49">
        <v>0</v>
      </c>
      <c r="AJ80" s="49">
        <v>1</v>
      </c>
      <c r="AK80" s="49">
        <v>0</v>
      </c>
      <c r="AL80" s="49">
        <v>1</v>
      </c>
      <c r="AM80" s="49">
        <v>1</v>
      </c>
      <c r="AN80" s="49">
        <v>0</v>
      </c>
      <c r="AO80" s="49">
        <v>0</v>
      </c>
      <c r="AP80" s="49">
        <v>0</v>
      </c>
      <c r="AQ80" s="49">
        <v>0</v>
      </c>
      <c r="AR80" s="49">
        <v>0</v>
      </c>
      <c r="AS80" s="49">
        <v>0</v>
      </c>
      <c r="AT80" s="49">
        <v>0</v>
      </c>
      <c r="AU80" s="49">
        <v>1</v>
      </c>
      <c r="AV80" s="49">
        <v>2</v>
      </c>
      <c r="AW80" s="49">
        <v>1</v>
      </c>
      <c r="AX80" s="49">
        <v>2</v>
      </c>
      <c r="AY80" s="49">
        <v>1</v>
      </c>
      <c r="AZ80" s="49">
        <v>1</v>
      </c>
      <c r="BA80" s="49">
        <v>3</v>
      </c>
      <c r="BB80" s="49">
        <v>25</v>
      </c>
      <c r="BC80" s="49">
        <v>1</v>
      </c>
      <c r="BD80" s="49">
        <v>1</v>
      </c>
      <c r="BE80" s="49">
        <v>2</v>
      </c>
      <c r="BF80" s="49">
        <v>457</v>
      </c>
      <c r="BG80" s="49">
        <v>3</v>
      </c>
      <c r="BH80" s="49">
        <v>1</v>
      </c>
      <c r="BI80" s="49">
        <v>0</v>
      </c>
      <c r="BJ80" s="49">
        <v>0</v>
      </c>
      <c r="BK80" s="49">
        <v>1</v>
      </c>
      <c r="BL80" s="49">
        <v>6</v>
      </c>
      <c r="BM80" s="49">
        <v>2</v>
      </c>
      <c r="BN80" s="49">
        <v>19</v>
      </c>
      <c r="BO80" s="49">
        <v>3</v>
      </c>
      <c r="BP80" s="49">
        <v>2</v>
      </c>
      <c r="BQ80" s="49">
        <v>1</v>
      </c>
      <c r="BR80" s="49">
        <v>1</v>
      </c>
      <c r="BS80" s="49">
        <v>1</v>
      </c>
      <c r="BT80" s="49">
        <v>1</v>
      </c>
      <c r="BU80" s="49">
        <v>0</v>
      </c>
      <c r="BV80" s="49">
        <v>0</v>
      </c>
      <c r="BW80" s="49">
        <v>1</v>
      </c>
      <c r="BX80" s="49">
        <v>0</v>
      </c>
      <c r="BY80" s="49">
        <v>0</v>
      </c>
      <c r="BZ80" s="49">
        <v>163353</v>
      </c>
      <c r="CA80" s="49">
        <v>1</v>
      </c>
      <c r="CB80" s="49">
        <v>0</v>
      </c>
      <c r="CC80" s="49">
        <v>0</v>
      </c>
      <c r="CD80" s="49">
        <v>3</v>
      </c>
      <c r="CE80" s="49">
        <v>3</v>
      </c>
      <c r="CF80" s="49">
        <v>0</v>
      </c>
      <c r="CG80" s="49">
        <v>12</v>
      </c>
      <c r="CH80" s="49">
        <v>1</v>
      </c>
      <c r="CI80" s="49">
        <v>2</v>
      </c>
      <c r="CJ80" s="49">
        <v>12</v>
      </c>
      <c r="CK80" s="49">
        <v>12</v>
      </c>
      <c r="CL80" s="49">
        <v>1</v>
      </c>
      <c r="CM80" s="49">
        <v>2</v>
      </c>
      <c r="CN80" s="49">
        <v>7</v>
      </c>
    </row>
    <row r="81" spans="1:92" x14ac:dyDescent="0.25">
      <c r="A81" s="48">
        <v>80</v>
      </c>
      <c r="B81" s="49">
        <v>1</v>
      </c>
      <c r="C81" s="49">
        <v>4</v>
      </c>
      <c r="D81" s="49">
        <v>-8</v>
      </c>
      <c r="E81" s="49">
        <v>1</v>
      </c>
      <c r="F81" s="49">
        <v>1.9129811467608899</v>
      </c>
      <c r="G81" s="49">
        <v>-32.991593265056991</v>
      </c>
      <c r="H81" s="49">
        <v>0</v>
      </c>
      <c r="I81" s="49">
        <v>216819.53119255629</v>
      </c>
      <c r="J81" s="49">
        <v>2</v>
      </c>
      <c r="K81" s="49">
        <v>0</v>
      </c>
      <c r="L81" s="49">
        <v>0</v>
      </c>
      <c r="M81" s="49">
        <v>3</v>
      </c>
      <c r="N81" s="49">
        <v>1</v>
      </c>
      <c r="O81" s="49">
        <v>2</v>
      </c>
      <c r="P81" s="49">
        <v>-55.869960678973612</v>
      </c>
      <c r="Q81" s="49">
        <v>0</v>
      </c>
      <c r="R81" s="49">
        <v>0</v>
      </c>
      <c r="S81" s="49">
        <v>1</v>
      </c>
      <c r="T81" s="49">
        <v>0</v>
      </c>
      <c r="U81" s="49">
        <v>3</v>
      </c>
      <c r="V81" s="49">
        <v>0</v>
      </c>
      <c r="W81" s="49">
        <v>0</v>
      </c>
      <c r="X81" s="49">
        <v>0</v>
      </c>
      <c r="Y81" s="49">
        <v>1</v>
      </c>
      <c r="Z81" s="49">
        <v>1</v>
      </c>
      <c r="AA81" s="49">
        <v>1</v>
      </c>
      <c r="AB81" s="49">
        <v>1</v>
      </c>
      <c r="AC81" s="49">
        <v>0</v>
      </c>
      <c r="AD81" s="49">
        <v>1</v>
      </c>
      <c r="AE81" s="49">
        <v>1</v>
      </c>
      <c r="AF81" s="49">
        <v>0</v>
      </c>
      <c r="AG81" s="49">
        <v>2</v>
      </c>
      <c r="AH81" s="49">
        <v>1</v>
      </c>
      <c r="AI81" s="49">
        <v>0</v>
      </c>
      <c r="AJ81" s="49">
        <v>0</v>
      </c>
      <c r="AK81" s="49">
        <v>0</v>
      </c>
      <c r="AL81" s="49">
        <v>0</v>
      </c>
      <c r="AM81" s="49">
        <v>1</v>
      </c>
      <c r="AN81" s="49">
        <v>1</v>
      </c>
      <c r="AO81" s="49">
        <v>0</v>
      </c>
      <c r="AP81" s="49">
        <v>0</v>
      </c>
      <c r="AQ81" s="49">
        <v>1</v>
      </c>
      <c r="AR81" s="49">
        <v>0</v>
      </c>
      <c r="AS81" s="49">
        <v>0</v>
      </c>
      <c r="AT81" s="49">
        <v>0</v>
      </c>
      <c r="AU81" s="49">
        <v>1</v>
      </c>
      <c r="AV81" s="49">
        <v>2</v>
      </c>
      <c r="AW81" s="49">
        <v>0</v>
      </c>
      <c r="AX81" s="49">
        <v>3</v>
      </c>
      <c r="AY81" s="49">
        <v>1</v>
      </c>
      <c r="AZ81" s="49">
        <v>3</v>
      </c>
      <c r="BA81" s="49">
        <v>3</v>
      </c>
      <c r="BB81" s="49">
        <v>25</v>
      </c>
      <c r="BC81" s="49">
        <v>1</v>
      </c>
      <c r="BD81" s="49">
        <v>1</v>
      </c>
      <c r="BE81" s="49">
        <v>2</v>
      </c>
      <c r="BF81" s="49">
        <v>156</v>
      </c>
      <c r="BG81" s="49">
        <v>1</v>
      </c>
      <c r="BH81" s="49">
        <v>1</v>
      </c>
      <c r="BI81" s="49">
        <v>1</v>
      </c>
      <c r="BJ81" s="49">
        <v>1</v>
      </c>
      <c r="BK81" s="49">
        <v>2</v>
      </c>
      <c r="BL81" s="49">
        <v>0</v>
      </c>
      <c r="BM81" s="49">
        <v>2</v>
      </c>
      <c r="BN81" s="49">
        <v>6</v>
      </c>
      <c r="BO81" s="49">
        <v>3</v>
      </c>
      <c r="BP81" s="49">
        <v>2</v>
      </c>
      <c r="BQ81" s="49">
        <v>1</v>
      </c>
      <c r="BR81" s="49">
        <v>0</v>
      </c>
      <c r="BS81" s="49">
        <v>1</v>
      </c>
      <c r="BT81" s="49">
        <v>0</v>
      </c>
      <c r="BU81" s="49">
        <v>0</v>
      </c>
      <c r="BV81" s="49">
        <v>1</v>
      </c>
      <c r="BW81" s="49">
        <v>0</v>
      </c>
      <c r="BX81" s="49">
        <v>0</v>
      </c>
      <c r="BY81" s="49">
        <v>0</v>
      </c>
      <c r="BZ81" s="49">
        <v>5620837</v>
      </c>
      <c r="CA81" s="49">
        <v>1</v>
      </c>
      <c r="CB81" s="49">
        <v>1</v>
      </c>
      <c r="CC81" s="49">
        <v>0</v>
      </c>
      <c r="CD81" s="49">
        <v>3</v>
      </c>
      <c r="CE81" s="49">
        <v>3</v>
      </c>
      <c r="CF81" s="49">
        <v>0</v>
      </c>
      <c r="CG81" s="49">
        <v>-3.3337128284905022</v>
      </c>
      <c r="CH81" s="49">
        <v>0.46530821072555262</v>
      </c>
      <c r="CI81" s="49">
        <v>2</v>
      </c>
      <c r="CJ81" s="49">
        <v>1</v>
      </c>
      <c r="CK81" s="49">
        <v>1</v>
      </c>
      <c r="CL81" s="49">
        <v>4</v>
      </c>
      <c r="CM81" s="49">
        <v>2</v>
      </c>
      <c r="CN81" s="49">
        <v>2</v>
      </c>
    </row>
    <row r="82" spans="1:92" x14ac:dyDescent="0.25">
      <c r="A82" s="48">
        <v>81</v>
      </c>
      <c r="B82" s="49">
        <v>1</v>
      </c>
      <c r="C82" s="49">
        <v>4</v>
      </c>
      <c r="D82" s="49">
        <v>263</v>
      </c>
      <c r="E82" s="49">
        <v>2</v>
      </c>
      <c r="F82" s="49">
        <v>2</v>
      </c>
      <c r="G82" s="49">
        <v>18</v>
      </c>
      <c r="H82" s="49">
        <v>1</v>
      </c>
      <c r="I82" s="49">
        <v>1900000</v>
      </c>
      <c r="J82" s="49">
        <v>2</v>
      </c>
      <c r="K82" s="49">
        <v>2</v>
      </c>
      <c r="L82" s="49">
        <v>0</v>
      </c>
      <c r="M82" s="49">
        <v>2</v>
      </c>
      <c r="N82" s="49">
        <v>0</v>
      </c>
      <c r="O82" s="49">
        <v>3</v>
      </c>
      <c r="P82" s="49">
        <v>50</v>
      </c>
      <c r="Q82" s="49">
        <v>0</v>
      </c>
      <c r="R82" s="49">
        <v>0</v>
      </c>
      <c r="S82" s="49">
        <v>1</v>
      </c>
      <c r="T82" s="49">
        <v>0</v>
      </c>
      <c r="U82" s="49">
        <v>3</v>
      </c>
      <c r="V82" s="49">
        <v>1</v>
      </c>
      <c r="W82" s="49">
        <v>1</v>
      </c>
      <c r="X82" s="49">
        <v>1</v>
      </c>
      <c r="Y82" s="49">
        <v>1</v>
      </c>
      <c r="Z82" s="49">
        <v>2</v>
      </c>
      <c r="AA82" s="49">
        <v>1</v>
      </c>
      <c r="AB82" s="49">
        <v>3</v>
      </c>
      <c r="AC82" s="49">
        <v>0</v>
      </c>
      <c r="AD82" s="49">
        <v>1</v>
      </c>
      <c r="AE82" s="49">
        <v>1</v>
      </c>
      <c r="AF82" s="49">
        <v>1</v>
      </c>
      <c r="AG82" s="49">
        <v>2</v>
      </c>
      <c r="AH82" s="49">
        <v>2</v>
      </c>
      <c r="AI82" s="49">
        <v>0</v>
      </c>
      <c r="AJ82" s="49">
        <v>0</v>
      </c>
      <c r="AK82" s="49">
        <v>0</v>
      </c>
      <c r="AL82" s="49">
        <v>0</v>
      </c>
      <c r="AM82" s="49">
        <v>1</v>
      </c>
      <c r="AN82" s="49">
        <v>1</v>
      </c>
      <c r="AO82" s="49">
        <v>0</v>
      </c>
      <c r="AP82" s="49">
        <v>0</v>
      </c>
      <c r="AQ82" s="49">
        <v>0</v>
      </c>
      <c r="AR82" s="49">
        <v>1</v>
      </c>
      <c r="AS82" s="49">
        <v>0</v>
      </c>
      <c r="AT82" s="49">
        <v>0</v>
      </c>
      <c r="AU82" s="49">
        <v>1</v>
      </c>
      <c r="AV82" s="49">
        <v>2</v>
      </c>
      <c r="AW82" s="49">
        <v>1</v>
      </c>
      <c r="AX82" s="49">
        <v>3</v>
      </c>
      <c r="AY82" s="49">
        <v>1</v>
      </c>
      <c r="AZ82" s="49">
        <v>2</v>
      </c>
      <c r="BA82" s="49">
        <v>3</v>
      </c>
      <c r="BB82" s="49">
        <v>25</v>
      </c>
      <c r="BC82" s="49">
        <v>1</v>
      </c>
      <c r="BD82" s="49">
        <v>1</v>
      </c>
      <c r="BE82" s="49">
        <v>2</v>
      </c>
      <c r="BF82" s="49">
        <v>500</v>
      </c>
      <c r="BG82" s="49">
        <v>2</v>
      </c>
      <c r="BH82" s="49">
        <v>0</v>
      </c>
      <c r="BI82" s="49">
        <v>0</v>
      </c>
      <c r="BJ82" s="49">
        <v>0</v>
      </c>
      <c r="BK82" s="49">
        <v>1</v>
      </c>
      <c r="BL82" s="49">
        <v>441</v>
      </c>
      <c r="BM82" s="49">
        <v>2</v>
      </c>
      <c r="BN82" s="49">
        <v>5</v>
      </c>
      <c r="BO82" s="49">
        <v>1</v>
      </c>
      <c r="BP82" s="49">
        <v>2</v>
      </c>
      <c r="BQ82" s="49">
        <v>0</v>
      </c>
      <c r="BR82" s="49">
        <v>0</v>
      </c>
      <c r="BS82" s="49">
        <v>1</v>
      </c>
      <c r="BT82" s="49">
        <v>1</v>
      </c>
      <c r="BU82" s="49">
        <v>0</v>
      </c>
      <c r="BV82" s="49">
        <v>1</v>
      </c>
      <c r="BW82" s="49">
        <v>0</v>
      </c>
      <c r="BX82" s="49">
        <v>0</v>
      </c>
      <c r="BY82" s="49">
        <v>0</v>
      </c>
      <c r="BZ82" s="49">
        <v>962657</v>
      </c>
      <c r="CA82" s="49">
        <v>1</v>
      </c>
      <c r="CB82" s="49">
        <v>0</v>
      </c>
      <c r="CC82" s="49">
        <v>0</v>
      </c>
      <c r="CD82" s="49">
        <v>4</v>
      </c>
      <c r="CE82" s="49">
        <v>2</v>
      </c>
      <c r="CF82" s="49">
        <v>33</v>
      </c>
      <c r="CG82" s="49">
        <v>17</v>
      </c>
      <c r="CH82" s="49">
        <v>2</v>
      </c>
      <c r="CI82" s="49">
        <v>2</v>
      </c>
      <c r="CJ82" s="49">
        <v>45</v>
      </c>
      <c r="CK82" s="49">
        <v>45</v>
      </c>
      <c r="CL82" s="49">
        <v>1</v>
      </c>
      <c r="CM82" s="49">
        <v>2</v>
      </c>
      <c r="CN82" s="49">
        <v>1</v>
      </c>
    </row>
    <row r="83" spans="1:92" x14ac:dyDescent="0.25">
      <c r="A83" s="48">
        <v>82</v>
      </c>
      <c r="B83" s="49">
        <v>1</v>
      </c>
      <c r="C83" s="49">
        <v>2</v>
      </c>
      <c r="D83" s="49">
        <v>1</v>
      </c>
      <c r="E83" s="49">
        <v>1</v>
      </c>
      <c r="F83" s="49">
        <v>2.4117257554762288</v>
      </c>
      <c r="G83" s="49">
        <v>11.35227811254143</v>
      </c>
      <c r="H83" s="49">
        <v>1</v>
      </c>
      <c r="I83" s="49">
        <v>3906954.7736321772</v>
      </c>
      <c r="J83" s="49">
        <v>2</v>
      </c>
      <c r="K83" s="49">
        <v>0</v>
      </c>
      <c r="L83" s="49">
        <v>0</v>
      </c>
      <c r="M83" s="49">
        <v>2</v>
      </c>
      <c r="N83" s="49">
        <v>0</v>
      </c>
      <c r="O83" s="49">
        <v>7</v>
      </c>
      <c r="P83" s="49">
        <v>10</v>
      </c>
      <c r="Q83" s="49">
        <v>0</v>
      </c>
      <c r="R83" s="49">
        <v>0</v>
      </c>
      <c r="S83" s="49">
        <v>1</v>
      </c>
      <c r="T83" s="49">
        <v>0</v>
      </c>
      <c r="U83" s="49">
        <v>1</v>
      </c>
      <c r="V83" s="49">
        <v>1</v>
      </c>
      <c r="W83" s="49">
        <v>1</v>
      </c>
      <c r="X83" s="49">
        <v>0</v>
      </c>
      <c r="Y83" s="49">
        <v>1</v>
      </c>
      <c r="Z83" s="49">
        <v>1</v>
      </c>
      <c r="AA83" s="49">
        <v>0</v>
      </c>
      <c r="AB83" s="49">
        <v>2</v>
      </c>
      <c r="AC83" s="49">
        <v>0</v>
      </c>
      <c r="AD83" s="49">
        <v>3</v>
      </c>
      <c r="AE83" s="49">
        <v>1</v>
      </c>
      <c r="AF83" s="49">
        <v>1</v>
      </c>
      <c r="AG83" s="49">
        <v>2</v>
      </c>
      <c r="AH83" s="49">
        <v>1</v>
      </c>
      <c r="AI83" s="49">
        <v>0</v>
      </c>
      <c r="AJ83" s="49">
        <v>0</v>
      </c>
      <c r="AK83" s="49">
        <v>0</v>
      </c>
      <c r="AL83" s="49">
        <v>0</v>
      </c>
      <c r="AM83" s="49">
        <v>1</v>
      </c>
      <c r="AN83" s="49">
        <v>1</v>
      </c>
      <c r="AO83" s="49">
        <v>0</v>
      </c>
      <c r="AP83" s="49">
        <v>0</v>
      </c>
      <c r="AQ83" s="49">
        <v>1</v>
      </c>
      <c r="AR83" s="49">
        <v>0</v>
      </c>
      <c r="AS83" s="49">
        <v>0</v>
      </c>
      <c r="AT83" s="49">
        <v>0</v>
      </c>
      <c r="AU83" s="49">
        <v>1</v>
      </c>
      <c r="AV83" s="49">
        <v>1</v>
      </c>
      <c r="AW83" s="49">
        <v>0</v>
      </c>
      <c r="AX83" s="49">
        <v>3</v>
      </c>
      <c r="AY83" s="49">
        <v>1</v>
      </c>
      <c r="AZ83" s="49">
        <v>1</v>
      </c>
      <c r="BA83" s="49">
        <v>1</v>
      </c>
      <c r="BB83" s="49">
        <v>18</v>
      </c>
      <c r="BC83" s="49">
        <v>1</v>
      </c>
      <c r="BD83" s="49">
        <v>1</v>
      </c>
      <c r="BE83" s="49">
        <v>1</v>
      </c>
      <c r="BF83" s="49">
        <v>500</v>
      </c>
      <c r="BG83" s="49">
        <v>3</v>
      </c>
      <c r="BH83" s="49">
        <v>1</v>
      </c>
      <c r="BI83" s="49">
        <v>1</v>
      </c>
      <c r="BJ83" s="49">
        <v>0</v>
      </c>
      <c r="BK83" s="49">
        <v>0</v>
      </c>
      <c r="BL83" s="49">
        <v>105</v>
      </c>
      <c r="BM83" s="49">
        <v>2</v>
      </c>
      <c r="BN83" s="49">
        <v>10</v>
      </c>
      <c r="BO83" s="49">
        <v>1</v>
      </c>
      <c r="BP83" s="49">
        <v>2</v>
      </c>
      <c r="BQ83" s="49">
        <v>0</v>
      </c>
      <c r="BR83" s="49">
        <v>0</v>
      </c>
      <c r="BS83" s="49">
        <v>1</v>
      </c>
      <c r="BT83" s="49">
        <v>0</v>
      </c>
      <c r="BU83" s="49">
        <v>0</v>
      </c>
      <c r="BV83" s="49">
        <v>1</v>
      </c>
      <c r="BW83" s="49">
        <v>0</v>
      </c>
      <c r="BX83" s="49">
        <v>0</v>
      </c>
      <c r="BY83" s="49">
        <v>0</v>
      </c>
      <c r="BZ83" s="49">
        <v>6222945</v>
      </c>
      <c r="CA83" s="49">
        <v>1</v>
      </c>
      <c r="CB83" s="49">
        <v>1</v>
      </c>
      <c r="CC83" s="49">
        <v>0</v>
      </c>
      <c r="CD83" s="49">
        <v>4</v>
      </c>
      <c r="CE83" s="49">
        <v>3</v>
      </c>
      <c r="CF83" s="49">
        <v>20</v>
      </c>
      <c r="CG83" s="49">
        <v>10</v>
      </c>
      <c r="CH83" s="49">
        <v>3.6540586947276439</v>
      </c>
      <c r="CI83" s="49">
        <v>2</v>
      </c>
      <c r="CJ83" s="49">
        <v>1</v>
      </c>
      <c r="CK83" s="49">
        <v>5</v>
      </c>
      <c r="CL83" s="49">
        <v>5</v>
      </c>
      <c r="CM83" s="49">
        <v>2</v>
      </c>
      <c r="CN83" s="49">
        <v>6</v>
      </c>
    </row>
    <row r="84" spans="1:92" x14ac:dyDescent="0.25">
      <c r="A84" s="48">
        <v>83</v>
      </c>
      <c r="B84" s="49">
        <v>1</v>
      </c>
      <c r="C84" s="49">
        <v>3</v>
      </c>
      <c r="D84" s="49">
        <v>42</v>
      </c>
      <c r="E84" s="49">
        <v>1</v>
      </c>
      <c r="F84" s="49">
        <v>3</v>
      </c>
      <c r="G84" s="49">
        <v>11</v>
      </c>
      <c r="H84" s="49">
        <v>0</v>
      </c>
      <c r="I84" s="49">
        <v>800000</v>
      </c>
      <c r="J84" s="49">
        <v>2</v>
      </c>
      <c r="K84" s="49">
        <v>0</v>
      </c>
      <c r="L84" s="49">
        <v>1</v>
      </c>
      <c r="M84" s="49">
        <v>5</v>
      </c>
      <c r="N84" s="49">
        <v>2</v>
      </c>
      <c r="O84" s="49">
        <v>5</v>
      </c>
      <c r="P84" s="49">
        <v>50</v>
      </c>
      <c r="Q84" s="49">
        <v>0</v>
      </c>
      <c r="R84" s="49">
        <v>0</v>
      </c>
      <c r="S84" s="49">
        <v>1</v>
      </c>
      <c r="T84" s="49">
        <v>0</v>
      </c>
      <c r="U84" s="49">
        <v>1</v>
      </c>
      <c r="V84" s="49">
        <v>0</v>
      </c>
      <c r="W84" s="49">
        <v>0</v>
      </c>
      <c r="X84" s="49">
        <v>0</v>
      </c>
      <c r="Y84" s="49">
        <v>0</v>
      </c>
      <c r="Z84" s="49">
        <v>2</v>
      </c>
      <c r="AA84" s="49">
        <v>1</v>
      </c>
      <c r="AB84" s="49">
        <v>3</v>
      </c>
      <c r="AC84" s="49">
        <v>0</v>
      </c>
      <c r="AD84" s="49">
        <v>1</v>
      </c>
      <c r="AE84" s="49">
        <v>0</v>
      </c>
      <c r="AF84" s="49">
        <v>1</v>
      </c>
      <c r="AG84" s="49">
        <v>2</v>
      </c>
      <c r="AH84" s="49">
        <v>1</v>
      </c>
      <c r="AI84" s="49">
        <v>0</v>
      </c>
      <c r="AJ84" s="49">
        <v>2</v>
      </c>
      <c r="AK84" s="49">
        <v>0</v>
      </c>
      <c r="AL84" s="49">
        <v>1</v>
      </c>
      <c r="AM84" s="49">
        <v>1</v>
      </c>
      <c r="AN84" s="49">
        <v>1</v>
      </c>
      <c r="AO84" s="49">
        <v>0</v>
      </c>
      <c r="AP84" s="49">
        <v>0</v>
      </c>
      <c r="AQ84" s="49">
        <v>1</v>
      </c>
      <c r="AR84" s="49">
        <v>0</v>
      </c>
      <c r="AS84" s="49">
        <v>0</v>
      </c>
      <c r="AT84" s="49">
        <v>0</v>
      </c>
      <c r="AU84" s="49">
        <v>1</v>
      </c>
      <c r="AV84" s="49">
        <v>2</v>
      </c>
      <c r="AW84" s="49">
        <v>1</v>
      </c>
      <c r="AX84" s="49">
        <v>3</v>
      </c>
      <c r="AY84" s="49">
        <v>1</v>
      </c>
      <c r="AZ84" s="49">
        <v>2</v>
      </c>
      <c r="BA84" s="49">
        <v>2</v>
      </c>
      <c r="BB84" s="49">
        <v>21</v>
      </c>
      <c r="BC84" s="49">
        <v>1</v>
      </c>
      <c r="BD84" s="49">
        <v>1</v>
      </c>
      <c r="BE84" s="49">
        <v>0</v>
      </c>
      <c r="BF84" s="49">
        <v>500</v>
      </c>
      <c r="BG84" s="49">
        <v>2</v>
      </c>
      <c r="BH84" s="49">
        <v>1</v>
      </c>
      <c r="BI84" s="49">
        <v>0</v>
      </c>
      <c r="BJ84" s="49">
        <v>0</v>
      </c>
      <c r="BK84" s="49">
        <v>0</v>
      </c>
      <c r="BL84" s="49">
        <v>400</v>
      </c>
      <c r="BM84" s="49">
        <v>0</v>
      </c>
      <c r="BN84" s="49">
        <v>44</v>
      </c>
      <c r="BO84" s="49">
        <v>3</v>
      </c>
      <c r="BP84" s="49">
        <v>3</v>
      </c>
      <c r="BQ84" s="49">
        <v>0</v>
      </c>
      <c r="BR84" s="49">
        <v>1</v>
      </c>
      <c r="BS84" s="49">
        <v>2</v>
      </c>
      <c r="BT84" s="49">
        <v>0</v>
      </c>
      <c r="BU84" s="49">
        <v>0</v>
      </c>
      <c r="BV84" s="49">
        <v>0</v>
      </c>
      <c r="BW84" s="49">
        <v>0</v>
      </c>
      <c r="BX84" s="49">
        <v>0</v>
      </c>
      <c r="BY84" s="49">
        <v>0</v>
      </c>
      <c r="BZ84" s="49">
        <v>2281937</v>
      </c>
      <c r="CA84" s="49">
        <v>0</v>
      </c>
      <c r="CB84" s="49">
        <v>0</v>
      </c>
      <c r="CC84" s="49">
        <v>0</v>
      </c>
      <c r="CD84" s="49">
        <v>4</v>
      </c>
      <c r="CE84" s="49">
        <v>3</v>
      </c>
      <c r="CF84" s="49">
        <v>25</v>
      </c>
      <c r="CG84" s="49">
        <v>25</v>
      </c>
      <c r="CH84" s="49">
        <v>1</v>
      </c>
      <c r="CI84" s="49">
        <v>2</v>
      </c>
      <c r="CJ84" s="49">
        <v>1</v>
      </c>
      <c r="CK84" s="49">
        <v>1</v>
      </c>
      <c r="CL84" s="49">
        <v>5</v>
      </c>
      <c r="CM84" s="49">
        <v>0</v>
      </c>
      <c r="CN84" s="49">
        <v>3</v>
      </c>
    </row>
    <row r="85" spans="1:92" x14ac:dyDescent="0.25">
      <c r="A85" s="48">
        <v>84</v>
      </c>
      <c r="B85" s="49">
        <v>1</v>
      </c>
      <c r="C85" s="49">
        <v>3</v>
      </c>
      <c r="D85" s="49">
        <v>138</v>
      </c>
      <c r="E85" s="49">
        <v>4</v>
      </c>
      <c r="F85" s="49">
        <v>2</v>
      </c>
      <c r="G85" s="49">
        <v>14</v>
      </c>
      <c r="H85" s="49">
        <v>1</v>
      </c>
      <c r="I85" s="49">
        <v>1000000</v>
      </c>
      <c r="J85" s="49">
        <v>2</v>
      </c>
      <c r="K85" s="49">
        <v>2</v>
      </c>
      <c r="L85" s="49">
        <v>0</v>
      </c>
      <c r="M85" s="49">
        <v>2</v>
      </c>
      <c r="N85" s="49">
        <v>0</v>
      </c>
      <c r="O85" s="49">
        <v>2</v>
      </c>
      <c r="P85" s="49">
        <v>50</v>
      </c>
      <c r="Q85" s="49">
        <v>0</v>
      </c>
      <c r="R85" s="49">
        <v>0</v>
      </c>
      <c r="S85" s="49">
        <v>3</v>
      </c>
      <c r="T85" s="49">
        <v>0</v>
      </c>
      <c r="U85" s="49">
        <v>1</v>
      </c>
      <c r="V85" s="49">
        <v>1</v>
      </c>
      <c r="W85" s="49">
        <v>1</v>
      </c>
      <c r="X85" s="49">
        <v>1</v>
      </c>
      <c r="Y85" s="49">
        <v>0</v>
      </c>
      <c r="Z85" s="49">
        <v>2</v>
      </c>
      <c r="AA85" s="49">
        <v>1</v>
      </c>
      <c r="AB85" s="49">
        <v>3</v>
      </c>
      <c r="AC85" s="49">
        <v>0</v>
      </c>
      <c r="AD85" s="49">
        <v>2</v>
      </c>
      <c r="AE85" s="49">
        <v>1</v>
      </c>
      <c r="AF85" s="49">
        <v>1</v>
      </c>
      <c r="AG85" s="49">
        <v>2</v>
      </c>
      <c r="AH85" s="49">
        <v>1</v>
      </c>
      <c r="AI85" s="49">
        <v>0</v>
      </c>
      <c r="AJ85" s="49">
        <v>0</v>
      </c>
      <c r="AK85" s="49">
        <v>0</v>
      </c>
      <c r="AL85" s="49">
        <v>0</v>
      </c>
      <c r="AM85" s="49">
        <v>1</v>
      </c>
      <c r="AN85" s="49">
        <v>1</v>
      </c>
      <c r="AO85" s="49">
        <v>1</v>
      </c>
      <c r="AP85" s="49">
        <v>0</v>
      </c>
      <c r="AQ85" s="49">
        <v>1</v>
      </c>
      <c r="AR85" s="49">
        <v>1</v>
      </c>
      <c r="AS85" s="49">
        <v>0</v>
      </c>
      <c r="AT85" s="49">
        <v>0</v>
      </c>
      <c r="AU85" s="49">
        <v>1</v>
      </c>
      <c r="AV85" s="49">
        <v>2</v>
      </c>
      <c r="AW85" s="49">
        <v>1</v>
      </c>
      <c r="AX85" s="49">
        <v>2</v>
      </c>
      <c r="AY85" s="49">
        <v>1</v>
      </c>
      <c r="AZ85" s="49">
        <v>1</v>
      </c>
      <c r="BA85" s="49">
        <v>1</v>
      </c>
      <c r="BB85" s="49">
        <v>18</v>
      </c>
      <c r="BC85" s="49">
        <v>1</v>
      </c>
      <c r="BD85" s="49">
        <v>0</v>
      </c>
      <c r="BE85" s="49">
        <v>0</v>
      </c>
      <c r="BF85" s="49">
        <v>500</v>
      </c>
      <c r="BG85" s="49">
        <v>1</v>
      </c>
      <c r="BH85" s="49">
        <v>1</v>
      </c>
      <c r="BI85" s="49">
        <v>1</v>
      </c>
      <c r="BJ85" s="49">
        <v>0</v>
      </c>
      <c r="BK85" s="49">
        <v>0</v>
      </c>
      <c r="BL85" s="49">
        <v>3</v>
      </c>
      <c r="BM85" s="49">
        <v>2</v>
      </c>
      <c r="BN85" s="49">
        <v>27</v>
      </c>
      <c r="BO85" s="49">
        <v>2</v>
      </c>
      <c r="BP85" s="49">
        <v>1</v>
      </c>
      <c r="BQ85" s="49">
        <v>0</v>
      </c>
      <c r="BR85" s="49">
        <v>1</v>
      </c>
      <c r="BS85" s="49">
        <v>1</v>
      </c>
      <c r="BT85" s="49">
        <v>0</v>
      </c>
      <c r="BU85" s="49">
        <v>0</v>
      </c>
      <c r="BV85" s="49">
        <v>1</v>
      </c>
      <c r="BW85" s="49">
        <v>0</v>
      </c>
      <c r="BX85" s="49">
        <v>0</v>
      </c>
      <c r="BY85" s="49">
        <v>0</v>
      </c>
      <c r="BZ85" s="49">
        <v>346554</v>
      </c>
      <c r="CA85" s="49">
        <v>1</v>
      </c>
      <c r="CB85" s="49">
        <v>1</v>
      </c>
      <c r="CC85" s="49">
        <v>0</v>
      </c>
      <c r="CD85" s="49">
        <v>2</v>
      </c>
      <c r="CE85" s="49">
        <v>1</v>
      </c>
      <c r="CF85" s="49">
        <v>0</v>
      </c>
      <c r="CG85" s="49">
        <v>25</v>
      </c>
      <c r="CH85" s="49">
        <v>1</v>
      </c>
      <c r="CI85" s="49">
        <v>2</v>
      </c>
      <c r="CJ85" s="49">
        <v>35</v>
      </c>
      <c r="CK85" s="49">
        <v>35</v>
      </c>
      <c r="CL85" s="49">
        <v>2</v>
      </c>
      <c r="CM85" s="49">
        <v>2</v>
      </c>
      <c r="CN85" s="49">
        <v>6</v>
      </c>
    </row>
    <row r="86" spans="1:92" x14ac:dyDescent="0.25">
      <c r="A86" s="48">
        <v>85</v>
      </c>
      <c r="B86" s="49">
        <v>1</v>
      </c>
      <c r="C86" s="49">
        <v>3</v>
      </c>
      <c r="D86" s="49">
        <v>401</v>
      </c>
      <c r="E86" s="49">
        <v>4</v>
      </c>
      <c r="F86" s="49">
        <v>5</v>
      </c>
      <c r="G86" s="49">
        <v>18</v>
      </c>
      <c r="H86" s="49">
        <v>1</v>
      </c>
      <c r="I86" s="49">
        <v>1800000</v>
      </c>
      <c r="J86" s="49">
        <v>2</v>
      </c>
      <c r="K86" s="49">
        <v>2</v>
      </c>
      <c r="L86" s="49">
        <v>3</v>
      </c>
      <c r="M86" s="49">
        <v>4</v>
      </c>
      <c r="N86" s="49">
        <v>0</v>
      </c>
      <c r="O86" s="49">
        <v>2</v>
      </c>
      <c r="P86" s="49">
        <v>10</v>
      </c>
      <c r="Q86" s="49">
        <v>0</v>
      </c>
      <c r="R86" s="49">
        <v>0</v>
      </c>
      <c r="S86" s="49">
        <v>2</v>
      </c>
      <c r="T86" s="49">
        <v>0</v>
      </c>
      <c r="U86" s="49">
        <v>1</v>
      </c>
      <c r="V86" s="49">
        <v>0</v>
      </c>
      <c r="W86" s="49">
        <v>0</v>
      </c>
      <c r="X86" s="49">
        <v>1</v>
      </c>
      <c r="Y86" s="49">
        <v>1</v>
      </c>
      <c r="Z86" s="49">
        <v>2</v>
      </c>
      <c r="AA86" s="49">
        <v>1</v>
      </c>
      <c r="AB86" s="49">
        <v>3</v>
      </c>
      <c r="AC86" s="49">
        <v>0</v>
      </c>
      <c r="AD86" s="49">
        <v>2</v>
      </c>
      <c r="AE86" s="49">
        <v>1</v>
      </c>
      <c r="AF86" s="49">
        <v>1</v>
      </c>
      <c r="AG86" s="49">
        <v>2</v>
      </c>
      <c r="AH86" s="49">
        <v>2</v>
      </c>
      <c r="AI86" s="49">
        <v>0</v>
      </c>
      <c r="AJ86" s="49">
        <v>0</v>
      </c>
      <c r="AK86" s="49">
        <v>0</v>
      </c>
      <c r="AL86" s="49">
        <v>0</v>
      </c>
      <c r="AM86" s="49">
        <v>1</v>
      </c>
      <c r="AN86" s="49">
        <v>1</v>
      </c>
      <c r="AO86" s="49">
        <v>0</v>
      </c>
      <c r="AP86" s="49">
        <v>0</v>
      </c>
      <c r="AQ86" s="49">
        <v>0</v>
      </c>
      <c r="AR86" s="49">
        <v>0</v>
      </c>
      <c r="AS86" s="49">
        <v>0</v>
      </c>
      <c r="AT86" s="49">
        <v>0</v>
      </c>
      <c r="AU86" s="49">
        <v>1</v>
      </c>
      <c r="AV86" s="49">
        <v>2</v>
      </c>
      <c r="AW86" s="49">
        <v>2</v>
      </c>
      <c r="AX86" s="49">
        <v>3</v>
      </c>
      <c r="AY86" s="49">
        <v>1</v>
      </c>
      <c r="AZ86" s="49">
        <v>1</v>
      </c>
      <c r="BA86" s="49">
        <v>2</v>
      </c>
      <c r="BB86" s="49">
        <v>21</v>
      </c>
      <c r="BC86" s="49">
        <v>1</v>
      </c>
      <c r="BD86" s="49">
        <v>0</v>
      </c>
      <c r="BE86" s="49">
        <v>0</v>
      </c>
      <c r="BF86" s="49">
        <v>500</v>
      </c>
      <c r="BG86" s="49">
        <v>1</v>
      </c>
      <c r="BH86" s="49">
        <v>1</v>
      </c>
      <c r="BI86" s="49">
        <v>1</v>
      </c>
      <c r="BJ86" s="49">
        <v>1</v>
      </c>
      <c r="BK86" s="49">
        <v>0</v>
      </c>
      <c r="BL86" s="49">
        <v>4</v>
      </c>
      <c r="BM86" s="49">
        <v>2</v>
      </c>
      <c r="BN86" s="49">
        <v>24</v>
      </c>
      <c r="BO86" s="49">
        <v>2</v>
      </c>
      <c r="BP86" s="49">
        <v>2</v>
      </c>
      <c r="BQ86" s="49">
        <v>1</v>
      </c>
      <c r="BR86" s="49">
        <v>0</v>
      </c>
      <c r="BS86" s="49">
        <v>2</v>
      </c>
      <c r="BT86" s="49">
        <v>0</v>
      </c>
      <c r="BU86" s="49">
        <v>0</v>
      </c>
      <c r="BV86" s="49">
        <v>0</v>
      </c>
      <c r="BW86" s="49">
        <v>0</v>
      </c>
      <c r="BX86" s="49">
        <v>0</v>
      </c>
      <c r="BY86" s="49">
        <v>0</v>
      </c>
      <c r="BZ86" s="49">
        <v>7917</v>
      </c>
      <c r="CA86" s="49">
        <v>0</v>
      </c>
      <c r="CB86" s="49">
        <v>1</v>
      </c>
      <c r="CC86" s="49">
        <v>0</v>
      </c>
      <c r="CD86" s="49">
        <v>2</v>
      </c>
      <c r="CE86" s="49">
        <v>3</v>
      </c>
      <c r="CF86" s="49">
        <v>2</v>
      </c>
      <c r="CG86" s="49">
        <v>5</v>
      </c>
      <c r="CH86" s="49">
        <v>2</v>
      </c>
      <c r="CI86" s="49">
        <v>2</v>
      </c>
      <c r="CJ86" s="49">
        <v>20</v>
      </c>
      <c r="CK86" s="49">
        <v>3</v>
      </c>
      <c r="CL86" s="49">
        <v>2</v>
      </c>
      <c r="CM86" s="49">
        <v>2</v>
      </c>
      <c r="CN86" s="49">
        <v>0</v>
      </c>
    </row>
    <row r="87" spans="1:92" x14ac:dyDescent="0.25">
      <c r="A87" s="48">
        <v>86</v>
      </c>
      <c r="B87" s="49">
        <v>1</v>
      </c>
      <c r="C87" s="49">
        <v>3</v>
      </c>
      <c r="D87" s="49">
        <v>-77</v>
      </c>
      <c r="E87" s="49">
        <v>2</v>
      </c>
      <c r="F87" s="49">
        <v>1</v>
      </c>
      <c r="G87" s="49">
        <v>-15.75991911938657</v>
      </c>
      <c r="H87" s="49">
        <v>0</v>
      </c>
      <c r="I87" s="49">
        <v>50000</v>
      </c>
      <c r="J87" s="49">
        <v>2</v>
      </c>
      <c r="K87" s="49">
        <v>1</v>
      </c>
      <c r="L87" s="49">
        <v>0</v>
      </c>
      <c r="M87" s="49">
        <v>2</v>
      </c>
      <c r="N87" s="49">
        <v>0</v>
      </c>
      <c r="O87" s="49">
        <v>1</v>
      </c>
      <c r="P87" s="49">
        <v>-36.731807927990651</v>
      </c>
      <c r="Q87" s="49">
        <v>0</v>
      </c>
      <c r="R87" s="49">
        <v>0</v>
      </c>
      <c r="S87" s="49">
        <v>3</v>
      </c>
      <c r="T87" s="49">
        <v>0</v>
      </c>
      <c r="U87" s="49">
        <v>3</v>
      </c>
      <c r="V87" s="49">
        <v>1</v>
      </c>
      <c r="W87" s="49">
        <v>0</v>
      </c>
      <c r="X87" s="49">
        <v>0</v>
      </c>
      <c r="Y87" s="49">
        <v>0</v>
      </c>
      <c r="Z87" s="49">
        <v>2</v>
      </c>
      <c r="AA87" s="49">
        <v>1</v>
      </c>
      <c r="AB87" s="49">
        <v>3</v>
      </c>
      <c r="AC87" s="49">
        <v>0</v>
      </c>
      <c r="AD87" s="49">
        <v>2</v>
      </c>
      <c r="AE87" s="49">
        <v>1</v>
      </c>
      <c r="AF87" s="49">
        <v>1</v>
      </c>
      <c r="AG87" s="49">
        <v>1</v>
      </c>
      <c r="AH87" s="49">
        <v>2</v>
      </c>
      <c r="AI87" s="49">
        <v>1</v>
      </c>
      <c r="AJ87" s="49">
        <v>0</v>
      </c>
      <c r="AK87" s="49">
        <v>0</v>
      </c>
      <c r="AL87" s="49">
        <v>0</v>
      </c>
      <c r="AM87" s="49">
        <v>1</v>
      </c>
      <c r="AN87" s="49">
        <v>1</v>
      </c>
      <c r="AO87" s="49">
        <v>0</v>
      </c>
      <c r="AP87" s="49">
        <v>0</v>
      </c>
      <c r="AQ87" s="49">
        <v>0</v>
      </c>
      <c r="AR87" s="49">
        <v>0</v>
      </c>
      <c r="AS87" s="49">
        <v>1</v>
      </c>
      <c r="AT87" s="49">
        <v>1</v>
      </c>
      <c r="AU87" s="49">
        <v>1</v>
      </c>
      <c r="AV87" s="49">
        <v>1</v>
      </c>
      <c r="AW87" s="49">
        <v>1</v>
      </c>
      <c r="AX87" s="49">
        <v>3</v>
      </c>
      <c r="AY87" s="49">
        <v>1</v>
      </c>
      <c r="AZ87" s="49">
        <v>1</v>
      </c>
      <c r="BA87" s="49">
        <v>2</v>
      </c>
      <c r="BB87" s="49">
        <v>21</v>
      </c>
      <c r="BC87" s="49">
        <v>0</v>
      </c>
      <c r="BD87" s="49">
        <v>0</v>
      </c>
      <c r="BE87" s="49">
        <v>2</v>
      </c>
      <c r="BF87" s="49">
        <v>500</v>
      </c>
      <c r="BG87" s="49">
        <v>0</v>
      </c>
      <c r="BH87" s="49">
        <v>0</v>
      </c>
      <c r="BI87" s="49">
        <v>1</v>
      </c>
      <c r="BJ87" s="49">
        <v>0</v>
      </c>
      <c r="BK87" s="49">
        <v>0</v>
      </c>
      <c r="BL87" s="49">
        <v>102</v>
      </c>
      <c r="BM87" s="49">
        <v>2</v>
      </c>
      <c r="BN87" s="49">
        <v>9</v>
      </c>
      <c r="BO87" s="49">
        <v>3</v>
      </c>
      <c r="BP87" s="49">
        <v>1</v>
      </c>
      <c r="BQ87" s="49">
        <v>1</v>
      </c>
      <c r="BR87" s="49">
        <v>0</v>
      </c>
      <c r="BS87" s="49">
        <v>1</v>
      </c>
      <c r="BT87" s="49">
        <v>0</v>
      </c>
      <c r="BU87" s="49">
        <v>0</v>
      </c>
      <c r="BV87" s="49">
        <v>0</v>
      </c>
      <c r="BW87" s="49">
        <v>0</v>
      </c>
      <c r="BX87" s="49">
        <v>1</v>
      </c>
      <c r="BY87" s="49">
        <v>0</v>
      </c>
      <c r="BZ87" s="49">
        <v>4996181</v>
      </c>
      <c r="CA87" s="49">
        <v>1</v>
      </c>
      <c r="CB87" s="49">
        <v>1</v>
      </c>
      <c r="CC87" s="49">
        <v>0</v>
      </c>
      <c r="CD87" s="49">
        <v>1</v>
      </c>
      <c r="CE87" s="49">
        <v>1</v>
      </c>
      <c r="CF87" s="49">
        <v>12</v>
      </c>
      <c r="CG87" s="49">
        <v>-0.91473554686058878</v>
      </c>
      <c r="CH87" s="49">
        <v>0</v>
      </c>
      <c r="CI87" s="49">
        <v>2</v>
      </c>
      <c r="CJ87" s="49">
        <v>12</v>
      </c>
      <c r="CK87" s="49">
        <v>12</v>
      </c>
      <c r="CL87" s="49">
        <v>2</v>
      </c>
      <c r="CM87" s="49">
        <v>2</v>
      </c>
      <c r="CN87" s="49">
        <v>2</v>
      </c>
    </row>
    <row r="88" spans="1:92" x14ac:dyDescent="0.25">
      <c r="A88" s="48">
        <v>87</v>
      </c>
      <c r="B88" s="49">
        <v>1</v>
      </c>
      <c r="C88" s="49">
        <v>4</v>
      </c>
      <c r="D88" s="49">
        <v>-103</v>
      </c>
      <c r="E88" s="49">
        <v>3</v>
      </c>
      <c r="F88" s="49">
        <v>1</v>
      </c>
      <c r="G88" s="49">
        <v>6</v>
      </c>
      <c r="H88" s="49">
        <v>0</v>
      </c>
      <c r="I88" s="49">
        <v>50000</v>
      </c>
      <c r="J88" s="49">
        <v>2</v>
      </c>
      <c r="K88" s="49">
        <v>2</v>
      </c>
      <c r="L88" s="49">
        <v>0</v>
      </c>
      <c r="M88" s="49">
        <v>3</v>
      </c>
      <c r="N88" s="49">
        <v>1</v>
      </c>
      <c r="O88" s="49">
        <v>3</v>
      </c>
      <c r="P88" s="49">
        <v>50</v>
      </c>
      <c r="Q88" s="49">
        <v>0</v>
      </c>
      <c r="R88" s="49">
        <v>0</v>
      </c>
      <c r="S88" s="49">
        <v>2</v>
      </c>
      <c r="T88" s="49">
        <v>0</v>
      </c>
      <c r="U88" s="49">
        <v>1</v>
      </c>
      <c r="V88" s="49">
        <v>1</v>
      </c>
      <c r="W88" s="49">
        <v>1</v>
      </c>
      <c r="X88" s="49">
        <v>0</v>
      </c>
      <c r="Y88" s="49">
        <v>0</v>
      </c>
      <c r="Z88" s="49">
        <v>2</v>
      </c>
      <c r="AA88" s="49">
        <v>0</v>
      </c>
      <c r="AB88" s="49">
        <v>3</v>
      </c>
      <c r="AC88" s="49">
        <v>0</v>
      </c>
      <c r="AD88" s="49">
        <v>3</v>
      </c>
      <c r="AE88" s="49">
        <v>1</v>
      </c>
      <c r="AF88" s="49">
        <v>1</v>
      </c>
      <c r="AG88" s="49">
        <v>1</v>
      </c>
      <c r="AH88" s="49">
        <v>2</v>
      </c>
      <c r="AI88" s="49">
        <v>0</v>
      </c>
      <c r="AJ88" s="49">
        <v>0</v>
      </c>
      <c r="AK88" s="49">
        <v>0</v>
      </c>
      <c r="AL88" s="49">
        <v>0</v>
      </c>
      <c r="AM88" s="49">
        <v>1</v>
      </c>
      <c r="AN88" s="49">
        <v>1</v>
      </c>
      <c r="AO88" s="49">
        <v>1</v>
      </c>
      <c r="AP88" s="49">
        <v>0</v>
      </c>
      <c r="AQ88" s="49">
        <v>0</v>
      </c>
      <c r="AR88" s="49">
        <v>0</v>
      </c>
      <c r="AS88" s="49">
        <v>0</v>
      </c>
      <c r="AT88" s="49">
        <v>0</v>
      </c>
      <c r="AU88" s="49">
        <v>1</v>
      </c>
      <c r="AV88" s="49">
        <v>2</v>
      </c>
      <c r="AW88" s="49">
        <v>1</v>
      </c>
      <c r="AX88" s="49">
        <v>3</v>
      </c>
      <c r="AY88" s="49">
        <v>1</v>
      </c>
      <c r="AZ88" s="49">
        <v>2</v>
      </c>
      <c r="BA88" s="49">
        <v>2</v>
      </c>
      <c r="BB88" s="49">
        <v>21</v>
      </c>
      <c r="BC88" s="49">
        <v>1</v>
      </c>
      <c r="BD88" s="49">
        <v>1</v>
      </c>
      <c r="BE88" s="49">
        <v>3</v>
      </c>
      <c r="BF88" s="49">
        <v>416</v>
      </c>
      <c r="BG88" s="49">
        <v>3</v>
      </c>
      <c r="BH88" s="49">
        <v>1</v>
      </c>
      <c r="BI88" s="49">
        <v>1</v>
      </c>
      <c r="BJ88" s="49">
        <v>1</v>
      </c>
      <c r="BK88" s="49">
        <v>0</v>
      </c>
      <c r="BL88" s="49">
        <v>184</v>
      </c>
      <c r="BM88" s="49">
        <v>0</v>
      </c>
      <c r="BN88" s="49">
        <v>30</v>
      </c>
      <c r="BO88" s="49">
        <v>3</v>
      </c>
      <c r="BP88" s="49">
        <v>1</v>
      </c>
      <c r="BQ88" s="49">
        <v>1</v>
      </c>
      <c r="BR88" s="49">
        <v>0</v>
      </c>
      <c r="BS88" s="49">
        <v>1</v>
      </c>
      <c r="BT88" s="49">
        <v>1</v>
      </c>
      <c r="BU88" s="49">
        <v>0</v>
      </c>
      <c r="BV88" s="49">
        <v>0</v>
      </c>
      <c r="BW88" s="49">
        <v>0</v>
      </c>
      <c r="BX88" s="49">
        <v>0</v>
      </c>
      <c r="BY88" s="49">
        <v>0</v>
      </c>
      <c r="BZ88" s="49">
        <v>312361</v>
      </c>
      <c r="CA88" s="49">
        <v>0</v>
      </c>
      <c r="CB88" s="49">
        <v>1</v>
      </c>
      <c r="CC88" s="49">
        <v>0</v>
      </c>
      <c r="CD88" s="49">
        <v>2</v>
      </c>
      <c r="CE88" s="49">
        <v>2</v>
      </c>
      <c r="CF88" s="49">
        <v>2</v>
      </c>
      <c r="CG88" s="49">
        <v>25</v>
      </c>
      <c r="CH88" s="49">
        <v>0</v>
      </c>
      <c r="CI88" s="49">
        <v>2</v>
      </c>
      <c r="CJ88" s="49">
        <v>1</v>
      </c>
      <c r="CK88" s="49">
        <v>8</v>
      </c>
      <c r="CL88" s="49">
        <v>5</v>
      </c>
      <c r="CM88" s="49">
        <v>2</v>
      </c>
      <c r="CN88" s="49">
        <v>5</v>
      </c>
    </row>
    <row r="89" spans="1:92" x14ac:dyDescent="0.25">
      <c r="A89" s="48">
        <v>88</v>
      </c>
      <c r="B89" s="49">
        <v>1</v>
      </c>
      <c r="C89" s="49">
        <v>5</v>
      </c>
      <c r="D89" s="49">
        <v>-2</v>
      </c>
      <c r="E89" s="49">
        <v>5</v>
      </c>
      <c r="F89" s="49">
        <v>13</v>
      </c>
      <c r="G89" s="49">
        <v>20</v>
      </c>
      <c r="H89" s="49">
        <v>0</v>
      </c>
      <c r="I89" s="49">
        <v>3000000</v>
      </c>
      <c r="J89" s="49">
        <v>2</v>
      </c>
      <c r="K89" s="49">
        <v>0</v>
      </c>
      <c r="L89" s="49">
        <v>0</v>
      </c>
      <c r="M89" s="49">
        <v>2</v>
      </c>
      <c r="N89" s="49">
        <v>3</v>
      </c>
      <c r="O89" s="49">
        <v>5</v>
      </c>
      <c r="P89" s="49">
        <v>50</v>
      </c>
      <c r="Q89" s="49">
        <v>0</v>
      </c>
      <c r="R89" s="49">
        <v>0</v>
      </c>
      <c r="S89" s="49">
        <v>2</v>
      </c>
      <c r="T89" s="49">
        <v>0</v>
      </c>
      <c r="U89" s="49">
        <v>2</v>
      </c>
      <c r="V89" s="49">
        <v>1</v>
      </c>
      <c r="W89" s="49">
        <v>1</v>
      </c>
      <c r="X89" s="49">
        <v>0</v>
      </c>
      <c r="Y89" s="49">
        <v>1</v>
      </c>
      <c r="Z89" s="49">
        <v>2</v>
      </c>
      <c r="AA89" s="49">
        <v>1</v>
      </c>
      <c r="AB89" s="49">
        <v>3</v>
      </c>
      <c r="AC89" s="49">
        <v>0</v>
      </c>
      <c r="AD89" s="49">
        <v>3</v>
      </c>
      <c r="AE89" s="49">
        <v>1</v>
      </c>
      <c r="AF89" s="49">
        <v>1</v>
      </c>
      <c r="AG89" s="49">
        <v>1</v>
      </c>
      <c r="AH89" s="49">
        <v>1</v>
      </c>
      <c r="AI89" s="49">
        <v>0</v>
      </c>
      <c r="AJ89" s="49">
        <v>1</v>
      </c>
      <c r="AK89" s="49">
        <v>0</v>
      </c>
      <c r="AL89" s="49">
        <v>0</v>
      </c>
      <c r="AM89" s="49">
        <v>0</v>
      </c>
      <c r="AN89" s="49">
        <v>0</v>
      </c>
      <c r="AO89" s="49">
        <v>0</v>
      </c>
      <c r="AP89" s="49">
        <v>1</v>
      </c>
      <c r="AQ89" s="49">
        <v>1</v>
      </c>
      <c r="AR89" s="49">
        <v>0</v>
      </c>
      <c r="AS89" s="49">
        <v>0</v>
      </c>
      <c r="AT89" s="49">
        <v>0</v>
      </c>
      <c r="AU89" s="49">
        <v>1</v>
      </c>
      <c r="AV89" s="49">
        <v>2</v>
      </c>
      <c r="AW89" s="49">
        <v>1</v>
      </c>
      <c r="AX89" s="49">
        <v>3</v>
      </c>
      <c r="AY89" s="49">
        <v>0</v>
      </c>
      <c r="AZ89" s="49">
        <v>2</v>
      </c>
      <c r="BA89" s="49">
        <v>3</v>
      </c>
      <c r="BB89" s="49">
        <v>25</v>
      </c>
      <c r="BC89" s="49">
        <v>1</v>
      </c>
      <c r="BD89" s="49">
        <v>1</v>
      </c>
      <c r="BE89" s="49">
        <v>2</v>
      </c>
      <c r="BF89" s="49">
        <v>500</v>
      </c>
      <c r="BG89" s="49">
        <v>2</v>
      </c>
      <c r="BH89" s="49">
        <v>0</v>
      </c>
      <c r="BI89" s="49">
        <v>0</v>
      </c>
      <c r="BJ89" s="49">
        <v>0</v>
      </c>
      <c r="BK89" s="49">
        <v>1</v>
      </c>
      <c r="BL89" s="49">
        <v>5</v>
      </c>
      <c r="BM89" s="49">
        <v>1</v>
      </c>
      <c r="BN89" s="49">
        <v>37</v>
      </c>
      <c r="BO89" s="49">
        <v>1</v>
      </c>
      <c r="BP89" s="49">
        <v>2</v>
      </c>
      <c r="BQ89" s="49">
        <v>0</v>
      </c>
      <c r="BR89" s="49">
        <v>0</v>
      </c>
      <c r="BS89" s="49">
        <v>1</v>
      </c>
      <c r="BT89" s="49">
        <v>0</v>
      </c>
      <c r="BU89" s="49">
        <v>0</v>
      </c>
      <c r="BV89" s="49">
        <v>1</v>
      </c>
      <c r="BW89" s="49">
        <v>0</v>
      </c>
      <c r="BX89" s="49">
        <v>0</v>
      </c>
      <c r="BY89" s="49">
        <v>0</v>
      </c>
      <c r="BZ89" s="49">
        <v>44436</v>
      </c>
      <c r="CA89" s="49">
        <v>1</v>
      </c>
      <c r="CB89" s="49">
        <v>0</v>
      </c>
      <c r="CC89" s="49">
        <v>0</v>
      </c>
      <c r="CD89" s="49">
        <v>3</v>
      </c>
      <c r="CE89" s="49">
        <v>2</v>
      </c>
      <c r="CF89" s="49">
        <v>0</v>
      </c>
      <c r="CG89" s="49">
        <v>12</v>
      </c>
      <c r="CH89" s="49">
        <v>3</v>
      </c>
      <c r="CI89" s="49">
        <v>2</v>
      </c>
      <c r="CJ89" s="49">
        <v>1</v>
      </c>
      <c r="CK89" s="49">
        <v>17</v>
      </c>
      <c r="CL89" s="49">
        <v>3</v>
      </c>
      <c r="CM89" s="49">
        <v>2</v>
      </c>
      <c r="CN89" s="49">
        <v>7</v>
      </c>
    </row>
    <row r="90" spans="1:92" x14ac:dyDescent="0.25">
      <c r="A90" s="48">
        <v>89</v>
      </c>
      <c r="B90" s="49">
        <v>1</v>
      </c>
      <c r="C90" s="49">
        <v>3</v>
      </c>
      <c r="D90" s="49">
        <v>261</v>
      </c>
      <c r="E90" s="49">
        <v>1</v>
      </c>
      <c r="F90" s="49">
        <v>3</v>
      </c>
      <c r="G90" s="49">
        <v>-7.356125491362536</v>
      </c>
      <c r="H90" s="49">
        <v>0</v>
      </c>
      <c r="I90" s="49">
        <v>200000</v>
      </c>
      <c r="J90" s="49">
        <v>2</v>
      </c>
      <c r="K90" s="49">
        <v>6</v>
      </c>
      <c r="L90" s="49">
        <v>0</v>
      </c>
      <c r="M90" s="49">
        <v>2</v>
      </c>
      <c r="N90" s="49">
        <v>0</v>
      </c>
      <c r="O90" s="49">
        <v>2</v>
      </c>
      <c r="P90" s="49">
        <v>10</v>
      </c>
      <c r="Q90" s="49">
        <v>0</v>
      </c>
      <c r="R90" s="49">
        <v>1</v>
      </c>
      <c r="S90" s="49">
        <v>1</v>
      </c>
      <c r="T90" s="49">
        <v>0</v>
      </c>
      <c r="U90" s="49">
        <v>1</v>
      </c>
      <c r="V90" s="49">
        <v>1</v>
      </c>
      <c r="W90" s="49">
        <v>0</v>
      </c>
      <c r="X90" s="49">
        <v>0</v>
      </c>
      <c r="Y90" s="49">
        <v>0</v>
      </c>
      <c r="Z90" s="49">
        <v>2</v>
      </c>
      <c r="AA90" s="49">
        <v>1</v>
      </c>
      <c r="AB90" s="49">
        <v>3</v>
      </c>
      <c r="AC90" s="49">
        <v>0</v>
      </c>
      <c r="AD90" s="49">
        <v>1</v>
      </c>
      <c r="AE90" s="49">
        <v>1</v>
      </c>
      <c r="AF90" s="49">
        <v>1</v>
      </c>
      <c r="AG90" s="49">
        <v>1</v>
      </c>
      <c r="AH90" s="49">
        <v>2</v>
      </c>
      <c r="AI90" s="49">
        <v>0</v>
      </c>
      <c r="AJ90" s="49">
        <v>1</v>
      </c>
      <c r="AK90" s="49">
        <v>0</v>
      </c>
      <c r="AL90" s="49">
        <v>0</v>
      </c>
      <c r="AM90" s="49">
        <v>1</v>
      </c>
      <c r="AN90" s="49">
        <v>1</v>
      </c>
      <c r="AO90" s="49">
        <v>1</v>
      </c>
      <c r="AP90" s="49">
        <v>0</v>
      </c>
      <c r="AQ90" s="49">
        <v>0</v>
      </c>
      <c r="AR90" s="49">
        <v>0</v>
      </c>
      <c r="AS90" s="49">
        <v>0</v>
      </c>
      <c r="AT90" s="49">
        <v>0</v>
      </c>
      <c r="AU90" s="49">
        <v>1</v>
      </c>
      <c r="AV90" s="49">
        <v>1</v>
      </c>
      <c r="AW90" s="49">
        <v>1</v>
      </c>
      <c r="AX90" s="49">
        <v>3</v>
      </c>
      <c r="AY90" s="49">
        <v>0</v>
      </c>
      <c r="AZ90" s="49">
        <v>2</v>
      </c>
      <c r="BA90" s="49">
        <v>2</v>
      </c>
      <c r="BB90" s="49">
        <v>21</v>
      </c>
      <c r="BC90" s="49">
        <v>1</v>
      </c>
      <c r="BD90" s="49">
        <v>1</v>
      </c>
      <c r="BE90" s="49">
        <v>2</v>
      </c>
      <c r="BF90" s="49">
        <v>500</v>
      </c>
      <c r="BG90" s="49">
        <v>2</v>
      </c>
      <c r="BH90" s="49">
        <v>0</v>
      </c>
      <c r="BI90" s="49">
        <v>0</v>
      </c>
      <c r="BJ90" s="49">
        <v>0</v>
      </c>
      <c r="BK90" s="49">
        <v>1</v>
      </c>
      <c r="BL90" s="49">
        <v>6</v>
      </c>
      <c r="BM90" s="49">
        <v>0</v>
      </c>
      <c r="BN90" s="49">
        <v>49</v>
      </c>
      <c r="BO90" s="49">
        <v>1</v>
      </c>
      <c r="BP90" s="49">
        <v>3</v>
      </c>
      <c r="BQ90" s="49">
        <v>0</v>
      </c>
      <c r="BR90" s="49">
        <v>0</v>
      </c>
      <c r="BS90" s="49">
        <v>1</v>
      </c>
      <c r="BT90" s="49">
        <v>0</v>
      </c>
      <c r="BU90" s="49">
        <v>0</v>
      </c>
      <c r="BV90" s="49">
        <v>0</v>
      </c>
      <c r="BW90" s="49">
        <v>0</v>
      </c>
      <c r="BX90" s="49">
        <v>0</v>
      </c>
      <c r="BY90" s="49">
        <v>0</v>
      </c>
      <c r="BZ90" s="49">
        <v>1447733</v>
      </c>
      <c r="CA90" s="49">
        <v>0</v>
      </c>
      <c r="CB90" s="49">
        <v>1</v>
      </c>
      <c r="CC90" s="49">
        <v>0</v>
      </c>
      <c r="CD90" s="49">
        <v>2</v>
      </c>
      <c r="CE90" s="49">
        <v>1</v>
      </c>
      <c r="CF90" s="49">
        <v>0</v>
      </c>
      <c r="CG90" s="49">
        <v>5</v>
      </c>
      <c r="CH90" s="49">
        <v>0</v>
      </c>
      <c r="CI90" s="49">
        <v>2</v>
      </c>
      <c r="CJ90" s="49">
        <v>1</v>
      </c>
      <c r="CK90" s="49">
        <v>6</v>
      </c>
      <c r="CL90" s="49">
        <v>5</v>
      </c>
      <c r="CM90" s="49">
        <v>2</v>
      </c>
      <c r="CN90" s="49">
        <v>2</v>
      </c>
    </row>
    <row r="91" spans="1:92" x14ac:dyDescent="0.25">
      <c r="A91" s="48">
        <v>90</v>
      </c>
      <c r="B91" s="49">
        <v>1</v>
      </c>
      <c r="C91" s="49">
        <v>1</v>
      </c>
      <c r="D91" s="49">
        <v>763</v>
      </c>
      <c r="E91" s="49">
        <v>3</v>
      </c>
      <c r="F91" s="49">
        <v>9</v>
      </c>
      <c r="G91" s="49">
        <v>10</v>
      </c>
      <c r="H91" s="49">
        <v>1</v>
      </c>
      <c r="I91" s="49">
        <v>1500000</v>
      </c>
      <c r="J91" s="49">
        <v>2</v>
      </c>
      <c r="K91" s="49">
        <v>9</v>
      </c>
      <c r="L91" s="49">
        <v>0</v>
      </c>
      <c r="M91" s="49">
        <v>2</v>
      </c>
      <c r="N91" s="49">
        <v>0</v>
      </c>
      <c r="O91" s="49">
        <v>4</v>
      </c>
      <c r="P91" s="49">
        <v>50</v>
      </c>
      <c r="Q91" s="49">
        <v>0</v>
      </c>
      <c r="R91" s="49">
        <v>0</v>
      </c>
      <c r="S91" s="49">
        <v>3</v>
      </c>
      <c r="T91" s="49">
        <v>0</v>
      </c>
      <c r="U91" s="49">
        <v>1</v>
      </c>
      <c r="V91" s="49">
        <v>1</v>
      </c>
      <c r="W91" s="49">
        <v>0</v>
      </c>
      <c r="X91" s="49">
        <v>0</v>
      </c>
      <c r="Y91" s="49">
        <v>1</v>
      </c>
      <c r="Z91" s="49">
        <v>2</v>
      </c>
      <c r="AA91" s="49">
        <v>0</v>
      </c>
      <c r="AB91" s="49">
        <v>3</v>
      </c>
      <c r="AC91" s="49">
        <v>0</v>
      </c>
      <c r="AD91" s="49">
        <v>1</v>
      </c>
      <c r="AE91" s="49">
        <v>1</v>
      </c>
      <c r="AF91" s="49">
        <v>1</v>
      </c>
      <c r="AG91" s="49">
        <v>2</v>
      </c>
      <c r="AH91" s="49">
        <v>1</v>
      </c>
      <c r="AI91" s="49">
        <v>0</v>
      </c>
      <c r="AJ91" s="49">
        <v>0</v>
      </c>
      <c r="AK91" s="49">
        <v>0</v>
      </c>
      <c r="AL91" s="49">
        <v>0</v>
      </c>
      <c r="AM91" s="49">
        <v>1</v>
      </c>
      <c r="AN91" s="49">
        <v>0</v>
      </c>
      <c r="AO91" s="49">
        <v>1</v>
      </c>
      <c r="AP91" s="49">
        <v>0</v>
      </c>
      <c r="AQ91" s="49">
        <v>0</v>
      </c>
      <c r="AR91" s="49">
        <v>1</v>
      </c>
      <c r="AS91" s="49">
        <v>0</v>
      </c>
      <c r="AT91" s="49">
        <v>0</v>
      </c>
      <c r="AU91" s="49">
        <v>1</v>
      </c>
      <c r="AV91" s="49">
        <v>2</v>
      </c>
      <c r="AW91" s="49">
        <v>1</v>
      </c>
      <c r="AX91" s="49">
        <v>3</v>
      </c>
      <c r="AY91" s="49">
        <v>0</v>
      </c>
      <c r="AZ91" s="49">
        <v>3</v>
      </c>
      <c r="BA91" s="49">
        <v>2</v>
      </c>
      <c r="BB91" s="49">
        <v>21</v>
      </c>
      <c r="BC91" s="49">
        <v>1</v>
      </c>
      <c r="BD91" s="49">
        <v>1</v>
      </c>
      <c r="BE91" s="49">
        <v>2</v>
      </c>
      <c r="BF91" s="49">
        <v>500</v>
      </c>
      <c r="BG91" s="49">
        <v>2</v>
      </c>
      <c r="BH91" s="49">
        <v>0</v>
      </c>
      <c r="BI91" s="49">
        <v>0</v>
      </c>
      <c r="BJ91" s="49">
        <v>0</v>
      </c>
      <c r="BK91" s="49">
        <v>1</v>
      </c>
      <c r="BL91" s="49">
        <v>0</v>
      </c>
      <c r="BM91" s="49">
        <v>2</v>
      </c>
      <c r="BN91" s="49">
        <v>37</v>
      </c>
      <c r="BO91" s="49">
        <v>1</v>
      </c>
      <c r="BP91" s="49">
        <v>3</v>
      </c>
      <c r="BQ91" s="49">
        <v>0</v>
      </c>
      <c r="BR91" s="49">
        <v>0</v>
      </c>
      <c r="BS91" s="49">
        <v>1</v>
      </c>
      <c r="BT91" s="49">
        <v>1</v>
      </c>
      <c r="BU91" s="49">
        <v>0</v>
      </c>
      <c r="BV91" s="49">
        <v>1</v>
      </c>
      <c r="BW91" s="49">
        <v>0</v>
      </c>
      <c r="BX91" s="49">
        <v>0</v>
      </c>
      <c r="BY91" s="49">
        <v>0</v>
      </c>
      <c r="BZ91" s="49">
        <v>163851</v>
      </c>
      <c r="CA91" s="49">
        <v>1</v>
      </c>
      <c r="CB91" s="49">
        <v>1</v>
      </c>
      <c r="CC91" s="49">
        <v>1</v>
      </c>
      <c r="CD91" s="49">
        <v>1</v>
      </c>
      <c r="CE91" s="49">
        <v>2</v>
      </c>
      <c r="CF91" s="49">
        <v>0</v>
      </c>
      <c r="CG91" s="49">
        <v>50</v>
      </c>
      <c r="CH91" s="49">
        <v>2</v>
      </c>
      <c r="CI91" s="49">
        <v>2</v>
      </c>
      <c r="CJ91" s="49">
        <v>1</v>
      </c>
      <c r="CK91" s="49">
        <v>7</v>
      </c>
      <c r="CL91" s="49">
        <v>2</v>
      </c>
      <c r="CM91" s="49">
        <v>3</v>
      </c>
      <c r="CN91" s="49">
        <v>3</v>
      </c>
    </row>
    <row r="92" spans="1:92" x14ac:dyDescent="0.25">
      <c r="A92" s="48">
        <v>91</v>
      </c>
      <c r="B92" s="49">
        <v>1</v>
      </c>
      <c r="C92" s="49">
        <v>4</v>
      </c>
      <c r="D92" s="49">
        <v>-13</v>
      </c>
      <c r="E92" s="49">
        <v>5</v>
      </c>
      <c r="F92" s="49">
        <v>1</v>
      </c>
      <c r="G92" s="49">
        <v>6</v>
      </c>
      <c r="H92" s="49">
        <v>0</v>
      </c>
      <c r="I92" s="49">
        <v>1700000</v>
      </c>
      <c r="J92" s="49">
        <v>1</v>
      </c>
      <c r="K92" s="49">
        <v>0</v>
      </c>
      <c r="L92" s="49">
        <v>0</v>
      </c>
      <c r="M92" s="49">
        <v>0</v>
      </c>
      <c r="N92" s="49">
        <v>0</v>
      </c>
      <c r="O92" s="49">
        <v>6</v>
      </c>
      <c r="P92" s="49">
        <v>10</v>
      </c>
      <c r="Q92" s="49">
        <v>0</v>
      </c>
      <c r="R92" s="49">
        <v>0</v>
      </c>
      <c r="S92" s="49">
        <v>1</v>
      </c>
      <c r="T92" s="49">
        <v>1</v>
      </c>
      <c r="U92" s="49">
        <v>1</v>
      </c>
      <c r="V92" s="49">
        <v>1</v>
      </c>
      <c r="W92" s="49">
        <v>1</v>
      </c>
      <c r="X92" s="49">
        <v>0</v>
      </c>
      <c r="Y92" s="49">
        <v>0</v>
      </c>
      <c r="Z92" s="49">
        <v>2</v>
      </c>
      <c r="AA92" s="49">
        <v>1</v>
      </c>
      <c r="AB92" s="49">
        <v>1</v>
      </c>
      <c r="AC92" s="49">
        <v>1</v>
      </c>
      <c r="AD92" s="49">
        <v>3</v>
      </c>
      <c r="AE92" s="49">
        <v>0</v>
      </c>
      <c r="AF92" s="49">
        <v>1</v>
      </c>
      <c r="AG92" s="49">
        <v>2</v>
      </c>
      <c r="AH92" s="49">
        <v>2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1</v>
      </c>
      <c r="AR92" s="49">
        <v>1</v>
      </c>
      <c r="AS92" s="49">
        <v>0</v>
      </c>
      <c r="AT92" s="49">
        <v>0</v>
      </c>
      <c r="AU92" s="49">
        <v>1</v>
      </c>
      <c r="AV92" s="49">
        <v>1</v>
      </c>
      <c r="AW92" s="49">
        <v>0</v>
      </c>
      <c r="AX92" s="49">
        <v>3</v>
      </c>
      <c r="AY92" s="49">
        <v>1</v>
      </c>
      <c r="AZ92" s="49">
        <v>2</v>
      </c>
      <c r="BA92" s="49">
        <v>2</v>
      </c>
      <c r="BB92" s="49">
        <v>21</v>
      </c>
      <c r="BC92" s="49">
        <v>0</v>
      </c>
      <c r="BD92" s="49">
        <v>0</v>
      </c>
      <c r="BE92" s="49">
        <v>2</v>
      </c>
      <c r="BF92" s="49">
        <v>500</v>
      </c>
      <c r="BG92" s="49">
        <v>2</v>
      </c>
      <c r="BH92" s="49">
        <v>0</v>
      </c>
      <c r="BI92" s="49">
        <v>0</v>
      </c>
      <c r="BJ92" s="49">
        <v>0</v>
      </c>
      <c r="BK92" s="49">
        <v>0</v>
      </c>
      <c r="BL92" s="49">
        <v>180</v>
      </c>
      <c r="BM92" s="49">
        <v>0</v>
      </c>
      <c r="BN92" s="49">
        <v>10</v>
      </c>
      <c r="BO92" s="49">
        <v>1</v>
      </c>
      <c r="BP92" s="49">
        <v>2</v>
      </c>
      <c r="BQ92" s="49">
        <v>0</v>
      </c>
      <c r="BR92" s="49">
        <v>1</v>
      </c>
      <c r="BS92" s="49">
        <v>2</v>
      </c>
      <c r="BT92" s="49">
        <v>1</v>
      </c>
      <c r="BU92" s="49">
        <v>1</v>
      </c>
      <c r="BV92" s="49">
        <v>0</v>
      </c>
      <c r="BW92" s="49">
        <v>1</v>
      </c>
      <c r="BX92" s="49">
        <v>0</v>
      </c>
      <c r="BY92" s="49">
        <v>0</v>
      </c>
      <c r="BZ92" s="49">
        <v>7355795</v>
      </c>
      <c r="CA92" s="49">
        <v>1</v>
      </c>
      <c r="CB92" s="49">
        <v>1</v>
      </c>
      <c r="CC92" s="49">
        <v>1</v>
      </c>
      <c r="CD92" s="49">
        <v>3</v>
      </c>
      <c r="CE92" s="49">
        <v>2</v>
      </c>
      <c r="CF92" s="49">
        <v>6</v>
      </c>
      <c r="CG92" s="49">
        <v>3</v>
      </c>
      <c r="CH92" s="49">
        <v>2</v>
      </c>
      <c r="CI92" s="49">
        <v>2</v>
      </c>
      <c r="CJ92" s="49">
        <v>3</v>
      </c>
      <c r="CK92" s="49">
        <v>1</v>
      </c>
      <c r="CL92" s="49">
        <v>1</v>
      </c>
      <c r="CM92" s="49">
        <v>2</v>
      </c>
      <c r="CN92" s="49">
        <v>1</v>
      </c>
    </row>
    <row r="93" spans="1:92" x14ac:dyDescent="0.25">
      <c r="A93" s="48">
        <v>92</v>
      </c>
      <c r="B93" s="49">
        <v>1</v>
      </c>
      <c r="C93" s="49">
        <v>3</v>
      </c>
      <c r="D93" s="49">
        <v>293</v>
      </c>
      <c r="E93" s="49">
        <v>1</v>
      </c>
      <c r="F93" s="49">
        <v>5</v>
      </c>
      <c r="G93" s="49">
        <v>28</v>
      </c>
      <c r="H93" s="49">
        <v>1</v>
      </c>
      <c r="I93" s="49">
        <v>1300000</v>
      </c>
      <c r="J93" s="49">
        <v>1</v>
      </c>
      <c r="K93" s="49">
        <v>0</v>
      </c>
      <c r="L93" s="49">
        <v>0</v>
      </c>
      <c r="M93" s="49">
        <v>0</v>
      </c>
      <c r="N93" s="49">
        <v>0</v>
      </c>
      <c r="O93" s="49">
        <v>12</v>
      </c>
      <c r="P93" s="49">
        <v>50</v>
      </c>
      <c r="Q93" s="49">
        <v>0</v>
      </c>
      <c r="R93" s="49">
        <v>0</v>
      </c>
      <c r="S93" s="49">
        <v>2</v>
      </c>
      <c r="T93" s="49">
        <v>0</v>
      </c>
      <c r="U93" s="49">
        <v>3</v>
      </c>
      <c r="V93" s="49">
        <v>1</v>
      </c>
      <c r="W93" s="49">
        <v>1</v>
      </c>
      <c r="X93" s="49">
        <v>0</v>
      </c>
      <c r="Y93" s="49">
        <v>0</v>
      </c>
      <c r="Z93" s="49">
        <v>1</v>
      </c>
      <c r="AA93" s="49">
        <v>0</v>
      </c>
      <c r="AB93" s="49">
        <v>1</v>
      </c>
      <c r="AC93" s="49">
        <v>1</v>
      </c>
      <c r="AD93" s="49">
        <v>3</v>
      </c>
      <c r="AE93" s="49">
        <v>0</v>
      </c>
      <c r="AF93" s="49">
        <v>0</v>
      </c>
      <c r="AG93" s="49">
        <v>2</v>
      </c>
      <c r="AH93" s="49">
        <v>1</v>
      </c>
      <c r="AI93" s="49">
        <v>0</v>
      </c>
      <c r="AJ93" s="49">
        <v>0</v>
      </c>
      <c r="AK93" s="49">
        <v>0</v>
      </c>
      <c r="AL93" s="49">
        <v>0</v>
      </c>
      <c r="AM93" s="49">
        <v>1</v>
      </c>
      <c r="AN93" s="49">
        <v>0</v>
      </c>
      <c r="AO93" s="49">
        <v>0</v>
      </c>
      <c r="AP93" s="49">
        <v>1</v>
      </c>
      <c r="AQ93" s="49">
        <v>1</v>
      </c>
      <c r="AR93" s="49">
        <v>1</v>
      </c>
      <c r="AS93" s="49">
        <v>0</v>
      </c>
      <c r="AT93" s="49">
        <v>0</v>
      </c>
      <c r="AU93" s="49">
        <v>2</v>
      </c>
      <c r="AV93" s="49">
        <v>2</v>
      </c>
      <c r="AW93" s="49">
        <v>0</v>
      </c>
      <c r="AX93" s="49">
        <v>2</v>
      </c>
      <c r="AY93" s="49">
        <v>0</v>
      </c>
      <c r="AZ93" s="49">
        <v>2</v>
      </c>
      <c r="BA93" s="49">
        <v>3</v>
      </c>
      <c r="BB93" s="49">
        <v>25</v>
      </c>
      <c r="BC93" s="49">
        <v>1</v>
      </c>
      <c r="BD93" s="49">
        <v>1</v>
      </c>
      <c r="BE93" s="49">
        <v>2</v>
      </c>
      <c r="BF93" s="49">
        <v>500</v>
      </c>
      <c r="BG93" s="49">
        <v>3</v>
      </c>
      <c r="BH93" s="49">
        <v>0</v>
      </c>
      <c r="BI93" s="49">
        <v>1</v>
      </c>
      <c r="BJ93" s="49">
        <v>0</v>
      </c>
      <c r="BK93" s="49">
        <v>3</v>
      </c>
      <c r="BL93" s="49">
        <v>0</v>
      </c>
      <c r="BM93" s="49">
        <v>2</v>
      </c>
      <c r="BN93" s="49">
        <v>0</v>
      </c>
      <c r="BO93" s="49">
        <v>3</v>
      </c>
      <c r="BP93" s="49">
        <v>2</v>
      </c>
      <c r="BQ93" s="49">
        <v>0</v>
      </c>
      <c r="BR93" s="49">
        <v>0</v>
      </c>
      <c r="BS93" s="49">
        <v>2</v>
      </c>
      <c r="BT93" s="49">
        <v>0</v>
      </c>
      <c r="BU93" s="49">
        <v>1</v>
      </c>
      <c r="BV93" s="49">
        <v>0</v>
      </c>
      <c r="BW93" s="49">
        <v>0</v>
      </c>
      <c r="BX93" s="49">
        <v>1</v>
      </c>
      <c r="BY93" s="49">
        <v>1</v>
      </c>
      <c r="BZ93" s="49">
        <v>3734215.9626338002</v>
      </c>
      <c r="CA93" s="49">
        <v>1</v>
      </c>
      <c r="CB93" s="49">
        <v>0</v>
      </c>
      <c r="CC93" s="49">
        <v>0</v>
      </c>
      <c r="CD93" s="49">
        <v>2</v>
      </c>
      <c r="CE93" s="49">
        <v>1</v>
      </c>
      <c r="CF93" s="49">
        <v>7</v>
      </c>
      <c r="CG93" s="49">
        <v>25</v>
      </c>
      <c r="CH93" s="49">
        <v>1</v>
      </c>
      <c r="CI93" s="49">
        <v>2</v>
      </c>
      <c r="CJ93" s="49">
        <v>18</v>
      </c>
      <c r="CK93" s="49">
        <v>9</v>
      </c>
      <c r="CL93" s="49">
        <v>2</v>
      </c>
      <c r="CM93" s="49">
        <v>2</v>
      </c>
      <c r="CN93" s="49">
        <v>3</v>
      </c>
    </row>
    <row r="94" spans="1:92" x14ac:dyDescent="0.25">
      <c r="A94" s="48">
        <v>93</v>
      </c>
      <c r="B94" s="49">
        <v>1</v>
      </c>
      <c r="C94" s="49">
        <v>4</v>
      </c>
      <c r="D94" s="49">
        <v>126</v>
      </c>
      <c r="E94" s="49">
        <v>3</v>
      </c>
      <c r="F94" s="49">
        <v>5</v>
      </c>
      <c r="G94" s="49">
        <v>25</v>
      </c>
      <c r="H94" s="49">
        <v>1</v>
      </c>
      <c r="I94" s="49">
        <v>1100000</v>
      </c>
      <c r="J94" s="49">
        <v>1</v>
      </c>
      <c r="K94" s="49">
        <v>0</v>
      </c>
      <c r="L94" s="49">
        <v>4</v>
      </c>
      <c r="M94" s="49">
        <v>3</v>
      </c>
      <c r="N94" s="49">
        <v>2</v>
      </c>
      <c r="O94" s="49">
        <v>8</v>
      </c>
      <c r="P94" s="49">
        <v>28</v>
      </c>
      <c r="Q94" s="49">
        <v>0</v>
      </c>
      <c r="R94" s="49">
        <v>0</v>
      </c>
      <c r="S94" s="49">
        <v>2</v>
      </c>
      <c r="T94" s="49">
        <v>0</v>
      </c>
      <c r="U94" s="49">
        <v>1</v>
      </c>
      <c r="V94" s="49">
        <v>1</v>
      </c>
      <c r="W94" s="49">
        <v>1</v>
      </c>
      <c r="X94" s="49">
        <v>0</v>
      </c>
      <c r="Y94" s="49">
        <v>0</v>
      </c>
      <c r="Z94" s="49">
        <v>2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3</v>
      </c>
      <c r="AG94" s="49">
        <v>1</v>
      </c>
      <c r="AH94" s="49">
        <v>2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  <c r="AS94" s="49">
        <v>0</v>
      </c>
      <c r="AT94" s="49">
        <v>1</v>
      </c>
      <c r="AU94" s="49">
        <v>2</v>
      </c>
      <c r="AV94" s="49">
        <v>2</v>
      </c>
      <c r="AW94" s="49">
        <v>1</v>
      </c>
      <c r="AX94" s="49">
        <v>3</v>
      </c>
      <c r="AY94" s="49">
        <v>1</v>
      </c>
      <c r="AZ94" s="49">
        <v>2</v>
      </c>
      <c r="BA94" s="49">
        <v>2</v>
      </c>
      <c r="BB94" s="49">
        <v>21</v>
      </c>
      <c r="BC94" s="49">
        <v>0</v>
      </c>
      <c r="BD94" s="49">
        <v>1</v>
      </c>
      <c r="BE94" s="49">
        <v>2</v>
      </c>
      <c r="BF94" s="49">
        <v>500</v>
      </c>
      <c r="BG94" s="49">
        <v>2</v>
      </c>
      <c r="BH94" s="49">
        <v>0</v>
      </c>
      <c r="BI94" s="49">
        <v>1</v>
      </c>
      <c r="BJ94" s="49">
        <v>0</v>
      </c>
      <c r="BK94" s="49">
        <v>2</v>
      </c>
      <c r="BL94" s="49">
        <v>1</v>
      </c>
      <c r="BM94" s="49">
        <v>2</v>
      </c>
      <c r="BN94" s="49">
        <v>19</v>
      </c>
      <c r="BO94" s="49">
        <v>2</v>
      </c>
      <c r="BP94" s="49">
        <v>2</v>
      </c>
      <c r="BQ94" s="49">
        <v>0</v>
      </c>
      <c r="BR94" s="49">
        <v>0</v>
      </c>
      <c r="BS94" s="49">
        <v>1</v>
      </c>
      <c r="BT94" s="49">
        <v>1</v>
      </c>
      <c r="BU94" s="49">
        <v>0</v>
      </c>
      <c r="BV94" s="49">
        <v>0</v>
      </c>
      <c r="BW94" s="49">
        <v>1</v>
      </c>
      <c r="BX94" s="49">
        <v>0</v>
      </c>
      <c r="BY94" s="49">
        <v>0</v>
      </c>
      <c r="BZ94" s="49">
        <v>46550</v>
      </c>
      <c r="CA94" s="49">
        <v>0</v>
      </c>
      <c r="CB94" s="49">
        <v>1</v>
      </c>
      <c r="CC94" s="49">
        <v>0</v>
      </c>
      <c r="CD94" s="49">
        <v>3</v>
      </c>
      <c r="CE94" s="49">
        <v>1</v>
      </c>
      <c r="CF94" s="49">
        <v>0</v>
      </c>
      <c r="CG94" s="49">
        <v>9</v>
      </c>
      <c r="CH94" s="49">
        <v>1</v>
      </c>
      <c r="CI94" s="49">
        <v>2</v>
      </c>
      <c r="CJ94" s="49">
        <v>45</v>
      </c>
      <c r="CK94" s="49">
        <v>45</v>
      </c>
      <c r="CL94" s="49">
        <v>5</v>
      </c>
      <c r="CM94" s="49">
        <v>2</v>
      </c>
      <c r="CN94" s="49">
        <v>3</v>
      </c>
    </row>
    <row r="95" spans="1:92" x14ac:dyDescent="0.25">
      <c r="A95" s="48">
        <v>94</v>
      </c>
      <c r="B95" s="49">
        <v>1</v>
      </c>
      <c r="C95" s="49">
        <v>7</v>
      </c>
      <c r="D95" s="49">
        <v>9</v>
      </c>
      <c r="E95" s="49">
        <v>1</v>
      </c>
      <c r="F95" s="49">
        <v>1</v>
      </c>
      <c r="G95" s="49">
        <v>220.6114103428682</v>
      </c>
      <c r="H95" s="49">
        <v>1</v>
      </c>
      <c r="I95" s="49">
        <v>10256208.108855709</v>
      </c>
      <c r="J95" s="49">
        <v>1</v>
      </c>
      <c r="K95" s="49">
        <v>0</v>
      </c>
      <c r="L95" s="49">
        <v>2</v>
      </c>
      <c r="M95" s="49">
        <v>2</v>
      </c>
      <c r="N95" s="49">
        <v>2</v>
      </c>
      <c r="O95" s="49">
        <v>12</v>
      </c>
      <c r="P95" s="49">
        <v>88</v>
      </c>
      <c r="Q95" s="49">
        <v>0</v>
      </c>
      <c r="R95" s="49">
        <v>0</v>
      </c>
      <c r="S95" s="49">
        <v>1</v>
      </c>
      <c r="T95" s="49">
        <v>1</v>
      </c>
      <c r="U95" s="49">
        <v>3</v>
      </c>
      <c r="V95" s="49">
        <v>1</v>
      </c>
      <c r="W95" s="49">
        <v>1</v>
      </c>
      <c r="X95" s="49">
        <v>1</v>
      </c>
      <c r="Y95" s="49">
        <v>1</v>
      </c>
      <c r="Z95" s="49">
        <v>2</v>
      </c>
      <c r="AA95" s="49">
        <v>0</v>
      </c>
      <c r="AB95" s="49">
        <v>1</v>
      </c>
      <c r="AC95" s="49">
        <v>1</v>
      </c>
      <c r="AD95" s="49">
        <v>2</v>
      </c>
      <c r="AE95" s="49">
        <v>1</v>
      </c>
      <c r="AF95" s="49">
        <v>2</v>
      </c>
      <c r="AG95" s="49">
        <v>2</v>
      </c>
      <c r="AH95" s="49">
        <v>1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  <c r="AS95" s="49">
        <v>0</v>
      </c>
      <c r="AT95" s="49">
        <v>0</v>
      </c>
      <c r="AU95" s="49">
        <v>2</v>
      </c>
      <c r="AV95" s="49">
        <v>2</v>
      </c>
      <c r="AW95" s="49">
        <v>1</v>
      </c>
      <c r="AX95" s="49">
        <v>1</v>
      </c>
      <c r="AY95" s="49">
        <v>0</v>
      </c>
      <c r="AZ95" s="49">
        <v>2</v>
      </c>
      <c r="BA95" s="49">
        <v>1</v>
      </c>
      <c r="BB95" s="49">
        <v>18</v>
      </c>
      <c r="BC95" s="49">
        <v>1</v>
      </c>
      <c r="BD95" s="49">
        <v>1</v>
      </c>
      <c r="BE95" s="49">
        <v>2</v>
      </c>
      <c r="BF95" s="49">
        <v>500</v>
      </c>
      <c r="BG95" s="49">
        <v>3</v>
      </c>
      <c r="BH95" s="49">
        <v>1</v>
      </c>
      <c r="BI95" s="49">
        <v>1</v>
      </c>
      <c r="BJ95" s="49">
        <v>0</v>
      </c>
      <c r="BK95" s="49">
        <v>3</v>
      </c>
      <c r="BL95" s="49">
        <v>2</v>
      </c>
      <c r="BM95" s="49">
        <v>0</v>
      </c>
      <c r="BN95" s="49">
        <v>25</v>
      </c>
      <c r="BO95" s="49">
        <v>1</v>
      </c>
      <c r="BP95" s="49">
        <v>1</v>
      </c>
      <c r="BQ95" s="49">
        <v>0</v>
      </c>
      <c r="BR95" s="49">
        <v>0</v>
      </c>
      <c r="BS95" s="49">
        <v>1</v>
      </c>
      <c r="BT95" s="49">
        <v>0</v>
      </c>
      <c r="BU95" s="49">
        <v>0</v>
      </c>
      <c r="BV95" s="49">
        <v>0</v>
      </c>
      <c r="BW95" s="49">
        <v>0</v>
      </c>
      <c r="BX95" s="49">
        <v>0</v>
      </c>
      <c r="BY95" s="49">
        <v>0</v>
      </c>
      <c r="BZ95" s="49">
        <v>1893628.5573589869</v>
      </c>
      <c r="CA95" s="49">
        <v>0</v>
      </c>
      <c r="CB95" s="49">
        <v>1</v>
      </c>
      <c r="CC95" s="49">
        <v>0</v>
      </c>
      <c r="CD95" s="49">
        <v>3</v>
      </c>
      <c r="CE95" s="49">
        <v>1</v>
      </c>
      <c r="CF95" s="49">
        <v>0</v>
      </c>
      <c r="CG95" s="49">
        <v>15</v>
      </c>
      <c r="CH95" s="49">
        <v>10.87065144752574</v>
      </c>
      <c r="CI95" s="49">
        <v>1</v>
      </c>
      <c r="CJ95" s="49">
        <v>70</v>
      </c>
      <c r="CK95" s="49">
        <v>70</v>
      </c>
      <c r="CL95" s="49">
        <v>1</v>
      </c>
      <c r="CM95" s="49">
        <v>3</v>
      </c>
      <c r="CN95" s="49">
        <v>0</v>
      </c>
    </row>
    <row r="96" spans="1:92" x14ac:dyDescent="0.25">
      <c r="A96" s="48">
        <v>95</v>
      </c>
      <c r="B96" s="49">
        <v>1</v>
      </c>
      <c r="C96" s="49">
        <v>12</v>
      </c>
      <c r="D96" s="49">
        <v>123</v>
      </c>
      <c r="E96" s="49">
        <v>1</v>
      </c>
      <c r="F96" s="49">
        <v>3</v>
      </c>
      <c r="G96" s="49">
        <v>31</v>
      </c>
      <c r="H96" s="49">
        <v>0</v>
      </c>
      <c r="I96" s="49">
        <v>7500000</v>
      </c>
      <c r="J96" s="49">
        <v>1</v>
      </c>
      <c r="K96" s="49">
        <v>0</v>
      </c>
      <c r="L96" s="49">
        <v>2</v>
      </c>
      <c r="M96" s="49">
        <v>0</v>
      </c>
      <c r="N96" s="49">
        <v>0</v>
      </c>
      <c r="O96" s="49">
        <v>2</v>
      </c>
      <c r="P96" s="49">
        <v>50</v>
      </c>
      <c r="Q96" s="49">
        <v>0</v>
      </c>
      <c r="R96" s="49">
        <v>0</v>
      </c>
      <c r="S96" s="49">
        <v>2</v>
      </c>
      <c r="T96" s="49">
        <v>0</v>
      </c>
      <c r="U96" s="49">
        <v>3</v>
      </c>
      <c r="V96" s="49">
        <v>1</v>
      </c>
      <c r="W96" s="49">
        <v>1</v>
      </c>
      <c r="X96" s="49">
        <v>1</v>
      </c>
      <c r="Y96" s="49">
        <v>1</v>
      </c>
      <c r="Z96" s="49">
        <v>2</v>
      </c>
      <c r="AA96" s="49">
        <v>1</v>
      </c>
      <c r="AB96" s="49">
        <v>1</v>
      </c>
      <c r="AC96" s="49">
        <v>1</v>
      </c>
      <c r="AD96" s="49">
        <v>3</v>
      </c>
      <c r="AE96" s="49">
        <v>0</v>
      </c>
      <c r="AF96" s="49">
        <v>2</v>
      </c>
      <c r="AG96" s="49">
        <v>1</v>
      </c>
      <c r="AH96" s="49">
        <v>2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1</v>
      </c>
      <c r="AO96" s="49">
        <v>0</v>
      </c>
      <c r="AP96" s="49">
        <v>0</v>
      </c>
      <c r="AQ96" s="49">
        <v>1</v>
      </c>
      <c r="AR96" s="49">
        <v>0</v>
      </c>
      <c r="AS96" s="49">
        <v>0</v>
      </c>
      <c r="AT96" s="49">
        <v>0</v>
      </c>
      <c r="AU96" s="49">
        <v>2</v>
      </c>
      <c r="AV96" s="49">
        <v>2</v>
      </c>
      <c r="AW96" s="49">
        <v>1</v>
      </c>
      <c r="AX96" s="49">
        <v>3</v>
      </c>
      <c r="AY96" s="49">
        <v>0</v>
      </c>
      <c r="AZ96" s="49">
        <v>2</v>
      </c>
      <c r="BA96" s="49">
        <v>2</v>
      </c>
      <c r="BB96" s="49">
        <v>21</v>
      </c>
      <c r="BC96" s="49">
        <v>1</v>
      </c>
      <c r="BD96" s="49">
        <v>1</v>
      </c>
      <c r="BE96" s="49">
        <v>3</v>
      </c>
      <c r="BF96" s="49">
        <v>500</v>
      </c>
      <c r="BG96" s="49">
        <v>3</v>
      </c>
      <c r="BH96" s="49">
        <v>1</v>
      </c>
      <c r="BI96" s="49">
        <v>0</v>
      </c>
      <c r="BJ96" s="49">
        <v>0</v>
      </c>
      <c r="BK96" s="49">
        <v>2</v>
      </c>
      <c r="BL96" s="49">
        <v>1</v>
      </c>
      <c r="BM96" s="49">
        <v>0</v>
      </c>
      <c r="BN96" s="49">
        <v>24</v>
      </c>
      <c r="BO96" s="49">
        <v>3</v>
      </c>
      <c r="BP96" s="49">
        <v>2</v>
      </c>
      <c r="BQ96" s="49">
        <v>1</v>
      </c>
      <c r="BR96" s="49">
        <v>0</v>
      </c>
      <c r="BS96" s="49">
        <v>1</v>
      </c>
      <c r="BT96" s="49">
        <v>0</v>
      </c>
      <c r="BU96" s="49">
        <v>1</v>
      </c>
      <c r="BV96" s="49">
        <v>0</v>
      </c>
      <c r="BW96" s="49">
        <v>0</v>
      </c>
      <c r="BX96" s="49">
        <v>0</v>
      </c>
      <c r="BY96" s="49">
        <v>0</v>
      </c>
      <c r="BZ96" s="49">
        <v>2584435</v>
      </c>
      <c r="CA96" s="49">
        <v>1</v>
      </c>
      <c r="CB96" s="49">
        <v>1</v>
      </c>
      <c r="CC96" s="49">
        <v>0</v>
      </c>
      <c r="CD96" s="49">
        <v>3</v>
      </c>
      <c r="CE96" s="49">
        <v>1</v>
      </c>
      <c r="CF96" s="49">
        <v>0</v>
      </c>
      <c r="CG96" s="49">
        <v>4</v>
      </c>
      <c r="CH96" s="49">
        <v>8</v>
      </c>
      <c r="CI96" s="49">
        <v>1</v>
      </c>
      <c r="CJ96" s="49">
        <v>65</v>
      </c>
      <c r="CK96" s="49">
        <v>15</v>
      </c>
      <c r="CL96" s="49">
        <v>5</v>
      </c>
      <c r="CM96" s="49">
        <v>2</v>
      </c>
      <c r="CN96" s="49">
        <v>4</v>
      </c>
    </row>
    <row r="97" spans="1:92" x14ac:dyDescent="0.25">
      <c r="A97" s="48">
        <v>96</v>
      </c>
      <c r="B97" s="49">
        <v>1</v>
      </c>
      <c r="C97" s="49">
        <v>3</v>
      </c>
      <c r="D97" s="49">
        <v>53</v>
      </c>
      <c r="E97" s="49">
        <v>2</v>
      </c>
      <c r="F97" s="49">
        <v>3</v>
      </c>
      <c r="G97" s="49">
        <v>8</v>
      </c>
      <c r="H97" s="49">
        <v>0</v>
      </c>
      <c r="I97" s="49">
        <v>50000</v>
      </c>
      <c r="J97" s="49">
        <v>3</v>
      </c>
      <c r="K97" s="49">
        <v>3</v>
      </c>
      <c r="L97" s="49">
        <v>0</v>
      </c>
      <c r="M97" s="49">
        <v>2</v>
      </c>
      <c r="N97" s="49">
        <v>0</v>
      </c>
      <c r="O97" s="49">
        <v>3</v>
      </c>
      <c r="P97" s="49">
        <v>8</v>
      </c>
      <c r="Q97" s="49">
        <v>0</v>
      </c>
      <c r="R97" s="49">
        <v>0</v>
      </c>
      <c r="S97" s="49">
        <v>2</v>
      </c>
      <c r="T97" s="49">
        <v>0</v>
      </c>
      <c r="U97" s="49">
        <v>2</v>
      </c>
      <c r="V97" s="49">
        <v>0</v>
      </c>
      <c r="W97" s="49">
        <v>0</v>
      </c>
      <c r="X97" s="49">
        <v>0</v>
      </c>
      <c r="Y97" s="49">
        <v>1</v>
      </c>
      <c r="Z97" s="49">
        <v>1</v>
      </c>
      <c r="AA97" s="49">
        <v>0</v>
      </c>
      <c r="AB97" s="49">
        <v>0</v>
      </c>
      <c r="AC97" s="49">
        <v>0</v>
      </c>
      <c r="AD97" s="49">
        <v>3</v>
      </c>
      <c r="AE97" s="49">
        <v>0</v>
      </c>
      <c r="AF97" s="49">
        <v>2</v>
      </c>
      <c r="AG97" s="49">
        <v>2</v>
      </c>
      <c r="AH97" s="49">
        <v>2</v>
      </c>
      <c r="AI97" s="49">
        <v>1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49">
        <v>1</v>
      </c>
      <c r="AU97" s="49">
        <v>2</v>
      </c>
      <c r="AV97" s="49">
        <v>2</v>
      </c>
      <c r="AW97" s="49">
        <v>1</v>
      </c>
      <c r="AX97" s="49">
        <v>1</v>
      </c>
      <c r="AY97" s="49">
        <v>1</v>
      </c>
      <c r="AZ97" s="49">
        <v>2</v>
      </c>
      <c r="BA97" s="49">
        <v>2</v>
      </c>
      <c r="BB97" s="49">
        <v>21</v>
      </c>
      <c r="BC97" s="49">
        <v>1</v>
      </c>
      <c r="BD97" s="49">
        <v>1</v>
      </c>
      <c r="BE97" s="49">
        <v>3</v>
      </c>
      <c r="BF97" s="49">
        <v>500</v>
      </c>
      <c r="BG97" s="49">
        <v>2</v>
      </c>
      <c r="BH97" s="49">
        <v>0</v>
      </c>
      <c r="BI97" s="49">
        <v>0</v>
      </c>
      <c r="BJ97" s="49">
        <v>0</v>
      </c>
      <c r="BK97" s="49">
        <v>0</v>
      </c>
      <c r="BL97" s="49">
        <v>0</v>
      </c>
      <c r="BM97" s="49">
        <v>0</v>
      </c>
      <c r="BN97" s="49">
        <v>14</v>
      </c>
      <c r="BO97" s="49">
        <v>2</v>
      </c>
      <c r="BP97" s="49">
        <v>2</v>
      </c>
      <c r="BQ97" s="49">
        <v>0</v>
      </c>
      <c r="BR97" s="49">
        <v>0</v>
      </c>
      <c r="BS97" s="49">
        <v>1</v>
      </c>
      <c r="BT97" s="49">
        <v>0</v>
      </c>
      <c r="BU97" s="49">
        <v>0</v>
      </c>
      <c r="BV97" s="49">
        <v>0</v>
      </c>
      <c r="BW97" s="49">
        <v>1</v>
      </c>
      <c r="BX97" s="49">
        <v>0</v>
      </c>
      <c r="BY97" s="49">
        <v>0</v>
      </c>
      <c r="BZ97" s="49">
        <v>516830</v>
      </c>
      <c r="CA97" s="49">
        <v>1</v>
      </c>
      <c r="CB97" s="49">
        <v>1</v>
      </c>
      <c r="CC97" s="49">
        <v>1</v>
      </c>
      <c r="CD97" s="49">
        <v>2</v>
      </c>
      <c r="CE97" s="49">
        <v>1</v>
      </c>
      <c r="CF97" s="49">
        <v>0</v>
      </c>
      <c r="CG97" s="49">
        <v>4</v>
      </c>
      <c r="CH97" s="49">
        <v>0</v>
      </c>
      <c r="CI97" s="49">
        <v>2</v>
      </c>
      <c r="CJ97" s="49">
        <v>8</v>
      </c>
      <c r="CK97" s="49">
        <v>5</v>
      </c>
      <c r="CL97" s="49">
        <v>2</v>
      </c>
      <c r="CM97" s="49">
        <v>2</v>
      </c>
      <c r="CN97" s="49">
        <v>3</v>
      </c>
    </row>
    <row r="98" spans="1:92" x14ac:dyDescent="0.25">
      <c r="A98" s="48">
        <v>97</v>
      </c>
      <c r="B98" s="49">
        <v>1</v>
      </c>
      <c r="C98" s="49">
        <v>2</v>
      </c>
      <c r="D98" s="49">
        <v>504</v>
      </c>
      <c r="E98" s="49">
        <v>5</v>
      </c>
      <c r="F98" s="49">
        <v>3.1151509850549912</v>
      </c>
      <c r="G98" s="49">
        <v>21.95952889061542</v>
      </c>
      <c r="H98" s="49">
        <v>0</v>
      </c>
      <c r="I98" s="49">
        <v>737246.69462198077</v>
      </c>
      <c r="J98" s="49">
        <v>1</v>
      </c>
      <c r="K98" s="49">
        <v>2</v>
      </c>
      <c r="L98" s="49">
        <v>0</v>
      </c>
      <c r="M98" s="49">
        <v>3</v>
      </c>
      <c r="N98" s="49">
        <v>1</v>
      </c>
      <c r="O98" s="49">
        <v>3</v>
      </c>
      <c r="P98" s="49">
        <v>4</v>
      </c>
      <c r="Q98" s="49">
        <v>0</v>
      </c>
      <c r="R98" s="49">
        <v>0</v>
      </c>
      <c r="S98" s="49">
        <v>2</v>
      </c>
      <c r="T98" s="49">
        <v>0</v>
      </c>
      <c r="U98" s="49">
        <v>1</v>
      </c>
      <c r="V98" s="49">
        <v>0</v>
      </c>
      <c r="W98" s="49">
        <v>0</v>
      </c>
      <c r="X98" s="49">
        <v>0</v>
      </c>
      <c r="Y98" s="49">
        <v>0</v>
      </c>
      <c r="Z98" s="49">
        <v>2</v>
      </c>
      <c r="AA98" s="49">
        <v>0</v>
      </c>
      <c r="AB98" s="49">
        <v>1</v>
      </c>
      <c r="AC98" s="49">
        <v>1</v>
      </c>
      <c r="AD98" s="49">
        <v>2</v>
      </c>
      <c r="AE98" s="49">
        <v>0</v>
      </c>
      <c r="AF98" s="49">
        <v>0</v>
      </c>
      <c r="AG98" s="49">
        <v>2</v>
      </c>
      <c r="AH98" s="49">
        <v>2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1</v>
      </c>
      <c r="AR98" s="49">
        <v>0</v>
      </c>
      <c r="AS98" s="49">
        <v>0</v>
      </c>
      <c r="AT98" s="49">
        <v>1</v>
      </c>
      <c r="AU98" s="49">
        <v>1</v>
      </c>
      <c r="AV98" s="49">
        <v>2</v>
      </c>
      <c r="AW98" s="49">
        <v>1</v>
      </c>
      <c r="AX98" s="49">
        <v>1</v>
      </c>
      <c r="AY98" s="49">
        <v>0</v>
      </c>
      <c r="AZ98" s="49">
        <v>1</v>
      </c>
      <c r="BA98" s="49">
        <v>1</v>
      </c>
      <c r="BB98" s="49">
        <v>18</v>
      </c>
      <c r="BC98" s="49">
        <v>1</v>
      </c>
      <c r="BD98" s="49">
        <v>1</v>
      </c>
      <c r="BE98" s="49">
        <v>0</v>
      </c>
      <c r="BF98" s="49">
        <v>500</v>
      </c>
      <c r="BG98" s="49">
        <v>1</v>
      </c>
      <c r="BH98" s="49">
        <v>0</v>
      </c>
      <c r="BI98" s="49">
        <v>0</v>
      </c>
      <c r="BJ98" s="49">
        <v>0</v>
      </c>
      <c r="BK98" s="49">
        <v>3</v>
      </c>
      <c r="BL98" s="49">
        <v>0</v>
      </c>
      <c r="BM98" s="49">
        <v>0</v>
      </c>
      <c r="BN98" s="49">
        <v>13</v>
      </c>
      <c r="BO98" s="49">
        <v>2</v>
      </c>
      <c r="BP98" s="49">
        <v>1</v>
      </c>
      <c r="BQ98" s="49">
        <v>1</v>
      </c>
      <c r="BR98" s="49">
        <v>0</v>
      </c>
      <c r="BS98" s="49">
        <v>1</v>
      </c>
      <c r="BT98" s="49">
        <v>0</v>
      </c>
      <c r="BU98" s="49">
        <v>0</v>
      </c>
      <c r="BV98" s="49">
        <v>0</v>
      </c>
      <c r="BW98" s="49">
        <v>0</v>
      </c>
      <c r="BX98" s="49">
        <v>0</v>
      </c>
      <c r="BY98" s="49">
        <v>0</v>
      </c>
      <c r="BZ98" s="49">
        <v>314409</v>
      </c>
      <c r="CA98" s="49">
        <v>0</v>
      </c>
      <c r="CB98" s="49">
        <v>0</v>
      </c>
      <c r="CC98" s="49">
        <v>0</v>
      </c>
      <c r="CD98" s="49">
        <v>2</v>
      </c>
      <c r="CE98" s="49">
        <v>1</v>
      </c>
      <c r="CF98" s="49">
        <v>0</v>
      </c>
      <c r="CG98" s="49">
        <v>4</v>
      </c>
      <c r="CH98" s="49">
        <v>0</v>
      </c>
      <c r="CI98" s="49">
        <v>2</v>
      </c>
      <c r="CJ98" s="49">
        <v>12</v>
      </c>
      <c r="CK98" s="49">
        <v>12</v>
      </c>
      <c r="CL98" s="49">
        <v>5</v>
      </c>
      <c r="CM98" s="49">
        <v>2</v>
      </c>
      <c r="CN98" s="49">
        <v>0</v>
      </c>
    </row>
    <row r="99" spans="1:92" x14ac:dyDescent="0.25">
      <c r="A99" s="48">
        <v>98</v>
      </c>
      <c r="B99" s="49">
        <v>1</v>
      </c>
      <c r="C99" s="49">
        <v>2</v>
      </c>
      <c r="D99" s="49">
        <v>661</v>
      </c>
      <c r="E99" s="49">
        <v>2</v>
      </c>
      <c r="F99" s="49">
        <v>1</v>
      </c>
      <c r="G99" s="49">
        <v>31.958663840138289</v>
      </c>
      <c r="H99" s="49">
        <v>1</v>
      </c>
      <c r="I99" s="49">
        <v>-17222556.271867581</v>
      </c>
      <c r="J99" s="49">
        <v>1</v>
      </c>
      <c r="K99" s="49">
        <v>1</v>
      </c>
      <c r="L99" s="49">
        <v>0</v>
      </c>
      <c r="M99" s="49">
        <v>4</v>
      </c>
      <c r="N99" s="49">
        <v>0</v>
      </c>
      <c r="O99" s="49">
        <v>4</v>
      </c>
      <c r="P99" s="49">
        <v>315</v>
      </c>
      <c r="Q99" s="49">
        <v>0</v>
      </c>
      <c r="R99" s="49">
        <v>0</v>
      </c>
      <c r="S99" s="49">
        <v>2</v>
      </c>
      <c r="T99" s="49">
        <v>0</v>
      </c>
      <c r="U99" s="49">
        <v>1</v>
      </c>
      <c r="V99" s="49">
        <v>1</v>
      </c>
      <c r="W99" s="49">
        <v>0</v>
      </c>
      <c r="X99" s="49">
        <v>0</v>
      </c>
      <c r="Y99" s="49">
        <v>0</v>
      </c>
      <c r="Z99" s="49">
        <v>2</v>
      </c>
      <c r="AA99" s="49">
        <v>0</v>
      </c>
      <c r="AB99" s="49">
        <v>1</v>
      </c>
      <c r="AC99" s="49">
        <v>1</v>
      </c>
      <c r="AD99" s="49">
        <v>2</v>
      </c>
      <c r="AE99" s="49">
        <v>0</v>
      </c>
      <c r="AF99" s="49">
        <v>2</v>
      </c>
      <c r="AG99" s="49">
        <v>1</v>
      </c>
      <c r="AH99" s="49">
        <v>1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1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1</v>
      </c>
      <c r="AU99" s="49">
        <v>1</v>
      </c>
      <c r="AV99" s="49">
        <v>1</v>
      </c>
      <c r="AW99" s="49">
        <v>1</v>
      </c>
      <c r="AX99" s="49">
        <v>2</v>
      </c>
      <c r="AY99" s="49">
        <v>0</v>
      </c>
      <c r="AZ99" s="49">
        <v>1</v>
      </c>
      <c r="BA99" s="49">
        <v>1</v>
      </c>
      <c r="BB99" s="49">
        <v>18</v>
      </c>
      <c r="BC99" s="49">
        <v>1</v>
      </c>
      <c r="BD99" s="49">
        <v>1</v>
      </c>
      <c r="BE99" s="49">
        <v>2</v>
      </c>
      <c r="BF99" s="49">
        <v>400</v>
      </c>
      <c r="BG99" s="49">
        <v>1</v>
      </c>
      <c r="BH99" s="49">
        <v>0</v>
      </c>
      <c r="BI99" s="49">
        <v>0</v>
      </c>
      <c r="BJ99" s="49">
        <v>0</v>
      </c>
      <c r="BK99" s="49">
        <v>3</v>
      </c>
      <c r="BL99" s="49">
        <v>1</v>
      </c>
      <c r="BM99" s="49">
        <v>0</v>
      </c>
      <c r="BN99" s="49">
        <v>18</v>
      </c>
      <c r="BO99" s="49">
        <v>3</v>
      </c>
      <c r="BP99" s="49">
        <v>1</v>
      </c>
      <c r="BQ99" s="49">
        <v>0</v>
      </c>
      <c r="BR99" s="49">
        <v>1</v>
      </c>
      <c r="BS99" s="49">
        <v>1</v>
      </c>
      <c r="BT99" s="49">
        <v>1</v>
      </c>
      <c r="BU99" s="49">
        <v>1</v>
      </c>
      <c r="BV99" s="49">
        <v>1</v>
      </c>
      <c r="BW99" s="49">
        <v>0</v>
      </c>
      <c r="BX99" s="49">
        <v>0</v>
      </c>
      <c r="BY99" s="49">
        <v>0</v>
      </c>
      <c r="BZ99" s="49">
        <v>7665</v>
      </c>
      <c r="CA99" s="49">
        <v>0</v>
      </c>
      <c r="CB99" s="49">
        <v>1</v>
      </c>
      <c r="CC99" s="49">
        <v>0</v>
      </c>
      <c r="CD99" s="49">
        <v>3</v>
      </c>
      <c r="CE99" s="49">
        <v>1</v>
      </c>
      <c r="CF99" s="49">
        <v>0</v>
      </c>
      <c r="CG99" s="49">
        <v>315</v>
      </c>
      <c r="CH99" s="49">
        <v>2</v>
      </c>
      <c r="CI99" s="49">
        <v>2</v>
      </c>
      <c r="CJ99" s="49">
        <v>12</v>
      </c>
      <c r="CK99" s="49">
        <v>12</v>
      </c>
      <c r="CL99" s="49">
        <v>2</v>
      </c>
      <c r="CM99" s="49">
        <v>2</v>
      </c>
      <c r="CN99" s="49">
        <v>0</v>
      </c>
    </row>
    <row r="100" spans="1:92" x14ac:dyDescent="0.25">
      <c r="A100" s="48">
        <v>99</v>
      </c>
      <c r="B100" s="49">
        <v>1</v>
      </c>
      <c r="C100" s="49">
        <v>2</v>
      </c>
      <c r="D100" s="49">
        <v>199.07694378041481</v>
      </c>
      <c r="E100" s="49">
        <v>3</v>
      </c>
      <c r="F100" s="49">
        <v>2.3484990197051752</v>
      </c>
      <c r="G100" s="49">
        <v>12.03463047042117</v>
      </c>
      <c r="H100" s="49">
        <v>0</v>
      </c>
      <c r="I100" s="49">
        <v>923945.25192046899</v>
      </c>
      <c r="J100" s="49">
        <v>1</v>
      </c>
      <c r="K100" s="49">
        <v>1</v>
      </c>
      <c r="L100" s="49">
        <v>0</v>
      </c>
      <c r="M100" s="49">
        <v>2</v>
      </c>
      <c r="N100" s="49">
        <v>0</v>
      </c>
      <c r="O100" s="49">
        <v>2</v>
      </c>
      <c r="P100" s="49">
        <v>-17.371855792517561</v>
      </c>
      <c r="Q100" s="49">
        <v>0</v>
      </c>
      <c r="R100" s="49">
        <v>0</v>
      </c>
      <c r="S100" s="49">
        <v>1</v>
      </c>
      <c r="T100" s="49">
        <v>0</v>
      </c>
      <c r="U100" s="49">
        <v>1</v>
      </c>
      <c r="V100" s="49">
        <v>1</v>
      </c>
      <c r="W100" s="49">
        <v>1</v>
      </c>
      <c r="X100" s="49">
        <v>0</v>
      </c>
      <c r="Y100" s="49">
        <v>1</v>
      </c>
      <c r="Z100" s="49">
        <v>1</v>
      </c>
      <c r="AA100" s="49">
        <v>0</v>
      </c>
      <c r="AB100" s="49">
        <v>1</v>
      </c>
      <c r="AC100" s="49">
        <v>0</v>
      </c>
      <c r="AD100" s="49">
        <v>3</v>
      </c>
      <c r="AE100" s="49">
        <v>0</v>
      </c>
      <c r="AF100" s="49">
        <v>2</v>
      </c>
      <c r="AG100" s="49">
        <v>1</v>
      </c>
      <c r="AH100" s="49">
        <v>2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49">
        <v>0</v>
      </c>
      <c r="AO100" s="49">
        <v>0</v>
      </c>
      <c r="AP100" s="49">
        <v>0</v>
      </c>
      <c r="AQ100" s="49">
        <v>0</v>
      </c>
      <c r="AR100" s="49">
        <v>0</v>
      </c>
      <c r="AS100" s="49">
        <v>0</v>
      </c>
      <c r="AT100" s="49">
        <v>0</v>
      </c>
      <c r="AU100" s="49">
        <v>1</v>
      </c>
      <c r="AV100" s="49">
        <v>1</v>
      </c>
      <c r="AW100" s="49">
        <v>1</v>
      </c>
      <c r="AX100" s="49">
        <v>3</v>
      </c>
      <c r="AY100" s="49">
        <v>0</v>
      </c>
      <c r="AZ100" s="49">
        <v>2</v>
      </c>
      <c r="BA100" s="49">
        <v>2</v>
      </c>
      <c r="BB100" s="49">
        <v>21</v>
      </c>
      <c r="BC100" s="49">
        <v>1</v>
      </c>
      <c r="BD100" s="49">
        <v>1</v>
      </c>
      <c r="BE100" s="49">
        <v>0</v>
      </c>
      <c r="BF100" s="49">
        <v>500</v>
      </c>
      <c r="BG100" s="49">
        <v>3</v>
      </c>
      <c r="BH100" s="49">
        <v>0</v>
      </c>
      <c r="BI100" s="49">
        <v>0</v>
      </c>
      <c r="BJ100" s="49">
        <v>0</v>
      </c>
      <c r="BK100" s="49">
        <v>3</v>
      </c>
      <c r="BL100" s="49">
        <v>7</v>
      </c>
      <c r="BM100" s="49">
        <v>0</v>
      </c>
      <c r="BN100" s="49">
        <v>21</v>
      </c>
      <c r="BO100" s="49">
        <v>1</v>
      </c>
      <c r="BP100" s="49">
        <v>1</v>
      </c>
      <c r="BQ100" s="49">
        <v>1</v>
      </c>
      <c r="BR100" s="49">
        <v>1</v>
      </c>
      <c r="BS100" s="49">
        <v>3</v>
      </c>
      <c r="BT100" s="49">
        <v>0</v>
      </c>
      <c r="BU100" s="49">
        <v>0</v>
      </c>
      <c r="BV100" s="49">
        <v>0</v>
      </c>
      <c r="BW100" s="49">
        <v>0</v>
      </c>
      <c r="BX100" s="49">
        <v>0</v>
      </c>
      <c r="BY100" s="49">
        <v>0</v>
      </c>
      <c r="BZ100" s="49">
        <v>3005204.772102539</v>
      </c>
      <c r="CA100" s="49">
        <v>0</v>
      </c>
      <c r="CB100" s="49">
        <v>1</v>
      </c>
      <c r="CC100" s="49">
        <v>0</v>
      </c>
      <c r="CD100" s="49">
        <v>2</v>
      </c>
      <c r="CE100" s="49">
        <v>1</v>
      </c>
      <c r="CF100" s="49">
        <v>0</v>
      </c>
      <c r="CG100" s="49">
        <v>5.7465762514096337</v>
      </c>
      <c r="CH100" s="49">
        <v>1</v>
      </c>
      <c r="CI100" s="49">
        <v>2</v>
      </c>
      <c r="CJ100" s="49">
        <v>24</v>
      </c>
      <c r="CK100" s="49">
        <v>24</v>
      </c>
      <c r="CL100" s="49">
        <v>5</v>
      </c>
      <c r="CM100" s="49">
        <v>2</v>
      </c>
      <c r="CN100" s="49">
        <v>4</v>
      </c>
    </row>
    <row r="101" spans="1:92" x14ac:dyDescent="0.25">
      <c r="A101" s="48">
        <v>100</v>
      </c>
      <c r="B101" s="49">
        <v>1</v>
      </c>
      <c r="C101" s="49">
        <v>2</v>
      </c>
      <c r="D101" s="49">
        <v>220</v>
      </c>
      <c r="E101" s="49">
        <v>3</v>
      </c>
      <c r="F101" s="49">
        <v>3</v>
      </c>
      <c r="G101" s="49">
        <v>6</v>
      </c>
      <c r="H101" s="49">
        <v>0</v>
      </c>
      <c r="I101" s="49">
        <v>2799225.7395385518</v>
      </c>
      <c r="J101" s="49">
        <v>3</v>
      </c>
      <c r="K101" s="49">
        <v>3</v>
      </c>
      <c r="L101" s="49">
        <v>0</v>
      </c>
      <c r="M101" s="49">
        <v>2</v>
      </c>
      <c r="N101" s="49">
        <v>0</v>
      </c>
      <c r="O101" s="49">
        <v>4</v>
      </c>
      <c r="P101" s="49">
        <v>6</v>
      </c>
      <c r="Q101" s="49">
        <v>0</v>
      </c>
      <c r="R101" s="49">
        <v>0</v>
      </c>
      <c r="S101" s="49">
        <v>2</v>
      </c>
      <c r="T101" s="49">
        <v>0</v>
      </c>
      <c r="U101" s="49">
        <v>2</v>
      </c>
      <c r="V101" s="49">
        <v>1</v>
      </c>
      <c r="W101" s="49">
        <v>1</v>
      </c>
      <c r="X101" s="49">
        <v>0</v>
      </c>
      <c r="Y101" s="49">
        <v>1</v>
      </c>
      <c r="Z101" s="49">
        <v>1</v>
      </c>
      <c r="AA101" s="49">
        <v>0</v>
      </c>
      <c r="AB101" s="49">
        <v>1</v>
      </c>
      <c r="AC101" s="49">
        <v>1</v>
      </c>
      <c r="AD101" s="49">
        <v>3</v>
      </c>
      <c r="AE101" s="49">
        <v>0</v>
      </c>
      <c r="AF101" s="49">
        <v>2</v>
      </c>
      <c r="AG101" s="49">
        <v>1</v>
      </c>
      <c r="AH101" s="49">
        <v>2</v>
      </c>
      <c r="AI101" s="49">
        <v>0</v>
      </c>
      <c r="AJ101" s="49">
        <v>0</v>
      </c>
      <c r="AK101" s="49">
        <v>0</v>
      </c>
      <c r="AL101" s="49">
        <v>0</v>
      </c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>
        <v>0</v>
      </c>
      <c r="AS101" s="49">
        <v>0</v>
      </c>
      <c r="AT101" s="49">
        <v>1</v>
      </c>
      <c r="AU101" s="49">
        <v>1</v>
      </c>
      <c r="AV101" s="49">
        <v>1</v>
      </c>
      <c r="AW101" s="49">
        <v>1</v>
      </c>
      <c r="AX101" s="49">
        <v>2</v>
      </c>
      <c r="AY101" s="49">
        <v>1</v>
      </c>
      <c r="AZ101" s="49">
        <v>2</v>
      </c>
      <c r="BA101" s="49">
        <v>2</v>
      </c>
      <c r="BB101" s="49">
        <v>21</v>
      </c>
      <c r="BC101" s="49">
        <v>1</v>
      </c>
      <c r="BD101" s="49">
        <v>1</v>
      </c>
      <c r="BE101" s="49">
        <v>0</v>
      </c>
      <c r="BF101" s="49">
        <v>500</v>
      </c>
      <c r="BG101" s="49">
        <v>3</v>
      </c>
      <c r="BH101" s="49">
        <v>0</v>
      </c>
      <c r="BI101" s="49">
        <v>0</v>
      </c>
      <c r="BJ101" s="49">
        <v>1</v>
      </c>
      <c r="BK101" s="49">
        <v>3</v>
      </c>
      <c r="BL101" s="49">
        <v>0</v>
      </c>
      <c r="BM101" s="49">
        <v>0</v>
      </c>
      <c r="BN101" s="49">
        <v>19</v>
      </c>
      <c r="BO101" s="49">
        <v>3</v>
      </c>
      <c r="BP101" s="49">
        <v>1</v>
      </c>
      <c r="BQ101" s="49">
        <v>0</v>
      </c>
      <c r="BR101" s="49">
        <v>1</v>
      </c>
      <c r="BS101" s="49">
        <v>1</v>
      </c>
      <c r="BT101" s="49">
        <v>1</v>
      </c>
      <c r="BU101" s="49">
        <v>0</v>
      </c>
      <c r="BV101" s="49">
        <v>1</v>
      </c>
      <c r="BW101" s="49">
        <v>1</v>
      </c>
      <c r="BX101" s="49">
        <v>0</v>
      </c>
      <c r="BY101" s="49">
        <v>0</v>
      </c>
      <c r="BZ101" s="49">
        <v>19728</v>
      </c>
      <c r="CA101" s="49">
        <v>1</v>
      </c>
      <c r="CB101" s="49">
        <v>1</v>
      </c>
      <c r="CC101" s="49">
        <v>1</v>
      </c>
      <c r="CD101" s="49">
        <v>3</v>
      </c>
      <c r="CE101" s="49">
        <v>1</v>
      </c>
      <c r="CF101" s="49">
        <v>0</v>
      </c>
      <c r="CG101" s="49">
        <v>6</v>
      </c>
      <c r="CH101" s="49">
        <v>2.4573777419120182</v>
      </c>
      <c r="CI101" s="49">
        <v>2</v>
      </c>
      <c r="CJ101" s="49">
        <v>17</v>
      </c>
      <c r="CK101" s="49">
        <v>17</v>
      </c>
      <c r="CL101" s="49">
        <v>5</v>
      </c>
      <c r="CM101" s="49">
        <v>2</v>
      </c>
      <c r="CN101" s="49">
        <v>2</v>
      </c>
    </row>
    <row r="102" spans="1:92" x14ac:dyDescent="0.25">
      <c r="A102" s="48">
        <v>101</v>
      </c>
      <c r="B102" s="49">
        <v>1</v>
      </c>
      <c r="C102" s="49">
        <v>2</v>
      </c>
      <c r="D102" s="49">
        <v>175.14444726863829</v>
      </c>
      <c r="E102" s="49">
        <v>3</v>
      </c>
      <c r="F102" s="49">
        <v>7.2617654055313823</v>
      </c>
      <c r="G102" s="49">
        <v>13.225721419753381</v>
      </c>
      <c r="H102" s="49">
        <v>0</v>
      </c>
      <c r="I102" s="49">
        <v>1325725.0714543881</v>
      </c>
      <c r="J102" s="49">
        <v>1</v>
      </c>
      <c r="K102" s="49">
        <v>4</v>
      </c>
      <c r="L102" s="49">
        <v>3</v>
      </c>
      <c r="M102" s="49">
        <v>2</v>
      </c>
      <c r="N102" s="49">
        <v>0</v>
      </c>
      <c r="O102" s="49">
        <v>4</v>
      </c>
      <c r="P102" s="49">
        <v>11</v>
      </c>
      <c r="Q102" s="49">
        <v>0</v>
      </c>
      <c r="R102" s="49">
        <v>2</v>
      </c>
      <c r="S102" s="49">
        <v>2</v>
      </c>
      <c r="T102" s="49">
        <v>0</v>
      </c>
      <c r="U102" s="49">
        <v>2</v>
      </c>
      <c r="V102" s="49">
        <v>0</v>
      </c>
      <c r="W102" s="49">
        <v>0</v>
      </c>
      <c r="X102" s="49">
        <v>1</v>
      </c>
      <c r="Y102" s="49">
        <v>1</v>
      </c>
      <c r="Z102" s="49">
        <v>1</v>
      </c>
      <c r="AA102" s="49">
        <v>0</v>
      </c>
      <c r="AB102" s="49">
        <v>0</v>
      </c>
      <c r="AC102" s="49">
        <v>0</v>
      </c>
      <c r="AD102" s="49">
        <v>0</v>
      </c>
      <c r="AE102" s="49">
        <v>1</v>
      </c>
      <c r="AF102" s="49">
        <v>2</v>
      </c>
      <c r="AG102" s="49">
        <v>1</v>
      </c>
      <c r="AH102" s="49">
        <v>1</v>
      </c>
      <c r="AI102" s="49">
        <v>1</v>
      </c>
      <c r="AJ102" s="49">
        <v>0</v>
      </c>
      <c r="AK102" s="49">
        <v>0</v>
      </c>
      <c r="AL102" s="49">
        <v>0</v>
      </c>
      <c r="AM102" s="49">
        <v>0</v>
      </c>
      <c r="AN102" s="49">
        <v>0</v>
      </c>
      <c r="AO102" s="49">
        <v>0</v>
      </c>
      <c r="AP102" s="49">
        <v>0</v>
      </c>
      <c r="AQ102" s="49">
        <v>0</v>
      </c>
      <c r="AR102" s="49">
        <v>0</v>
      </c>
      <c r="AS102" s="49">
        <v>0</v>
      </c>
      <c r="AT102" s="49">
        <v>1</v>
      </c>
      <c r="AU102" s="49">
        <v>1</v>
      </c>
      <c r="AV102" s="49">
        <v>1</v>
      </c>
      <c r="AW102" s="49">
        <v>1</v>
      </c>
      <c r="AX102" s="49">
        <v>3</v>
      </c>
      <c r="AY102" s="49">
        <v>1</v>
      </c>
      <c r="AZ102" s="49">
        <v>2</v>
      </c>
      <c r="BA102" s="49">
        <v>2</v>
      </c>
      <c r="BB102" s="49">
        <v>21</v>
      </c>
      <c r="BC102" s="49">
        <v>1</v>
      </c>
      <c r="BD102" s="49">
        <v>1</v>
      </c>
      <c r="BE102" s="49">
        <v>2</v>
      </c>
      <c r="BF102" s="49">
        <v>500</v>
      </c>
      <c r="BG102" s="49">
        <v>2</v>
      </c>
      <c r="BH102" s="49">
        <v>1</v>
      </c>
      <c r="BI102" s="49">
        <v>0</v>
      </c>
      <c r="BJ102" s="49">
        <v>0</v>
      </c>
      <c r="BK102" s="49">
        <v>3</v>
      </c>
      <c r="BL102" s="49">
        <v>0</v>
      </c>
      <c r="BM102" s="49">
        <v>0</v>
      </c>
      <c r="BN102" s="49">
        <v>19</v>
      </c>
      <c r="BO102" s="49">
        <v>2</v>
      </c>
      <c r="BP102" s="49">
        <v>1</v>
      </c>
      <c r="BQ102" s="49">
        <v>1</v>
      </c>
      <c r="BR102" s="49">
        <v>1</v>
      </c>
      <c r="BS102" s="49">
        <v>3</v>
      </c>
      <c r="BT102" s="49">
        <v>1</v>
      </c>
      <c r="BU102" s="49">
        <v>0</v>
      </c>
      <c r="BV102" s="49">
        <v>1</v>
      </c>
      <c r="BW102" s="49">
        <v>0</v>
      </c>
      <c r="BX102" s="49">
        <v>0</v>
      </c>
      <c r="BY102" s="49">
        <v>0</v>
      </c>
      <c r="BZ102" s="49">
        <v>257221.0067100219</v>
      </c>
      <c r="CA102" s="49">
        <v>0</v>
      </c>
      <c r="CB102" s="49">
        <v>1</v>
      </c>
      <c r="CC102" s="49">
        <v>0</v>
      </c>
      <c r="CD102" s="49">
        <v>4</v>
      </c>
      <c r="CE102" s="49">
        <v>3</v>
      </c>
      <c r="CF102" s="49">
        <v>1</v>
      </c>
      <c r="CG102" s="49">
        <v>11</v>
      </c>
      <c r="CH102" s="49">
        <v>1</v>
      </c>
      <c r="CI102" s="49">
        <v>2</v>
      </c>
      <c r="CJ102" s="49">
        <v>16</v>
      </c>
      <c r="CK102" s="49">
        <v>3</v>
      </c>
      <c r="CL102" s="49">
        <v>5</v>
      </c>
      <c r="CM102" s="49">
        <v>2</v>
      </c>
      <c r="CN102" s="49">
        <v>0</v>
      </c>
    </row>
    <row r="103" spans="1:92" x14ac:dyDescent="0.25">
      <c r="A103" s="48">
        <v>102</v>
      </c>
      <c r="B103" s="49">
        <v>1</v>
      </c>
      <c r="C103" s="49">
        <v>2</v>
      </c>
      <c r="D103" s="49">
        <v>-2</v>
      </c>
      <c r="E103" s="49">
        <v>1</v>
      </c>
      <c r="F103" s="49">
        <v>1</v>
      </c>
      <c r="G103" s="49">
        <v>6</v>
      </c>
      <c r="H103" s="49">
        <v>0</v>
      </c>
      <c r="I103" s="49">
        <v>125000</v>
      </c>
      <c r="J103" s="49">
        <v>2</v>
      </c>
      <c r="K103" s="49">
        <v>0</v>
      </c>
      <c r="L103" s="49">
        <v>1</v>
      </c>
      <c r="M103" s="49">
        <v>3</v>
      </c>
      <c r="N103" s="49">
        <v>0</v>
      </c>
      <c r="O103" s="49">
        <v>3</v>
      </c>
      <c r="P103" s="49">
        <v>5</v>
      </c>
      <c r="Q103" s="49">
        <v>0</v>
      </c>
      <c r="R103" s="49">
        <v>0</v>
      </c>
      <c r="S103" s="49">
        <v>2</v>
      </c>
      <c r="T103" s="49">
        <v>0</v>
      </c>
      <c r="U103" s="49">
        <v>1</v>
      </c>
      <c r="V103" s="49">
        <v>1</v>
      </c>
      <c r="W103" s="49">
        <v>1</v>
      </c>
      <c r="X103" s="49">
        <v>0</v>
      </c>
      <c r="Y103" s="49">
        <v>1</v>
      </c>
      <c r="Z103" s="49">
        <v>1</v>
      </c>
      <c r="AA103" s="49">
        <v>1</v>
      </c>
      <c r="AB103" s="49">
        <v>1</v>
      </c>
      <c r="AC103" s="49">
        <v>1</v>
      </c>
      <c r="AD103" s="49">
        <v>2</v>
      </c>
      <c r="AE103" s="49">
        <v>0</v>
      </c>
      <c r="AF103" s="49">
        <v>2</v>
      </c>
      <c r="AG103" s="49">
        <v>2</v>
      </c>
      <c r="AH103" s="49">
        <v>2</v>
      </c>
      <c r="AI103" s="49">
        <v>0</v>
      </c>
      <c r="AJ103" s="49">
        <v>0</v>
      </c>
      <c r="AK103" s="49">
        <v>0</v>
      </c>
      <c r="AL103" s="49">
        <v>0</v>
      </c>
      <c r="AM103" s="49">
        <v>0</v>
      </c>
      <c r="AN103" s="49">
        <v>1</v>
      </c>
      <c r="AO103" s="49">
        <v>0</v>
      </c>
      <c r="AP103" s="49">
        <v>0</v>
      </c>
      <c r="AQ103" s="49">
        <v>1</v>
      </c>
      <c r="AR103" s="49">
        <v>0</v>
      </c>
      <c r="AS103" s="49">
        <v>0</v>
      </c>
      <c r="AT103" s="49">
        <v>1</v>
      </c>
      <c r="AU103" s="49">
        <v>1</v>
      </c>
      <c r="AV103" s="49">
        <v>1</v>
      </c>
      <c r="AW103" s="49">
        <v>1</v>
      </c>
      <c r="AX103" s="49">
        <v>1</v>
      </c>
      <c r="AY103" s="49">
        <v>0</v>
      </c>
      <c r="AZ103" s="49">
        <v>2</v>
      </c>
      <c r="BA103" s="49">
        <v>1</v>
      </c>
      <c r="BB103" s="49">
        <v>19.47536241576169</v>
      </c>
      <c r="BC103" s="49">
        <v>0</v>
      </c>
      <c r="BD103" s="49">
        <v>0</v>
      </c>
      <c r="BE103" s="49">
        <v>0</v>
      </c>
      <c r="BF103" s="49">
        <v>223</v>
      </c>
      <c r="BG103" s="49">
        <v>1</v>
      </c>
      <c r="BH103" s="49">
        <v>0</v>
      </c>
      <c r="BI103" s="49">
        <v>0</v>
      </c>
      <c r="BJ103" s="49">
        <v>0</v>
      </c>
      <c r="BK103" s="49">
        <v>2</v>
      </c>
      <c r="BL103" s="49">
        <v>0</v>
      </c>
      <c r="BM103" s="49">
        <v>2</v>
      </c>
      <c r="BN103" s="49">
        <v>25</v>
      </c>
      <c r="BO103" s="49">
        <v>2</v>
      </c>
      <c r="BP103" s="49">
        <v>2</v>
      </c>
      <c r="BQ103" s="49">
        <v>1</v>
      </c>
      <c r="BR103" s="49">
        <v>0</v>
      </c>
      <c r="BS103" s="49">
        <v>1</v>
      </c>
      <c r="BT103" s="49">
        <v>0</v>
      </c>
      <c r="BU103" s="49">
        <v>0</v>
      </c>
      <c r="BV103" s="49">
        <v>0</v>
      </c>
      <c r="BW103" s="49">
        <v>0</v>
      </c>
      <c r="BX103" s="49">
        <v>0</v>
      </c>
      <c r="BY103" s="49">
        <v>0</v>
      </c>
      <c r="BZ103" s="49">
        <v>1983752</v>
      </c>
      <c r="CA103" s="49">
        <v>1</v>
      </c>
      <c r="CB103" s="49">
        <v>1</v>
      </c>
      <c r="CC103" s="49">
        <v>0</v>
      </c>
      <c r="CD103" s="49">
        <v>3</v>
      </c>
      <c r="CE103" s="49">
        <v>2</v>
      </c>
      <c r="CF103" s="49">
        <v>0</v>
      </c>
      <c r="CG103" s="49">
        <v>5</v>
      </c>
      <c r="CH103" s="49">
        <v>0</v>
      </c>
      <c r="CI103" s="49">
        <v>2</v>
      </c>
      <c r="CJ103" s="49">
        <v>1</v>
      </c>
      <c r="CK103" s="49">
        <v>1</v>
      </c>
      <c r="CL103" s="49">
        <v>2</v>
      </c>
      <c r="CM103" s="49">
        <v>2</v>
      </c>
      <c r="CN103" s="49">
        <v>0</v>
      </c>
    </row>
    <row r="104" spans="1:92" x14ac:dyDescent="0.25">
      <c r="A104" s="48">
        <v>103</v>
      </c>
      <c r="B104" s="49">
        <v>1</v>
      </c>
      <c r="C104" s="49">
        <v>4</v>
      </c>
      <c r="D104" s="49">
        <v>-34</v>
      </c>
      <c r="E104" s="49">
        <v>4</v>
      </c>
      <c r="F104" s="49">
        <v>1</v>
      </c>
      <c r="G104" s="49">
        <v>16</v>
      </c>
      <c r="H104" s="49">
        <v>0</v>
      </c>
      <c r="I104" s="49">
        <v>5000000</v>
      </c>
      <c r="J104" s="49">
        <v>2</v>
      </c>
      <c r="K104" s="49">
        <v>0</v>
      </c>
      <c r="L104" s="49">
        <v>1</v>
      </c>
      <c r="M104" s="49">
        <v>2</v>
      </c>
      <c r="N104" s="49">
        <v>0</v>
      </c>
      <c r="O104" s="49">
        <v>4</v>
      </c>
      <c r="P104" s="49">
        <v>50</v>
      </c>
      <c r="Q104" s="49">
        <v>0</v>
      </c>
      <c r="R104" s="49">
        <v>0</v>
      </c>
      <c r="S104" s="49">
        <v>2</v>
      </c>
      <c r="T104" s="49">
        <v>0</v>
      </c>
      <c r="U104" s="49">
        <v>1</v>
      </c>
      <c r="V104" s="49">
        <v>1</v>
      </c>
      <c r="W104" s="49">
        <v>1</v>
      </c>
      <c r="X104" s="49">
        <v>0</v>
      </c>
      <c r="Y104" s="49">
        <v>0</v>
      </c>
      <c r="Z104" s="49">
        <v>1</v>
      </c>
      <c r="AA104" s="49">
        <v>0</v>
      </c>
      <c r="AB104" s="49">
        <v>1</v>
      </c>
      <c r="AC104" s="49">
        <v>0</v>
      </c>
      <c r="AD104" s="49">
        <v>1</v>
      </c>
      <c r="AE104" s="49">
        <v>0</v>
      </c>
      <c r="AF104" s="49">
        <v>2</v>
      </c>
      <c r="AG104" s="49">
        <v>2</v>
      </c>
      <c r="AH104" s="49">
        <v>1</v>
      </c>
      <c r="AI104" s="49">
        <v>1</v>
      </c>
      <c r="AJ104" s="49">
        <v>1</v>
      </c>
      <c r="AK104" s="49">
        <v>0</v>
      </c>
      <c r="AL104" s="49">
        <v>0</v>
      </c>
      <c r="AM104" s="49">
        <v>1</v>
      </c>
      <c r="AN104" s="49">
        <v>1</v>
      </c>
      <c r="AO104" s="49">
        <v>0</v>
      </c>
      <c r="AP104" s="49">
        <v>1</v>
      </c>
      <c r="AQ104" s="49">
        <v>1</v>
      </c>
      <c r="AR104" s="49">
        <v>0</v>
      </c>
      <c r="AS104" s="49">
        <v>0</v>
      </c>
      <c r="AT104" s="49">
        <v>0</v>
      </c>
      <c r="AU104" s="49">
        <v>1</v>
      </c>
      <c r="AV104" s="49">
        <v>2</v>
      </c>
      <c r="AW104" s="49">
        <v>1</v>
      </c>
      <c r="AX104" s="49">
        <v>3</v>
      </c>
      <c r="AY104" s="49">
        <v>0</v>
      </c>
      <c r="AZ104" s="49">
        <v>2</v>
      </c>
      <c r="BA104" s="49">
        <v>1</v>
      </c>
      <c r="BB104" s="49">
        <v>18</v>
      </c>
      <c r="BC104" s="49">
        <v>1</v>
      </c>
      <c r="BD104" s="49">
        <v>1</v>
      </c>
      <c r="BE104" s="49">
        <v>3</v>
      </c>
      <c r="BF104" s="49">
        <v>500</v>
      </c>
      <c r="BG104" s="49">
        <v>2</v>
      </c>
      <c r="BH104" s="49">
        <v>0</v>
      </c>
      <c r="BI104" s="49">
        <v>0</v>
      </c>
      <c r="BJ104" s="49">
        <v>0</v>
      </c>
      <c r="BK104" s="49">
        <v>2</v>
      </c>
      <c r="BL104" s="49">
        <v>0</v>
      </c>
      <c r="BM104" s="49">
        <v>0</v>
      </c>
      <c r="BN104" s="49">
        <v>17</v>
      </c>
      <c r="BO104" s="49">
        <v>2</v>
      </c>
      <c r="BP104" s="49">
        <v>3</v>
      </c>
      <c r="BQ104" s="49">
        <v>0</v>
      </c>
      <c r="BR104" s="49">
        <v>0</v>
      </c>
      <c r="BS104" s="49">
        <v>2</v>
      </c>
      <c r="BT104" s="49">
        <v>0</v>
      </c>
      <c r="BU104" s="49">
        <v>0</v>
      </c>
      <c r="BV104" s="49">
        <v>1</v>
      </c>
      <c r="BW104" s="49">
        <v>1</v>
      </c>
      <c r="BX104" s="49">
        <v>0</v>
      </c>
      <c r="BY104" s="49">
        <v>0</v>
      </c>
      <c r="BZ104" s="49">
        <v>10080538</v>
      </c>
      <c r="CA104" s="49">
        <v>1</v>
      </c>
      <c r="CB104" s="49">
        <v>1</v>
      </c>
      <c r="CC104" s="49">
        <v>0</v>
      </c>
      <c r="CD104" s="49">
        <v>4</v>
      </c>
      <c r="CE104" s="49">
        <v>3</v>
      </c>
      <c r="CF104" s="49">
        <v>0</v>
      </c>
      <c r="CG104" s="49">
        <v>17</v>
      </c>
      <c r="CH104" s="49">
        <v>5</v>
      </c>
      <c r="CI104" s="49">
        <v>2</v>
      </c>
      <c r="CJ104" s="49">
        <v>47</v>
      </c>
      <c r="CK104" s="49">
        <v>47</v>
      </c>
      <c r="CL104" s="49">
        <v>5</v>
      </c>
      <c r="CM104" s="49">
        <v>2</v>
      </c>
      <c r="CN104" s="49">
        <v>0</v>
      </c>
    </row>
    <row r="105" spans="1:92" x14ac:dyDescent="0.25">
      <c r="A105" s="48">
        <v>104</v>
      </c>
      <c r="B105" s="49">
        <v>1</v>
      </c>
      <c r="C105" s="49">
        <v>5</v>
      </c>
      <c r="D105" s="49">
        <v>-26</v>
      </c>
      <c r="E105" s="49">
        <v>3</v>
      </c>
      <c r="F105" s="49">
        <v>2.3380560752971151</v>
      </c>
      <c r="G105" s="49">
        <v>-15.98570096102093</v>
      </c>
      <c r="H105" s="49">
        <v>0</v>
      </c>
      <c r="I105" s="49">
        <v>50000</v>
      </c>
      <c r="J105" s="49">
        <v>2</v>
      </c>
      <c r="K105" s="49">
        <v>1</v>
      </c>
      <c r="L105" s="49">
        <v>0</v>
      </c>
      <c r="M105" s="49">
        <v>1</v>
      </c>
      <c r="N105" s="49">
        <v>0</v>
      </c>
      <c r="O105" s="49">
        <v>1</v>
      </c>
      <c r="P105" s="49">
        <v>50</v>
      </c>
      <c r="Q105" s="49">
        <v>0</v>
      </c>
      <c r="R105" s="49">
        <v>0</v>
      </c>
      <c r="S105" s="49">
        <v>1</v>
      </c>
      <c r="T105" s="49">
        <v>0</v>
      </c>
      <c r="U105" s="49">
        <v>2</v>
      </c>
      <c r="V105" s="49">
        <v>1</v>
      </c>
      <c r="W105" s="49">
        <v>1</v>
      </c>
      <c r="X105" s="49">
        <v>0</v>
      </c>
      <c r="Y105" s="49">
        <v>0</v>
      </c>
      <c r="Z105" s="49">
        <v>2</v>
      </c>
      <c r="AA105" s="49">
        <v>1</v>
      </c>
      <c r="AB105" s="49">
        <v>1</v>
      </c>
      <c r="AC105" s="49">
        <v>1</v>
      </c>
      <c r="AD105" s="49">
        <v>3</v>
      </c>
      <c r="AE105" s="49">
        <v>1</v>
      </c>
      <c r="AF105" s="49">
        <v>2</v>
      </c>
      <c r="AG105" s="49">
        <v>2</v>
      </c>
      <c r="AH105" s="49">
        <v>2</v>
      </c>
      <c r="AI105" s="49">
        <v>0</v>
      </c>
      <c r="AJ105" s="49">
        <v>1</v>
      </c>
      <c r="AK105" s="49">
        <v>0</v>
      </c>
      <c r="AL105" s="49">
        <v>0</v>
      </c>
      <c r="AM105" s="49">
        <v>0</v>
      </c>
      <c r="AN105" s="49">
        <v>0</v>
      </c>
      <c r="AO105" s="49">
        <v>0</v>
      </c>
      <c r="AP105" s="49">
        <v>0</v>
      </c>
      <c r="AQ105" s="49">
        <v>1</v>
      </c>
      <c r="AR105" s="49">
        <v>0</v>
      </c>
      <c r="AS105" s="49">
        <v>0</v>
      </c>
      <c r="AT105" s="49">
        <v>0</v>
      </c>
      <c r="AU105" s="49">
        <v>2</v>
      </c>
      <c r="AV105" s="49">
        <v>2</v>
      </c>
      <c r="AW105" s="49">
        <v>1</v>
      </c>
      <c r="AX105" s="49">
        <v>1</v>
      </c>
      <c r="AY105" s="49">
        <v>1</v>
      </c>
      <c r="AZ105" s="49">
        <v>2</v>
      </c>
      <c r="BA105" s="49">
        <v>2</v>
      </c>
      <c r="BB105" s="49">
        <v>21</v>
      </c>
      <c r="BC105" s="49">
        <v>1</v>
      </c>
      <c r="BD105" s="49">
        <v>1</v>
      </c>
      <c r="BE105" s="49">
        <v>2</v>
      </c>
      <c r="BF105" s="49">
        <v>500</v>
      </c>
      <c r="BG105" s="49">
        <v>3</v>
      </c>
      <c r="BH105" s="49">
        <v>1</v>
      </c>
      <c r="BI105" s="49">
        <v>0</v>
      </c>
      <c r="BJ105" s="49">
        <v>0</v>
      </c>
      <c r="BK105" s="49">
        <v>2</v>
      </c>
      <c r="BL105" s="49">
        <v>0</v>
      </c>
      <c r="BM105" s="49">
        <v>0</v>
      </c>
      <c r="BN105" s="49">
        <v>0</v>
      </c>
      <c r="BO105" s="49">
        <v>2</v>
      </c>
      <c r="BP105" s="49">
        <v>2</v>
      </c>
      <c r="BQ105" s="49">
        <v>0</v>
      </c>
      <c r="BR105" s="49">
        <v>0</v>
      </c>
      <c r="BS105" s="49">
        <v>2</v>
      </c>
      <c r="BT105" s="49">
        <v>0</v>
      </c>
      <c r="BU105" s="49">
        <v>0</v>
      </c>
      <c r="BV105" s="49">
        <v>1</v>
      </c>
      <c r="BW105" s="49">
        <v>0</v>
      </c>
      <c r="BX105" s="49">
        <v>0</v>
      </c>
      <c r="BY105" s="49">
        <v>0</v>
      </c>
      <c r="BZ105" s="49">
        <v>3801749.334781426</v>
      </c>
      <c r="CA105" s="49">
        <v>1</v>
      </c>
      <c r="CB105" s="49">
        <v>1</v>
      </c>
      <c r="CC105" s="49" t="s">
        <v>234</v>
      </c>
      <c r="CD105" s="49">
        <v>3</v>
      </c>
      <c r="CE105" s="49">
        <v>2</v>
      </c>
      <c r="CF105" s="49">
        <v>3</v>
      </c>
      <c r="CG105" s="49">
        <v>12</v>
      </c>
      <c r="CH105" s="49">
        <v>0</v>
      </c>
      <c r="CI105" s="49">
        <v>2</v>
      </c>
      <c r="CJ105" s="49">
        <v>1</v>
      </c>
      <c r="CK105" s="49">
        <v>1</v>
      </c>
      <c r="CL105" s="49">
        <v>3</v>
      </c>
      <c r="CM105" s="49">
        <v>2</v>
      </c>
      <c r="CN105" s="49">
        <v>1</v>
      </c>
    </row>
    <row r="106" spans="1:92" x14ac:dyDescent="0.25">
      <c r="A106" s="48">
        <v>105</v>
      </c>
      <c r="B106" s="49">
        <v>1</v>
      </c>
      <c r="C106" s="49">
        <v>5</v>
      </c>
      <c r="D106" s="49">
        <v>265</v>
      </c>
      <c r="E106" s="49">
        <v>1</v>
      </c>
      <c r="F106" s="49">
        <v>1</v>
      </c>
      <c r="G106" s="49">
        <v>13</v>
      </c>
      <c r="H106" s="49">
        <v>0</v>
      </c>
      <c r="I106" s="49">
        <v>500000</v>
      </c>
      <c r="J106" s="49">
        <v>2</v>
      </c>
      <c r="K106" s="49">
        <v>2</v>
      </c>
      <c r="L106" s="49">
        <v>1</v>
      </c>
      <c r="M106" s="49">
        <v>0</v>
      </c>
      <c r="N106" s="49">
        <v>1</v>
      </c>
      <c r="O106" s="49">
        <v>7</v>
      </c>
      <c r="P106" s="49">
        <v>10</v>
      </c>
      <c r="Q106" s="49">
        <v>0</v>
      </c>
      <c r="R106" s="49">
        <v>0</v>
      </c>
      <c r="S106" s="49">
        <v>3</v>
      </c>
      <c r="T106" s="49">
        <v>0</v>
      </c>
      <c r="U106" s="49">
        <v>2</v>
      </c>
      <c r="V106" s="49">
        <v>1</v>
      </c>
      <c r="W106" s="49">
        <v>1</v>
      </c>
      <c r="X106" s="49">
        <v>0</v>
      </c>
      <c r="Y106" s="49">
        <v>0</v>
      </c>
      <c r="Z106" s="49">
        <v>2</v>
      </c>
      <c r="AA106" s="49">
        <v>1</v>
      </c>
      <c r="AB106" s="49">
        <v>1</v>
      </c>
      <c r="AC106" s="49">
        <v>1</v>
      </c>
      <c r="AD106" s="49">
        <v>3</v>
      </c>
      <c r="AE106" s="49">
        <v>1</v>
      </c>
      <c r="AF106" s="49">
        <v>3</v>
      </c>
      <c r="AG106" s="49">
        <v>2</v>
      </c>
      <c r="AH106" s="49">
        <v>2</v>
      </c>
      <c r="AI106" s="49">
        <v>0</v>
      </c>
      <c r="AJ106" s="49">
        <v>0</v>
      </c>
      <c r="AK106" s="49">
        <v>0</v>
      </c>
      <c r="AL106" s="49">
        <v>0</v>
      </c>
      <c r="AM106" s="49">
        <v>0</v>
      </c>
      <c r="AN106" s="49">
        <v>0</v>
      </c>
      <c r="AO106" s="49">
        <v>0</v>
      </c>
      <c r="AP106" s="49">
        <v>1</v>
      </c>
      <c r="AQ106" s="49">
        <v>0</v>
      </c>
      <c r="AR106" s="49">
        <v>1</v>
      </c>
      <c r="AS106" s="49">
        <v>0</v>
      </c>
      <c r="AT106" s="49">
        <v>0</v>
      </c>
      <c r="AU106" s="49">
        <v>1</v>
      </c>
      <c r="AV106" s="49">
        <v>2</v>
      </c>
      <c r="AW106" s="49">
        <v>1</v>
      </c>
      <c r="AX106" s="49">
        <v>3</v>
      </c>
      <c r="AY106" s="49">
        <v>1</v>
      </c>
      <c r="AZ106" s="49">
        <v>2</v>
      </c>
      <c r="BA106" s="49">
        <v>2</v>
      </c>
      <c r="BB106" s="49">
        <v>21</v>
      </c>
      <c r="BC106" s="49">
        <v>0</v>
      </c>
      <c r="BD106" s="49">
        <v>0</v>
      </c>
      <c r="BE106" s="49">
        <v>2</v>
      </c>
      <c r="BF106" s="49">
        <v>500</v>
      </c>
      <c r="BG106" s="49">
        <v>1</v>
      </c>
      <c r="BH106" s="49">
        <v>0</v>
      </c>
      <c r="BI106" s="49">
        <v>0</v>
      </c>
      <c r="BJ106" s="49">
        <v>0</v>
      </c>
      <c r="BK106" s="49">
        <v>2</v>
      </c>
      <c r="BL106" s="49">
        <v>196</v>
      </c>
      <c r="BM106" s="49">
        <v>2</v>
      </c>
      <c r="BN106" s="49">
        <v>16</v>
      </c>
      <c r="BO106" s="49">
        <v>1</v>
      </c>
      <c r="BP106" s="49">
        <v>2</v>
      </c>
      <c r="BQ106" s="49">
        <v>0</v>
      </c>
      <c r="BR106" s="49">
        <v>0</v>
      </c>
      <c r="BS106" s="49">
        <v>1</v>
      </c>
      <c r="BT106" s="49">
        <v>0</v>
      </c>
      <c r="BU106" s="49">
        <v>0</v>
      </c>
      <c r="BV106" s="49">
        <v>0</v>
      </c>
      <c r="BW106" s="49">
        <v>0</v>
      </c>
      <c r="BX106" s="49">
        <v>1</v>
      </c>
      <c r="BY106" s="49">
        <v>0</v>
      </c>
      <c r="BZ106" s="49">
        <v>302399</v>
      </c>
      <c r="CA106" s="49">
        <v>0</v>
      </c>
      <c r="CB106" s="49">
        <v>0</v>
      </c>
      <c r="CC106" s="49">
        <v>0</v>
      </c>
      <c r="CD106" s="49">
        <v>2</v>
      </c>
      <c r="CE106" s="49">
        <v>1</v>
      </c>
      <c r="CF106" s="49">
        <v>15</v>
      </c>
      <c r="CG106" s="49">
        <v>2</v>
      </c>
      <c r="CH106" s="49">
        <v>0</v>
      </c>
      <c r="CI106" s="49">
        <v>2</v>
      </c>
      <c r="CJ106" s="49">
        <v>4</v>
      </c>
      <c r="CK106" s="49">
        <v>10</v>
      </c>
      <c r="CL106" s="49">
        <v>3</v>
      </c>
      <c r="CM106" s="49">
        <v>2</v>
      </c>
      <c r="CN106" s="49">
        <v>5</v>
      </c>
    </row>
    <row r="107" spans="1:92" x14ac:dyDescent="0.25">
      <c r="A107" s="48">
        <v>106</v>
      </c>
      <c r="B107" s="49">
        <v>1</v>
      </c>
      <c r="C107" s="49">
        <v>2</v>
      </c>
      <c r="D107" s="49">
        <v>-2</v>
      </c>
      <c r="E107" s="49">
        <v>2</v>
      </c>
      <c r="F107" s="49">
        <v>2</v>
      </c>
      <c r="G107" s="49">
        <v>-12.75419529140475</v>
      </c>
      <c r="H107" s="49">
        <v>0</v>
      </c>
      <c r="I107" s="49">
        <v>50000</v>
      </c>
      <c r="J107" s="49">
        <v>2</v>
      </c>
      <c r="K107" s="49">
        <v>3</v>
      </c>
      <c r="L107" s="49">
        <v>0</v>
      </c>
      <c r="M107" s="49">
        <v>1</v>
      </c>
      <c r="N107" s="49">
        <v>0</v>
      </c>
      <c r="O107" s="49">
        <v>2</v>
      </c>
      <c r="P107" s="49">
        <v>10</v>
      </c>
      <c r="Q107" s="49">
        <v>0</v>
      </c>
      <c r="R107" s="49">
        <v>0</v>
      </c>
      <c r="S107" s="49">
        <v>0</v>
      </c>
      <c r="T107" s="49">
        <v>0</v>
      </c>
      <c r="U107" s="49">
        <v>1</v>
      </c>
      <c r="V107" s="49">
        <v>1</v>
      </c>
      <c r="W107" s="49">
        <v>0</v>
      </c>
      <c r="X107" s="49">
        <v>0</v>
      </c>
      <c r="Y107" s="49">
        <v>0</v>
      </c>
      <c r="Z107" s="49">
        <v>2</v>
      </c>
      <c r="AA107" s="49">
        <v>1</v>
      </c>
      <c r="AB107" s="49">
        <v>0</v>
      </c>
      <c r="AC107" s="49">
        <v>0</v>
      </c>
      <c r="AD107" s="49">
        <v>0</v>
      </c>
      <c r="AE107" s="49">
        <v>1</v>
      </c>
      <c r="AF107" s="49">
        <v>3</v>
      </c>
      <c r="AG107" s="49">
        <v>2</v>
      </c>
      <c r="AH107" s="49">
        <v>1</v>
      </c>
      <c r="AI107" s="49">
        <v>0</v>
      </c>
      <c r="AJ107" s="49">
        <v>0</v>
      </c>
      <c r="AK107" s="49">
        <v>0</v>
      </c>
      <c r="AL107" s="49">
        <v>0</v>
      </c>
      <c r="AM107" s="49">
        <v>0</v>
      </c>
      <c r="AN107" s="49">
        <v>0</v>
      </c>
      <c r="AO107" s="49">
        <v>0</v>
      </c>
      <c r="AP107" s="49">
        <v>0</v>
      </c>
      <c r="AQ107" s="49">
        <v>0</v>
      </c>
      <c r="AR107" s="49">
        <v>1</v>
      </c>
      <c r="AS107" s="49">
        <v>0</v>
      </c>
      <c r="AT107" s="49">
        <v>0</v>
      </c>
      <c r="AU107" s="49">
        <v>1</v>
      </c>
      <c r="AV107" s="49">
        <v>2</v>
      </c>
      <c r="AW107" s="49">
        <v>1</v>
      </c>
      <c r="AX107" s="49">
        <v>2</v>
      </c>
      <c r="AY107" s="49">
        <v>0</v>
      </c>
      <c r="AZ107" s="49">
        <v>2</v>
      </c>
      <c r="BA107" s="49">
        <v>1</v>
      </c>
      <c r="BB107" s="49">
        <v>18</v>
      </c>
      <c r="BC107" s="49">
        <v>0</v>
      </c>
      <c r="BD107" s="49">
        <v>1</v>
      </c>
      <c r="BE107" s="49">
        <v>0</v>
      </c>
      <c r="BF107" s="49">
        <v>175</v>
      </c>
      <c r="BG107" s="49">
        <v>1</v>
      </c>
      <c r="BH107" s="49">
        <v>0</v>
      </c>
      <c r="BI107" s="49">
        <v>0</v>
      </c>
      <c r="BJ107" s="49">
        <v>0</v>
      </c>
      <c r="BK107" s="49">
        <v>0</v>
      </c>
      <c r="BL107" s="49">
        <v>1</v>
      </c>
      <c r="BM107" s="49">
        <v>0</v>
      </c>
      <c r="BN107" s="49">
        <v>11</v>
      </c>
      <c r="BO107" s="49">
        <v>1</v>
      </c>
      <c r="BP107" s="49">
        <v>1</v>
      </c>
      <c r="BQ107" s="49">
        <v>0</v>
      </c>
      <c r="BR107" s="49">
        <v>0</v>
      </c>
      <c r="BS107" s="49">
        <v>1</v>
      </c>
      <c r="BT107" s="49">
        <v>0</v>
      </c>
      <c r="BU107" s="49">
        <v>0</v>
      </c>
      <c r="BV107" s="49">
        <v>0</v>
      </c>
      <c r="BW107" s="49">
        <v>0</v>
      </c>
      <c r="BX107" s="49">
        <v>0</v>
      </c>
      <c r="BY107" s="49">
        <v>0</v>
      </c>
      <c r="BZ107" s="49">
        <v>117309</v>
      </c>
      <c r="CA107" s="49">
        <v>1</v>
      </c>
      <c r="CB107" s="49">
        <v>0</v>
      </c>
      <c r="CC107" s="49">
        <v>0</v>
      </c>
      <c r="CD107" s="49">
        <v>3</v>
      </c>
      <c r="CE107" s="49">
        <v>2</v>
      </c>
      <c r="CF107" s="49">
        <v>5</v>
      </c>
      <c r="CG107" s="49">
        <v>10</v>
      </c>
      <c r="CH107" s="49">
        <v>0</v>
      </c>
      <c r="CI107" s="49">
        <v>2</v>
      </c>
      <c r="CJ107" s="49">
        <v>6</v>
      </c>
      <c r="CK107" s="49">
        <v>6</v>
      </c>
      <c r="CL107" s="49">
        <v>5</v>
      </c>
      <c r="CM107" s="49">
        <v>2</v>
      </c>
      <c r="CN107" s="49">
        <v>0</v>
      </c>
    </row>
    <row r="108" spans="1:92" x14ac:dyDescent="0.25">
      <c r="A108" s="48">
        <v>107</v>
      </c>
      <c r="B108" s="49">
        <v>1</v>
      </c>
      <c r="C108" s="49">
        <v>6</v>
      </c>
      <c r="D108" s="49">
        <v>98</v>
      </c>
      <c r="E108" s="49">
        <v>1</v>
      </c>
      <c r="F108" s="49">
        <v>2</v>
      </c>
      <c r="G108" s="49">
        <v>12</v>
      </c>
      <c r="H108" s="49">
        <v>0</v>
      </c>
      <c r="I108" s="49">
        <v>100000</v>
      </c>
      <c r="J108" s="49">
        <v>1</v>
      </c>
      <c r="K108" s="49">
        <v>3</v>
      </c>
      <c r="L108" s="49">
        <v>0</v>
      </c>
      <c r="M108" s="49">
        <v>3</v>
      </c>
      <c r="N108" s="49">
        <v>2</v>
      </c>
      <c r="O108" s="49">
        <v>5</v>
      </c>
      <c r="P108" s="49">
        <v>20</v>
      </c>
      <c r="Q108" s="49">
        <v>0</v>
      </c>
      <c r="R108" s="49">
        <v>1</v>
      </c>
      <c r="S108" s="49">
        <v>2</v>
      </c>
      <c r="T108" s="49">
        <v>0</v>
      </c>
      <c r="U108" s="49">
        <v>1</v>
      </c>
      <c r="V108" s="49">
        <v>1</v>
      </c>
      <c r="W108" s="49">
        <v>1</v>
      </c>
      <c r="X108" s="49">
        <v>0</v>
      </c>
      <c r="Y108" s="49">
        <v>0</v>
      </c>
      <c r="Z108" s="49">
        <v>2</v>
      </c>
      <c r="AA108" s="49">
        <v>1</v>
      </c>
      <c r="AB108" s="49">
        <v>2</v>
      </c>
      <c r="AC108" s="49">
        <v>1</v>
      </c>
      <c r="AD108" s="49">
        <v>3</v>
      </c>
      <c r="AE108" s="49">
        <v>0</v>
      </c>
      <c r="AF108" s="49">
        <v>3</v>
      </c>
      <c r="AG108" s="49">
        <v>2</v>
      </c>
      <c r="AH108" s="49">
        <v>2</v>
      </c>
      <c r="AI108" s="49">
        <v>0</v>
      </c>
      <c r="AJ108" s="49">
        <v>1</v>
      </c>
      <c r="AK108" s="49">
        <v>0</v>
      </c>
      <c r="AL108" s="49">
        <v>0</v>
      </c>
      <c r="AM108" s="49">
        <v>0</v>
      </c>
      <c r="AN108" s="49">
        <v>0</v>
      </c>
      <c r="AO108" s="49">
        <v>0</v>
      </c>
      <c r="AP108" s="49">
        <v>0</v>
      </c>
      <c r="AQ108" s="49">
        <v>0</v>
      </c>
      <c r="AR108" s="49">
        <v>0</v>
      </c>
      <c r="AS108" s="49">
        <v>1</v>
      </c>
      <c r="AT108" s="49">
        <v>0</v>
      </c>
      <c r="AU108" s="49">
        <v>1</v>
      </c>
      <c r="AV108" s="49">
        <v>2</v>
      </c>
      <c r="AW108" s="49">
        <v>1</v>
      </c>
      <c r="AX108" s="49">
        <v>2</v>
      </c>
      <c r="AY108" s="49">
        <v>1</v>
      </c>
      <c r="AZ108" s="49">
        <v>2</v>
      </c>
      <c r="BA108" s="49">
        <v>1</v>
      </c>
      <c r="BB108" s="49">
        <v>18</v>
      </c>
      <c r="BC108" s="49">
        <v>1</v>
      </c>
      <c r="BD108" s="49">
        <v>1</v>
      </c>
      <c r="BE108" s="49">
        <v>0</v>
      </c>
      <c r="BF108" s="49">
        <v>500</v>
      </c>
      <c r="BG108" s="49">
        <v>3</v>
      </c>
      <c r="BH108" s="49">
        <v>0</v>
      </c>
      <c r="BI108" s="49">
        <v>0</v>
      </c>
      <c r="BJ108" s="49">
        <v>0</v>
      </c>
      <c r="BK108" s="49">
        <v>2</v>
      </c>
      <c r="BL108" s="49">
        <v>5</v>
      </c>
      <c r="BM108" s="49">
        <v>0</v>
      </c>
      <c r="BN108" s="49">
        <v>48</v>
      </c>
      <c r="BO108" s="49">
        <v>3</v>
      </c>
      <c r="BP108" s="49">
        <v>2</v>
      </c>
      <c r="BQ108" s="49">
        <v>1</v>
      </c>
      <c r="BR108" s="49">
        <v>0</v>
      </c>
      <c r="BS108" s="49">
        <v>1</v>
      </c>
      <c r="BT108" s="49">
        <v>0</v>
      </c>
      <c r="BU108" s="49">
        <v>1</v>
      </c>
      <c r="BV108" s="49">
        <v>0</v>
      </c>
      <c r="BW108" s="49">
        <v>0</v>
      </c>
      <c r="BX108" s="49">
        <v>0</v>
      </c>
      <c r="BY108" s="49">
        <v>0</v>
      </c>
      <c r="BZ108" s="49">
        <v>915558</v>
      </c>
      <c r="CA108" s="49">
        <v>0</v>
      </c>
      <c r="CB108" s="49">
        <v>1</v>
      </c>
      <c r="CC108" s="49">
        <v>0</v>
      </c>
      <c r="CD108" s="49">
        <v>3</v>
      </c>
      <c r="CE108" s="49">
        <v>2</v>
      </c>
      <c r="CF108" s="49">
        <v>0</v>
      </c>
      <c r="CG108" s="49">
        <v>3</v>
      </c>
      <c r="CH108" s="49">
        <v>0</v>
      </c>
      <c r="CI108" s="49">
        <v>1</v>
      </c>
      <c r="CJ108" s="49">
        <v>40</v>
      </c>
      <c r="CK108" s="49">
        <v>3</v>
      </c>
      <c r="CL108" s="49">
        <v>2</v>
      </c>
      <c r="CM108" s="49">
        <v>2</v>
      </c>
      <c r="CN108" s="49">
        <v>3</v>
      </c>
    </row>
    <row r="109" spans="1:92" x14ac:dyDescent="0.25">
      <c r="A109" s="48">
        <v>108</v>
      </c>
      <c r="B109" s="49">
        <v>1</v>
      </c>
      <c r="C109" s="49">
        <v>3</v>
      </c>
      <c r="D109" s="49">
        <v>338</v>
      </c>
      <c r="E109" s="49">
        <v>2</v>
      </c>
      <c r="F109" s="49">
        <v>17</v>
      </c>
      <c r="G109" s="49">
        <v>12</v>
      </c>
      <c r="H109" s="49">
        <v>0</v>
      </c>
      <c r="I109" s="49">
        <v>175000</v>
      </c>
      <c r="J109" s="49">
        <v>1</v>
      </c>
      <c r="K109" s="49">
        <v>22</v>
      </c>
      <c r="L109" s="49">
        <v>0</v>
      </c>
      <c r="M109" s="49">
        <v>2</v>
      </c>
      <c r="N109" s="49">
        <v>0</v>
      </c>
      <c r="O109" s="49">
        <v>2</v>
      </c>
      <c r="P109" s="49">
        <v>10</v>
      </c>
      <c r="Q109" s="49">
        <v>1</v>
      </c>
      <c r="R109" s="49">
        <v>2</v>
      </c>
      <c r="S109" s="49">
        <v>1</v>
      </c>
      <c r="T109" s="49">
        <v>1</v>
      </c>
      <c r="U109" s="49">
        <v>3</v>
      </c>
      <c r="V109" s="49">
        <v>1</v>
      </c>
      <c r="W109" s="49">
        <v>1</v>
      </c>
      <c r="X109" s="49">
        <v>0</v>
      </c>
      <c r="Y109" s="49">
        <v>1</v>
      </c>
      <c r="Z109" s="49">
        <v>2</v>
      </c>
      <c r="AA109" s="49">
        <v>1</v>
      </c>
      <c r="AB109" s="49">
        <v>2</v>
      </c>
      <c r="AC109" s="49">
        <v>0</v>
      </c>
      <c r="AD109" s="49">
        <v>1</v>
      </c>
      <c r="AE109" s="49">
        <v>0</v>
      </c>
      <c r="AF109" s="49">
        <v>3</v>
      </c>
      <c r="AG109" s="49">
        <v>2</v>
      </c>
      <c r="AH109" s="49">
        <v>1</v>
      </c>
      <c r="AI109" s="49">
        <v>0</v>
      </c>
      <c r="AJ109" s="49">
        <v>1</v>
      </c>
      <c r="AK109" s="49">
        <v>0</v>
      </c>
      <c r="AL109" s="49">
        <v>0</v>
      </c>
      <c r="AM109" s="49">
        <v>0</v>
      </c>
      <c r="AN109" s="49">
        <v>1</v>
      </c>
      <c r="AO109" s="49">
        <v>0</v>
      </c>
      <c r="AP109" s="49">
        <v>1</v>
      </c>
      <c r="AQ109" s="49">
        <v>0</v>
      </c>
      <c r="AR109" s="49">
        <v>1</v>
      </c>
      <c r="AS109" s="49">
        <v>0</v>
      </c>
      <c r="AT109" s="49">
        <v>0</v>
      </c>
      <c r="AU109" s="49">
        <v>1</v>
      </c>
      <c r="AV109" s="49">
        <v>2</v>
      </c>
      <c r="AW109" s="49">
        <v>1</v>
      </c>
      <c r="AX109" s="49">
        <v>3</v>
      </c>
      <c r="AY109" s="49">
        <v>1</v>
      </c>
      <c r="AZ109" s="49">
        <v>3</v>
      </c>
      <c r="BA109" s="49">
        <v>2</v>
      </c>
      <c r="BB109" s="49">
        <v>21</v>
      </c>
      <c r="BC109" s="49">
        <v>1</v>
      </c>
      <c r="BD109" s="49">
        <v>1</v>
      </c>
      <c r="BE109" s="49">
        <v>3</v>
      </c>
      <c r="BF109" s="49">
        <v>500</v>
      </c>
      <c r="BG109" s="49">
        <v>3</v>
      </c>
      <c r="BH109" s="49">
        <v>1</v>
      </c>
      <c r="BI109" s="49">
        <v>0</v>
      </c>
      <c r="BJ109" s="49">
        <v>0</v>
      </c>
      <c r="BK109" s="49">
        <v>1</v>
      </c>
      <c r="BL109" s="49">
        <v>3</v>
      </c>
      <c r="BM109" s="49">
        <v>0</v>
      </c>
      <c r="BN109" s="49">
        <v>19</v>
      </c>
      <c r="BO109" s="49">
        <v>2</v>
      </c>
      <c r="BP109" s="49">
        <v>2</v>
      </c>
      <c r="BQ109" s="49">
        <v>0</v>
      </c>
      <c r="BR109" s="49">
        <v>0</v>
      </c>
      <c r="BS109" s="49">
        <v>1</v>
      </c>
      <c r="BT109" s="49">
        <v>0</v>
      </c>
      <c r="BU109" s="49">
        <v>0</v>
      </c>
      <c r="BV109" s="49">
        <v>1</v>
      </c>
      <c r="BW109" s="49">
        <v>0</v>
      </c>
      <c r="BX109" s="49">
        <v>0</v>
      </c>
      <c r="BY109" s="49">
        <v>0</v>
      </c>
      <c r="BZ109" s="49">
        <v>431282</v>
      </c>
      <c r="CA109" s="49">
        <v>1</v>
      </c>
      <c r="CB109" s="49">
        <v>0</v>
      </c>
      <c r="CC109" s="49">
        <v>1</v>
      </c>
      <c r="CD109" s="49">
        <v>2</v>
      </c>
      <c r="CE109" s="49">
        <v>1</v>
      </c>
      <c r="CF109" s="49">
        <v>0</v>
      </c>
      <c r="CG109" s="49">
        <v>3</v>
      </c>
      <c r="CH109" s="49">
        <v>0</v>
      </c>
      <c r="CI109" s="49">
        <v>2</v>
      </c>
      <c r="CJ109" s="49">
        <v>6</v>
      </c>
      <c r="CK109" s="49">
        <v>6</v>
      </c>
      <c r="CL109" s="49">
        <v>3</v>
      </c>
      <c r="CM109" s="49">
        <v>2</v>
      </c>
      <c r="CN109" s="49">
        <v>4</v>
      </c>
    </row>
    <row r="110" spans="1:92" x14ac:dyDescent="0.25">
      <c r="A110" s="48">
        <v>109</v>
      </c>
      <c r="B110" s="49">
        <v>1</v>
      </c>
      <c r="C110" s="49">
        <v>4</v>
      </c>
      <c r="D110" s="49">
        <v>-46</v>
      </c>
      <c r="E110" s="49">
        <v>2</v>
      </c>
      <c r="F110" s="49">
        <v>1</v>
      </c>
      <c r="G110" s="49">
        <v>-5.3313380155916974</v>
      </c>
      <c r="H110" s="49">
        <v>0</v>
      </c>
      <c r="I110" s="49">
        <v>1113788.240054271</v>
      </c>
      <c r="J110" s="49">
        <v>1</v>
      </c>
      <c r="K110" s="49">
        <v>1</v>
      </c>
      <c r="L110" s="49">
        <v>0</v>
      </c>
      <c r="M110" s="49">
        <v>1</v>
      </c>
      <c r="N110" s="49">
        <v>0</v>
      </c>
      <c r="O110" s="49">
        <v>3</v>
      </c>
      <c r="P110" s="49">
        <v>10</v>
      </c>
      <c r="Q110" s="49">
        <v>0</v>
      </c>
      <c r="R110" s="49">
        <v>0</v>
      </c>
      <c r="S110" s="49">
        <v>2</v>
      </c>
      <c r="T110" s="49">
        <v>0</v>
      </c>
      <c r="U110" s="49">
        <v>1</v>
      </c>
      <c r="V110" s="49">
        <v>1</v>
      </c>
      <c r="W110" s="49">
        <v>1</v>
      </c>
      <c r="X110" s="49">
        <v>0</v>
      </c>
      <c r="Y110" s="49">
        <v>0</v>
      </c>
      <c r="Z110" s="49">
        <v>1</v>
      </c>
      <c r="AA110" s="49">
        <v>0</v>
      </c>
      <c r="AB110" s="49">
        <v>3</v>
      </c>
      <c r="AC110" s="49">
        <v>1</v>
      </c>
      <c r="AD110" s="49">
        <v>3</v>
      </c>
      <c r="AE110" s="49">
        <v>1</v>
      </c>
      <c r="AF110" s="49">
        <v>3</v>
      </c>
      <c r="AG110" s="49">
        <v>2</v>
      </c>
      <c r="AH110" s="49">
        <v>2</v>
      </c>
      <c r="AI110" s="49">
        <v>0</v>
      </c>
      <c r="AJ110" s="49">
        <v>1</v>
      </c>
      <c r="AK110" s="49">
        <v>0</v>
      </c>
      <c r="AL110" s="49">
        <v>0</v>
      </c>
      <c r="AM110" s="49">
        <v>0</v>
      </c>
      <c r="AN110" s="49">
        <v>0</v>
      </c>
      <c r="AO110" s="49">
        <v>0</v>
      </c>
      <c r="AP110" s="49">
        <v>0</v>
      </c>
      <c r="AQ110" s="49">
        <v>1</v>
      </c>
      <c r="AR110" s="49">
        <v>0</v>
      </c>
      <c r="AS110" s="49">
        <v>0</v>
      </c>
      <c r="AT110" s="49">
        <v>0</v>
      </c>
      <c r="AU110" s="49">
        <v>1</v>
      </c>
      <c r="AV110" s="49">
        <v>2</v>
      </c>
      <c r="AW110" s="49">
        <v>0</v>
      </c>
      <c r="AX110" s="49">
        <v>3</v>
      </c>
      <c r="AY110" s="49">
        <v>1</v>
      </c>
      <c r="AZ110" s="49">
        <v>3</v>
      </c>
      <c r="BA110" s="49">
        <v>2</v>
      </c>
      <c r="BB110" s="49">
        <v>21</v>
      </c>
      <c r="BC110" s="49">
        <v>1</v>
      </c>
      <c r="BD110" s="49">
        <v>1</v>
      </c>
      <c r="BE110" s="49">
        <v>0</v>
      </c>
      <c r="BF110" s="49">
        <v>482.71827685484288</v>
      </c>
      <c r="BG110" s="49">
        <v>3</v>
      </c>
      <c r="BH110" s="49">
        <v>0</v>
      </c>
      <c r="BI110" s="49">
        <v>0</v>
      </c>
      <c r="BJ110" s="49">
        <v>0</v>
      </c>
      <c r="BK110" s="49">
        <v>1</v>
      </c>
      <c r="BL110" s="49">
        <v>21</v>
      </c>
      <c r="BM110" s="49">
        <v>0</v>
      </c>
      <c r="BN110" s="49">
        <v>25</v>
      </c>
      <c r="BO110" s="49">
        <v>2</v>
      </c>
      <c r="BP110" s="49">
        <v>3</v>
      </c>
      <c r="BQ110" s="49">
        <v>1</v>
      </c>
      <c r="BR110" s="49">
        <v>0</v>
      </c>
      <c r="BS110" s="49">
        <v>1</v>
      </c>
      <c r="BT110" s="49">
        <v>0</v>
      </c>
      <c r="BU110" s="49">
        <v>1</v>
      </c>
      <c r="BV110" s="49">
        <v>0</v>
      </c>
      <c r="BW110" s="49">
        <v>0</v>
      </c>
      <c r="BX110" s="49">
        <v>0</v>
      </c>
      <c r="BY110" s="49">
        <v>0</v>
      </c>
      <c r="BZ110" s="49">
        <v>1370603</v>
      </c>
      <c r="CA110" s="49">
        <v>1</v>
      </c>
      <c r="CB110" s="49">
        <v>1</v>
      </c>
      <c r="CC110" s="49">
        <v>0</v>
      </c>
      <c r="CD110" s="49">
        <v>5</v>
      </c>
      <c r="CE110" s="49">
        <v>3</v>
      </c>
      <c r="CF110" s="49">
        <v>0</v>
      </c>
      <c r="CG110" s="49">
        <v>2</v>
      </c>
      <c r="CH110" s="49">
        <v>1</v>
      </c>
      <c r="CI110" s="49">
        <v>2</v>
      </c>
      <c r="CJ110" s="49">
        <v>12</v>
      </c>
      <c r="CK110" s="49">
        <v>1</v>
      </c>
      <c r="CL110" s="49">
        <v>4</v>
      </c>
      <c r="CM110" s="49">
        <v>2</v>
      </c>
      <c r="CN110" s="49">
        <v>7</v>
      </c>
    </row>
    <row r="111" spans="1:92" x14ac:dyDescent="0.25">
      <c r="A111" s="48">
        <v>110</v>
      </c>
      <c r="B111" s="49">
        <v>1</v>
      </c>
      <c r="C111" s="49">
        <v>4</v>
      </c>
      <c r="D111" s="49">
        <v>16</v>
      </c>
      <c r="E111" s="49">
        <v>2</v>
      </c>
      <c r="F111" s="49">
        <v>2.9475825102067601</v>
      </c>
      <c r="G111" s="49">
        <v>4</v>
      </c>
      <c r="H111" s="49">
        <v>0</v>
      </c>
      <c r="I111" s="49">
        <v>-341262.10104142112</v>
      </c>
      <c r="J111" s="49">
        <v>1</v>
      </c>
      <c r="K111" s="49">
        <v>1</v>
      </c>
      <c r="L111" s="49">
        <v>0</v>
      </c>
      <c r="M111" s="49">
        <v>0</v>
      </c>
      <c r="N111" s="49">
        <v>0</v>
      </c>
      <c r="O111" s="49">
        <v>3</v>
      </c>
      <c r="P111" s="49">
        <v>10</v>
      </c>
      <c r="Q111" s="49">
        <v>0</v>
      </c>
      <c r="R111" s="49">
        <v>0</v>
      </c>
      <c r="S111" s="49">
        <v>0</v>
      </c>
      <c r="T111" s="49">
        <v>0</v>
      </c>
      <c r="U111" s="49">
        <v>1</v>
      </c>
      <c r="V111" s="49">
        <v>1</v>
      </c>
      <c r="W111" s="49">
        <v>0</v>
      </c>
      <c r="X111" s="49">
        <v>0</v>
      </c>
      <c r="Y111" s="49">
        <v>1</v>
      </c>
      <c r="Z111" s="49">
        <v>2</v>
      </c>
      <c r="AA111" s="49">
        <v>0</v>
      </c>
      <c r="AB111" s="49">
        <v>3</v>
      </c>
      <c r="AC111" s="49">
        <v>1</v>
      </c>
      <c r="AD111" s="49">
        <v>1</v>
      </c>
      <c r="AE111" s="49">
        <v>0</v>
      </c>
      <c r="AF111" s="49">
        <v>3</v>
      </c>
      <c r="AG111" s="49">
        <v>1</v>
      </c>
      <c r="AH111" s="49">
        <v>2</v>
      </c>
      <c r="AI111" s="49">
        <v>0</v>
      </c>
      <c r="AJ111" s="49">
        <v>0.14354206710257461</v>
      </c>
      <c r="AK111" s="49">
        <v>0</v>
      </c>
      <c r="AL111" s="49">
        <v>0</v>
      </c>
      <c r="AM111" s="49">
        <v>0</v>
      </c>
      <c r="AN111" s="49">
        <v>0</v>
      </c>
      <c r="AO111" s="49">
        <v>0</v>
      </c>
      <c r="AP111" s="49">
        <v>0</v>
      </c>
      <c r="AQ111" s="49">
        <v>1</v>
      </c>
      <c r="AR111" s="49">
        <v>0</v>
      </c>
      <c r="AS111" s="49">
        <v>0</v>
      </c>
      <c r="AT111" s="49">
        <v>0</v>
      </c>
      <c r="AU111" s="49">
        <v>1</v>
      </c>
      <c r="AV111" s="49">
        <v>2</v>
      </c>
      <c r="AW111" s="49">
        <v>1</v>
      </c>
      <c r="AX111" s="49">
        <v>3</v>
      </c>
      <c r="AY111" s="49">
        <v>1</v>
      </c>
      <c r="AZ111" s="49">
        <v>2</v>
      </c>
      <c r="BA111" s="49">
        <v>2</v>
      </c>
      <c r="BB111" s="49">
        <v>21</v>
      </c>
      <c r="BC111" s="49">
        <v>1</v>
      </c>
      <c r="BD111" s="49">
        <v>1</v>
      </c>
      <c r="BE111" s="49">
        <v>2</v>
      </c>
      <c r="BF111" s="49">
        <v>500</v>
      </c>
      <c r="BG111" s="49">
        <v>3</v>
      </c>
      <c r="BH111" s="49">
        <v>0</v>
      </c>
      <c r="BI111" s="49">
        <v>0</v>
      </c>
      <c r="BJ111" s="49">
        <v>0</v>
      </c>
      <c r="BK111" s="49">
        <v>1</v>
      </c>
      <c r="BL111" s="49">
        <v>1</v>
      </c>
      <c r="BM111" s="49">
        <v>0</v>
      </c>
      <c r="BN111" s="49">
        <v>22</v>
      </c>
      <c r="BO111" s="49">
        <v>1</v>
      </c>
      <c r="BP111" s="49">
        <v>2</v>
      </c>
      <c r="BQ111" s="49">
        <v>0</v>
      </c>
      <c r="BR111" s="49">
        <v>0</v>
      </c>
      <c r="BS111" s="49">
        <v>1</v>
      </c>
      <c r="BT111" s="49">
        <v>0</v>
      </c>
      <c r="BU111" s="49">
        <v>0</v>
      </c>
      <c r="BV111" s="49">
        <v>1</v>
      </c>
      <c r="BW111" s="49">
        <v>0</v>
      </c>
      <c r="BX111" s="49">
        <v>0</v>
      </c>
      <c r="BY111" s="49">
        <v>0</v>
      </c>
      <c r="BZ111" s="49">
        <v>12799600</v>
      </c>
      <c r="CA111" s="49">
        <v>1</v>
      </c>
      <c r="CB111" s="49" t="s">
        <v>234</v>
      </c>
      <c r="CC111" s="49">
        <v>0</v>
      </c>
      <c r="CD111" s="49">
        <v>3</v>
      </c>
      <c r="CE111" s="49">
        <v>2</v>
      </c>
      <c r="CF111" s="49">
        <v>0</v>
      </c>
      <c r="CG111" s="49">
        <v>12</v>
      </c>
      <c r="CH111" s="49">
        <v>3.0440727581453511E-2</v>
      </c>
      <c r="CI111" s="49">
        <v>2</v>
      </c>
      <c r="CJ111" s="49">
        <v>2</v>
      </c>
      <c r="CK111" s="49">
        <v>2</v>
      </c>
      <c r="CL111" s="49">
        <v>4</v>
      </c>
      <c r="CM111" s="49">
        <v>2</v>
      </c>
      <c r="CN111" s="49">
        <v>0</v>
      </c>
    </row>
    <row r="112" spans="1:92" x14ac:dyDescent="0.25">
      <c r="A112" s="48">
        <v>111</v>
      </c>
      <c r="B112" s="49">
        <v>1</v>
      </c>
      <c r="C112" s="49">
        <v>4</v>
      </c>
      <c r="D112" s="49">
        <v>361</v>
      </c>
      <c r="E112" s="49">
        <v>4</v>
      </c>
      <c r="F112" s="49">
        <v>4</v>
      </c>
      <c r="G112" s="49">
        <v>8</v>
      </c>
      <c r="H112" s="49">
        <v>0</v>
      </c>
      <c r="I112" s="49">
        <v>500000</v>
      </c>
      <c r="J112" s="49">
        <v>1</v>
      </c>
      <c r="K112" s="49">
        <v>3</v>
      </c>
      <c r="L112" s="49">
        <v>0</v>
      </c>
      <c r="M112" s="49">
        <v>2</v>
      </c>
      <c r="N112" s="49">
        <v>1</v>
      </c>
      <c r="O112" s="49">
        <v>5</v>
      </c>
      <c r="P112" s="49">
        <v>10</v>
      </c>
      <c r="Q112" s="49">
        <v>0</v>
      </c>
      <c r="R112" s="49">
        <v>0</v>
      </c>
      <c r="S112" s="49">
        <v>1</v>
      </c>
      <c r="T112" s="49">
        <v>0</v>
      </c>
      <c r="U112" s="49">
        <v>2</v>
      </c>
      <c r="V112" s="49">
        <v>0</v>
      </c>
      <c r="W112" s="49">
        <v>0</v>
      </c>
      <c r="X112" s="49">
        <v>0</v>
      </c>
      <c r="Y112" s="49">
        <v>0</v>
      </c>
      <c r="Z112" s="49">
        <v>3</v>
      </c>
      <c r="AA112" s="49">
        <v>1</v>
      </c>
      <c r="AB112" s="49">
        <v>2</v>
      </c>
      <c r="AC112" s="49">
        <v>1</v>
      </c>
      <c r="AD112" s="49">
        <v>3</v>
      </c>
      <c r="AE112" s="49">
        <v>0</v>
      </c>
      <c r="AF112" s="49">
        <v>2</v>
      </c>
      <c r="AG112" s="49">
        <v>1</v>
      </c>
      <c r="AH112" s="49">
        <v>2</v>
      </c>
      <c r="AI112" s="49">
        <v>0</v>
      </c>
      <c r="AJ112" s="49">
        <v>1</v>
      </c>
      <c r="AK112" s="49">
        <v>0</v>
      </c>
      <c r="AL112" s="49">
        <v>0</v>
      </c>
      <c r="AM112" s="49">
        <v>0</v>
      </c>
      <c r="AN112" s="49">
        <v>1</v>
      </c>
      <c r="AO112" s="49">
        <v>0</v>
      </c>
      <c r="AP112" s="49">
        <v>0</v>
      </c>
      <c r="AQ112" s="49">
        <v>0</v>
      </c>
      <c r="AR112" s="49">
        <v>1</v>
      </c>
      <c r="AS112" s="49">
        <v>0</v>
      </c>
      <c r="AT112" s="49">
        <v>0</v>
      </c>
      <c r="AU112" s="49">
        <v>1</v>
      </c>
      <c r="AV112" s="49">
        <v>2</v>
      </c>
      <c r="AW112" s="49">
        <v>1</v>
      </c>
      <c r="AX112" s="49">
        <v>2</v>
      </c>
      <c r="AY112" s="49">
        <v>1</v>
      </c>
      <c r="AZ112" s="49">
        <v>2</v>
      </c>
      <c r="BA112" s="49">
        <v>1</v>
      </c>
      <c r="BB112" s="49">
        <v>18</v>
      </c>
      <c r="BC112" s="49">
        <v>1</v>
      </c>
      <c r="BD112" s="49">
        <v>1</v>
      </c>
      <c r="BE112" s="49">
        <v>2</v>
      </c>
      <c r="BF112" s="49">
        <v>500</v>
      </c>
      <c r="BG112" s="49">
        <v>3</v>
      </c>
      <c r="BH112" s="49">
        <v>0</v>
      </c>
      <c r="BI112" s="49">
        <v>0</v>
      </c>
      <c r="BJ112" s="49">
        <v>0</v>
      </c>
      <c r="BK112" s="49">
        <v>1</v>
      </c>
      <c r="BL112" s="49">
        <v>0</v>
      </c>
      <c r="BM112" s="49">
        <v>0</v>
      </c>
      <c r="BN112" s="49">
        <v>13</v>
      </c>
      <c r="BO112" s="49">
        <v>2</v>
      </c>
      <c r="BP112" s="49">
        <v>2</v>
      </c>
      <c r="BQ112" s="49">
        <v>1</v>
      </c>
      <c r="BR112" s="49">
        <v>0</v>
      </c>
      <c r="BS112" s="49">
        <v>1</v>
      </c>
      <c r="BT112" s="49">
        <v>0</v>
      </c>
      <c r="BU112" s="49">
        <v>1</v>
      </c>
      <c r="BV112" s="49">
        <v>1</v>
      </c>
      <c r="BW112" s="49">
        <v>0</v>
      </c>
      <c r="BX112" s="49">
        <v>0</v>
      </c>
      <c r="BY112" s="49">
        <v>0</v>
      </c>
      <c r="BZ112" s="49">
        <v>91162</v>
      </c>
      <c r="CA112" s="49">
        <v>0</v>
      </c>
      <c r="CB112" s="49">
        <v>1</v>
      </c>
      <c r="CC112" s="49">
        <v>0</v>
      </c>
      <c r="CD112" s="49">
        <v>3</v>
      </c>
      <c r="CE112" s="49">
        <v>2</v>
      </c>
      <c r="CF112" s="49">
        <v>5</v>
      </c>
      <c r="CG112" s="49">
        <v>2</v>
      </c>
      <c r="CH112" s="49">
        <v>0</v>
      </c>
      <c r="CI112" s="49">
        <v>2</v>
      </c>
      <c r="CJ112" s="49">
        <v>4</v>
      </c>
      <c r="CK112" s="49">
        <v>4</v>
      </c>
      <c r="CL112" s="49">
        <v>5</v>
      </c>
      <c r="CM112" s="49">
        <v>2</v>
      </c>
      <c r="CN112" s="49">
        <v>0</v>
      </c>
    </row>
    <row r="113" spans="1:92" x14ac:dyDescent="0.25">
      <c r="A113" s="48">
        <v>112</v>
      </c>
      <c r="B113" s="49">
        <v>1</v>
      </c>
      <c r="C113" s="49">
        <v>2</v>
      </c>
      <c r="D113" s="49">
        <v>98</v>
      </c>
      <c r="E113" s="49">
        <v>6</v>
      </c>
      <c r="F113" s="49">
        <v>5</v>
      </c>
      <c r="G113" s="49">
        <v>17</v>
      </c>
      <c r="H113" s="49">
        <v>0</v>
      </c>
      <c r="I113" s="49">
        <v>3909842.7314633601</v>
      </c>
      <c r="J113" s="49">
        <v>1</v>
      </c>
      <c r="K113" s="49">
        <v>5</v>
      </c>
      <c r="L113" s="49">
        <v>0</v>
      </c>
      <c r="M113" s="49">
        <v>3</v>
      </c>
      <c r="N113" s="49">
        <v>4</v>
      </c>
      <c r="O113" s="49">
        <v>4</v>
      </c>
      <c r="P113" s="49">
        <v>14</v>
      </c>
      <c r="Q113" s="49">
        <v>0</v>
      </c>
      <c r="R113" s="49">
        <v>0</v>
      </c>
      <c r="S113" s="49">
        <v>1</v>
      </c>
      <c r="T113" s="49">
        <v>0</v>
      </c>
      <c r="U113" s="49">
        <v>3</v>
      </c>
      <c r="V113" s="49">
        <v>1</v>
      </c>
      <c r="W113" s="49">
        <v>1</v>
      </c>
      <c r="X113" s="49">
        <v>0</v>
      </c>
      <c r="Y113" s="49">
        <v>0</v>
      </c>
      <c r="Z113" s="49">
        <v>3</v>
      </c>
      <c r="AA113" s="49">
        <v>0</v>
      </c>
      <c r="AB113" s="49">
        <v>3</v>
      </c>
      <c r="AC113" s="49">
        <v>0</v>
      </c>
      <c r="AD113" s="49">
        <v>1</v>
      </c>
      <c r="AE113" s="49">
        <v>0</v>
      </c>
      <c r="AF113" s="49">
        <v>3</v>
      </c>
      <c r="AG113" s="49">
        <v>2</v>
      </c>
      <c r="AH113" s="49">
        <v>2</v>
      </c>
      <c r="AI113" s="49">
        <v>0</v>
      </c>
      <c r="AJ113" s="49">
        <v>1</v>
      </c>
      <c r="AK113" s="49">
        <v>0</v>
      </c>
      <c r="AL113" s="49">
        <v>0</v>
      </c>
      <c r="AM113" s="49">
        <v>0</v>
      </c>
      <c r="AN113" s="49">
        <v>0</v>
      </c>
      <c r="AO113" s="49">
        <v>0</v>
      </c>
      <c r="AP113" s="49">
        <v>0</v>
      </c>
      <c r="AQ113" s="49">
        <v>1</v>
      </c>
      <c r="AR113" s="49">
        <v>0</v>
      </c>
      <c r="AS113" s="49">
        <v>0</v>
      </c>
      <c r="AT113" s="49">
        <v>0</v>
      </c>
      <c r="AU113" s="49">
        <v>1</v>
      </c>
      <c r="AV113" s="49">
        <v>2</v>
      </c>
      <c r="AW113" s="49">
        <v>1</v>
      </c>
      <c r="AX113" s="49">
        <v>3</v>
      </c>
      <c r="AY113" s="49">
        <v>1</v>
      </c>
      <c r="AZ113" s="49">
        <v>3</v>
      </c>
      <c r="BA113" s="49">
        <v>2</v>
      </c>
      <c r="BB113" s="49">
        <v>21</v>
      </c>
      <c r="BC113" s="49">
        <v>1</v>
      </c>
      <c r="BD113" s="49">
        <v>1</v>
      </c>
      <c r="BE113" s="49">
        <v>3</v>
      </c>
      <c r="BF113" s="49">
        <v>500</v>
      </c>
      <c r="BG113" s="49">
        <v>3</v>
      </c>
      <c r="BH113" s="49">
        <v>0</v>
      </c>
      <c r="BI113" s="49">
        <v>0</v>
      </c>
      <c r="BJ113" s="49">
        <v>0</v>
      </c>
      <c r="BK113" s="49">
        <v>3</v>
      </c>
      <c r="BL113" s="49">
        <v>28</v>
      </c>
      <c r="BM113" s="49">
        <v>0</v>
      </c>
      <c r="BN113" s="49">
        <v>58</v>
      </c>
      <c r="BO113" s="49">
        <v>3</v>
      </c>
      <c r="BP113" s="49">
        <v>2</v>
      </c>
      <c r="BQ113" s="49">
        <v>1</v>
      </c>
      <c r="BR113" s="49">
        <v>0</v>
      </c>
      <c r="BS113" s="49">
        <v>1</v>
      </c>
      <c r="BT113" s="49">
        <v>1</v>
      </c>
      <c r="BU113" s="49">
        <v>1</v>
      </c>
      <c r="BV113" s="49">
        <v>1</v>
      </c>
      <c r="BW113" s="49">
        <v>0</v>
      </c>
      <c r="BX113" s="49">
        <v>0</v>
      </c>
      <c r="BY113" s="49">
        <v>0</v>
      </c>
      <c r="BZ113" s="49">
        <v>1752170</v>
      </c>
      <c r="CA113" s="49">
        <v>1</v>
      </c>
      <c r="CB113" s="49">
        <v>1</v>
      </c>
      <c r="CC113" s="49">
        <v>0</v>
      </c>
      <c r="CD113" s="49">
        <v>4</v>
      </c>
      <c r="CE113" s="49">
        <v>3</v>
      </c>
      <c r="CF113" s="49">
        <v>0</v>
      </c>
      <c r="CG113" s="49">
        <v>7</v>
      </c>
      <c r="CH113" s="49">
        <v>3.6711761277724628</v>
      </c>
      <c r="CI113" s="49">
        <v>2</v>
      </c>
      <c r="CJ113" s="49">
        <v>6</v>
      </c>
      <c r="CK113" s="49">
        <v>6</v>
      </c>
      <c r="CL113" s="49">
        <v>3</v>
      </c>
      <c r="CM113" s="49">
        <v>2</v>
      </c>
      <c r="CN113" s="49">
        <v>6</v>
      </c>
    </row>
    <row r="114" spans="1:92" x14ac:dyDescent="0.25">
      <c r="A114" s="48">
        <v>113</v>
      </c>
      <c r="B114" s="49">
        <v>1</v>
      </c>
      <c r="C114" s="49">
        <v>4</v>
      </c>
      <c r="D114" s="49">
        <v>116.13941409655421</v>
      </c>
      <c r="E114" s="49">
        <v>1</v>
      </c>
      <c r="F114" s="49">
        <v>6.4092000495325596</v>
      </c>
      <c r="G114" s="49">
        <v>28.53418828806085</v>
      </c>
      <c r="H114" s="49">
        <v>0</v>
      </c>
      <c r="I114" s="49">
        <v>1327348.1699809141</v>
      </c>
      <c r="J114" s="49">
        <v>1</v>
      </c>
      <c r="K114" s="49">
        <v>4</v>
      </c>
      <c r="L114" s="49">
        <v>0</v>
      </c>
      <c r="M114" s="49">
        <v>0</v>
      </c>
      <c r="N114" s="49">
        <v>0</v>
      </c>
      <c r="O114" s="49">
        <v>3</v>
      </c>
      <c r="P114" s="49">
        <v>15</v>
      </c>
      <c r="Q114" s="49">
        <v>0</v>
      </c>
      <c r="R114" s="49">
        <v>0</v>
      </c>
      <c r="S114" s="49">
        <v>2</v>
      </c>
      <c r="T114" s="49">
        <v>0</v>
      </c>
      <c r="U114" s="49">
        <v>1</v>
      </c>
      <c r="V114" s="49">
        <v>1</v>
      </c>
      <c r="W114" s="49">
        <v>1</v>
      </c>
      <c r="X114" s="49">
        <v>0</v>
      </c>
      <c r="Y114" s="49">
        <v>0</v>
      </c>
      <c r="Z114" s="49">
        <v>1</v>
      </c>
      <c r="AA114" s="49">
        <v>1</v>
      </c>
      <c r="AB114" s="49">
        <v>1</v>
      </c>
      <c r="AC114" s="49">
        <v>1</v>
      </c>
      <c r="AD114" s="49">
        <v>1</v>
      </c>
      <c r="AE114" s="49">
        <v>0</v>
      </c>
      <c r="AF114" s="49">
        <v>2</v>
      </c>
      <c r="AG114" s="49">
        <v>1</v>
      </c>
      <c r="AH114" s="49">
        <v>2</v>
      </c>
      <c r="AI114" s="49">
        <v>0</v>
      </c>
      <c r="AJ114" s="49">
        <v>1</v>
      </c>
      <c r="AK114" s="49">
        <v>0</v>
      </c>
      <c r="AL114" s="49">
        <v>0</v>
      </c>
      <c r="AM114" s="49">
        <v>1</v>
      </c>
      <c r="AN114" s="49">
        <v>1</v>
      </c>
      <c r="AO114" s="49">
        <v>0</v>
      </c>
      <c r="AP114" s="49">
        <v>0</v>
      </c>
      <c r="AQ114" s="49">
        <v>1</v>
      </c>
      <c r="AR114" s="49">
        <v>1</v>
      </c>
      <c r="AS114" s="49">
        <v>1</v>
      </c>
      <c r="AT114" s="49">
        <v>0</v>
      </c>
      <c r="AU114" s="49">
        <v>1</v>
      </c>
      <c r="AV114" s="49">
        <v>2</v>
      </c>
      <c r="AW114" s="49">
        <v>0</v>
      </c>
      <c r="AX114" s="49">
        <v>3</v>
      </c>
      <c r="AY114" s="49">
        <v>1</v>
      </c>
      <c r="AZ114" s="49">
        <v>2</v>
      </c>
      <c r="BA114" s="49">
        <v>2</v>
      </c>
      <c r="BB114" s="49">
        <v>21</v>
      </c>
      <c r="BC114" s="49">
        <v>1</v>
      </c>
      <c r="BD114" s="49">
        <v>1</v>
      </c>
      <c r="BE114" s="49">
        <v>3</v>
      </c>
      <c r="BF114" s="49">
        <v>472.66371749424871</v>
      </c>
      <c r="BG114" s="49">
        <v>1</v>
      </c>
      <c r="BH114" s="49">
        <v>0</v>
      </c>
      <c r="BI114" s="49">
        <v>0</v>
      </c>
      <c r="BJ114" s="49">
        <v>0</v>
      </c>
      <c r="BK114" s="49">
        <v>3</v>
      </c>
      <c r="BL114" s="49">
        <v>0</v>
      </c>
      <c r="BM114" s="49">
        <v>0</v>
      </c>
      <c r="BN114" s="49">
        <v>24</v>
      </c>
      <c r="BO114" s="49">
        <v>2</v>
      </c>
      <c r="BP114" s="49">
        <v>2</v>
      </c>
      <c r="BQ114" s="49">
        <v>1</v>
      </c>
      <c r="BR114" s="49">
        <v>0</v>
      </c>
      <c r="BS114" s="49">
        <v>1</v>
      </c>
      <c r="BT114" s="49">
        <v>1</v>
      </c>
      <c r="BU114" s="49">
        <v>1</v>
      </c>
      <c r="BV114" s="49">
        <v>1</v>
      </c>
      <c r="BW114" s="49">
        <v>0</v>
      </c>
      <c r="BX114" s="49">
        <v>0</v>
      </c>
      <c r="BY114" s="49">
        <v>0</v>
      </c>
      <c r="BZ114" s="49">
        <v>544030</v>
      </c>
      <c r="CA114" s="49">
        <v>1</v>
      </c>
      <c r="CB114" s="49">
        <v>0</v>
      </c>
      <c r="CC114" s="49">
        <v>0</v>
      </c>
      <c r="CD114" s="49">
        <v>3</v>
      </c>
      <c r="CE114" s="49">
        <v>2</v>
      </c>
      <c r="CF114" s="49">
        <v>0</v>
      </c>
      <c r="CG114" s="49">
        <v>3</v>
      </c>
      <c r="CH114" s="49">
        <v>1</v>
      </c>
      <c r="CI114" s="49">
        <v>2</v>
      </c>
      <c r="CJ114" s="49">
        <v>12</v>
      </c>
      <c r="CK114" s="49">
        <v>12</v>
      </c>
      <c r="CL114" s="49">
        <v>1</v>
      </c>
      <c r="CM114" s="49">
        <v>2</v>
      </c>
      <c r="CN114" s="49">
        <v>0</v>
      </c>
    </row>
    <row r="115" spans="1:92" x14ac:dyDescent="0.25">
      <c r="A115" s="48">
        <v>114</v>
      </c>
      <c r="B115" s="49">
        <v>1</v>
      </c>
      <c r="C115" s="49">
        <v>2</v>
      </c>
      <c r="D115" s="49">
        <v>161</v>
      </c>
      <c r="E115" s="49">
        <v>2</v>
      </c>
      <c r="F115" s="49">
        <v>8</v>
      </c>
      <c r="G115" s="49">
        <v>21</v>
      </c>
      <c r="H115" s="49">
        <v>0</v>
      </c>
      <c r="I115" s="49">
        <v>1100000</v>
      </c>
      <c r="J115" s="49">
        <v>1</v>
      </c>
      <c r="K115" s="49">
        <v>8</v>
      </c>
      <c r="L115" s="49">
        <v>0</v>
      </c>
      <c r="M115" s="49">
        <v>0</v>
      </c>
      <c r="N115" s="49">
        <v>0</v>
      </c>
      <c r="O115" s="49">
        <v>4</v>
      </c>
      <c r="P115" s="49">
        <v>50</v>
      </c>
      <c r="Q115" s="49">
        <v>0</v>
      </c>
      <c r="R115" s="49">
        <v>0</v>
      </c>
      <c r="S115" s="49">
        <v>1</v>
      </c>
      <c r="T115" s="49">
        <v>1</v>
      </c>
      <c r="U115" s="49">
        <v>3</v>
      </c>
      <c r="V115" s="49">
        <v>0</v>
      </c>
      <c r="W115" s="49">
        <v>0</v>
      </c>
      <c r="X115" s="49">
        <v>0</v>
      </c>
      <c r="Y115" s="49">
        <v>1</v>
      </c>
      <c r="Z115" s="49">
        <v>1</v>
      </c>
      <c r="AA115" s="49">
        <v>1</v>
      </c>
      <c r="AB115" s="49">
        <v>3</v>
      </c>
      <c r="AC115" s="49">
        <v>1</v>
      </c>
      <c r="AD115" s="49">
        <v>1</v>
      </c>
      <c r="AE115" s="49">
        <v>0</v>
      </c>
      <c r="AF115" s="49">
        <v>2</v>
      </c>
      <c r="AG115" s="49">
        <v>1</v>
      </c>
      <c r="AH115" s="49">
        <v>2</v>
      </c>
      <c r="AI115" s="49">
        <v>0</v>
      </c>
      <c r="AJ115" s="49">
        <v>1</v>
      </c>
      <c r="AK115" s="49">
        <v>1</v>
      </c>
      <c r="AL115" s="49">
        <v>0</v>
      </c>
      <c r="AM115" s="49">
        <v>0</v>
      </c>
      <c r="AN115" s="49">
        <v>1</v>
      </c>
      <c r="AO115" s="49">
        <v>0</v>
      </c>
      <c r="AP115" s="49">
        <v>0</v>
      </c>
      <c r="AQ115" s="49">
        <v>1</v>
      </c>
      <c r="AR115" s="49">
        <v>0</v>
      </c>
      <c r="AS115" s="49">
        <v>1</v>
      </c>
      <c r="AT115" s="49">
        <v>0</v>
      </c>
      <c r="AU115" s="49">
        <v>1</v>
      </c>
      <c r="AV115" s="49">
        <v>2</v>
      </c>
      <c r="AW115" s="49">
        <v>2</v>
      </c>
      <c r="AX115" s="49">
        <v>2</v>
      </c>
      <c r="AY115" s="49">
        <v>1</v>
      </c>
      <c r="AZ115" s="49">
        <v>3</v>
      </c>
      <c r="BA115" s="49">
        <v>2</v>
      </c>
      <c r="BB115" s="49">
        <v>21</v>
      </c>
      <c r="BC115" s="49">
        <v>1</v>
      </c>
      <c r="BD115" s="49">
        <v>1</v>
      </c>
      <c r="BE115" s="49">
        <v>2</v>
      </c>
      <c r="BF115" s="49">
        <v>500</v>
      </c>
      <c r="BG115" s="49">
        <v>3</v>
      </c>
      <c r="BH115" s="49">
        <v>0</v>
      </c>
      <c r="BI115" s="49">
        <v>0</v>
      </c>
      <c r="BJ115" s="49">
        <v>1</v>
      </c>
      <c r="BK115" s="49">
        <v>0</v>
      </c>
      <c r="BL115" s="49">
        <v>2</v>
      </c>
      <c r="BM115" s="49">
        <v>0</v>
      </c>
      <c r="BN115" s="49">
        <v>25</v>
      </c>
      <c r="BO115" s="49">
        <v>2</v>
      </c>
      <c r="BP115" s="49">
        <v>2</v>
      </c>
      <c r="BQ115" s="49">
        <v>1</v>
      </c>
      <c r="BR115" s="49">
        <v>0</v>
      </c>
      <c r="BS115" s="49">
        <v>1</v>
      </c>
      <c r="BT115" s="49">
        <v>0</v>
      </c>
      <c r="BU115" s="49">
        <v>0</v>
      </c>
      <c r="BV115" s="49">
        <v>1</v>
      </c>
      <c r="BW115" s="49">
        <v>0</v>
      </c>
      <c r="BX115" s="49">
        <v>0</v>
      </c>
      <c r="BY115" s="49">
        <v>0</v>
      </c>
      <c r="BZ115" s="49">
        <v>6864799</v>
      </c>
      <c r="CA115" s="49">
        <v>1</v>
      </c>
      <c r="CB115" s="49">
        <v>1</v>
      </c>
      <c r="CC115" s="49">
        <v>0</v>
      </c>
      <c r="CD115" s="49">
        <v>3</v>
      </c>
      <c r="CE115" s="49">
        <v>2</v>
      </c>
      <c r="CF115" s="49">
        <v>0</v>
      </c>
      <c r="CG115" s="49">
        <v>12</v>
      </c>
      <c r="CH115" s="49">
        <v>1</v>
      </c>
      <c r="CI115" s="49">
        <v>2</v>
      </c>
      <c r="CJ115" s="49">
        <v>10</v>
      </c>
      <c r="CK115" s="49">
        <v>10</v>
      </c>
      <c r="CL115" s="49">
        <v>1</v>
      </c>
      <c r="CM115" s="49">
        <v>3</v>
      </c>
      <c r="CN115" s="49">
        <v>4</v>
      </c>
    </row>
    <row r="116" spans="1:92" x14ac:dyDescent="0.25">
      <c r="A116" s="48">
        <v>115</v>
      </c>
      <c r="B116" s="49">
        <v>1</v>
      </c>
      <c r="C116" s="49">
        <v>5</v>
      </c>
      <c r="D116" s="49">
        <v>230</v>
      </c>
      <c r="E116" s="49">
        <v>2</v>
      </c>
      <c r="F116" s="49">
        <v>8</v>
      </c>
      <c r="G116" s="49">
        <v>8</v>
      </c>
      <c r="H116" s="49">
        <v>0</v>
      </c>
      <c r="I116" s="49">
        <v>650000</v>
      </c>
      <c r="J116" s="49">
        <v>1</v>
      </c>
      <c r="K116" s="49">
        <v>6</v>
      </c>
      <c r="L116" s="49">
        <v>0</v>
      </c>
      <c r="M116" s="49">
        <v>1</v>
      </c>
      <c r="N116" s="49">
        <v>2</v>
      </c>
      <c r="O116" s="49">
        <v>4</v>
      </c>
      <c r="P116" s="49">
        <v>11</v>
      </c>
      <c r="Q116" s="49">
        <v>0</v>
      </c>
      <c r="R116" s="49">
        <v>0</v>
      </c>
      <c r="S116" s="49">
        <v>1</v>
      </c>
      <c r="T116" s="49">
        <v>1</v>
      </c>
      <c r="U116" s="49">
        <v>3</v>
      </c>
      <c r="V116" s="49">
        <v>0</v>
      </c>
      <c r="W116" s="49">
        <v>0</v>
      </c>
      <c r="X116" s="49">
        <v>0</v>
      </c>
      <c r="Y116" s="49">
        <v>0</v>
      </c>
      <c r="Z116" s="49">
        <v>3</v>
      </c>
      <c r="AA116" s="49">
        <v>1</v>
      </c>
      <c r="AB116" s="49">
        <v>3</v>
      </c>
      <c r="AC116" s="49">
        <v>1</v>
      </c>
      <c r="AD116" s="49">
        <v>1</v>
      </c>
      <c r="AE116" s="49">
        <v>0</v>
      </c>
      <c r="AF116" s="49">
        <v>2</v>
      </c>
      <c r="AG116" s="49">
        <v>2</v>
      </c>
      <c r="AH116" s="49">
        <v>2</v>
      </c>
      <c r="AI116" s="49">
        <v>1</v>
      </c>
      <c r="AJ116" s="49">
        <v>1</v>
      </c>
      <c r="AK116" s="49">
        <v>0</v>
      </c>
      <c r="AL116" s="49">
        <v>0</v>
      </c>
      <c r="AM116" s="49">
        <v>0</v>
      </c>
      <c r="AN116" s="49">
        <v>1</v>
      </c>
      <c r="AO116" s="49">
        <v>0</v>
      </c>
      <c r="AP116" s="49">
        <v>0</v>
      </c>
      <c r="AQ116" s="49">
        <v>1</v>
      </c>
      <c r="AR116" s="49">
        <v>0</v>
      </c>
      <c r="AS116" s="49">
        <v>1</v>
      </c>
      <c r="AT116" s="49">
        <v>0</v>
      </c>
      <c r="AU116" s="49">
        <v>3</v>
      </c>
      <c r="AV116" s="49">
        <v>2</v>
      </c>
      <c r="AW116" s="49">
        <v>2</v>
      </c>
      <c r="AX116" s="49">
        <v>2</v>
      </c>
      <c r="AY116" s="49">
        <v>1</v>
      </c>
      <c r="AZ116" s="49">
        <v>1</v>
      </c>
      <c r="BA116" s="49">
        <v>1</v>
      </c>
      <c r="BB116" s="49">
        <v>18</v>
      </c>
      <c r="BC116" s="49">
        <v>1</v>
      </c>
      <c r="BD116" s="49">
        <v>1</v>
      </c>
      <c r="BE116" s="49">
        <v>2</v>
      </c>
      <c r="BF116" s="49">
        <v>500</v>
      </c>
      <c r="BG116" s="49">
        <v>1</v>
      </c>
      <c r="BH116" s="49">
        <v>0</v>
      </c>
      <c r="BI116" s="49">
        <v>1</v>
      </c>
      <c r="BJ116" s="49">
        <v>0</v>
      </c>
      <c r="BK116" s="49">
        <v>1</v>
      </c>
      <c r="BL116" s="49">
        <v>1</v>
      </c>
      <c r="BM116" s="49">
        <v>0</v>
      </c>
      <c r="BN116" s="49">
        <v>16</v>
      </c>
      <c r="BO116" s="49">
        <v>2</v>
      </c>
      <c r="BP116" s="49">
        <v>2</v>
      </c>
      <c r="BQ116" s="49">
        <v>1</v>
      </c>
      <c r="BR116" s="49">
        <v>0</v>
      </c>
      <c r="BS116" s="49">
        <v>2</v>
      </c>
      <c r="BT116" s="49">
        <v>0</v>
      </c>
      <c r="BU116" s="49">
        <v>0</v>
      </c>
      <c r="BV116" s="49">
        <v>1</v>
      </c>
      <c r="BW116" s="49">
        <v>0</v>
      </c>
      <c r="BX116" s="49">
        <v>0</v>
      </c>
      <c r="BY116" s="49">
        <v>0</v>
      </c>
      <c r="BZ116" s="49">
        <v>64262</v>
      </c>
      <c r="CA116" s="49">
        <v>1</v>
      </c>
      <c r="CB116" s="49">
        <v>1</v>
      </c>
      <c r="CC116" s="49">
        <v>1</v>
      </c>
      <c r="CD116" s="49">
        <v>3</v>
      </c>
      <c r="CE116" s="49">
        <v>2</v>
      </c>
      <c r="CF116" s="49">
        <v>0</v>
      </c>
      <c r="CG116" s="49">
        <v>3</v>
      </c>
      <c r="CH116" s="49">
        <v>1</v>
      </c>
      <c r="CI116" s="49">
        <v>2</v>
      </c>
      <c r="CJ116" s="49">
        <v>1</v>
      </c>
      <c r="CK116" s="49">
        <v>12</v>
      </c>
      <c r="CL116" s="49">
        <v>1</v>
      </c>
      <c r="CM116" s="49">
        <v>3</v>
      </c>
      <c r="CN116" s="49">
        <v>2</v>
      </c>
    </row>
    <row r="117" spans="1:92" x14ac:dyDescent="0.25">
      <c r="A117" s="48">
        <v>116</v>
      </c>
      <c r="B117" s="49">
        <v>1</v>
      </c>
      <c r="C117" s="49">
        <v>1</v>
      </c>
      <c r="D117" s="49">
        <v>181.98633923144581</v>
      </c>
      <c r="E117" s="49">
        <v>6</v>
      </c>
      <c r="F117" s="49">
        <v>2.2975133418170639</v>
      </c>
      <c r="G117" s="49">
        <v>7.8511385123450257</v>
      </c>
      <c r="H117" s="49">
        <v>0</v>
      </c>
      <c r="I117" s="49">
        <v>-385286.88456041442</v>
      </c>
      <c r="J117" s="49">
        <v>1</v>
      </c>
      <c r="K117" s="49">
        <v>1</v>
      </c>
      <c r="L117" s="49">
        <v>0</v>
      </c>
      <c r="M117" s="49">
        <v>0</v>
      </c>
      <c r="N117" s="49">
        <v>0</v>
      </c>
      <c r="O117" s="49">
        <v>3</v>
      </c>
      <c r="P117" s="49">
        <v>10</v>
      </c>
      <c r="Q117" s="49">
        <v>0</v>
      </c>
      <c r="R117" s="49">
        <v>0</v>
      </c>
      <c r="S117" s="49">
        <v>1</v>
      </c>
      <c r="T117" s="49">
        <v>1</v>
      </c>
      <c r="U117" s="49">
        <v>3</v>
      </c>
      <c r="V117" s="49">
        <v>1</v>
      </c>
      <c r="W117" s="49">
        <v>1</v>
      </c>
      <c r="X117" s="49">
        <v>0</v>
      </c>
      <c r="Y117" s="49">
        <v>1</v>
      </c>
      <c r="Z117" s="49">
        <v>1</v>
      </c>
      <c r="AA117" s="49">
        <v>1</v>
      </c>
      <c r="AB117" s="49">
        <v>3</v>
      </c>
      <c r="AC117" s="49">
        <v>1</v>
      </c>
      <c r="AD117" s="49">
        <v>1</v>
      </c>
      <c r="AE117" s="49">
        <v>1</v>
      </c>
      <c r="AF117" s="49">
        <v>2</v>
      </c>
      <c r="AG117" s="49">
        <v>2</v>
      </c>
      <c r="AH117" s="49">
        <v>2</v>
      </c>
      <c r="AI117" s="49">
        <v>0</v>
      </c>
      <c r="AJ117" s="49">
        <v>1</v>
      </c>
      <c r="AK117" s="49">
        <v>1</v>
      </c>
      <c r="AL117" s="49">
        <v>0</v>
      </c>
      <c r="AM117" s="49">
        <v>0</v>
      </c>
      <c r="AN117" s="49">
        <v>0</v>
      </c>
      <c r="AO117" s="49">
        <v>0</v>
      </c>
      <c r="AP117" s="49">
        <v>0</v>
      </c>
      <c r="AQ117" s="49">
        <v>1</v>
      </c>
      <c r="AR117" s="49">
        <v>0</v>
      </c>
      <c r="AS117" s="49">
        <v>0</v>
      </c>
      <c r="AT117" s="49">
        <v>0</v>
      </c>
      <c r="AU117" s="49">
        <v>1</v>
      </c>
      <c r="AV117" s="49">
        <v>2</v>
      </c>
      <c r="AW117" s="49">
        <v>1</v>
      </c>
      <c r="AX117" s="49">
        <v>2</v>
      </c>
      <c r="AY117" s="49">
        <v>1</v>
      </c>
      <c r="AZ117" s="49">
        <v>1</v>
      </c>
      <c r="BA117" s="49">
        <v>1</v>
      </c>
      <c r="BB117" s="49">
        <v>18</v>
      </c>
      <c r="BC117" s="49">
        <v>0</v>
      </c>
      <c r="BD117" s="49">
        <v>1</v>
      </c>
      <c r="BE117" s="49">
        <v>0</v>
      </c>
      <c r="BF117" s="49">
        <v>457.36395850004021</v>
      </c>
      <c r="BG117" s="49">
        <v>3</v>
      </c>
      <c r="BH117" s="49">
        <v>0</v>
      </c>
      <c r="BI117" s="49">
        <v>0</v>
      </c>
      <c r="BJ117" s="49">
        <v>0</v>
      </c>
      <c r="BK117" s="49">
        <v>0</v>
      </c>
      <c r="BL117" s="49">
        <v>0</v>
      </c>
      <c r="BM117" s="49">
        <v>0</v>
      </c>
      <c r="BN117" s="49">
        <v>6</v>
      </c>
      <c r="BO117" s="49">
        <v>2</v>
      </c>
      <c r="BP117" s="49">
        <v>2</v>
      </c>
      <c r="BQ117" s="49">
        <v>1</v>
      </c>
      <c r="BR117" s="49">
        <v>0</v>
      </c>
      <c r="BS117" s="49">
        <v>1</v>
      </c>
      <c r="BT117" s="49">
        <v>0</v>
      </c>
      <c r="BU117" s="49">
        <v>1</v>
      </c>
      <c r="BV117" s="49">
        <v>0</v>
      </c>
      <c r="BW117" s="49">
        <v>0</v>
      </c>
      <c r="BX117" s="49">
        <v>0</v>
      </c>
      <c r="BY117" s="49">
        <v>1</v>
      </c>
      <c r="BZ117" s="49">
        <v>1058457</v>
      </c>
      <c r="CA117" s="49">
        <v>1</v>
      </c>
      <c r="CB117" s="49">
        <v>0</v>
      </c>
      <c r="CC117" s="49">
        <v>0</v>
      </c>
      <c r="CD117" s="49">
        <v>0</v>
      </c>
      <c r="CE117" s="49">
        <v>1</v>
      </c>
      <c r="CF117" s="49">
        <v>0</v>
      </c>
      <c r="CG117" s="49">
        <v>19</v>
      </c>
      <c r="CH117" s="49">
        <v>0</v>
      </c>
      <c r="CI117" s="49">
        <v>2</v>
      </c>
      <c r="CJ117" s="49">
        <v>5</v>
      </c>
      <c r="CK117" s="49">
        <v>6</v>
      </c>
      <c r="CL117" s="49">
        <v>2</v>
      </c>
      <c r="CM117" s="49">
        <v>3</v>
      </c>
      <c r="CN117" s="49">
        <v>0</v>
      </c>
    </row>
    <row r="118" spans="1:92" x14ac:dyDescent="0.25">
      <c r="A118" s="48">
        <v>117</v>
      </c>
      <c r="B118" s="49">
        <v>1</v>
      </c>
      <c r="C118" s="49">
        <v>3</v>
      </c>
      <c r="D118" s="49">
        <v>528</v>
      </c>
      <c r="E118" s="49">
        <v>3</v>
      </c>
      <c r="F118" s="49">
        <v>2</v>
      </c>
      <c r="G118" s="49">
        <v>12</v>
      </c>
      <c r="H118" s="49">
        <v>0</v>
      </c>
      <c r="I118" s="49">
        <v>750000</v>
      </c>
      <c r="J118" s="49">
        <v>1</v>
      </c>
      <c r="K118" s="49">
        <v>3</v>
      </c>
      <c r="L118" s="49">
        <v>0</v>
      </c>
      <c r="M118" s="49">
        <v>0</v>
      </c>
      <c r="N118" s="49">
        <v>4</v>
      </c>
      <c r="O118" s="49">
        <v>4</v>
      </c>
      <c r="P118" s="49">
        <v>5</v>
      </c>
      <c r="Q118" s="49">
        <v>0</v>
      </c>
      <c r="R118" s="49">
        <v>0</v>
      </c>
      <c r="S118" s="49">
        <v>1</v>
      </c>
      <c r="T118" s="49">
        <v>0</v>
      </c>
      <c r="U118" s="49">
        <v>1</v>
      </c>
      <c r="V118" s="49">
        <v>1</v>
      </c>
      <c r="W118" s="49">
        <v>1</v>
      </c>
      <c r="X118" s="49">
        <v>0</v>
      </c>
      <c r="Y118" s="49">
        <v>1</v>
      </c>
      <c r="Z118" s="49">
        <v>1</v>
      </c>
      <c r="AA118" s="49">
        <v>1</v>
      </c>
      <c r="AB118" s="49">
        <v>1</v>
      </c>
      <c r="AC118" s="49">
        <v>1</v>
      </c>
      <c r="AD118" s="49">
        <v>1</v>
      </c>
      <c r="AE118" s="49">
        <v>1</v>
      </c>
      <c r="AF118" s="49">
        <v>2</v>
      </c>
      <c r="AG118" s="49">
        <v>1</v>
      </c>
      <c r="AH118" s="49">
        <v>2</v>
      </c>
      <c r="AI118" s="49">
        <v>0</v>
      </c>
      <c r="AJ118" s="49">
        <v>1</v>
      </c>
      <c r="AK118" s="49">
        <v>0</v>
      </c>
      <c r="AL118" s="49">
        <v>0</v>
      </c>
      <c r="AM118" s="49">
        <v>0</v>
      </c>
      <c r="AN118" s="49">
        <v>0</v>
      </c>
      <c r="AO118" s="49">
        <v>0</v>
      </c>
      <c r="AP118" s="49">
        <v>0</v>
      </c>
      <c r="AQ118" s="49">
        <v>1</v>
      </c>
      <c r="AR118" s="49">
        <v>1</v>
      </c>
      <c r="AS118" s="49">
        <v>1</v>
      </c>
      <c r="AT118" s="49">
        <v>0</v>
      </c>
      <c r="AU118" s="49">
        <v>1</v>
      </c>
      <c r="AV118" s="49">
        <v>2</v>
      </c>
      <c r="AW118" s="49">
        <v>0</v>
      </c>
      <c r="AX118" s="49">
        <v>3</v>
      </c>
      <c r="AY118" s="49">
        <v>1</v>
      </c>
      <c r="AZ118" s="49">
        <v>3</v>
      </c>
      <c r="BA118" s="49">
        <v>2</v>
      </c>
      <c r="BB118" s="49">
        <v>21</v>
      </c>
      <c r="BC118" s="49">
        <v>1</v>
      </c>
      <c r="BD118" s="49">
        <v>1</v>
      </c>
      <c r="BE118" s="49">
        <v>0</v>
      </c>
      <c r="BF118" s="49">
        <v>500</v>
      </c>
      <c r="BG118" s="49">
        <v>3</v>
      </c>
      <c r="BH118" s="49">
        <v>0</v>
      </c>
      <c r="BI118" s="49">
        <v>0</v>
      </c>
      <c r="BJ118" s="49">
        <v>0</v>
      </c>
      <c r="BK118" s="49">
        <v>0</v>
      </c>
      <c r="BL118" s="49">
        <v>8</v>
      </c>
      <c r="BM118" s="49">
        <v>0</v>
      </c>
      <c r="BN118" s="49">
        <v>14</v>
      </c>
      <c r="BO118" s="49">
        <v>2</v>
      </c>
      <c r="BP118" s="49">
        <v>2</v>
      </c>
      <c r="BQ118" s="49">
        <v>1</v>
      </c>
      <c r="BR118" s="49">
        <v>0</v>
      </c>
      <c r="BS118" s="49">
        <v>1</v>
      </c>
      <c r="BT118" s="49">
        <v>0</v>
      </c>
      <c r="BU118" s="49">
        <v>1</v>
      </c>
      <c r="BV118" s="49">
        <v>1</v>
      </c>
      <c r="BW118" s="49">
        <v>0</v>
      </c>
      <c r="BX118" s="49">
        <v>0</v>
      </c>
      <c r="BY118" s="49">
        <v>1</v>
      </c>
      <c r="BZ118" s="49">
        <v>194733</v>
      </c>
      <c r="CA118" s="49">
        <v>1</v>
      </c>
      <c r="CB118" s="49">
        <v>1</v>
      </c>
      <c r="CC118" s="49">
        <v>0</v>
      </c>
      <c r="CD118" s="49">
        <v>4</v>
      </c>
      <c r="CE118" s="49">
        <v>3</v>
      </c>
      <c r="CF118" s="49">
        <v>0</v>
      </c>
      <c r="CG118" s="49">
        <v>4</v>
      </c>
      <c r="CH118" s="49">
        <v>1</v>
      </c>
      <c r="CI118" s="49">
        <v>2</v>
      </c>
      <c r="CJ118" s="49">
        <v>24</v>
      </c>
      <c r="CK118" s="49">
        <v>6</v>
      </c>
      <c r="CL118" s="49">
        <v>3</v>
      </c>
      <c r="CM118" s="49">
        <v>2</v>
      </c>
      <c r="CN118" s="49">
        <v>5</v>
      </c>
    </row>
    <row r="119" spans="1:92" x14ac:dyDescent="0.25">
      <c r="A119" s="48">
        <v>118</v>
      </c>
      <c r="B119" s="49">
        <v>1</v>
      </c>
      <c r="C119" s="49">
        <v>5</v>
      </c>
      <c r="D119" s="49">
        <v>512</v>
      </c>
      <c r="E119" s="49">
        <v>5</v>
      </c>
      <c r="F119" s="49">
        <v>3</v>
      </c>
      <c r="G119" s="49">
        <v>14</v>
      </c>
      <c r="H119" s="49">
        <v>0</v>
      </c>
      <c r="I119" s="49">
        <v>17000000</v>
      </c>
      <c r="J119" s="49">
        <v>1</v>
      </c>
      <c r="K119" s="49">
        <v>0</v>
      </c>
      <c r="L119" s="49">
        <v>0</v>
      </c>
      <c r="M119" s="49">
        <v>3</v>
      </c>
      <c r="N119" s="49">
        <v>0</v>
      </c>
      <c r="O119" s="49">
        <v>4</v>
      </c>
      <c r="P119" s="49">
        <v>50</v>
      </c>
      <c r="Q119" s="49">
        <v>0</v>
      </c>
      <c r="R119" s="49">
        <v>0</v>
      </c>
      <c r="S119" s="49">
        <v>3</v>
      </c>
      <c r="T119" s="49">
        <v>0</v>
      </c>
      <c r="U119" s="49">
        <v>2</v>
      </c>
      <c r="V119" s="49">
        <v>0</v>
      </c>
      <c r="W119" s="49">
        <v>0</v>
      </c>
      <c r="X119" s="49">
        <v>1</v>
      </c>
      <c r="Y119" s="49">
        <v>1</v>
      </c>
      <c r="Z119" s="49">
        <v>2</v>
      </c>
      <c r="AA119" s="49">
        <v>1</v>
      </c>
      <c r="AB119" s="49">
        <v>2</v>
      </c>
      <c r="AC119" s="49">
        <v>0</v>
      </c>
      <c r="AD119" s="49">
        <v>1</v>
      </c>
      <c r="AE119" s="49">
        <v>0</v>
      </c>
      <c r="AF119" s="49">
        <v>2</v>
      </c>
      <c r="AG119" s="49">
        <v>1</v>
      </c>
      <c r="AH119" s="49">
        <v>2</v>
      </c>
      <c r="AI119" s="49">
        <v>1</v>
      </c>
      <c r="AJ119" s="49">
        <v>1</v>
      </c>
      <c r="AK119" s="49">
        <v>0</v>
      </c>
      <c r="AL119" s="49">
        <v>0</v>
      </c>
      <c r="AM119" s="49">
        <v>0</v>
      </c>
      <c r="AN119" s="49">
        <v>0</v>
      </c>
      <c r="AO119" s="49">
        <v>0</v>
      </c>
      <c r="AP119" s="49">
        <v>0</v>
      </c>
      <c r="AQ119" s="49">
        <v>0</v>
      </c>
      <c r="AR119" s="49">
        <v>0</v>
      </c>
      <c r="AS119" s="49">
        <v>0</v>
      </c>
      <c r="AT119" s="49">
        <v>0</v>
      </c>
      <c r="AU119" s="49">
        <v>1</v>
      </c>
      <c r="AV119" s="49">
        <v>2</v>
      </c>
      <c r="AW119" s="49">
        <v>1</v>
      </c>
      <c r="AX119" s="49">
        <v>3</v>
      </c>
      <c r="AY119" s="49">
        <v>1</v>
      </c>
      <c r="AZ119" s="49">
        <v>2</v>
      </c>
      <c r="BA119" s="49">
        <v>1</v>
      </c>
      <c r="BB119" s="49">
        <v>18</v>
      </c>
      <c r="BC119" s="49">
        <v>0</v>
      </c>
      <c r="BD119" s="49">
        <v>1</v>
      </c>
      <c r="BE119" s="49">
        <v>2</v>
      </c>
      <c r="BF119" s="49">
        <v>500</v>
      </c>
      <c r="BG119" s="49">
        <v>3</v>
      </c>
      <c r="BH119" s="49">
        <v>0</v>
      </c>
      <c r="BI119" s="49">
        <v>0</v>
      </c>
      <c r="BJ119" s="49">
        <v>0</v>
      </c>
      <c r="BK119" s="49">
        <v>1</v>
      </c>
      <c r="BL119" s="49">
        <v>1</v>
      </c>
      <c r="BM119" s="49">
        <v>0</v>
      </c>
      <c r="BN119" s="49">
        <v>20</v>
      </c>
      <c r="BO119" s="49">
        <v>2</v>
      </c>
      <c r="BP119" s="49">
        <v>2</v>
      </c>
      <c r="BQ119" s="49">
        <v>1</v>
      </c>
      <c r="BR119" s="49">
        <v>0</v>
      </c>
      <c r="BS119" s="49">
        <v>1</v>
      </c>
      <c r="BT119" s="49">
        <v>1</v>
      </c>
      <c r="BU119" s="49">
        <v>0</v>
      </c>
      <c r="BV119" s="49">
        <v>1</v>
      </c>
      <c r="BW119" s="49">
        <v>0</v>
      </c>
      <c r="BX119" s="49">
        <v>0</v>
      </c>
      <c r="BY119" s="49">
        <v>0</v>
      </c>
      <c r="BZ119" s="49">
        <v>263431</v>
      </c>
      <c r="CA119" s="49">
        <v>1</v>
      </c>
      <c r="CB119" s="49">
        <v>0</v>
      </c>
      <c r="CC119" s="49">
        <v>0</v>
      </c>
      <c r="CD119" s="49">
        <v>2</v>
      </c>
      <c r="CE119" s="49">
        <v>1</v>
      </c>
      <c r="CF119" s="49">
        <v>0</v>
      </c>
      <c r="CG119" s="49">
        <v>4</v>
      </c>
      <c r="CH119" s="49">
        <v>17</v>
      </c>
      <c r="CI119" s="49">
        <v>2</v>
      </c>
      <c r="CJ119" s="49">
        <v>45</v>
      </c>
      <c r="CK119" s="49">
        <v>12</v>
      </c>
      <c r="CL119" s="49">
        <v>3</v>
      </c>
      <c r="CM119" s="49">
        <v>2</v>
      </c>
      <c r="CN119" s="49">
        <v>5</v>
      </c>
    </row>
    <row r="120" spans="1:92" x14ac:dyDescent="0.25">
      <c r="A120" s="48">
        <v>119</v>
      </c>
      <c r="B120" s="49">
        <v>1</v>
      </c>
      <c r="C120" s="49">
        <v>9</v>
      </c>
      <c r="D120" s="49">
        <v>78</v>
      </c>
      <c r="E120" s="49">
        <v>1</v>
      </c>
      <c r="F120" s="49">
        <v>3</v>
      </c>
      <c r="G120" s="49">
        <v>32</v>
      </c>
      <c r="H120" s="49">
        <v>0</v>
      </c>
      <c r="I120" s="49">
        <v>10000000</v>
      </c>
      <c r="J120" s="49">
        <v>1</v>
      </c>
      <c r="K120" s="49">
        <v>0</v>
      </c>
      <c r="L120" s="49">
        <v>0</v>
      </c>
      <c r="M120" s="49">
        <v>2</v>
      </c>
      <c r="N120" s="49">
        <v>7</v>
      </c>
      <c r="O120" s="49">
        <v>5</v>
      </c>
      <c r="P120" s="49">
        <v>10</v>
      </c>
      <c r="Q120" s="49">
        <v>0</v>
      </c>
      <c r="R120" s="49">
        <v>3</v>
      </c>
      <c r="S120" s="49">
        <v>2</v>
      </c>
      <c r="T120" s="49">
        <v>0</v>
      </c>
      <c r="U120" s="49">
        <v>1</v>
      </c>
      <c r="V120" s="49">
        <v>1</v>
      </c>
      <c r="W120" s="49">
        <v>0</v>
      </c>
      <c r="X120" s="49">
        <v>0</v>
      </c>
      <c r="Y120" s="49">
        <v>1</v>
      </c>
      <c r="Z120" s="49">
        <v>3</v>
      </c>
      <c r="AA120" s="49">
        <v>1</v>
      </c>
      <c r="AB120" s="49">
        <v>2</v>
      </c>
      <c r="AC120" s="49">
        <v>0</v>
      </c>
      <c r="AD120" s="49">
        <v>3</v>
      </c>
      <c r="AE120" s="49">
        <v>0</v>
      </c>
      <c r="AF120" s="49">
        <v>3</v>
      </c>
      <c r="AG120" s="49">
        <v>2</v>
      </c>
      <c r="AH120" s="49">
        <v>2</v>
      </c>
      <c r="AI120" s="49">
        <v>1</v>
      </c>
      <c r="AJ120" s="49">
        <v>2</v>
      </c>
      <c r="AK120" s="49">
        <v>0</v>
      </c>
      <c r="AL120" s="49">
        <v>0</v>
      </c>
      <c r="AM120" s="49">
        <v>0</v>
      </c>
      <c r="AN120" s="49">
        <v>0</v>
      </c>
      <c r="AO120" s="49">
        <v>0</v>
      </c>
      <c r="AP120" s="49">
        <v>0</v>
      </c>
      <c r="AQ120" s="49">
        <v>1</v>
      </c>
      <c r="AR120" s="49">
        <v>0</v>
      </c>
      <c r="AS120" s="49">
        <v>0</v>
      </c>
      <c r="AT120" s="49">
        <v>0</v>
      </c>
      <c r="AU120" s="49">
        <v>1</v>
      </c>
      <c r="AV120" s="49">
        <v>2</v>
      </c>
      <c r="AW120" s="49">
        <v>1</v>
      </c>
      <c r="AX120" s="49">
        <v>3</v>
      </c>
      <c r="AY120" s="49">
        <v>1</v>
      </c>
      <c r="AZ120" s="49">
        <v>3</v>
      </c>
      <c r="BA120" s="49">
        <v>1</v>
      </c>
      <c r="BB120" s="49">
        <v>18</v>
      </c>
      <c r="BC120" s="49">
        <v>1</v>
      </c>
      <c r="BD120" s="49">
        <v>1</v>
      </c>
      <c r="BE120" s="49">
        <v>3</v>
      </c>
      <c r="BF120" s="49">
        <v>500</v>
      </c>
      <c r="BG120" s="49">
        <v>3</v>
      </c>
      <c r="BH120" s="49">
        <v>0</v>
      </c>
      <c r="BI120" s="49">
        <v>0</v>
      </c>
      <c r="BJ120" s="49">
        <v>0</v>
      </c>
      <c r="BK120" s="49">
        <v>2</v>
      </c>
      <c r="BL120" s="49">
        <v>0</v>
      </c>
      <c r="BM120" s="49">
        <v>0</v>
      </c>
      <c r="BN120" s="49">
        <v>35</v>
      </c>
      <c r="BO120" s="49">
        <v>3</v>
      </c>
      <c r="BP120" s="49">
        <v>2</v>
      </c>
      <c r="BQ120" s="49">
        <v>1</v>
      </c>
      <c r="BR120" s="49">
        <v>0</v>
      </c>
      <c r="BS120" s="49">
        <v>1</v>
      </c>
      <c r="BT120" s="49">
        <v>0</v>
      </c>
      <c r="BU120" s="49">
        <v>0</v>
      </c>
      <c r="BV120" s="49">
        <v>1</v>
      </c>
      <c r="BW120" s="49">
        <v>0</v>
      </c>
      <c r="BX120" s="49">
        <v>0</v>
      </c>
      <c r="BY120" s="49">
        <v>0</v>
      </c>
      <c r="BZ120" s="49">
        <v>709728</v>
      </c>
      <c r="CA120" s="49">
        <v>0</v>
      </c>
      <c r="CB120" s="49">
        <v>0</v>
      </c>
      <c r="CC120" s="49">
        <v>0</v>
      </c>
      <c r="CD120" s="49">
        <v>3</v>
      </c>
      <c r="CE120" s="49">
        <v>2</v>
      </c>
      <c r="CF120" s="49">
        <v>0</v>
      </c>
      <c r="CG120" s="49">
        <v>4</v>
      </c>
      <c r="CH120" s="49">
        <v>10</v>
      </c>
      <c r="CI120" s="49">
        <v>1</v>
      </c>
      <c r="CJ120" s="49">
        <v>70</v>
      </c>
      <c r="CK120" s="49">
        <v>10</v>
      </c>
      <c r="CL120" s="49">
        <v>2</v>
      </c>
      <c r="CM120" s="49">
        <v>3</v>
      </c>
      <c r="CN120" s="49">
        <v>1</v>
      </c>
    </row>
    <row r="121" spans="1:92" x14ac:dyDescent="0.25">
      <c r="A121" s="48">
        <v>120</v>
      </c>
      <c r="B121" s="49">
        <v>1</v>
      </c>
      <c r="C121" s="49">
        <v>6</v>
      </c>
      <c r="D121" s="49">
        <v>150</v>
      </c>
      <c r="E121" s="49">
        <v>2</v>
      </c>
      <c r="F121" s="49">
        <v>2</v>
      </c>
      <c r="G121" s="49">
        <v>22</v>
      </c>
      <c r="H121" s="49">
        <v>0</v>
      </c>
      <c r="I121" s="49">
        <v>3500000</v>
      </c>
      <c r="J121" s="49">
        <v>1</v>
      </c>
      <c r="K121" s="49">
        <v>1</v>
      </c>
      <c r="L121" s="49">
        <v>0</v>
      </c>
      <c r="M121" s="49">
        <v>2</v>
      </c>
      <c r="N121" s="49">
        <v>1</v>
      </c>
      <c r="O121" s="49">
        <v>8</v>
      </c>
      <c r="P121" s="49">
        <v>18</v>
      </c>
      <c r="Q121" s="49">
        <v>0</v>
      </c>
      <c r="R121" s="49">
        <v>0</v>
      </c>
      <c r="S121" s="49">
        <v>3</v>
      </c>
      <c r="T121" s="49">
        <v>0</v>
      </c>
      <c r="U121" s="49">
        <v>1</v>
      </c>
      <c r="V121" s="49">
        <v>1</v>
      </c>
      <c r="W121" s="49">
        <v>1</v>
      </c>
      <c r="X121" s="49">
        <v>0</v>
      </c>
      <c r="Y121" s="49">
        <v>0</v>
      </c>
      <c r="Z121" s="49">
        <v>1</v>
      </c>
      <c r="AA121" s="49">
        <v>0</v>
      </c>
      <c r="AB121" s="49">
        <v>3</v>
      </c>
      <c r="AC121" s="49">
        <v>1</v>
      </c>
      <c r="AD121" s="49">
        <v>1</v>
      </c>
      <c r="AE121" s="49">
        <v>0</v>
      </c>
      <c r="AF121" s="49">
        <v>2</v>
      </c>
      <c r="AG121" s="49">
        <v>1</v>
      </c>
      <c r="AH121" s="49">
        <v>2</v>
      </c>
      <c r="AI121" s="49">
        <v>0</v>
      </c>
      <c r="AJ121" s="49">
        <v>1</v>
      </c>
      <c r="AK121" s="49">
        <v>0</v>
      </c>
      <c r="AL121" s="49">
        <v>0</v>
      </c>
      <c r="AM121" s="49">
        <v>0</v>
      </c>
      <c r="AN121" s="49">
        <v>0</v>
      </c>
      <c r="AO121" s="49">
        <v>0</v>
      </c>
      <c r="AP121" s="49">
        <v>0</v>
      </c>
      <c r="AQ121" s="49">
        <v>1</v>
      </c>
      <c r="AR121" s="49">
        <v>0</v>
      </c>
      <c r="AS121" s="49">
        <v>0</v>
      </c>
      <c r="AT121" s="49">
        <v>0</v>
      </c>
      <c r="AU121" s="49">
        <v>1</v>
      </c>
      <c r="AV121" s="49">
        <v>1</v>
      </c>
      <c r="AW121" s="49">
        <v>2</v>
      </c>
      <c r="AX121" s="49">
        <v>3</v>
      </c>
      <c r="AY121" s="49">
        <v>1</v>
      </c>
      <c r="AZ121" s="49">
        <v>2</v>
      </c>
      <c r="BA121" s="49">
        <v>1</v>
      </c>
      <c r="BB121" s="49">
        <v>18</v>
      </c>
      <c r="BC121" s="49">
        <v>1</v>
      </c>
      <c r="BD121" s="49">
        <v>1</v>
      </c>
      <c r="BE121" s="49">
        <v>3</v>
      </c>
      <c r="BF121" s="49">
        <v>500</v>
      </c>
      <c r="BG121" s="49">
        <v>3</v>
      </c>
      <c r="BH121" s="49">
        <v>0</v>
      </c>
      <c r="BI121" s="49">
        <v>0</v>
      </c>
      <c r="BJ121" s="49">
        <v>0</v>
      </c>
      <c r="BK121" s="49">
        <v>1</v>
      </c>
      <c r="BL121" s="49">
        <v>0</v>
      </c>
      <c r="BM121" s="49">
        <v>0</v>
      </c>
      <c r="BN121" s="49">
        <v>17</v>
      </c>
      <c r="BO121" s="49">
        <v>3</v>
      </c>
      <c r="BP121" s="49">
        <v>1</v>
      </c>
      <c r="BQ121" s="49">
        <v>1</v>
      </c>
      <c r="BR121" s="49">
        <v>0</v>
      </c>
      <c r="BS121" s="49">
        <v>1</v>
      </c>
      <c r="BT121" s="49">
        <v>1</v>
      </c>
      <c r="BU121" s="49">
        <v>0</v>
      </c>
      <c r="BV121" s="49">
        <v>1</v>
      </c>
      <c r="BW121" s="49">
        <v>0</v>
      </c>
      <c r="BX121" s="49">
        <v>0</v>
      </c>
      <c r="BY121" s="49">
        <v>0</v>
      </c>
      <c r="BZ121" s="49">
        <v>29452</v>
      </c>
      <c r="CA121" s="49">
        <v>1</v>
      </c>
      <c r="CB121" s="49">
        <v>0</v>
      </c>
      <c r="CC121" s="49">
        <v>0</v>
      </c>
      <c r="CD121" s="49">
        <v>3</v>
      </c>
      <c r="CE121" s="49">
        <v>2</v>
      </c>
      <c r="CF121" s="49">
        <v>5</v>
      </c>
      <c r="CG121" s="49">
        <v>4</v>
      </c>
      <c r="CH121" s="49">
        <v>4</v>
      </c>
      <c r="CI121" s="49">
        <v>1</v>
      </c>
      <c r="CJ121" s="49">
        <v>12</v>
      </c>
      <c r="CK121" s="49">
        <v>20</v>
      </c>
      <c r="CL121" s="49">
        <v>1</v>
      </c>
      <c r="CM121" s="49">
        <v>2</v>
      </c>
      <c r="CN121" s="49">
        <v>5</v>
      </c>
    </row>
    <row r="122" spans="1:92" x14ac:dyDescent="0.25">
      <c r="A122" s="48">
        <v>121</v>
      </c>
      <c r="B122" s="49">
        <v>1</v>
      </c>
      <c r="C122" s="49">
        <v>2</v>
      </c>
      <c r="D122" s="49">
        <v>129</v>
      </c>
      <c r="E122" s="49">
        <v>2</v>
      </c>
      <c r="F122" s="49">
        <v>4</v>
      </c>
      <c r="G122" s="49">
        <v>16</v>
      </c>
      <c r="H122" s="49">
        <v>0</v>
      </c>
      <c r="I122" s="49">
        <v>1700000</v>
      </c>
      <c r="J122" s="49">
        <v>1</v>
      </c>
      <c r="K122" s="49">
        <v>0</v>
      </c>
      <c r="L122" s="49">
        <v>0</v>
      </c>
      <c r="M122" s="49">
        <v>0</v>
      </c>
      <c r="N122" s="49">
        <v>0</v>
      </c>
      <c r="O122" s="49">
        <v>7</v>
      </c>
      <c r="P122" s="49">
        <v>15</v>
      </c>
      <c r="Q122" s="49">
        <v>0</v>
      </c>
      <c r="R122" s="49">
        <v>0</v>
      </c>
      <c r="S122" s="49">
        <v>1</v>
      </c>
      <c r="T122" s="49">
        <v>0</v>
      </c>
      <c r="U122" s="49">
        <v>2</v>
      </c>
      <c r="V122" s="49">
        <v>1</v>
      </c>
      <c r="W122" s="49">
        <v>0</v>
      </c>
      <c r="X122" s="49">
        <v>0</v>
      </c>
      <c r="Y122" s="49">
        <v>0</v>
      </c>
      <c r="Z122" s="49">
        <v>1</v>
      </c>
      <c r="AA122" s="49">
        <v>0</v>
      </c>
      <c r="AB122" s="49">
        <v>2</v>
      </c>
      <c r="AC122" s="49">
        <v>1</v>
      </c>
      <c r="AD122" s="49">
        <v>1</v>
      </c>
      <c r="AE122" s="49">
        <v>0</v>
      </c>
      <c r="AF122" s="49">
        <v>2</v>
      </c>
      <c r="AG122" s="49">
        <v>1</v>
      </c>
      <c r="AH122" s="49">
        <v>2</v>
      </c>
      <c r="AI122" s="49">
        <v>0</v>
      </c>
      <c r="AJ122" s="49">
        <v>1</v>
      </c>
      <c r="AK122" s="49">
        <v>0</v>
      </c>
      <c r="AL122" s="49">
        <v>0</v>
      </c>
      <c r="AM122" s="49">
        <v>0</v>
      </c>
      <c r="AN122" s="49">
        <v>1</v>
      </c>
      <c r="AO122" s="49">
        <v>0</v>
      </c>
      <c r="AP122" s="49">
        <v>0</v>
      </c>
      <c r="AQ122" s="49">
        <v>1</v>
      </c>
      <c r="AR122" s="49">
        <v>0</v>
      </c>
      <c r="AS122" s="49">
        <v>0</v>
      </c>
      <c r="AT122" s="49">
        <v>0</v>
      </c>
      <c r="AU122" s="49">
        <v>1</v>
      </c>
      <c r="AV122" s="49">
        <v>1</v>
      </c>
      <c r="AW122" s="49">
        <v>1</v>
      </c>
      <c r="AX122" s="49">
        <v>2</v>
      </c>
      <c r="AY122" s="49">
        <v>1</v>
      </c>
      <c r="AZ122" s="49">
        <v>1</v>
      </c>
      <c r="BA122" s="49">
        <v>1</v>
      </c>
      <c r="BB122" s="49">
        <v>18</v>
      </c>
      <c r="BC122" s="49">
        <v>1</v>
      </c>
      <c r="BD122" s="49">
        <v>1</v>
      </c>
      <c r="BE122" s="49">
        <v>3</v>
      </c>
      <c r="BF122" s="49">
        <v>500</v>
      </c>
      <c r="BG122" s="49">
        <v>1</v>
      </c>
      <c r="BH122" s="49">
        <v>0</v>
      </c>
      <c r="BI122" s="49">
        <v>0</v>
      </c>
      <c r="BJ122" s="49">
        <v>0</v>
      </c>
      <c r="BK122" s="49">
        <v>1</v>
      </c>
      <c r="BL122" s="49">
        <v>1</v>
      </c>
      <c r="BM122" s="49">
        <v>0</v>
      </c>
      <c r="BN122" s="49">
        <v>22</v>
      </c>
      <c r="BO122" s="49">
        <v>3</v>
      </c>
      <c r="BP122" s="49">
        <v>2</v>
      </c>
      <c r="BQ122" s="49">
        <v>1</v>
      </c>
      <c r="BR122" s="49">
        <v>0</v>
      </c>
      <c r="BS122" s="49">
        <v>1</v>
      </c>
      <c r="BT122" s="49">
        <v>0</v>
      </c>
      <c r="BU122" s="49">
        <v>0</v>
      </c>
      <c r="BV122" s="49">
        <v>1</v>
      </c>
      <c r="BW122" s="49">
        <v>1</v>
      </c>
      <c r="BX122" s="49">
        <v>0</v>
      </c>
      <c r="BY122" s="49">
        <v>0</v>
      </c>
      <c r="BZ122" s="49">
        <v>297388</v>
      </c>
      <c r="CA122" s="49">
        <v>1</v>
      </c>
      <c r="CB122" s="49">
        <v>0</v>
      </c>
      <c r="CC122" s="49">
        <v>0</v>
      </c>
      <c r="CD122" s="49">
        <v>3</v>
      </c>
      <c r="CE122" s="49">
        <v>2</v>
      </c>
      <c r="CF122" s="49">
        <v>0</v>
      </c>
      <c r="CG122" s="49">
        <v>8</v>
      </c>
      <c r="CH122" s="49">
        <v>2</v>
      </c>
      <c r="CI122" s="49">
        <v>2</v>
      </c>
      <c r="CJ122" s="49">
        <v>15</v>
      </c>
      <c r="CK122" s="49">
        <v>15</v>
      </c>
      <c r="CL122" s="49">
        <v>5</v>
      </c>
      <c r="CM122" s="49">
        <v>2</v>
      </c>
      <c r="CN122" s="49">
        <v>5</v>
      </c>
    </row>
    <row r="123" spans="1:92" x14ac:dyDescent="0.25">
      <c r="A123" s="48">
        <v>122</v>
      </c>
      <c r="B123" s="49">
        <v>1</v>
      </c>
      <c r="C123" s="49">
        <v>4</v>
      </c>
      <c r="D123" s="49">
        <v>-4</v>
      </c>
      <c r="E123" s="49">
        <v>3</v>
      </c>
      <c r="F123" s="49">
        <v>5</v>
      </c>
      <c r="G123" s="49">
        <v>12</v>
      </c>
      <c r="H123" s="49">
        <v>0</v>
      </c>
      <c r="I123" s="49">
        <v>7000000</v>
      </c>
      <c r="J123" s="49">
        <v>1</v>
      </c>
      <c r="K123" s="49">
        <v>1</v>
      </c>
      <c r="L123" s="49">
        <v>0</v>
      </c>
      <c r="M123" s="49">
        <v>1</v>
      </c>
      <c r="N123" s="49">
        <v>0</v>
      </c>
      <c r="O123" s="49">
        <v>4</v>
      </c>
      <c r="P123" s="49">
        <v>50</v>
      </c>
      <c r="Q123" s="49">
        <v>0</v>
      </c>
      <c r="R123" s="49">
        <v>0</v>
      </c>
      <c r="S123" s="49">
        <v>1</v>
      </c>
      <c r="T123" s="49">
        <v>0</v>
      </c>
      <c r="U123" s="49">
        <v>1</v>
      </c>
      <c r="V123" s="49">
        <v>1</v>
      </c>
      <c r="W123" s="49">
        <v>1</v>
      </c>
      <c r="X123" s="49">
        <v>0</v>
      </c>
      <c r="Y123" s="49">
        <v>0</v>
      </c>
      <c r="Z123" s="49">
        <v>1</v>
      </c>
      <c r="AA123" s="49">
        <v>0</v>
      </c>
      <c r="AB123" s="49">
        <v>2</v>
      </c>
      <c r="AC123" s="49">
        <v>1</v>
      </c>
      <c r="AD123" s="49">
        <v>3</v>
      </c>
      <c r="AE123" s="49">
        <v>0</v>
      </c>
      <c r="AF123" s="49">
        <v>2</v>
      </c>
      <c r="AG123" s="49">
        <v>1</v>
      </c>
      <c r="AH123" s="49">
        <v>2</v>
      </c>
      <c r="AI123" s="49">
        <v>1</v>
      </c>
      <c r="AJ123" s="49">
        <v>1</v>
      </c>
      <c r="AK123" s="49">
        <v>0</v>
      </c>
      <c r="AL123" s="49">
        <v>0</v>
      </c>
      <c r="AM123" s="49">
        <v>1</v>
      </c>
      <c r="AN123" s="49">
        <v>1</v>
      </c>
      <c r="AO123" s="49">
        <v>0</v>
      </c>
      <c r="AP123" s="49">
        <v>0</v>
      </c>
      <c r="AQ123" s="49">
        <v>1</v>
      </c>
      <c r="AR123" s="49">
        <v>1</v>
      </c>
      <c r="AS123" s="49">
        <v>0</v>
      </c>
      <c r="AT123" s="49">
        <v>0</v>
      </c>
      <c r="AU123" s="49">
        <v>1</v>
      </c>
      <c r="AV123" s="49">
        <v>2</v>
      </c>
      <c r="AW123" s="49">
        <v>1</v>
      </c>
      <c r="AX123" s="49">
        <v>3</v>
      </c>
      <c r="AY123" s="49">
        <v>1</v>
      </c>
      <c r="AZ123" s="49">
        <v>2</v>
      </c>
      <c r="BA123" s="49">
        <v>1</v>
      </c>
      <c r="BB123" s="49">
        <v>18</v>
      </c>
      <c r="BC123" s="49">
        <v>1</v>
      </c>
      <c r="BD123" s="49">
        <v>1</v>
      </c>
      <c r="BE123" s="49">
        <v>0</v>
      </c>
      <c r="BF123" s="49">
        <v>477.22327784726212</v>
      </c>
      <c r="BG123" s="49">
        <v>3</v>
      </c>
      <c r="BH123" s="49">
        <v>0</v>
      </c>
      <c r="BI123" s="49">
        <v>0</v>
      </c>
      <c r="BJ123" s="49">
        <v>0</v>
      </c>
      <c r="BK123" s="49">
        <v>1</v>
      </c>
      <c r="BL123" s="49">
        <v>0</v>
      </c>
      <c r="BM123" s="49">
        <v>0</v>
      </c>
      <c r="BN123" s="49">
        <v>23</v>
      </c>
      <c r="BO123" s="49">
        <v>1</v>
      </c>
      <c r="BP123" s="49">
        <v>2</v>
      </c>
      <c r="BQ123" s="49">
        <v>1</v>
      </c>
      <c r="BR123" s="49">
        <v>0</v>
      </c>
      <c r="BS123" s="49">
        <v>1</v>
      </c>
      <c r="BT123" s="49">
        <v>0</v>
      </c>
      <c r="BU123" s="49">
        <v>0</v>
      </c>
      <c r="BV123" s="49">
        <v>1</v>
      </c>
      <c r="BW123" s="49">
        <v>0</v>
      </c>
      <c r="BX123" s="49">
        <v>0</v>
      </c>
      <c r="BY123" s="49">
        <v>0</v>
      </c>
      <c r="BZ123" s="49">
        <v>245871</v>
      </c>
      <c r="CA123" s="49">
        <v>0</v>
      </c>
      <c r="CB123" s="49">
        <v>1</v>
      </c>
      <c r="CC123" s="49">
        <v>0</v>
      </c>
      <c r="CD123" s="49">
        <v>3</v>
      </c>
      <c r="CE123" s="49">
        <v>2</v>
      </c>
      <c r="CF123" s="49">
        <v>0</v>
      </c>
      <c r="CG123" s="49">
        <v>3</v>
      </c>
      <c r="CH123" s="49">
        <v>7</v>
      </c>
      <c r="CI123" s="49">
        <v>2</v>
      </c>
      <c r="CJ123" s="49">
        <v>6</v>
      </c>
      <c r="CK123" s="49">
        <v>9</v>
      </c>
      <c r="CL123" s="49">
        <v>1</v>
      </c>
      <c r="CM123" s="49">
        <v>2</v>
      </c>
      <c r="CN123" s="49">
        <v>7</v>
      </c>
    </row>
    <row r="124" spans="1:92" x14ac:dyDescent="0.25">
      <c r="A124" s="48">
        <v>123</v>
      </c>
      <c r="B124" s="49">
        <v>1</v>
      </c>
      <c r="C124" s="49">
        <v>3</v>
      </c>
      <c r="D124" s="49">
        <v>29</v>
      </c>
      <c r="E124" s="49">
        <v>5</v>
      </c>
      <c r="F124" s="49">
        <v>2</v>
      </c>
      <c r="G124" s="49">
        <v>5</v>
      </c>
      <c r="H124" s="49">
        <v>0</v>
      </c>
      <c r="I124" s="49">
        <v>3505441.6584430081</v>
      </c>
      <c r="J124" s="49">
        <v>1</v>
      </c>
      <c r="K124" s="49">
        <v>0</v>
      </c>
      <c r="L124" s="49">
        <v>0</v>
      </c>
      <c r="M124" s="49">
        <v>0</v>
      </c>
      <c r="N124" s="49">
        <v>4</v>
      </c>
      <c r="O124" s="49">
        <v>2</v>
      </c>
      <c r="P124" s="49">
        <v>5</v>
      </c>
      <c r="Q124" s="49">
        <v>0</v>
      </c>
      <c r="R124" s="49">
        <v>0</v>
      </c>
      <c r="S124" s="49">
        <v>1</v>
      </c>
      <c r="T124" s="49">
        <v>0</v>
      </c>
      <c r="U124" s="49">
        <v>3</v>
      </c>
      <c r="V124" s="49">
        <v>1</v>
      </c>
      <c r="W124" s="49">
        <v>1</v>
      </c>
      <c r="X124" s="49">
        <v>0</v>
      </c>
      <c r="Y124" s="49">
        <v>1</v>
      </c>
      <c r="Z124" s="49">
        <v>1</v>
      </c>
      <c r="AA124" s="49">
        <v>0</v>
      </c>
      <c r="AB124" s="49">
        <v>3</v>
      </c>
      <c r="AC124" s="49">
        <v>1</v>
      </c>
      <c r="AD124" s="49">
        <v>1</v>
      </c>
      <c r="AE124" s="49">
        <v>0</v>
      </c>
      <c r="AF124" s="49">
        <v>3</v>
      </c>
      <c r="AG124" s="49">
        <v>2</v>
      </c>
      <c r="AH124" s="49">
        <v>2</v>
      </c>
      <c r="AI124" s="49">
        <v>0</v>
      </c>
      <c r="AJ124" s="49">
        <v>1</v>
      </c>
      <c r="AK124" s="49">
        <v>0</v>
      </c>
      <c r="AL124" s="49">
        <v>0</v>
      </c>
      <c r="AM124" s="49">
        <v>0</v>
      </c>
      <c r="AN124" s="49">
        <v>0</v>
      </c>
      <c r="AO124" s="49">
        <v>0</v>
      </c>
      <c r="AP124" s="49">
        <v>0</v>
      </c>
      <c r="AQ124" s="49">
        <v>1</v>
      </c>
      <c r="AR124" s="49">
        <v>0</v>
      </c>
      <c r="AS124" s="49">
        <v>0</v>
      </c>
      <c r="AT124" s="49">
        <v>0</v>
      </c>
      <c r="AU124" s="49">
        <v>1</v>
      </c>
      <c r="AV124" s="49">
        <v>2</v>
      </c>
      <c r="AW124" s="49">
        <v>1</v>
      </c>
      <c r="AX124" s="49">
        <v>3</v>
      </c>
      <c r="AY124" s="49">
        <v>1</v>
      </c>
      <c r="AZ124" s="49">
        <v>2</v>
      </c>
      <c r="BA124" s="49">
        <v>1</v>
      </c>
      <c r="BB124" s="49">
        <v>18</v>
      </c>
      <c r="BC124" s="49">
        <v>1</v>
      </c>
      <c r="BD124" s="49">
        <v>1</v>
      </c>
      <c r="BE124" s="49">
        <v>2</v>
      </c>
      <c r="BF124" s="49">
        <v>500</v>
      </c>
      <c r="BG124" s="49">
        <v>3</v>
      </c>
      <c r="BH124" s="49">
        <v>0</v>
      </c>
      <c r="BI124" s="49">
        <v>0</v>
      </c>
      <c r="BJ124" s="49">
        <v>0</v>
      </c>
      <c r="BK124" s="49">
        <v>2</v>
      </c>
      <c r="BL124" s="49">
        <v>12</v>
      </c>
      <c r="BM124" s="49">
        <v>0</v>
      </c>
      <c r="BN124" s="49">
        <v>44</v>
      </c>
      <c r="BO124" s="49">
        <v>1</v>
      </c>
      <c r="BP124" s="49">
        <v>2</v>
      </c>
      <c r="BQ124" s="49">
        <v>1</v>
      </c>
      <c r="BR124" s="49">
        <v>0</v>
      </c>
      <c r="BS124" s="49">
        <v>1</v>
      </c>
      <c r="BT124" s="49">
        <v>1</v>
      </c>
      <c r="BU124" s="49">
        <v>0</v>
      </c>
      <c r="BV124" s="49">
        <v>1</v>
      </c>
      <c r="BW124" s="49">
        <v>0</v>
      </c>
      <c r="BX124" s="49">
        <v>0</v>
      </c>
      <c r="BY124" s="49">
        <v>0</v>
      </c>
      <c r="BZ124" s="49">
        <v>2134030</v>
      </c>
      <c r="CA124" s="49">
        <v>1</v>
      </c>
      <c r="CB124" s="49">
        <v>1</v>
      </c>
      <c r="CC124" s="49">
        <v>0</v>
      </c>
      <c r="CD124" s="49">
        <v>3</v>
      </c>
      <c r="CE124" s="49">
        <v>2</v>
      </c>
      <c r="CF124" s="49">
        <v>0</v>
      </c>
      <c r="CG124" s="49">
        <v>3</v>
      </c>
      <c r="CH124" s="49">
        <v>3.127768108238274</v>
      </c>
      <c r="CI124" s="49">
        <v>2</v>
      </c>
      <c r="CJ124" s="49">
        <v>1</v>
      </c>
      <c r="CK124" s="49">
        <v>12</v>
      </c>
      <c r="CL124" s="49">
        <v>5</v>
      </c>
      <c r="CM124" s="49">
        <v>2</v>
      </c>
      <c r="CN124" s="49">
        <v>7</v>
      </c>
    </row>
    <row r="125" spans="1:92" x14ac:dyDescent="0.25">
      <c r="A125" s="48">
        <v>124</v>
      </c>
      <c r="B125" s="49">
        <v>1</v>
      </c>
      <c r="C125" s="49">
        <v>4</v>
      </c>
      <c r="D125" s="49">
        <v>-68</v>
      </c>
      <c r="E125" s="49">
        <v>1</v>
      </c>
      <c r="F125" s="49">
        <v>9</v>
      </c>
      <c r="G125" s="49">
        <v>35</v>
      </c>
      <c r="H125" s="49">
        <v>0</v>
      </c>
      <c r="I125" s="49">
        <v>11000000</v>
      </c>
      <c r="J125" s="49">
        <v>1</v>
      </c>
      <c r="K125" s="49">
        <v>0</v>
      </c>
      <c r="L125" s="49">
        <v>0</v>
      </c>
      <c r="M125" s="49">
        <v>3</v>
      </c>
      <c r="N125" s="49">
        <v>7</v>
      </c>
      <c r="O125" s="49">
        <v>7</v>
      </c>
      <c r="P125" s="49">
        <v>50</v>
      </c>
      <c r="Q125" s="49">
        <v>0</v>
      </c>
      <c r="R125" s="49">
        <v>1</v>
      </c>
      <c r="S125" s="49">
        <v>3</v>
      </c>
      <c r="T125" s="49">
        <v>0</v>
      </c>
      <c r="U125" s="49">
        <v>2</v>
      </c>
      <c r="V125" s="49">
        <v>1</v>
      </c>
      <c r="W125" s="49">
        <v>1</v>
      </c>
      <c r="X125" s="49">
        <v>0</v>
      </c>
      <c r="Y125" s="49">
        <v>0</v>
      </c>
      <c r="Z125" s="49">
        <v>1</v>
      </c>
      <c r="AA125" s="49">
        <v>0</v>
      </c>
      <c r="AB125" s="49">
        <v>3</v>
      </c>
      <c r="AC125" s="49">
        <v>1</v>
      </c>
      <c r="AD125" s="49">
        <v>1</v>
      </c>
      <c r="AE125" s="49">
        <v>0</v>
      </c>
      <c r="AF125" s="49">
        <v>2</v>
      </c>
      <c r="AG125" s="49">
        <v>1</v>
      </c>
      <c r="AH125" s="49">
        <v>2</v>
      </c>
      <c r="AI125" s="49">
        <v>1</v>
      </c>
      <c r="AJ125" s="49">
        <v>1</v>
      </c>
      <c r="AK125" s="49">
        <v>0</v>
      </c>
      <c r="AL125" s="49">
        <v>0</v>
      </c>
      <c r="AM125" s="49">
        <v>0</v>
      </c>
      <c r="AN125" s="49">
        <v>0</v>
      </c>
      <c r="AO125" s="49">
        <v>0</v>
      </c>
      <c r="AP125" s="49">
        <v>0</v>
      </c>
      <c r="AQ125" s="49">
        <v>1</v>
      </c>
      <c r="AR125" s="49">
        <v>0</v>
      </c>
      <c r="AS125" s="49">
        <v>1</v>
      </c>
      <c r="AT125" s="49">
        <v>0</v>
      </c>
      <c r="AU125" s="49">
        <v>1</v>
      </c>
      <c r="AV125" s="49">
        <v>2</v>
      </c>
      <c r="AW125" s="49">
        <v>1</v>
      </c>
      <c r="AX125" s="49">
        <v>3</v>
      </c>
      <c r="AY125" s="49">
        <v>1</v>
      </c>
      <c r="AZ125" s="49">
        <v>3</v>
      </c>
      <c r="BA125" s="49">
        <v>3</v>
      </c>
      <c r="BB125" s="49">
        <v>25</v>
      </c>
      <c r="BC125" s="49">
        <v>1</v>
      </c>
      <c r="BD125" s="49">
        <v>1</v>
      </c>
      <c r="BE125" s="49">
        <v>2</v>
      </c>
      <c r="BF125" s="49">
        <v>500</v>
      </c>
      <c r="BG125" s="49">
        <v>3</v>
      </c>
      <c r="BH125" s="49">
        <v>0</v>
      </c>
      <c r="BI125" s="49">
        <v>0</v>
      </c>
      <c r="BJ125" s="49">
        <v>0</v>
      </c>
      <c r="BK125" s="49">
        <v>3</v>
      </c>
      <c r="BL125" s="49">
        <v>12</v>
      </c>
      <c r="BM125" s="49">
        <v>0</v>
      </c>
      <c r="BN125" s="49">
        <v>23</v>
      </c>
      <c r="BO125" s="49">
        <v>3</v>
      </c>
      <c r="BP125" s="49">
        <v>2</v>
      </c>
      <c r="BQ125" s="49">
        <v>1</v>
      </c>
      <c r="BR125" s="49">
        <v>0</v>
      </c>
      <c r="BS125" s="49">
        <v>1</v>
      </c>
      <c r="BT125" s="49">
        <v>1</v>
      </c>
      <c r="BU125" s="49">
        <v>1</v>
      </c>
      <c r="BV125" s="49">
        <v>1</v>
      </c>
      <c r="BW125" s="49">
        <v>0</v>
      </c>
      <c r="BX125" s="49">
        <v>0</v>
      </c>
      <c r="BY125" s="49">
        <v>0</v>
      </c>
      <c r="BZ125" s="49">
        <v>1842172</v>
      </c>
      <c r="CA125" s="49">
        <v>1</v>
      </c>
      <c r="CB125" s="49">
        <v>1</v>
      </c>
      <c r="CC125" s="49">
        <v>0</v>
      </c>
      <c r="CD125" s="49">
        <v>4</v>
      </c>
      <c r="CE125" s="49">
        <v>2</v>
      </c>
      <c r="CF125" s="49">
        <v>0</v>
      </c>
      <c r="CG125" s="49">
        <v>10</v>
      </c>
      <c r="CH125" s="49">
        <v>11</v>
      </c>
      <c r="CI125" s="49">
        <v>2</v>
      </c>
      <c r="CJ125" s="49">
        <v>12</v>
      </c>
      <c r="CK125" s="49">
        <v>6</v>
      </c>
      <c r="CL125" s="49">
        <v>5</v>
      </c>
      <c r="CM125" s="49">
        <v>2</v>
      </c>
      <c r="CN125" s="49">
        <v>9</v>
      </c>
    </row>
    <row r="126" spans="1:92" x14ac:dyDescent="0.25">
      <c r="A126" s="48">
        <v>125</v>
      </c>
      <c r="B126" s="49">
        <v>1</v>
      </c>
      <c r="C126" s="49">
        <v>3</v>
      </c>
      <c r="D126" s="49">
        <v>266</v>
      </c>
      <c r="E126" s="49">
        <v>3</v>
      </c>
      <c r="F126" s="49">
        <v>21</v>
      </c>
      <c r="G126" s="49">
        <v>37</v>
      </c>
      <c r="H126" s="49">
        <v>0</v>
      </c>
      <c r="I126" s="49">
        <v>35000000</v>
      </c>
      <c r="J126" s="49">
        <v>1</v>
      </c>
      <c r="K126" s="49">
        <v>0</v>
      </c>
      <c r="L126" s="49">
        <v>0</v>
      </c>
      <c r="M126" s="49">
        <v>2</v>
      </c>
      <c r="N126" s="49">
        <v>0</v>
      </c>
      <c r="O126" s="49">
        <v>4</v>
      </c>
      <c r="P126" s="49">
        <v>11</v>
      </c>
      <c r="Q126" s="49">
        <v>0</v>
      </c>
      <c r="R126" s="49">
        <v>1</v>
      </c>
      <c r="S126" s="49">
        <v>1</v>
      </c>
      <c r="T126" s="49">
        <v>1</v>
      </c>
      <c r="U126" s="49">
        <v>3</v>
      </c>
      <c r="V126" s="49">
        <v>0</v>
      </c>
      <c r="W126" s="49">
        <v>0</v>
      </c>
      <c r="X126" s="49">
        <v>0</v>
      </c>
      <c r="Y126" s="49">
        <v>0</v>
      </c>
      <c r="Z126" s="49">
        <v>1</v>
      </c>
      <c r="AA126" s="49">
        <v>1</v>
      </c>
      <c r="AB126" s="49">
        <v>2</v>
      </c>
      <c r="AC126" s="49">
        <v>0</v>
      </c>
      <c r="AD126" s="49">
        <v>3</v>
      </c>
      <c r="AE126" s="49">
        <v>0</v>
      </c>
      <c r="AF126" s="49">
        <v>3</v>
      </c>
      <c r="AG126" s="49">
        <v>1</v>
      </c>
      <c r="AH126" s="49">
        <v>2</v>
      </c>
      <c r="AI126" s="49">
        <v>1</v>
      </c>
      <c r="AJ126" s="49">
        <v>1</v>
      </c>
      <c r="AK126" s="49">
        <v>0</v>
      </c>
      <c r="AL126" s="49">
        <v>0</v>
      </c>
      <c r="AM126" s="49">
        <v>0</v>
      </c>
      <c r="AN126" s="49">
        <v>0</v>
      </c>
      <c r="AO126" s="49">
        <v>0</v>
      </c>
      <c r="AP126" s="49">
        <v>0</v>
      </c>
      <c r="AQ126" s="49">
        <v>1</v>
      </c>
      <c r="AR126" s="49">
        <v>0</v>
      </c>
      <c r="AS126" s="49">
        <v>0</v>
      </c>
      <c r="AT126" s="49">
        <v>0</v>
      </c>
      <c r="AU126" s="49">
        <v>1</v>
      </c>
      <c r="AV126" s="49">
        <v>2</v>
      </c>
      <c r="AW126" s="49">
        <v>1</v>
      </c>
      <c r="AX126" s="49">
        <v>3</v>
      </c>
      <c r="AY126" s="49">
        <v>1</v>
      </c>
      <c r="AZ126" s="49">
        <v>3</v>
      </c>
      <c r="BA126" s="49">
        <v>3</v>
      </c>
      <c r="BB126" s="49">
        <v>25</v>
      </c>
      <c r="BC126" s="49">
        <v>1</v>
      </c>
      <c r="BD126" s="49">
        <v>1</v>
      </c>
      <c r="BE126" s="49">
        <v>2</v>
      </c>
      <c r="BF126" s="49">
        <v>500</v>
      </c>
      <c r="BG126" s="49">
        <v>3</v>
      </c>
      <c r="BH126" s="49">
        <v>1</v>
      </c>
      <c r="BI126" s="49">
        <v>0</v>
      </c>
      <c r="BJ126" s="49">
        <v>0</v>
      </c>
      <c r="BK126" s="49">
        <v>3</v>
      </c>
      <c r="BL126" s="49">
        <v>3</v>
      </c>
      <c r="BM126" s="49">
        <v>1</v>
      </c>
      <c r="BN126" s="49">
        <v>53</v>
      </c>
      <c r="BO126" s="49">
        <v>3</v>
      </c>
      <c r="BP126" s="49">
        <v>2</v>
      </c>
      <c r="BQ126" s="49">
        <v>1</v>
      </c>
      <c r="BR126" s="49">
        <v>0</v>
      </c>
      <c r="BS126" s="49">
        <v>1</v>
      </c>
      <c r="BT126" s="49">
        <v>1</v>
      </c>
      <c r="BU126" s="49">
        <v>0</v>
      </c>
      <c r="BV126" s="49">
        <v>1</v>
      </c>
      <c r="BW126" s="49">
        <v>0</v>
      </c>
      <c r="BX126" s="49">
        <v>0</v>
      </c>
      <c r="BY126" s="49">
        <v>0</v>
      </c>
      <c r="BZ126" s="49">
        <v>226890</v>
      </c>
      <c r="CA126" s="49">
        <v>0</v>
      </c>
      <c r="CB126" s="49">
        <v>1</v>
      </c>
      <c r="CC126" s="49">
        <v>1</v>
      </c>
      <c r="CD126" s="49">
        <v>3</v>
      </c>
      <c r="CE126" s="49">
        <v>2</v>
      </c>
      <c r="CF126" s="49">
        <v>0</v>
      </c>
      <c r="CG126" s="49">
        <v>13</v>
      </c>
      <c r="CH126" s="49">
        <v>35</v>
      </c>
      <c r="CI126" s="49">
        <v>2</v>
      </c>
      <c r="CJ126" s="49">
        <v>12</v>
      </c>
      <c r="CK126" s="49">
        <v>10</v>
      </c>
      <c r="CL126" s="49">
        <v>1</v>
      </c>
      <c r="CM126" s="49">
        <v>2</v>
      </c>
      <c r="CN126" s="49">
        <v>5</v>
      </c>
    </row>
    <row r="127" spans="1:92" x14ac:dyDescent="0.25">
      <c r="A127" s="48">
        <v>126</v>
      </c>
      <c r="B127" s="49">
        <v>1</v>
      </c>
      <c r="C127" s="49">
        <v>3</v>
      </c>
      <c r="D127" s="49">
        <v>70</v>
      </c>
      <c r="E127" s="49">
        <v>2</v>
      </c>
      <c r="F127" s="49">
        <v>4</v>
      </c>
      <c r="G127" s="49">
        <v>9</v>
      </c>
      <c r="H127" s="49">
        <v>0</v>
      </c>
      <c r="I127" s="49">
        <v>50000</v>
      </c>
      <c r="J127" s="49">
        <v>1</v>
      </c>
      <c r="K127" s="49">
        <v>0</v>
      </c>
      <c r="L127" s="49">
        <v>0</v>
      </c>
      <c r="M127" s="49">
        <v>5</v>
      </c>
      <c r="N127" s="49">
        <v>0</v>
      </c>
      <c r="O127" s="49">
        <v>6</v>
      </c>
      <c r="P127" s="49">
        <v>10</v>
      </c>
      <c r="Q127" s="49">
        <v>0</v>
      </c>
      <c r="R127" s="49">
        <v>0</v>
      </c>
      <c r="S127" s="49">
        <v>1</v>
      </c>
      <c r="T127" s="49">
        <v>0</v>
      </c>
      <c r="U127" s="49">
        <v>3</v>
      </c>
      <c r="V127" s="49">
        <v>1</v>
      </c>
      <c r="W127" s="49">
        <v>1</v>
      </c>
      <c r="X127" s="49">
        <v>1</v>
      </c>
      <c r="Y127" s="49">
        <v>1</v>
      </c>
      <c r="Z127" s="49">
        <v>1</v>
      </c>
      <c r="AA127" s="49">
        <v>1</v>
      </c>
      <c r="AB127" s="49">
        <v>1</v>
      </c>
      <c r="AC127" s="49">
        <v>1</v>
      </c>
      <c r="AD127" s="49">
        <v>1</v>
      </c>
      <c r="AE127" s="49">
        <v>0</v>
      </c>
      <c r="AF127" s="49">
        <v>2</v>
      </c>
      <c r="AG127" s="49">
        <v>2</v>
      </c>
      <c r="AH127" s="49">
        <v>2</v>
      </c>
      <c r="AI127" s="49">
        <v>0</v>
      </c>
      <c r="AJ127" s="49">
        <v>1</v>
      </c>
      <c r="AK127" s="49">
        <v>0</v>
      </c>
      <c r="AL127" s="49">
        <v>0</v>
      </c>
      <c r="AM127" s="49">
        <v>1</v>
      </c>
      <c r="AN127" s="49">
        <v>0</v>
      </c>
      <c r="AO127" s="49">
        <v>0</v>
      </c>
      <c r="AP127" s="49">
        <v>0</v>
      </c>
      <c r="AQ127" s="49">
        <v>1</v>
      </c>
      <c r="AR127" s="49">
        <v>0</v>
      </c>
      <c r="AS127" s="49">
        <v>1</v>
      </c>
      <c r="AT127" s="49">
        <v>0</v>
      </c>
      <c r="AU127" s="49">
        <v>3</v>
      </c>
      <c r="AV127" s="49">
        <v>2</v>
      </c>
      <c r="AW127" s="49">
        <v>1</v>
      </c>
      <c r="AX127" s="49">
        <v>3</v>
      </c>
      <c r="AY127" s="49">
        <v>1</v>
      </c>
      <c r="AZ127" s="49">
        <v>3</v>
      </c>
      <c r="BA127" s="49">
        <v>2</v>
      </c>
      <c r="BB127" s="49">
        <v>21</v>
      </c>
      <c r="BC127" s="49">
        <v>1</v>
      </c>
      <c r="BD127" s="49">
        <v>1</v>
      </c>
      <c r="BE127" s="49">
        <v>0</v>
      </c>
      <c r="BF127" s="49">
        <v>25</v>
      </c>
      <c r="BG127" s="49">
        <v>3</v>
      </c>
      <c r="BH127" s="49">
        <v>0</v>
      </c>
      <c r="BI127" s="49">
        <v>0</v>
      </c>
      <c r="BJ127" s="49">
        <v>0</v>
      </c>
      <c r="BK127" s="49">
        <v>3</v>
      </c>
      <c r="BL127" s="49">
        <v>0</v>
      </c>
      <c r="BM127" s="49">
        <v>0</v>
      </c>
      <c r="BN127" s="49">
        <v>36</v>
      </c>
      <c r="BO127" s="49">
        <v>3</v>
      </c>
      <c r="BP127" s="49">
        <v>2</v>
      </c>
      <c r="BQ127" s="49">
        <v>1</v>
      </c>
      <c r="BR127" s="49">
        <v>0</v>
      </c>
      <c r="BS127" s="49">
        <v>1</v>
      </c>
      <c r="BT127" s="49">
        <v>0</v>
      </c>
      <c r="BU127" s="49">
        <v>1</v>
      </c>
      <c r="BV127" s="49">
        <v>1</v>
      </c>
      <c r="BW127" s="49">
        <v>0</v>
      </c>
      <c r="BX127" s="49">
        <v>0</v>
      </c>
      <c r="BY127" s="49">
        <v>1</v>
      </c>
      <c r="BZ127" s="49">
        <v>4910627</v>
      </c>
      <c r="CA127" s="49">
        <v>1</v>
      </c>
      <c r="CB127" s="49">
        <v>1</v>
      </c>
      <c r="CC127" s="49">
        <v>0</v>
      </c>
      <c r="CD127" s="49">
        <v>3</v>
      </c>
      <c r="CE127" s="49">
        <v>2</v>
      </c>
      <c r="CF127" s="49">
        <v>0</v>
      </c>
      <c r="CG127" s="49">
        <v>4</v>
      </c>
      <c r="CH127" s="49">
        <v>0</v>
      </c>
      <c r="CI127" s="49">
        <v>2</v>
      </c>
      <c r="CJ127" s="49">
        <v>12</v>
      </c>
      <c r="CK127" s="49">
        <v>5</v>
      </c>
      <c r="CL127" s="49">
        <v>1</v>
      </c>
      <c r="CM127" s="49">
        <v>2</v>
      </c>
      <c r="CN127" s="49">
        <v>0</v>
      </c>
    </row>
    <row r="128" spans="1:92" x14ac:dyDescent="0.25">
      <c r="A128" s="48">
        <v>127</v>
      </c>
      <c r="B128" s="49">
        <v>1</v>
      </c>
      <c r="C128" s="49">
        <v>8</v>
      </c>
      <c r="D128" s="49">
        <v>113</v>
      </c>
      <c r="E128" s="49">
        <v>2</v>
      </c>
      <c r="F128" s="49">
        <v>2</v>
      </c>
      <c r="G128" s="49">
        <v>138</v>
      </c>
      <c r="H128" s="49">
        <v>1</v>
      </c>
      <c r="I128" s="49">
        <v>9400000</v>
      </c>
      <c r="J128" s="49">
        <v>1</v>
      </c>
      <c r="K128" s="49">
        <v>0</v>
      </c>
      <c r="L128" s="49">
        <v>0</v>
      </c>
      <c r="M128" s="49">
        <v>1</v>
      </c>
      <c r="N128" s="49">
        <v>7</v>
      </c>
      <c r="O128" s="49">
        <v>9</v>
      </c>
      <c r="P128" s="49">
        <v>130</v>
      </c>
      <c r="Q128" s="49">
        <v>0</v>
      </c>
      <c r="R128" s="49">
        <v>2</v>
      </c>
      <c r="S128" s="49">
        <v>2</v>
      </c>
      <c r="T128" s="49">
        <v>0</v>
      </c>
      <c r="U128" s="49">
        <v>3</v>
      </c>
      <c r="V128" s="49">
        <v>1</v>
      </c>
      <c r="W128" s="49">
        <v>1</v>
      </c>
      <c r="X128" s="49">
        <v>0</v>
      </c>
      <c r="Y128" s="49">
        <v>0</v>
      </c>
      <c r="Z128" s="49">
        <v>1</v>
      </c>
      <c r="AA128" s="49">
        <v>1</v>
      </c>
      <c r="AB128" s="49">
        <v>1</v>
      </c>
      <c r="AC128" s="49">
        <v>1</v>
      </c>
      <c r="AD128" s="49">
        <v>1</v>
      </c>
      <c r="AE128" s="49">
        <v>0</v>
      </c>
      <c r="AF128" s="49">
        <v>3</v>
      </c>
      <c r="AG128" s="49">
        <v>1</v>
      </c>
      <c r="AH128" s="49">
        <v>2</v>
      </c>
      <c r="AI128" s="49">
        <v>1</v>
      </c>
      <c r="AJ128" s="49">
        <v>1</v>
      </c>
      <c r="AK128" s="49">
        <v>0</v>
      </c>
      <c r="AL128" s="49">
        <v>0</v>
      </c>
      <c r="AM128" s="49">
        <v>0</v>
      </c>
      <c r="AN128" s="49">
        <v>1</v>
      </c>
      <c r="AO128" s="49">
        <v>0</v>
      </c>
      <c r="AP128" s="49">
        <v>0</v>
      </c>
      <c r="AQ128" s="49">
        <v>1</v>
      </c>
      <c r="AR128" s="49">
        <v>1</v>
      </c>
      <c r="AS128" s="49">
        <v>1</v>
      </c>
      <c r="AT128" s="49">
        <v>0</v>
      </c>
      <c r="AU128" s="49">
        <v>1</v>
      </c>
      <c r="AV128" s="49">
        <v>2</v>
      </c>
      <c r="AW128" s="49">
        <v>2</v>
      </c>
      <c r="AX128" s="49">
        <v>2</v>
      </c>
      <c r="AY128" s="49">
        <v>1</v>
      </c>
      <c r="AZ128" s="49">
        <v>1</v>
      </c>
      <c r="BA128" s="49">
        <v>1</v>
      </c>
      <c r="BB128" s="49">
        <v>19.685820668149169</v>
      </c>
      <c r="BC128" s="49">
        <v>1</v>
      </c>
      <c r="BD128" s="49">
        <v>1</v>
      </c>
      <c r="BE128" s="49">
        <v>0</v>
      </c>
      <c r="BF128" s="49">
        <v>470.20022109046988</v>
      </c>
      <c r="BG128" s="49">
        <v>3</v>
      </c>
      <c r="BH128" s="49">
        <v>0</v>
      </c>
      <c r="BI128" s="49">
        <v>0</v>
      </c>
      <c r="BJ128" s="49">
        <v>0</v>
      </c>
      <c r="BK128" s="49">
        <v>0</v>
      </c>
      <c r="BL128" s="49">
        <v>0</v>
      </c>
      <c r="BM128" s="49">
        <v>0</v>
      </c>
      <c r="BN128" s="49">
        <v>0</v>
      </c>
      <c r="BO128" s="49">
        <v>3</v>
      </c>
      <c r="BP128" s="49">
        <v>2</v>
      </c>
      <c r="BQ128" s="49">
        <v>1</v>
      </c>
      <c r="BR128" s="49">
        <v>0</v>
      </c>
      <c r="BS128" s="49">
        <v>1</v>
      </c>
      <c r="BT128" s="49">
        <v>0</v>
      </c>
      <c r="BU128" s="49">
        <v>1</v>
      </c>
      <c r="BV128" s="49">
        <v>1</v>
      </c>
      <c r="BW128" s="49">
        <v>0</v>
      </c>
      <c r="BX128" s="49">
        <v>0</v>
      </c>
      <c r="BY128" s="49">
        <v>1</v>
      </c>
      <c r="BZ128" s="49">
        <v>408646</v>
      </c>
      <c r="CA128" s="49">
        <v>1</v>
      </c>
      <c r="CB128" s="49">
        <v>1</v>
      </c>
      <c r="CC128" s="49">
        <v>0</v>
      </c>
      <c r="CD128" s="49">
        <v>4</v>
      </c>
      <c r="CE128" s="49">
        <v>2</v>
      </c>
      <c r="CF128" s="49">
        <v>8</v>
      </c>
      <c r="CG128" s="49">
        <v>15</v>
      </c>
      <c r="CH128" s="49">
        <v>9</v>
      </c>
      <c r="CI128" s="49">
        <v>1</v>
      </c>
      <c r="CJ128" s="49">
        <v>12</v>
      </c>
      <c r="CK128" s="49">
        <v>18</v>
      </c>
      <c r="CL128" s="49">
        <v>1</v>
      </c>
      <c r="CM128" s="49">
        <v>3</v>
      </c>
      <c r="CN128" s="49">
        <v>0</v>
      </c>
    </row>
    <row r="129" spans="1:92" x14ac:dyDescent="0.25">
      <c r="A129" s="48">
        <v>128</v>
      </c>
      <c r="B129" s="49">
        <v>1</v>
      </c>
      <c r="C129" s="49">
        <v>3</v>
      </c>
      <c r="D129" s="49">
        <v>147</v>
      </c>
      <c r="E129" s="49">
        <v>2</v>
      </c>
      <c r="F129" s="49">
        <v>2</v>
      </c>
      <c r="G129" s="49">
        <v>11</v>
      </c>
      <c r="H129" s="49">
        <v>0</v>
      </c>
      <c r="I129" s="49">
        <v>1700000</v>
      </c>
      <c r="J129" s="49">
        <v>1</v>
      </c>
      <c r="K129" s="49">
        <v>0</v>
      </c>
      <c r="L129" s="49">
        <v>0</v>
      </c>
      <c r="M129" s="49">
        <v>2</v>
      </c>
      <c r="N129" s="49">
        <v>0</v>
      </c>
      <c r="O129" s="49">
        <v>3</v>
      </c>
      <c r="P129" s="49">
        <v>15</v>
      </c>
      <c r="Q129" s="49">
        <v>0</v>
      </c>
      <c r="R129" s="49">
        <v>0</v>
      </c>
      <c r="S129" s="49">
        <v>0</v>
      </c>
      <c r="T129" s="49">
        <v>0</v>
      </c>
      <c r="U129" s="49">
        <v>2</v>
      </c>
      <c r="V129" s="49">
        <v>1</v>
      </c>
      <c r="W129" s="49">
        <v>1</v>
      </c>
      <c r="X129" s="49">
        <v>0</v>
      </c>
      <c r="Y129" s="49">
        <v>0</v>
      </c>
      <c r="Z129" s="49">
        <v>3</v>
      </c>
      <c r="AA129" s="49">
        <v>1</v>
      </c>
      <c r="AB129" s="49">
        <v>3</v>
      </c>
      <c r="AC129" s="49">
        <v>1</v>
      </c>
      <c r="AD129" s="49">
        <v>1</v>
      </c>
      <c r="AE129" s="49">
        <v>0</v>
      </c>
      <c r="AF129" s="49">
        <v>2</v>
      </c>
      <c r="AG129" s="49">
        <v>1</v>
      </c>
      <c r="AH129" s="49">
        <v>2</v>
      </c>
      <c r="AI129" s="49">
        <v>0</v>
      </c>
      <c r="AJ129" s="49">
        <v>1</v>
      </c>
      <c r="AK129" s="49">
        <v>0</v>
      </c>
      <c r="AL129" s="49">
        <v>0</v>
      </c>
      <c r="AM129" s="49">
        <v>0</v>
      </c>
      <c r="AN129" s="49">
        <v>1</v>
      </c>
      <c r="AO129" s="49">
        <v>0</v>
      </c>
      <c r="AP129" s="49">
        <v>0</v>
      </c>
      <c r="AQ129" s="49">
        <v>1</v>
      </c>
      <c r="AR129" s="49">
        <v>1</v>
      </c>
      <c r="AS129" s="49">
        <v>1</v>
      </c>
      <c r="AT129" s="49">
        <v>0</v>
      </c>
      <c r="AU129" s="49">
        <v>1</v>
      </c>
      <c r="AV129" s="49">
        <v>2</v>
      </c>
      <c r="AW129" s="49">
        <v>1</v>
      </c>
      <c r="AX129" s="49">
        <v>3</v>
      </c>
      <c r="AY129" s="49">
        <v>1</v>
      </c>
      <c r="AZ129" s="49">
        <v>3</v>
      </c>
      <c r="BA129" s="49">
        <v>2</v>
      </c>
      <c r="BB129" s="49">
        <v>21</v>
      </c>
      <c r="BC129" s="49">
        <v>1</v>
      </c>
      <c r="BD129" s="49">
        <v>1</v>
      </c>
      <c r="BE129" s="49">
        <v>2</v>
      </c>
      <c r="BF129" s="49">
        <v>500</v>
      </c>
      <c r="BG129" s="49">
        <v>2</v>
      </c>
      <c r="BH129" s="49">
        <v>0</v>
      </c>
      <c r="BI129" s="49">
        <v>0</v>
      </c>
      <c r="BJ129" s="49">
        <v>0</v>
      </c>
      <c r="BK129" s="49">
        <v>0</v>
      </c>
      <c r="BL129" s="49">
        <v>0</v>
      </c>
      <c r="BM129" s="49">
        <v>0</v>
      </c>
      <c r="BN129" s="49">
        <v>14</v>
      </c>
      <c r="BO129" s="49">
        <v>2</v>
      </c>
      <c r="BP129" s="49">
        <v>2</v>
      </c>
      <c r="BQ129" s="49">
        <v>1</v>
      </c>
      <c r="BR129" s="49">
        <v>0</v>
      </c>
      <c r="BS129" s="49">
        <v>1</v>
      </c>
      <c r="BT129" s="49">
        <v>0</v>
      </c>
      <c r="BU129" s="49">
        <v>0</v>
      </c>
      <c r="BV129" s="49">
        <v>1</v>
      </c>
      <c r="BW129" s="49">
        <v>0</v>
      </c>
      <c r="BX129" s="49">
        <v>0</v>
      </c>
      <c r="BY129" s="49">
        <v>0</v>
      </c>
      <c r="BZ129" s="49">
        <v>1046310</v>
      </c>
      <c r="CA129" s="49">
        <v>1</v>
      </c>
      <c r="CB129" s="49">
        <v>1</v>
      </c>
      <c r="CC129" s="49">
        <v>0</v>
      </c>
      <c r="CD129" s="49">
        <v>3</v>
      </c>
      <c r="CE129" s="49">
        <v>2</v>
      </c>
      <c r="CF129" s="49">
        <v>0</v>
      </c>
      <c r="CG129" s="49">
        <v>4</v>
      </c>
      <c r="CH129" s="49">
        <v>2</v>
      </c>
      <c r="CI129" s="49">
        <v>2</v>
      </c>
      <c r="CJ129" s="49">
        <v>12</v>
      </c>
      <c r="CK129" s="49">
        <v>4</v>
      </c>
      <c r="CL129" s="49">
        <v>3</v>
      </c>
      <c r="CM129" s="49">
        <v>2</v>
      </c>
      <c r="CN129" s="49">
        <v>4</v>
      </c>
    </row>
    <row r="130" spans="1:92" x14ac:dyDescent="0.25">
      <c r="A130" s="48">
        <v>129</v>
      </c>
      <c r="B130" s="49">
        <v>1</v>
      </c>
      <c r="C130" s="49">
        <v>3.6563832654802209</v>
      </c>
      <c r="D130" s="49">
        <v>62</v>
      </c>
      <c r="E130" s="49">
        <v>6</v>
      </c>
      <c r="F130" s="49">
        <v>1</v>
      </c>
      <c r="G130" s="49">
        <v>16</v>
      </c>
      <c r="H130" s="49">
        <v>0</v>
      </c>
      <c r="I130" s="49">
        <v>4807712.4159864401</v>
      </c>
      <c r="J130" s="49">
        <v>1</v>
      </c>
      <c r="K130" s="49">
        <v>0</v>
      </c>
      <c r="L130" s="49">
        <v>0</v>
      </c>
      <c r="M130" s="49">
        <v>1</v>
      </c>
      <c r="N130" s="49">
        <v>0</v>
      </c>
      <c r="O130" s="49">
        <v>5</v>
      </c>
      <c r="P130" s="49">
        <v>50</v>
      </c>
      <c r="Q130" s="49">
        <v>0</v>
      </c>
      <c r="R130" s="49">
        <v>0</v>
      </c>
      <c r="S130" s="49">
        <v>3</v>
      </c>
      <c r="T130" s="49">
        <v>0</v>
      </c>
      <c r="U130" s="49">
        <v>1</v>
      </c>
      <c r="V130" s="49">
        <v>0</v>
      </c>
      <c r="W130" s="49">
        <v>0</v>
      </c>
      <c r="X130" s="49">
        <v>0</v>
      </c>
      <c r="Y130" s="49">
        <v>0</v>
      </c>
      <c r="Z130" s="49">
        <v>1</v>
      </c>
      <c r="AA130" s="49">
        <v>0</v>
      </c>
      <c r="AB130" s="49">
        <v>1</v>
      </c>
      <c r="AC130" s="49">
        <v>0</v>
      </c>
      <c r="AD130" s="49">
        <v>1</v>
      </c>
      <c r="AE130" s="49">
        <v>1</v>
      </c>
      <c r="AF130" s="49">
        <v>3</v>
      </c>
      <c r="AG130" s="49">
        <v>2</v>
      </c>
      <c r="AH130" s="49">
        <v>2</v>
      </c>
      <c r="AI130" s="49">
        <v>0</v>
      </c>
      <c r="AJ130" s="49">
        <v>1</v>
      </c>
      <c r="AK130" s="49">
        <v>0</v>
      </c>
      <c r="AL130" s="49">
        <v>0</v>
      </c>
      <c r="AM130" s="49">
        <v>0</v>
      </c>
      <c r="AN130" s="49">
        <v>0</v>
      </c>
      <c r="AO130" s="49">
        <v>0</v>
      </c>
      <c r="AP130" s="49">
        <v>0</v>
      </c>
      <c r="AQ130" s="49">
        <v>0</v>
      </c>
      <c r="AR130" s="49">
        <v>0</v>
      </c>
      <c r="AS130" s="49">
        <v>1</v>
      </c>
      <c r="AT130" s="49">
        <v>0</v>
      </c>
      <c r="AU130" s="49">
        <v>1</v>
      </c>
      <c r="AV130" s="49">
        <v>2</v>
      </c>
      <c r="AW130" s="49">
        <v>0</v>
      </c>
      <c r="AX130" s="49">
        <v>3</v>
      </c>
      <c r="AY130" s="49">
        <v>1</v>
      </c>
      <c r="AZ130" s="49">
        <v>1</v>
      </c>
      <c r="BA130" s="49">
        <v>1</v>
      </c>
      <c r="BB130" s="49">
        <v>20.08976464533086</v>
      </c>
      <c r="BC130" s="49">
        <v>1</v>
      </c>
      <c r="BD130" s="49">
        <v>1</v>
      </c>
      <c r="BE130" s="49">
        <v>0</v>
      </c>
      <c r="BF130" s="49">
        <v>444.22397724682497</v>
      </c>
      <c r="BG130" s="49">
        <v>2</v>
      </c>
      <c r="BH130" s="49">
        <v>0</v>
      </c>
      <c r="BI130" s="49">
        <v>0</v>
      </c>
      <c r="BJ130" s="49">
        <v>0</v>
      </c>
      <c r="BK130" s="49">
        <v>0</v>
      </c>
      <c r="BL130" s="49">
        <v>0</v>
      </c>
      <c r="BM130" s="49">
        <v>0</v>
      </c>
      <c r="BN130" s="49">
        <v>0</v>
      </c>
      <c r="BO130" s="49">
        <v>3</v>
      </c>
      <c r="BP130" s="49">
        <v>3</v>
      </c>
      <c r="BQ130" s="49">
        <v>1</v>
      </c>
      <c r="BR130" s="49">
        <v>0</v>
      </c>
      <c r="BS130" s="49">
        <v>1</v>
      </c>
      <c r="BT130" s="49">
        <v>0</v>
      </c>
      <c r="BU130" s="49">
        <v>0</v>
      </c>
      <c r="BV130" s="49">
        <v>0</v>
      </c>
      <c r="BW130" s="49">
        <v>0</v>
      </c>
      <c r="BX130" s="49">
        <v>0</v>
      </c>
      <c r="BY130" s="49">
        <v>0</v>
      </c>
      <c r="BZ130" s="49">
        <v>2352334</v>
      </c>
      <c r="CA130" s="49">
        <v>1</v>
      </c>
      <c r="CB130" s="49">
        <v>1</v>
      </c>
      <c r="CC130" s="49">
        <v>0</v>
      </c>
      <c r="CD130" s="49">
        <v>4</v>
      </c>
      <c r="CE130" s="49">
        <v>3</v>
      </c>
      <c r="CF130" s="49">
        <v>0</v>
      </c>
      <c r="CG130" s="49">
        <v>12</v>
      </c>
      <c r="CH130" s="49">
        <v>4.7168345521703037</v>
      </c>
      <c r="CI130" s="49">
        <v>2</v>
      </c>
      <c r="CJ130" s="49">
        <v>6</v>
      </c>
      <c r="CK130" s="49">
        <v>6</v>
      </c>
      <c r="CL130" s="49">
        <v>5</v>
      </c>
      <c r="CM130" s="49">
        <v>2</v>
      </c>
      <c r="CN130" s="49">
        <v>0</v>
      </c>
    </row>
    <row r="131" spans="1:92" x14ac:dyDescent="0.25">
      <c r="A131" s="48">
        <v>130</v>
      </c>
      <c r="B131" s="49">
        <v>1</v>
      </c>
      <c r="C131" s="49">
        <v>15</v>
      </c>
      <c r="D131" s="49">
        <v>150</v>
      </c>
      <c r="E131" s="49">
        <v>4</v>
      </c>
      <c r="F131" s="49">
        <v>2</v>
      </c>
      <c r="G131" s="49">
        <v>178</v>
      </c>
      <c r="H131" s="49">
        <v>1</v>
      </c>
      <c r="I131" s="49">
        <v>6100000</v>
      </c>
      <c r="J131" s="49">
        <v>1</v>
      </c>
      <c r="K131" s="49">
        <v>0</v>
      </c>
      <c r="L131" s="49">
        <v>0</v>
      </c>
      <c r="M131" s="49">
        <v>0</v>
      </c>
      <c r="N131" s="49">
        <v>0</v>
      </c>
      <c r="O131" s="49">
        <v>10</v>
      </c>
      <c r="P131" s="49">
        <v>175</v>
      </c>
      <c r="Q131" s="49">
        <v>0</v>
      </c>
      <c r="R131" s="49">
        <v>0</v>
      </c>
      <c r="S131" s="49">
        <v>3</v>
      </c>
      <c r="T131" s="49">
        <v>0</v>
      </c>
      <c r="U131" s="49">
        <v>3</v>
      </c>
      <c r="V131" s="49">
        <v>0</v>
      </c>
      <c r="W131" s="49">
        <v>0</v>
      </c>
      <c r="X131" s="49">
        <v>0</v>
      </c>
      <c r="Y131" s="49">
        <v>0</v>
      </c>
      <c r="Z131" s="49">
        <v>3</v>
      </c>
      <c r="AA131" s="49">
        <v>1</v>
      </c>
      <c r="AB131" s="49">
        <v>1</v>
      </c>
      <c r="AC131" s="49">
        <v>1</v>
      </c>
      <c r="AD131" s="49">
        <v>1</v>
      </c>
      <c r="AE131" s="49">
        <v>0</v>
      </c>
      <c r="AF131" s="49">
        <v>2</v>
      </c>
      <c r="AG131" s="49">
        <v>1</v>
      </c>
      <c r="AH131" s="49">
        <v>2</v>
      </c>
      <c r="AI131" s="49">
        <v>0</v>
      </c>
      <c r="AJ131" s="49">
        <v>2</v>
      </c>
      <c r="AK131" s="49">
        <v>0</v>
      </c>
      <c r="AL131" s="49">
        <v>0</v>
      </c>
      <c r="AM131" s="49">
        <v>0</v>
      </c>
      <c r="AN131" s="49">
        <v>1</v>
      </c>
      <c r="AO131" s="49">
        <v>0</v>
      </c>
      <c r="AP131" s="49">
        <v>1</v>
      </c>
      <c r="AQ131" s="49">
        <v>1</v>
      </c>
      <c r="AR131" s="49">
        <v>1</v>
      </c>
      <c r="AS131" s="49">
        <v>1</v>
      </c>
      <c r="AT131" s="49">
        <v>0</v>
      </c>
      <c r="AU131" s="49">
        <v>1</v>
      </c>
      <c r="AV131" s="49">
        <v>2</v>
      </c>
      <c r="AW131" s="49">
        <v>1</v>
      </c>
      <c r="AX131" s="49">
        <v>3</v>
      </c>
      <c r="AY131" s="49">
        <v>1</v>
      </c>
      <c r="AZ131" s="49">
        <v>3</v>
      </c>
      <c r="BA131" s="49">
        <v>2</v>
      </c>
      <c r="BB131" s="49">
        <v>21</v>
      </c>
      <c r="BC131" s="49">
        <v>1</v>
      </c>
      <c r="BD131" s="49">
        <v>1</v>
      </c>
      <c r="BE131" s="49">
        <v>2</v>
      </c>
      <c r="BF131" s="49">
        <v>439</v>
      </c>
      <c r="BG131" s="49">
        <v>1</v>
      </c>
      <c r="BH131" s="49">
        <v>0</v>
      </c>
      <c r="BI131" s="49">
        <v>0</v>
      </c>
      <c r="BJ131" s="49">
        <v>0</v>
      </c>
      <c r="BK131" s="49">
        <v>0</v>
      </c>
      <c r="BL131" s="49">
        <v>0</v>
      </c>
      <c r="BM131" s="49">
        <v>1</v>
      </c>
      <c r="BN131" s="49">
        <v>14</v>
      </c>
      <c r="BO131" s="49">
        <v>3</v>
      </c>
      <c r="BP131" s="49">
        <v>2</v>
      </c>
      <c r="BQ131" s="49">
        <v>1</v>
      </c>
      <c r="BR131" s="49">
        <v>0</v>
      </c>
      <c r="BS131" s="49">
        <v>2</v>
      </c>
      <c r="BT131" s="49">
        <v>0</v>
      </c>
      <c r="BU131" s="49">
        <v>0</v>
      </c>
      <c r="BV131" s="49">
        <v>1</v>
      </c>
      <c r="BW131" s="49">
        <v>0</v>
      </c>
      <c r="BX131" s="49">
        <v>0</v>
      </c>
      <c r="BY131" s="49">
        <v>0</v>
      </c>
      <c r="BZ131" s="49">
        <v>1085205</v>
      </c>
      <c r="CA131" s="49">
        <v>1</v>
      </c>
      <c r="CB131" s="49">
        <v>1</v>
      </c>
      <c r="CC131" s="49">
        <v>0</v>
      </c>
      <c r="CD131" s="49">
        <v>3</v>
      </c>
      <c r="CE131" s="49">
        <v>2</v>
      </c>
      <c r="CF131" s="49">
        <v>0</v>
      </c>
      <c r="CG131" s="49">
        <v>18</v>
      </c>
      <c r="CH131" s="49">
        <v>6</v>
      </c>
      <c r="CI131" s="49">
        <v>1</v>
      </c>
      <c r="CJ131" s="49">
        <v>120</v>
      </c>
      <c r="CK131" s="49">
        <v>5</v>
      </c>
      <c r="CL131" s="49">
        <v>5</v>
      </c>
      <c r="CM131" s="49">
        <v>0</v>
      </c>
      <c r="CN131" s="49">
        <v>2</v>
      </c>
    </row>
    <row r="132" spans="1:92" x14ac:dyDescent="0.25">
      <c r="A132" s="48">
        <v>131</v>
      </c>
      <c r="B132" s="49">
        <v>1</v>
      </c>
      <c r="C132" s="49">
        <v>6</v>
      </c>
      <c r="D132" s="49">
        <v>429</v>
      </c>
      <c r="E132" s="49">
        <v>2</v>
      </c>
      <c r="F132" s="49">
        <v>11</v>
      </c>
      <c r="G132" s="49">
        <v>73</v>
      </c>
      <c r="H132" s="49">
        <v>0</v>
      </c>
      <c r="I132" s="49">
        <v>16000000</v>
      </c>
      <c r="J132" s="49">
        <v>1</v>
      </c>
      <c r="K132" s="49">
        <v>0</v>
      </c>
      <c r="L132" s="49">
        <v>6</v>
      </c>
      <c r="M132" s="49">
        <v>0</v>
      </c>
      <c r="N132" s="49">
        <v>0</v>
      </c>
      <c r="O132" s="49">
        <v>6</v>
      </c>
      <c r="P132" s="49">
        <v>75</v>
      </c>
      <c r="Q132" s="49">
        <v>0</v>
      </c>
      <c r="R132" s="49">
        <v>3</v>
      </c>
      <c r="S132" s="49">
        <v>3</v>
      </c>
      <c r="T132" s="49">
        <v>0</v>
      </c>
      <c r="U132" s="49">
        <v>1</v>
      </c>
      <c r="V132" s="49">
        <v>1</v>
      </c>
      <c r="W132" s="49">
        <v>1</v>
      </c>
      <c r="X132" s="49">
        <v>0</v>
      </c>
      <c r="Y132" s="49">
        <v>0</v>
      </c>
      <c r="Z132" s="49">
        <v>1</v>
      </c>
      <c r="AA132" s="49">
        <v>1</v>
      </c>
      <c r="AB132" s="49">
        <v>1</v>
      </c>
      <c r="AC132" s="49">
        <v>1</v>
      </c>
      <c r="AD132" s="49">
        <v>1</v>
      </c>
      <c r="AE132" s="49">
        <v>0</v>
      </c>
      <c r="AF132" s="49">
        <v>2</v>
      </c>
      <c r="AG132" s="49">
        <v>2</v>
      </c>
      <c r="AH132" s="49">
        <v>2</v>
      </c>
      <c r="AI132" s="49">
        <v>0</v>
      </c>
      <c r="AJ132" s="49">
        <v>2</v>
      </c>
      <c r="AK132" s="49">
        <v>0</v>
      </c>
      <c r="AL132" s="49">
        <v>0</v>
      </c>
      <c r="AM132" s="49">
        <v>0</v>
      </c>
      <c r="AN132" s="49">
        <v>1</v>
      </c>
      <c r="AO132" s="49">
        <v>0</v>
      </c>
      <c r="AP132" s="49">
        <v>0</v>
      </c>
      <c r="AQ132" s="49">
        <v>1</v>
      </c>
      <c r="AR132" s="49">
        <v>0</v>
      </c>
      <c r="AS132" s="49">
        <v>0</v>
      </c>
      <c r="AT132" s="49">
        <v>0</v>
      </c>
      <c r="AU132" s="49">
        <v>1</v>
      </c>
      <c r="AV132" s="49">
        <v>1</v>
      </c>
      <c r="AW132" s="49">
        <v>2</v>
      </c>
      <c r="AX132" s="49">
        <v>2</v>
      </c>
      <c r="AY132" s="49">
        <v>1</v>
      </c>
      <c r="AZ132" s="49">
        <v>2</v>
      </c>
      <c r="BA132" s="49">
        <v>2</v>
      </c>
      <c r="BB132" s="49">
        <v>21</v>
      </c>
      <c r="BC132" s="49">
        <v>1</v>
      </c>
      <c r="BD132" s="49">
        <v>1</v>
      </c>
      <c r="BE132" s="49">
        <v>0</v>
      </c>
      <c r="BF132" s="49">
        <v>500</v>
      </c>
      <c r="BG132" s="49">
        <v>3</v>
      </c>
      <c r="BH132" s="49">
        <v>0</v>
      </c>
      <c r="BI132" s="49">
        <v>0</v>
      </c>
      <c r="BJ132" s="49">
        <v>0</v>
      </c>
      <c r="BK132" s="49">
        <v>0</v>
      </c>
      <c r="BL132" s="49">
        <v>0</v>
      </c>
      <c r="BM132" s="49">
        <v>0</v>
      </c>
      <c r="BN132" s="49">
        <v>26</v>
      </c>
      <c r="BO132" s="49">
        <v>3</v>
      </c>
      <c r="BP132" s="49">
        <v>2</v>
      </c>
      <c r="BQ132" s="49">
        <v>1</v>
      </c>
      <c r="BR132" s="49">
        <v>0</v>
      </c>
      <c r="BS132" s="49">
        <v>1</v>
      </c>
      <c r="BT132" s="49">
        <v>0</v>
      </c>
      <c r="BU132" s="49">
        <v>1</v>
      </c>
      <c r="BV132" s="49">
        <v>1</v>
      </c>
      <c r="BW132" s="49">
        <v>1</v>
      </c>
      <c r="BX132" s="49">
        <v>0</v>
      </c>
      <c r="BY132" s="49">
        <v>0</v>
      </c>
      <c r="BZ132" s="49">
        <v>28190</v>
      </c>
      <c r="CA132" s="49">
        <v>1</v>
      </c>
      <c r="CB132" s="49">
        <v>1</v>
      </c>
      <c r="CC132" s="49">
        <v>0</v>
      </c>
      <c r="CD132" s="49">
        <v>4</v>
      </c>
      <c r="CE132" s="49">
        <v>2</v>
      </c>
      <c r="CF132" s="49">
        <v>2</v>
      </c>
      <c r="CG132" s="49">
        <v>14</v>
      </c>
      <c r="CH132" s="49">
        <v>16</v>
      </c>
      <c r="CI132" s="49">
        <v>1</v>
      </c>
      <c r="CJ132" s="49">
        <v>12</v>
      </c>
      <c r="CK132" s="49">
        <v>7</v>
      </c>
      <c r="CL132" s="49">
        <v>1</v>
      </c>
      <c r="CM132" s="49">
        <v>3</v>
      </c>
      <c r="CN132" s="49">
        <v>0</v>
      </c>
    </row>
    <row r="133" spans="1:92" x14ac:dyDescent="0.25">
      <c r="A133" s="48">
        <v>132</v>
      </c>
      <c r="B133" s="49">
        <v>1</v>
      </c>
      <c r="C133" s="49">
        <v>8</v>
      </c>
      <c r="D133" s="49">
        <v>-385</v>
      </c>
      <c r="E133" s="49">
        <v>2</v>
      </c>
      <c r="F133" s="49">
        <v>6</v>
      </c>
      <c r="G133" s="49">
        <v>118</v>
      </c>
      <c r="H133" s="49">
        <v>1</v>
      </c>
      <c r="I133" s="49">
        <v>13000000</v>
      </c>
      <c r="J133" s="49">
        <v>1</v>
      </c>
      <c r="K133" s="49">
        <v>0</v>
      </c>
      <c r="L133" s="49">
        <v>0</v>
      </c>
      <c r="M133" s="49">
        <v>2</v>
      </c>
      <c r="N133" s="49">
        <v>0</v>
      </c>
      <c r="O133" s="49">
        <v>12</v>
      </c>
      <c r="P133" s="49">
        <v>120</v>
      </c>
      <c r="Q133" s="49">
        <v>0</v>
      </c>
      <c r="R133" s="49">
        <v>1</v>
      </c>
      <c r="S133" s="49">
        <v>1</v>
      </c>
      <c r="T133" s="49">
        <v>0</v>
      </c>
      <c r="U133" s="49">
        <v>1</v>
      </c>
      <c r="V133" s="49">
        <v>1</v>
      </c>
      <c r="W133" s="49">
        <v>1</v>
      </c>
      <c r="X133" s="49">
        <v>0</v>
      </c>
      <c r="Y133" s="49">
        <v>0</v>
      </c>
      <c r="Z133" s="49">
        <v>1</v>
      </c>
      <c r="AA133" s="49">
        <v>1</v>
      </c>
      <c r="AB133" s="49">
        <v>2</v>
      </c>
      <c r="AC133" s="49">
        <v>1</v>
      </c>
      <c r="AD133" s="49">
        <v>1</v>
      </c>
      <c r="AE133" s="49">
        <v>0</v>
      </c>
      <c r="AF133" s="49">
        <v>3</v>
      </c>
      <c r="AG133" s="49">
        <v>2</v>
      </c>
      <c r="AH133" s="49">
        <v>2</v>
      </c>
      <c r="AI133" s="49">
        <v>0</v>
      </c>
      <c r="AJ133" s="49">
        <v>1</v>
      </c>
      <c r="AK133" s="49">
        <v>1</v>
      </c>
      <c r="AL133" s="49">
        <v>0</v>
      </c>
      <c r="AM133" s="49">
        <v>0</v>
      </c>
      <c r="AN133" s="49">
        <v>0</v>
      </c>
      <c r="AO133" s="49">
        <v>0</v>
      </c>
      <c r="AP133" s="49">
        <v>0</v>
      </c>
      <c r="AQ133" s="49">
        <v>1</v>
      </c>
      <c r="AR133" s="49">
        <v>1</v>
      </c>
      <c r="AS133" s="49">
        <v>1</v>
      </c>
      <c r="AT133" s="49">
        <v>0</v>
      </c>
      <c r="AU133" s="49">
        <v>1</v>
      </c>
      <c r="AV133" s="49">
        <v>2</v>
      </c>
      <c r="AW133" s="49">
        <v>1</v>
      </c>
      <c r="AX133" s="49">
        <v>3</v>
      </c>
      <c r="AY133" s="49">
        <v>1</v>
      </c>
      <c r="AZ133" s="49">
        <v>3</v>
      </c>
      <c r="BA133" s="49">
        <v>2</v>
      </c>
      <c r="BB133" s="49">
        <v>21</v>
      </c>
      <c r="BC133" s="49">
        <v>1</v>
      </c>
      <c r="BD133" s="49">
        <v>1</v>
      </c>
      <c r="BE133" s="49">
        <v>2</v>
      </c>
      <c r="BF133" s="49">
        <v>500</v>
      </c>
      <c r="BG133" s="49">
        <v>3</v>
      </c>
      <c r="BH133" s="49">
        <v>0</v>
      </c>
      <c r="BI133" s="49">
        <v>0</v>
      </c>
      <c r="BJ133" s="49">
        <v>0</v>
      </c>
      <c r="BK133" s="49">
        <v>3</v>
      </c>
      <c r="BL133" s="49">
        <v>2</v>
      </c>
      <c r="BM133" s="49">
        <v>0</v>
      </c>
      <c r="BN133" s="49">
        <v>24</v>
      </c>
      <c r="BO133" s="49">
        <v>3</v>
      </c>
      <c r="BP133" s="49">
        <v>2</v>
      </c>
      <c r="BQ133" s="49">
        <v>1</v>
      </c>
      <c r="BR133" s="49">
        <v>0</v>
      </c>
      <c r="BS133" s="49">
        <v>1</v>
      </c>
      <c r="BT133" s="49">
        <v>1</v>
      </c>
      <c r="BU133" s="49">
        <v>1</v>
      </c>
      <c r="BV133" s="49">
        <v>1</v>
      </c>
      <c r="BW133" s="49">
        <v>1</v>
      </c>
      <c r="BX133" s="49">
        <v>0</v>
      </c>
      <c r="BY133" s="49">
        <v>0</v>
      </c>
      <c r="BZ133" s="49">
        <v>211794</v>
      </c>
      <c r="CA133" s="49">
        <v>1</v>
      </c>
      <c r="CB133" s="49">
        <v>1</v>
      </c>
      <c r="CC133" s="49">
        <v>0</v>
      </c>
      <c r="CD133" s="49">
        <v>3</v>
      </c>
      <c r="CE133" s="49">
        <v>2</v>
      </c>
      <c r="CF133" s="49">
        <v>2</v>
      </c>
      <c r="CG133" s="49">
        <v>15</v>
      </c>
      <c r="CH133" s="49">
        <v>13</v>
      </c>
      <c r="CI133" s="49">
        <v>1</v>
      </c>
      <c r="CJ133" s="49">
        <v>20</v>
      </c>
      <c r="CK133" s="49">
        <v>6</v>
      </c>
      <c r="CL133" s="49">
        <v>1</v>
      </c>
      <c r="CM133" s="49">
        <v>3</v>
      </c>
      <c r="CN133" s="49">
        <v>1</v>
      </c>
    </row>
    <row r="134" spans="1:92" x14ac:dyDescent="0.25">
      <c r="A134" s="48">
        <v>133</v>
      </c>
      <c r="B134" s="49">
        <v>1</v>
      </c>
      <c r="C134" s="49">
        <v>2</v>
      </c>
      <c r="D134" s="49">
        <v>96</v>
      </c>
      <c r="E134" s="49">
        <v>1</v>
      </c>
      <c r="F134" s="49">
        <v>2</v>
      </c>
      <c r="G134" s="49">
        <v>10</v>
      </c>
      <c r="H134" s="49">
        <v>0</v>
      </c>
      <c r="I134" s="49">
        <v>4070598.3181212288</v>
      </c>
      <c r="J134" s="49">
        <v>4</v>
      </c>
      <c r="K134" s="49">
        <v>0</v>
      </c>
      <c r="L134" s="49">
        <v>1</v>
      </c>
      <c r="M134" s="49">
        <v>3</v>
      </c>
      <c r="N134" s="49">
        <v>3</v>
      </c>
      <c r="O134" s="49">
        <v>4</v>
      </c>
      <c r="P134" s="49">
        <v>16</v>
      </c>
      <c r="Q134" s="49">
        <v>0</v>
      </c>
      <c r="R134" s="49">
        <v>0</v>
      </c>
      <c r="S134" s="49">
        <v>1</v>
      </c>
      <c r="T134" s="49">
        <v>0</v>
      </c>
      <c r="U134" s="49">
        <v>2</v>
      </c>
      <c r="V134" s="49">
        <v>1</v>
      </c>
      <c r="W134" s="49">
        <v>1</v>
      </c>
      <c r="X134" s="49">
        <v>0</v>
      </c>
      <c r="Y134" s="49">
        <v>1</v>
      </c>
      <c r="Z134" s="49">
        <v>1</v>
      </c>
      <c r="AA134" s="49">
        <v>1</v>
      </c>
      <c r="AB134" s="49">
        <v>3</v>
      </c>
      <c r="AC134" s="49">
        <v>1</v>
      </c>
      <c r="AD134" s="49">
        <v>1</v>
      </c>
      <c r="AE134" s="49">
        <v>1</v>
      </c>
      <c r="AF134" s="49">
        <v>2</v>
      </c>
      <c r="AG134" s="49">
        <v>2</v>
      </c>
      <c r="AH134" s="49">
        <v>2</v>
      </c>
      <c r="AI134" s="49">
        <v>0</v>
      </c>
      <c r="AJ134" s="49">
        <v>2</v>
      </c>
      <c r="AK134" s="49">
        <v>0</v>
      </c>
      <c r="AL134" s="49">
        <v>0</v>
      </c>
      <c r="AM134" s="49">
        <v>0</v>
      </c>
      <c r="AN134" s="49">
        <v>1</v>
      </c>
      <c r="AO134" s="49">
        <v>0</v>
      </c>
      <c r="AP134" s="49">
        <v>0</v>
      </c>
      <c r="AQ134" s="49">
        <v>1</v>
      </c>
      <c r="AR134" s="49">
        <v>1</v>
      </c>
      <c r="AS134" s="49">
        <v>0</v>
      </c>
      <c r="AT134" s="49">
        <v>0</v>
      </c>
      <c r="AU134" s="49">
        <v>1</v>
      </c>
      <c r="AV134" s="49">
        <v>2</v>
      </c>
      <c r="AW134" s="49">
        <v>0</v>
      </c>
      <c r="AX134" s="49">
        <v>2</v>
      </c>
      <c r="AY134" s="49">
        <v>1</v>
      </c>
      <c r="AZ134" s="49">
        <v>2</v>
      </c>
      <c r="BA134" s="49">
        <v>1</v>
      </c>
      <c r="BB134" s="49">
        <v>20.5049219616178</v>
      </c>
      <c r="BC134" s="49">
        <v>1</v>
      </c>
      <c r="BD134" s="49">
        <v>1</v>
      </c>
      <c r="BE134" s="49">
        <v>0</v>
      </c>
      <c r="BF134" s="49">
        <v>500</v>
      </c>
      <c r="BG134" s="49">
        <v>2</v>
      </c>
      <c r="BH134" s="49">
        <v>0</v>
      </c>
      <c r="BI134" s="49">
        <v>0</v>
      </c>
      <c r="BJ134" s="49">
        <v>0</v>
      </c>
      <c r="BK134" s="49">
        <v>0</v>
      </c>
      <c r="BL134" s="49">
        <v>0</v>
      </c>
      <c r="BM134" s="49">
        <v>0</v>
      </c>
      <c r="BN134" s="49">
        <v>8</v>
      </c>
      <c r="BO134" s="49">
        <v>3</v>
      </c>
      <c r="BP134" s="49">
        <v>2</v>
      </c>
      <c r="BQ134" s="49">
        <v>1</v>
      </c>
      <c r="BR134" s="49">
        <v>0</v>
      </c>
      <c r="BS134" s="49">
        <v>1</v>
      </c>
      <c r="BT134" s="49">
        <v>0</v>
      </c>
      <c r="BU134" s="49">
        <v>0</v>
      </c>
      <c r="BV134" s="49">
        <v>1</v>
      </c>
      <c r="BW134" s="49">
        <v>0</v>
      </c>
      <c r="BX134" s="49">
        <v>0</v>
      </c>
      <c r="BY134" s="49">
        <v>0</v>
      </c>
      <c r="BZ134" s="49">
        <v>1603864</v>
      </c>
      <c r="CA134" s="49">
        <v>1</v>
      </c>
      <c r="CB134" s="49">
        <v>1</v>
      </c>
      <c r="CC134" s="49">
        <v>0</v>
      </c>
      <c r="CD134" s="49">
        <v>4</v>
      </c>
      <c r="CE134" s="49">
        <v>3</v>
      </c>
      <c r="CF134" s="49">
        <v>0</v>
      </c>
      <c r="CG134" s="49">
        <v>16</v>
      </c>
      <c r="CH134" s="49">
        <v>4.5020558199899794</v>
      </c>
      <c r="CI134" s="49">
        <v>2</v>
      </c>
      <c r="CJ134" s="49">
        <v>1</v>
      </c>
      <c r="CK134" s="49">
        <v>1</v>
      </c>
      <c r="CL134" s="49">
        <v>5</v>
      </c>
      <c r="CM134" s="49">
        <v>2</v>
      </c>
      <c r="CN134" s="49">
        <v>2</v>
      </c>
    </row>
    <row r="135" spans="1:92" x14ac:dyDescent="0.25">
      <c r="A135" s="48">
        <v>134</v>
      </c>
      <c r="B135" s="49">
        <v>1</v>
      </c>
      <c r="C135" s="49">
        <v>4</v>
      </c>
      <c r="D135" s="49">
        <v>81</v>
      </c>
      <c r="E135" s="49">
        <v>4</v>
      </c>
      <c r="F135" s="49">
        <v>2</v>
      </c>
      <c r="G135" s="49">
        <v>22</v>
      </c>
      <c r="H135" s="49">
        <v>0</v>
      </c>
      <c r="I135" s="49">
        <v>2000000</v>
      </c>
      <c r="J135" s="49">
        <v>1</v>
      </c>
      <c r="K135" s="49">
        <v>0</v>
      </c>
      <c r="L135" s="49">
        <v>2</v>
      </c>
      <c r="M135" s="49">
        <v>1</v>
      </c>
      <c r="N135" s="49">
        <v>0</v>
      </c>
      <c r="O135" s="49">
        <v>8</v>
      </c>
      <c r="P135" s="49">
        <v>23</v>
      </c>
      <c r="Q135" s="49">
        <v>0</v>
      </c>
      <c r="R135" s="49">
        <v>0</v>
      </c>
      <c r="S135" s="49">
        <v>1</v>
      </c>
      <c r="T135" s="49">
        <v>0</v>
      </c>
      <c r="U135" s="49">
        <v>1</v>
      </c>
      <c r="V135" s="49">
        <v>1</v>
      </c>
      <c r="W135" s="49">
        <v>1</v>
      </c>
      <c r="X135" s="49">
        <v>0</v>
      </c>
      <c r="Y135" s="49">
        <v>0</v>
      </c>
      <c r="Z135" s="49">
        <v>1</v>
      </c>
      <c r="AA135" s="49">
        <v>1</v>
      </c>
      <c r="AB135" s="49">
        <v>3</v>
      </c>
      <c r="AC135" s="49">
        <v>1</v>
      </c>
      <c r="AD135" s="49">
        <v>2</v>
      </c>
      <c r="AE135" s="49">
        <v>0</v>
      </c>
      <c r="AF135" s="49">
        <v>2</v>
      </c>
      <c r="AG135" s="49">
        <v>1</v>
      </c>
      <c r="AH135" s="49">
        <v>2</v>
      </c>
      <c r="AI135" s="49">
        <v>0</v>
      </c>
      <c r="AJ135" s="49">
        <v>1</v>
      </c>
      <c r="AK135" s="49">
        <v>0</v>
      </c>
      <c r="AL135" s="49">
        <v>0</v>
      </c>
      <c r="AM135" s="49">
        <v>1</v>
      </c>
      <c r="AN135" s="49">
        <v>0</v>
      </c>
      <c r="AO135" s="49">
        <v>0</v>
      </c>
      <c r="AP135" s="49">
        <v>0</v>
      </c>
      <c r="AQ135" s="49">
        <v>0</v>
      </c>
      <c r="AR135" s="49">
        <v>0</v>
      </c>
      <c r="AS135" s="49">
        <v>1</v>
      </c>
      <c r="AT135" s="49">
        <v>0</v>
      </c>
      <c r="AU135" s="49">
        <v>1</v>
      </c>
      <c r="AV135" s="49">
        <v>2</v>
      </c>
      <c r="AW135" s="49">
        <v>0</v>
      </c>
      <c r="AX135" s="49">
        <v>3</v>
      </c>
      <c r="AY135" s="49">
        <v>1</v>
      </c>
      <c r="AZ135" s="49">
        <v>2</v>
      </c>
      <c r="BA135" s="49">
        <v>1</v>
      </c>
      <c r="BB135" s="49">
        <v>18</v>
      </c>
      <c r="BC135" s="49">
        <v>1</v>
      </c>
      <c r="BD135" s="49">
        <v>1</v>
      </c>
      <c r="BE135" s="49">
        <v>3</v>
      </c>
      <c r="BF135" s="49">
        <v>448</v>
      </c>
      <c r="BG135" s="49">
        <v>3</v>
      </c>
      <c r="BH135" s="49">
        <v>0</v>
      </c>
      <c r="BI135" s="49">
        <v>0</v>
      </c>
      <c r="BJ135" s="49">
        <v>0</v>
      </c>
      <c r="BK135" s="49">
        <v>1</v>
      </c>
      <c r="BL135" s="49">
        <v>0</v>
      </c>
      <c r="BM135" s="49">
        <v>0</v>
      </c>
      <c r="BN135" s="49">
        <v>21</v>
      </c>
      <c r="BO135" s="49">
        <v>3</v>
      </c>
      <c r="BP135" s="49">
        <v>2</v>
      </c>
      <c r="BQ135" s="49">
        <v>1</v>
      </c>
      <c r="BR135" s="49">
        <v>0</v>
      </c>
      <c r="BS135" s="49">
        <v>1</v>
      </c>
      <c r="BT135" s="49">
        <v>1</v>
      </c>
      <c r="BU135" s="49">
        <v>0</v>
      </c>
      <c r="BV135" s="49">
        <v>1</v>
      </c>
      <c r="BW135" s="49">
        <v>0</v>
      </c>
      <c r="BX135" s="49">
        <v>0</v>
      </c>
      <c r="BY135" s="49">
        <v>0</v>
      </c>
      <c r="BZ135" s="49">
        <v>731564</v>
      </c>
      <c r="CA135" s="49">
        <v>1</v>
      </c>
      <c r="CB135" s="49">
        <v>0</v>
      </c>
      <c r="CC135" s="49">
        <v>0</v>
      </c>
      <c r="CD135" s="49">
        <v>3</v>
      </c>
      <c r="CE135" s="49">
        <v>2</v>
      </c>
      <c r="CF135" s="49">
        <v>4</v>
      </c>
      <c r="CG135" s="49">
        <v>8</v>
      </c>
      <c r="CH135" s="49">
        <v>2</v>
      </c>
      <c r="CI135" s="49">
        <v>2</v>
      </c>
      <c r="CJ135" s="49">
        <v>1</v>
      </c>
      <c r="CK135" s="49">
        <v>7</v>
      </c>
      <c r="CL135" s="49">
        <v>4</v>
      </c>
      <c r="CM135" s="49">
        <v>2</v>
      </c>
      <c r="CN135" s="49">
        <v>2</v>
      </c>
    </row>
    <row r="136" spans="1:92" x14ac:dyDescent="0.25">
      <c r="A136" s="48">
        <v>135</v>
      </c>
      <c r="B136" s="49">
        <v>1</v>
      </c>
      <c r="C136" s="49">
        <v>2</v>
      </c>
      <c r="D136" s="49">
        <v>627</v>
      </c>
      <c r="E136" s="49">
        <v>2</v>
      </c>
      <c r="F136" s="49">
        <v>1</v>
      </c>
      <c r="G136" s="49">
        <v>4</v>
      </c>
      <c r="H136" s="49">
        <v>0</v>
      </c>
      <c r="I136" s="49">
        <v>1618823.4703777579</v>
      </c>
      <c r="J136" s="49">
        <v>1</v>
      </c>
      <c r="K136" s="49">
        <v>0</v>
      </c>
      <c r="L136" s="49">
        <v>1</v>
      </c>
      <c r="M136" s="49">
        <v>1</v>
      </c>
      <c r="N136" s="49">
        <v>0</v>
      </c>
      <c r="O136" s="49">
        <v>1</v>
      </c>
      <c r="P136" s="49">
        <v>10</v>
      </c>
      <c r="Q136" s="49">
        <v>0</v>
      </c>
      <c r="R136" s="49">
        <v>0</v>
      </c>
      <c r="S136" s="49">
        <v>1</v>
      </c>
      <c r="T136" s="49">
        <v>0</v>
      </c>
      <c r="U136" s="49">
        <v>1</v>
      </c>
      <c r="V136" s="49">
        <v>0</v>
      </c>
      <c r="W136" s="49">
        <v>0</v>
      </c>
      <c r="X136" s="49">
        <v>0</v>
      </c>
      <c r="Y136" s="49">
        <v>0</v>
      </c>
      <c r="Z136" s="49">
        <v>1</v>
      </c>
      <c r="AA136" s="49">
        <v>1</v>
      </c>
      <c r="AB136" s="49">
        <v>2</v>
      </c>
      <c r="AC136" s="49">
        <v>0</v>
      </c>
      <c r="AD136" s="49">
        <v>3</v>
      </c>
      <c r="AE136" s="49">
        <v>1</v>
      </c>
      <c r="AF136" s="49">
        <v>3</v>
      </c>
      <c r="AG136" s="49">
        <v>1</v>
      </c>
      <c r="AH136" s="49">
        <v>2</v>
      </c>
      <c r="AI136" s="49">
        <v>0</v>
      </c>
      <c r="AJ136" s="49">
        <v>1</v>
      </c>
      <c r="AK136" s="49">
        <v>0</v>
      </c>
      <c r="AL136" s="49">
        <v>0</v>
      </c>
      <c r="AM136" s="49">
        <v>0</v>
      </c>
      <c r="AN136" s="49">
        <v>0</v>
      </c>
      <c r="AO136" s="49">
        <v>0</v>
      </c>
      <c r="AP136" s="49">
        <v>0</v>
      </c>
      <c r="AQ136" s="49">
        <v>1</v>
      </c>
      <c r="AR136" s="49">
        <v>1</v>
      </c>
      <c r="AS136" s="49">
        <v>0</v>
      </c>
      <c r="AT136" s="49">
        <v>0</v>
      </c>
      <c r="AU136" s="49">
        <v>1</v>
      </c>
      <c r="AV136" s="49">
        <v>2</v>
      </c>
      <c r="AW136" s="49">
        <v>1</v>
      </c>
      <c r="AX136" s="49">
        <v>2</v>
      </c>
      <c r="AY136" s="49">
        <v>1</v>
      </c>
      <c r="AZ136" s="49">
        <v>1</v>
      </c>
      <c r="BA136" s="49">
        <v>1</v>
      </c>
      <c r="BB136" s="49">
        <v>18</v>
      </c>
      <c r="BC136" s="49">
        <v>1</v>
      </c>
      <c r="BD136" s="49">
        <v>1</v>
      </c>
      <c r="BE136" s="49">
        <v>3</v>
      </c>
      <c r="BF136" s="49">
        <v>500</v>
      </c>
      <c r="BG136" s="49">
        <v>3</v>
      </c>
      <c r="BH136" s="49">
        <v>0</v>
      </c>
      <c r="BI136" s="49">
        <v>0</v>
      </c>
      <c r="BJ136" s="49">
        <v>0</v>
      </c>
      <c r="BK136" s="49">
        <v>1</v>
      </c>
      <c r="BL136" s="49">
        <v>6</v>
      </c>
      <c r="BM136" s="49">
        <v>0</v>
      </c>
      <c r="BN136" s="49">
        <v>23</v>
      </c>
      <c r="BO136" s="49">
        <v>2</v>
      </c>
      <c r="BP136" s="49">
        <v>2</v>
      </c>
      <c r="BQ136" s="49">
        <v>1</v>
      </c>
      <c r="BR136" s="49">
        <v>0</v>
      </c>
      <c r="BS136" s="49">
        <v>1</v>
      </c>
      <c r="BT136" s="49">
        <v>0</v>
      </c>
      <c r="BU136" s="49">
        <v>1</v>
      </c>
      <c r="BV136" s="49">
        <v>1</v>
      </c>
      <c r="BW136" s="49">
        <v>0</v>
      </c>
      <c r="BX136" s="49">
        <v>0</v>
      </c>
      <c r="BY136" s="49">
        <v>0</v>
      </c>
      <c r="BZ136" s="49">
        <v>193129</v>
      </c>
      <c r="CA136" s="49">
        <v>0</v>
      </c>
      <c r="CB136" s="49">
        <v>1</v>
      </c>
      <c r="CC136" s="49">
        <v>0</v>
      </c>
      <c r="CD136" s="49">
        <v>3</v>
      </c>
      <c r="CE136" s="49">
        <v>2</v>
      </c>
      <c r="CF136" s="49">
        <v>0</v>
      </c>
      <c r="CG136" s="49">
        <v>10</v>
      </c>
      <c r="CH136" s="49">
        <v>1.3746391353260921</v>
      </c>
      <c r="CI136" s="49">
        <v>2</v>
      </c>
      <c r="CJ136" s="49">
        <v>8</v>
      </c>
      <c r="CK136" s="49">
        <v>8</v>
      </c>
      <c r="CL136" s="49">
        <v>4</v>
      </c>
      <c r="CM136" s="49">
        <v>0</v>
      </c>
      <c r="CN136" s="49">
        <v>4</v>
      </c>
    </row>
    <row r="137" spans="1:92" x14ac:dyDescent="0.25">
      <c r="A137" s="48">
        <v>136</v>
      </c>
      <c r="B137" s="49">
        <v>0</v>
      </c>
      <c r="C137" s="49">
        <v>10</v>
      </c>
      <c r="D137" s="49">
        <v>0</v>
      </c>
      <c r="E137" s="49">
        <v>3</v>
      </c>
      <c r="F137" s="49">
        <v>4</v>
      </c>
      <c r="G137" s="49">
        <v>12</v>
      </c>
      <c r="H137" s="49">
        <v>1</v>
      </c>
      <c r="I137" s="49">
        <v>62500000</v>
      </c>
      <c r="J137" s="49">
        <v>1</v>
      </c>
      <c r="K137" s="49">
        <v>0</v>
      </c>
      <c r="L137" s="49">
        <v>0</v>
      </c>
      <c r="M137" s="49">
        <v>3</v>
      </c>
      <c r="N137" s="49">
        <v>1</v>
      </c>
      <c r="O137" s="49">
        <v>5</v>
      </c>
      <c r="P137" s="49">
        <v>100</v>
      </c>
      <c r="Q137" s="49">
        <v>1</v>
      </c>
      <c r="R137" s="49">
        <v>0</v>
      </c>
      <c r="S137" s="49">
        <v>1</v>
      </c>
      <c r="T137" s="49">
        <v>0</v>
      </c>
      <c r="U137" s="49">
        <v>2</v>
      </c>
      <c r="V137" s="49">
        <v>1</v>
      </c>
      <c r="W137" s="49">
        <v>1</v>
      </c>
      <c r="X137" s="49">
        <v>0</v>
      </c>
      <c r="Y137" s="49">
        <v>0</v>
      </c>
      <c r="Z137" s="49">
        <v>3</v>
      </c>
      <c r="AA137" s="49">
        <v>0</v>
      </c>
      <c r="AB137" s="49">
        <v>2</v>
      </c>
      <c r="AC137" s="49">
        <v>1</v>
      </c>
      <c r="AD137" s="49">
        <v>1</v>
      </c>
      <c r="AE137" s="49">
        <v>0</v>
      </c>
      <c r="AF137" s="49">
        <v>2</v>
      </c>
      <c r="AG137" s="49">
        <v>1</v>
      </c>
      <c r="AH137" s="49">
        <v>2</v>
      </c>
      <c r="AI137" s="49">
        <v>0</v>
      </c>
      <c r="AJ137" s="49">
        <v>1</v>
      </c>
      <c r="AK137" s="49">
        <v>0</v>
      </c>
      <c r="AL137" s="49">
        <v>0</v>
      </c>
      <c r="AM137" s="49">
        <v>0</v>
      </c>
      <c r="AN137" s="49">
        <v>0</v>
      </c>
      <c r="AO137" s="49">
        <v>0</v>
      </c>
      <c r="AP137" s="49">
        <v>0</v>
      </c>
      <c r="AQ137" s="49">
        <v>0</v>
      </c>
      <c r="AR137" s="49">
        <v>0</v>
      </c>
      <c r="AS137" s="49">
        <v>0</v>
      </c>
      <c r="AT137" s="49">
        <v>0</v>
      </c>
      <c r="AU137" s="49">
        <v>1</v>
      </c>
      <c r="AV137" s="49">
        <v>2</v>
      </c>
      <c r="AW137" s="49">
        <v>0</v>
      </c>
      <c r="AX137" s="49">
        <v>3</v>
      </c>
      <c r="AY137" s="49">
        <v>1</v>
      </c>
      <c r="AZ137" s="49">
        <v>2</v>
      </c>
      <c r="BA137" s="49">
        <v>1</v>
      </c>
      <c r="BB137" s="49">
        <v>18</v>
      </c>
      <c r="BC137" s="49">
        <v>0</v>
      </c>
      <c r="BD137" s="49">
        <v>1</v>
      </c>
      <c r="BE137" s="49">
        <v>2</v>
      </c>
      <c r="BF137" s="49">
        <v>500</v>
      </c>
      <c r="BG137" s="49">
        <v>3</v>
      </c>
      <c r="BH137" s="49">
        <v>0</v>
      </c>
      <c r="BI137" s="49">
        <v>0</v>
      </c>
      <c r="BJ137" s="49">
        <v>0</v>
      </c>
      <c r="BK137" s="49">
        <v>1</v>
      </c>
      <c r="BL137" s="49">
        <v>3</v>
      </c>
      <c r="BM137" s="49">
        <v>0</v>
      </c>
      <c r="BN137" s="49">
        <v>100</v>
      </c>
      <c r="BO137" s="49">
        <v>1</v>
      </c>
      <c r="BP137" s="49">
        <v>1</v>
      </c>
      <c r="BQ137" s="49">
        <v>0</v>
      </c>
      <c r="BR137" s="49">
        <v>0</v>
      </c>
      <c r="BS137" s="49">
        <v>1</v>
      </c>
      <c r="BT137" s="49">
        <v>0</v>
      </c>
      <c r="BU137" s="49">
        <v>1</v>
      </c>
      <c r="BV137" s="49">
        <v>1</v>
      </c>
      <c r="BW137" s="49">
        <v>0</v>
      </c>
      <c r="BX137" s="49">
        <v>1</v>
      </c>
      <c r="BY137" s="49">
        <v>1</v>
      </c>
      <c r="BZ137" s="49">
        <v>-2217048.396071672</v>
      </c>
      <c r="CA137" s="49">
        <v>0</v>
      </c>
      <c r="CB137" s="49">
        <v>1</v>
      </c>
      <c r="CC137" s="49">
        <v>0</v>
      </c>
      <c r="CD137" s="49">
        <v>3</v>
      </c>
      <c r="CE137" s="49">
        <v>2</v>
      </c>
      <c r="CF137" s="49">
        <v>0</v>
      </c>
      <c r="CG137" s="49">
        <v>11</v>
      </c>
      <c r="CH137" s="49">
        <v>62</v>
      </c>
      <c r="CI137" s="49">
        <v>0</v>
      </c>
      <c r="CJ137" s="49">
        <v>48</v>
      </c>
      <c r="CK137" s="49">
        <v>5</v>
      </c>
      <c r="CL137" s="49">
        <v>5</v>
      </c>
      <c r="CM137" s="49">
        <v>2</v>
      </c>
      <c r="CN137" s="49">
        <v>4</v>
      </c>
    </row>
    <row r="138" spans="1:92" x14ac:dyDescent="0.25">
      <c r="A138" s="48">
        <v>137</v>
      </c>
      <c r="B138" s="49">
        <v>0</v>
      </c>
      <c r="C138" s="49">
        <v>14</v>
      </c>
      <c r="D138" s="49">
        <v>0</v>
      </c>
      <c r="E138" s="49">
        <v>3</v>
      </c>
      <c r="F138" s="49">
        <v>2</v>
      </c>
      <c r="G138" s="49">
        <v>18</v>
      </c>
      <c r="H138" s="49">
        <v>0</v>
      </c>
      <c r="I138" s="49">
        <v>15000000</v>
      </c>
      <c r="J138" s="49">
        <v>1</v>
      </c>
      <c r="K138" s="49">
        <v>0</v>
      </c>
      <c r="L138" s="49">
        <v>0</v>
      </c>
      <c r="M138" s="49">
        <v>0</v>
      </c>
      <c r="N138" s="49">
        <v>0</v>
      </c>
      <c r="O138" s="49">
        <v>8</v>
      </c>
      <c r="P138" s="49">
        <v>50</v>
      </c>
      <c r="Q138" s="49">
        <v>1</v>
      </c>
      <c r="R138" s="49">
        <v>0</v>
      </c>
      <c r="S138" s="49">
        <v>0</v>
      </c>
      <c r="T138" s="49">
        <v>0</v>
      </c>
      <c r="U138" s="49">
        <v>3</v>
      </c>
      <c r="V138" s="49">
        <v>1</v>
      </c>
      <c r="W138" s="49">
        <v>1</v>
      </c>
      <c r="X138" s="49">
        <v>0</v>
      </c>
      <c r="Y138" s="49">
        <v>1</v>
      </c>
      <c r="Z138" s="49">
        <v>1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2</v>
      </c>
      <c r="AG138" s="49">
        <v>1</v>
      </c>
      <c r="AH138" s="49">
        <v>1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49">
        <v>0</v>
      </c>
      <c r="AO138" s="49">
        <v>0</v>
      </c>
      <c r="AP138" s="49">
        <v>0</v>
      </c>
      <c r="AQ138" s="49">
        <v>0</v>
      </c>
      <c r="AR138" s="49">
        <v>0</v>
      </c>
      <c r="AS138" s="49">
        <v>0</v>
      </c>
      <c r="AT138" s="49">
        <v>0</v>
      </c>
      <c r="AU138" s="49">
        <v>2</v>
      </c>
      <c r="AV138" s="49">
        <v>2</v>
      </c>
      <c r="AW138" s="49">
        <v>1</v>
      </c>
      <c r="AX138" s="49">
        <v>3</v>
      </c>
      <c r="AY138" s="49">
        <v>1</v>
      </c>
      <c r="AZ138" s="49">
        <v>1</v>
      </c>
      <c r="BA138" s="49">
        <v>2</v>
      </c>
      <c r="BB138" s="49">
        <v>21</v>
      </c>
      <c r="BC138" s="49">
        <v>1</v>
      </c>
      <c r="BD138" s="49">
        <v>1</v>
      </c>
      <c r="BE138" s="49">
        <v>2</v>
      </c>
      <c r="BF138" s="49">
        <v>500</v>
      </c>
      <c r="BG138" s="49">
        <v>3</v>
      </c>
      <c r="BH138" s="49">
        <v>0</v>
      </c>
      <c r="BI138" s="49">
        <v>1</v>
      </c>
      <c r="BJ138" s="49">
        <v>0</v>
      </c>
      <c r="BK138" s="49">
        <v>3</v>
      </c>
      <c r="BL138" s="49">
        <v>0</v>
      </c>
      <c r="BM138" s="49">
        <v>0</v>
      </c>
      <c r="BN138" s="49">
        <v>25</v>
      </c>
      <c r="BO138" s="49">
        <v>2</v>
      </c>
      <c r="BP138" s="49">
        <v>1</v>
      </c>
      <c r="BQ138" s="49">
        <v>0</v>
      </c>
      <c r="BR138" s="49">
        <v>1</v>
      </c>
      <c r="BS138" s="49">
        <v>1</v>
      </c>
      <c r="BT138" s="49">
        <v>0</v>
      </c>
      <c r="BU138" s="49">
        <v>0</v>
      </c>
      <c r="BV138" s="49">
        <v>0</v>
      </c>
      <c r="BW138" s="49">
        <v>0</v>
      </c>
      <c r="BX138" s="49">
        <v>0</v>
      </c>
      <c r="BY138" s="49">
        <v>0</v>
      </c>
      <c r="BZ138" s="49">
        <v>5873665.6080794036</v>
      </c>
      <c r="CA138" s="49">
        <v>0</v>
      </c>
      <c r="CB138" s="49">
        <v>1</v>
      </c>
      <c r="CC138" s="49">
        <v>0</v>
      </c>
      <c r="CD138" s="49">
        <v>2</v>
      </c>
      <c r="CE138" s="49">
        <v>2</v>
      </c>
      <c r="CF138" s="49">
        <v>0</v>
      </c>
      <c r="CG138" s="49">
        <v>4</v>
      </c>
      <c r="CH138" s="49">
        <v>15</v>
      </c>
      <c r="CI138" s="49">
        <v>0</v>
      </c>
      <c r="CJ138" s="49">
        <v>60</v>
      </c>
      <c r="CK138" s="49">
        <v>7</v>
      </c>
      <c r="CL138" s="49">
        <v>1</v>
      </c>
      <c r="CM138" s="49">
        <v>2</v>
      </c>
      <c r="CN138" s="49">
        <v>5</v>
      </c>
    </row>
    <row r="139" spans="1:92" x14ac:dyDescent="0.25">
      <c r="A139" s="48">
        <v>138</v>
      </c>
      <c r="B139" s="49">
        <v>0</v>
      </c>
      <c r="C139" s="49">
        <v>10</v>
      </c>
      <c r="D139" s="49">
        <v>-445</v>
      </c>
      <c r="E139" s="49">
        <v>5</v>
      </c>
      <c r="F139" s="49">
        <v>12</v>
      </c>
      <c r="G139" s="49">
        <v>79</v>
      </c>
      <c r="H139" s="49">
        <v>1</v>
      </c>
      <c r="I139" s="49">
        <v>5000000</v>
      </c>
      <c r="J139" s="49">
        <v>1</v>
      </c>
      <c r="K139" s="49">
        <v>0</v>
      </c>
      <c r="L139" s="49">
        <v>0</v>
      </c>
      <c r="M139" s="49">
        <v>1</v>
      </c>
      <c r="N139" s="49">
        <v>0</v>
      </c>
      <c r="O139" s="49">
        <v>6</v>
      </c>
      <c r="P139" s="49">
        <v>10</v>
      </c>
      <c r="Q139" s="49">
        <v>1</v>
      </c>
      <c r="R139" s="49">
        <v>0</v>
      </c>
      <c r="S139" s="49">
        <v>3</v>
      </c>
      <c r="T139" s="49">
        <v>1</v>
      </c>
      <c r="U139" s="49">
        <v>2</v>
      </c>
      <c r="V139" s="49">
        <v>1</v>
      </c>
      <c r="W139" s="49">
        <v>1</v>
      </c>
      <c r="X139" s="49">
        <v>0</v>
      </c>
      <c r="Y139" s="49">
        <v>0</v>
      </c>
      <c r="Z139" s="49">
        <v>1</v>
      </c>
      <c r="AA139" s="49">
        <v>1</v>
      </c>
      <c r="AB139" s="49">
        <v>3</v>
      </c>
      <c r="AC139" s="49">
        <v>0</v>
      </c>
      <c r="AD139" s="49">
        <v>2</v>
      </c>
      <c r="AE139" s="49">
        <v>0</v>
      </c>
      <c r="AF139" s="49">
        <v>2</v>
      </c>
      <c r="AG139" s="49">
        <v>2</v>
      </c>
      <c r="AH139" s="49">
        <v>2</v>
      </c>
      <c r="AI139" s="49">
        <v>0</v>
      </c>
      <c r="AJ139" s="49">
        <v>1</v>
      </c>
      <c r="AK139" s="49">
        <v>1</v>
      </c>
      <c r="AL139" s="49">
        <v>0</v>
      </c>
      <c r="AM139" s="49">
        <v>0</v>
      </c>
      <c r="AN139" s="49">
        <v>0</v>
      </c>
      <c r="AO139" s="49">
        <v>0</v>
      </c>
      <c r="AP139" s="49">
        <v>0</v>
      </c>
      <c r="AQ139" s="49">
        <v>0</v>
      </c>
      <c r="AR139" s="49">
        <v>0</v>
      </c>
      <c r="AS139" s="49">
        <v>0</v>
      </c>
      <c r="AT139" s="49">
        <v>1</v>
      </c>
      <c r="AU139" s="49">
        <v>1</v>
      </c>
      <c r="AV139" s="49">
        <v>1</v>
      </c>
      <c r="AW139" s="49">
        <v>3</v>
      </c>
      <c r="AX139" s="49">
        <v>3</v>
      </c>
      <c r="AY139" s="49">
        <v>1</v>
      </c>
      <c r="AZ139" s="49">
        <v>2</v>
      </c>
      <c r="BA139" s="49">
        <v>2</v>
      </c>
      <c r="BB139" s="49">
        <v>21</v>
      </c>
      <c r="BC139" s="49">
        <v>1</v>
      </c>
      <c r="BD139" s="49">
        <v>1</v>
      </c>
      <c r="BE139" s="49">
        <v>3</v>
      </c>
      <c r="BF139" s="49">
        <v>500</v>
      </c>
      <c r="BG139" s="49">
        <v>3</v>
      </c>
      <c r="BH139" s="49">
        <v>1</v>
      </c>
      <c r="BI139" s="49">
        <v>0</v>
      </c>
      <c r="BJ139" s="49">
        <v>0</v>
      </c>
      <c r="BK139" s="49">
        <v>1</v>
      </c>
      <c r="BL139" s="49">
        <v>1</v>
      </c>
      <c r="BM139" s="49">
        <v>0</v>
      </c>
      <c r="BN139" s="49">
        <v>200</v>
      </c>
      <c r="BO139" s="49">
        <v>1</v>
      </c>
      <c r="BP139" s="49">
        <v>1</v>
      </c>
      <c r="BQ139" s="49">
        <v>0</v>
      </c>
      <c r="BR139" s="49">
        <v>0</v>
      </c>
      <c r="BS139" s="49">
        <v>1</v>
      </c>
      <c r="BT139" s="49">
        <v>0</v>
      </c>
      <c r="BU139" s="49">
        <v>0</v>
      </c>
      <c r="BV139" s="49">
        <v>1</v>
      </c>
      <c r="BW139" s="49">
        <v>0</v>
      </c>
      <c r="BX139" s="49">
        <v>0</v>
      </c>
      <c r="BY139" s="49">
        <v>1</v>
      </c>
      <c r="BZ139" s="49">
        <v>483</v>
      </c>
      <c r="CA139" s="49">
        <v>0</v>
      </c>
      <c r="CB139" s="49">
        <v>0</v>
      </c>
      <c r="CC139" s="49">
        <v>0</v>
      </c>
      <c r="CD139" s="49">
        <v>3</v>
      </c>
      <c r="CE139" s="49">
        <v>2</v>
      </c>
      <c r="CF139" s="49">
        <v>28</v>
      </c>
      <c r="CG139" s="49">
        <v>1</v>
      </c>
      <c r="CH139" s="49">
        <v>5</v>
      </c>
      <c r="CI139" s="49">
        <v>1</v>
      </c>
      <c r="CJ139" s="49">
        <v>12</v>
      </c>
      <c r="CK139" s="49">
        <v>18</v>
      </c>
      <c r="CL139" s="49">
        <v>2</v>
      </c>
      <c r="CM139" s="49">
        <v>2</v>
      </c>
      <c r="CN139" s="49">
        <v>1</v>
      </c>
    </row>
    <row r="140" spans="1:92" x14ac:dyDescent="0.25">
      <c r="A140" s="48">
        <v>139</v>
      </c>
      <c r="B140" s="49">
        <v>0</v>
      </c>
      <c r="C140" s="49">
        <v>9</v>
      </c>
      <c r="D140" s="49">
        <v>-91</v>
      </c>
      <c r="E140" s="49">
        <v>3</v>
      </c>
      <c r="F140" s="49">
        <v>3</v>
      </c>
      <c r="G140" s="49">
        <v>3</v>
      </c>
      <c r="H140" s="49">
        <v>0</v>
      </c>
      <c r="I140" s="49">
        <v>25000000</v>
      </c>
      <c r="J140" s="49">
        <v>1</v>
      </c>
      <c r="K140" s="49">
        <v>0</v>
      </c>
      <c r="L140" s="49">
        <v>0</v>
      </c>
      <c r="M140" s="49">
        <v>3</v>
      </c>
      <c r="N140" s="49">
        <v>0</v>
      </c>
      <c r="O140" s="49">
        <v>5</v>
      </c>
      <c r="P140" s="49">
        <v>30</v>
      </c>
      <c r="Q140" s="49">
        <v>1</v>
      </c>
      <c r="R140" s="49">
        <v>0</v>
      </c>
      <c r="S140" s="49">
        <v>0</v>
      </c>
      <c r="T140" s="49">
        <v>0</v>
      </c>
      <c r="U140" s="49">
        <v>1</v>
      </c>
      <c r="V140" s="49">
        <v>0</v>
      </c>
      <c r="W140" s="49">
        <v>0</v>
      </c>
      <c r="X140" s="49">
        <v>0</v>
      </c>
      <c r="Y140" s="49">
        <v>1</v>
      </c>
      <c r="Z140" s="49">
        <v>1</v>
      </c>
      <c r="AA140" s="49">
        <v>0</v>
      </c>
      <c r="AB140" s="49">
        <v>3</v>
      </c>
      <c r="AC140" s="49">
        <v>1</v>
      </c>
      <c r="AD140" s="49">
        <v>1</v>
      </c>
      <c r="AE140" s="49">
        <v>0</v>
      </c>
      <c r="AF140" s="49">
        <v>2</v>
      </c>
      <c r="AG140" s="49">
        <v>2</v>
      </c>
      <c r="AH140" s="49">
        <v>2</v>
      </c>
      <c r="AI140" s="49">
        <v>1</v>
      </c>
      <c r="AJ140" s="49">
        <v>0</v>
      </c>
      <c r="AK140" s="49">
        <v>0</v>
      </c>
      <c r="AL140" s="49">
        <v>0</v>
      </c>
      <c r="AM140" s="49">
        <v>1</v>
      </c>
      <c r="AN140" s="49">
        <v>0</v>
      </c>
      <c r="AO140" s="49">
        <v>0</v>
      </c>
      <c r="AP140" s="49">
        <v>0</v>
      </c>
      <c r="AQ140" s="49">
        <v>1</v>
      </c>
      <c r="AR140" s="49">
        <v>0</v>
      </c>
      <c r="AS140" s="49">
        <v>0</v>
      </c>
      <c r="AT140" s="49">
        <v>1</v>
      </c>
      <c r="AU140" s="49">
        <v>1</v>
      </c>
      <c r="AV140" s="49">
        <v>1</v>
      </c>
      <c r="AW140" s="49">
        <v>3</v>
      </c>
      <c r="AX140" s="49">
        <v>3</v>
      </c>
      <c r="AY140" s="49">
        <v>1</v>
      </c>
      <c r="AZ140" s="49">
        <v>1</v>
      </c>
      <c r="BA140" s="49">
        <v>3</v>
      </c>
      <c r="BB140" s="49">
        <v>25</v>
      </c>
      <c r="BC140" s="49">
        <v>1</v>
      </c>
      <c r="BD140" s="49">
        <v>1</v>
      </c>
      <c r="BE140" s="49">
        <v>2</v>
      </c>
      <c r="BF140" s="49">
        <v>16</v>
      </c>
      <c r="BG140" s="49">
        <v>1</v>
      </c>
      <c r="BH140" s="49">
        <v>0</v>
      </c>
      <c r="BI140" s="49">
        <v>0</v>
      </c>
      <c r="BJ140" s="49">
        <v>0</v>
      </c>
      <c r="BK140" s="49">
        <v>0</v>
      </c>
      <c r="BL140" s="49">
        <v>0</v>
      </c>
      <c r="BM140" s="49">
        <v>0</v>
      </c>
      <c r="BN140" s="49">
        <v>0</v>
      </c>
      <c r="BO140" s="49">
        <v>1</v>
      </c>
      <c r="BP140" s="49">
        <v>1</v>
      </c>
      <c r="BQ140" s="49">
        <v>1</v>
      </c>
      <c r="BR140" s="49">
        <v>0</v>
      </c>
      <c r="BS140" s="49">
        <v>1</v>
      </c>
      <c r="BT140" s="49">
        <v>0</v>
      </c>
      <c r="BU140" s="49">
        <v>0</v>
      </c>
      <c r="BV140" s="49">
        <v>1</v>
      </c>
      <c r="BW140" s="49">
        <v>0</v>
      </c>
      <c r="BX140" s="49">
        <v>0</v>
      </c>
      <c r="BY140" s="49">
        <v>0</v>
      </c>
      <c r="BZ140" s="49">
        <v>545749</v>
      </c>
      <c r="CA140" s="49">
        <v>0</v>
      </c>
      <c r="CB140" s="49">
        <v>1</v>
      </c>
      <c r="CC140" s="49">
        <v>0</v>
      </c>
      <c r="CD140" s="49">
        <v>2</v>
      </c>
      <c r="CE140" s="49">
        <v>1</v>
      </c>
      <c r="CF140" s="49">
        <v>4</v>
      </c>
      <c r="CG140" s="49">
        <v>4</v>
      </c>
      <c r="CH140" s="49">
        <v>25</v>
      </c>
      <c r="CI140" s="49">
        <v>0</v>
      </c>
      <c r="CJ140" s="49">
        <v>24</v>
      </c>
      <c r="CK140" s="49">
        <v>7</v>
      </c>
      <c r="CL140" s="49">
        <v>5</v>
      </c>
      <c r="CM140" s="49">
        <v>3</v>
      </c>
      <c r="CN140" s="49">
        <v>0</v>
      </c>
    </row>
    <row r="141" spans="1:92" x14ac:dyDescent="0.25">
      <c r="A141" s="48">
        <v>140</v>
      </c>
      <c r="B141" s="49">
        <v>0</v>
      </c>
      <c r="C141" s="49">
        <v>5</v>
      </c>
      <c r="D141" s="49">
        <v>-69</v>
      </c>
      <c r="E141" s="49">
        <v>2</v>
      </c>
      <c r="F141" s="49">
        <v>5</v>
      </c>
      <c r="G141" s="49">
        <v>2.7246587065521028</v>
      </c>
      <c r="H141" s="49">
        <v>0</v>
      </c>
      <c r="I141" s="49">
        <v>5000000</v>
      </c>
      <c r="J141" s="49">
        <v>1</v>
      </c>
      <c r="K141" s="49">
        <v>0</v>
      </c>
      <c r="L141" s="49">
        <v>0</v>
      </c>
      <c r="M141" s="49">
        <v>0</v>
      </c>
      <c r="N141" s="49">
        <v>0</v>
      </c>
      <c r="O141" s="49">
        <v>5</v>
      </c>
      <c r="P141" s="49">
        <v>80</v>
      </c>
      <c r="Q141" s="49">
        <v>1</v>
      </c>
      <c r="R141" s="49">
        <v>1</v>
      </c>
      <c r="S141" s="49">
        <v>2</v>
      </c>
      <c r="T141" s="49">
        <v>0</v>
      </c>
      <c r="U141" s="49">
        <v>1</v>
      </c>
      <c r="V141" s="49">
        <v>1</v>
      </c>
      <c r="W141" s="49">
        <v>1</v>
      </c>
      <c r="X141" s="49">
        <v>0</v>
      </c>
      <c r="Y141" s="49">
        <v>1</v>
      </c>
      <c r="Z141" s="49">
        <v>2</v>
      </c>
      <c r="AA141" s="49">
        <v>0</v>
      </c>
      <c r="AB141" s="49">
        <v>3</v>
      </c>
      <c r="AC141" s="49">
        <v>0</v>
      </c>
      <c r="AD141" s="49">
        <v>0</v>
      </c>
      <c r="AE141" s="49">
        <v>0</v>
      </c>
      <c r="AF141" s="49">
        <v>2</v>
      </c>
      <c r="AG141" s="49">
        <v>1</v>
      </c>
      <c r="AH141" s="49">
        <v>2</v>
      </c>
      <c r="AI141" s="49">
        <v>1</v>
      </c>
      <c r="AJ141" s="49">
        <v>0</v>
      </c>
      <c r="AK141" s="49">
        <v>0</v>
      </c>
      <c r="AL141" s="49">
        <v>0</v>
      </c>
      <c r="AM141" s="49">
        <v>0</v>
      </c>
      <c r="AN141" s="49">
        <v>0</v>
      </c>
      <c r="AO141" s="49">
        <v>0</v>
      </c>
      <c r="AP141" s="49">
        <v>0</v>
      </c>
      <c r="AQ141" s="49">
        <v>0</v>
      </c>
      <c r="AR141" s="49">
        <v>0</v>
      </c>
      <c r="AS141" s="49">
        <v>0</v>
      </c>
      <c r="AT141" s="49">
        <v>1</v>
      </c>
      <c r="AU141" s="49">
        <v>1</v>
      </c>
      <c r="AV141" s="49">
        <v>2</v>
      </c>
      <c r="AW141" s="49">
        <v>2</v>
      </c>
      <c r="AX141" s="49">
        <v>3</v>
      </c>
      <c r="AY141" s="49">
        <v>0</v>
      </c>
      <c r="AZ141" s="49">
        <v>2</v>
      </c>
      <c r="BA141" s="49">
        <v>2</v>
      </c>
      <c r="BB141" s="49">
        <v>21</v>
      </c>
      <c r="BC141" s="49">
        <v>1</v>
      </c>
      <c r="BD141" s="49">
        <v>1</v>
      </c>
      <c r="BE141" s="49">
        <v>0</v>
      </c>
      <c r="BF141" s="49">
        <v>500</v>
      </c>
      <c r="BG141" s="49">
        <v>2</v>
      </c>
      <c r="BH141" s="49">
        <v>0</v>
      </c>
      <c r="BI141" s="49">
        <v>0</v>
      </c>
      <c r="BJ141" s="49">
        <v>0</v>
      </c>
      <c r="BK141" s="49">
        <v>0</v>
      </c>
      <c r="BL141" s="49">
        <v>0</v>
      </c>
      <c r="BM141" s="49">
        <v>0</v>
      </c>
      <c r="BN141" s="49">
        <v>8</v>
      </c>
      <c r="BO141" s="49">
        <v>1</v>
      </c>
      <c r="BP141" s="49">
        <v>2</v>
      </c>
      <c r="BQ141" s="49">
        <v>1</v>
      </c>
      <c r="BR141" s="49">
        <v>0</v>
      </c>
      <c r="BS141" s="49">
        <v>1</v>
      </c>
      <c r="BT141" s="49">
        <v>0</v>
      </c>
      <c r="BU141" s="49">
        <v>1</v>
      </c>
      <c r="BV141" s="49">
        <v>1</v>
      </c>
      <c r="BW141" s="49">
        <v>0</v>
      </c>
      <c r="BX141" s="49">
        <v>0</v>
      </c>
      <c r="BY141" s="49">
        <v>0</v>
      </c>
      <c r="BZ141" s="49">
        <v>8990243</v>
      </c>
      <c r="CA141" s="49">
        <v>0</v>
      </c>
      <c r="CB141" s="49">
        <v>1</v>
      </c>
      <c r="CC141" s="49">
        <v>0</v>
      </c>
      <c r="CD141" s="49">
        <v>3</v>
      </c>
      <c r="CE141" s="49">
        <v>2</v>
      </c>
      <c r="CF141" s="49">
        <v>9</v>
      </c>
      <c r="CG141" s="49">
        <v>20</v>
      </c>
      <c r="CH141" s="49">
        <v>5</v>
      </c>
      <c r="CI141" s="49">
        <v>2</v>
      </c>
      <c r="CJ141" s="49">
        <v>10</v>
      </c>
      <c r="CK141" s="49">
        <v>3</v>
      </c>
      <c r="CL141" s="49">
        <v>5</v>
      </c>
      <c r="CM141" s="49">
        <v>2</v>
      </c>
      <c r="CN141" s="49">
        <v>3</v>
      </c>
    </row>
    <row r="142" spans="1:92" x14ac:dyDescent="0.25">
      <c r="A142" s="48">
        <v>141</v>
      </c>
      <c r="B142" s="49">
        <v>0</v>
      </c>
      <c r="C142" s="49">
        <v>9</v>
      </c>
      <c r="D142" s="49">
        <v>-46</v>
      </c>
      <c r="E142" s="49">
        <v>2</v>
      </c>
      <c r="F142" s="49">
        <v>4</v>
      </c>
      <c r="G142" s="49">
        <v>31.710999500377611</v>
      </c>
      <c r="H142" s="49">
        <v>0</v>
      </c>
      <c r="I142" s="49">
        <v>2853373.7305326359</v>
      </c>
      <c r="J142" s="49">
        <v>1</v>
      </c>
      <c r="K142" s="49">
        <v>0</v>
      </c>
      <c r="L142" s="49">
        <v>1</v>
      </c>
      <c r="M142" s="49">
        <v>1</v>
      </c>
      <c r="N142" s="49">
        <v>0</v>
      </c>
      <c r="O142" s="49">
        <v>5</v>
      </c>
      <c r="P142" s="49">
        <v>50</v>
      </c>
      <c r="Q142" s="49">
        <v>1</v>
      </c>
      <c r="R142" s="49">
        <v>0</v>
      </c>
      <c r="S142" s="49">
        <v>0</v>
      </c>
      <c r="T142" s="49">
        <v>0</v>
      </c>
      <c r="U142" s="49">
        <v>1</v>
      </c>
      <c r="V142" s="49">
        <v>1</v>
      </c>
      <c r="W142" s="49">
        <v>1</v>
      </c>
      <c r="X142" s="49">
        <v>0</v>
      </c>
      <c r="Y142" s="49">
        <v>1</v>
      </c>
      <c r="Z142" s="49">
        <v>1</v>
      </c>
      <c r="AA142" s="49">
        <v>0</v>
      </c>
      <c r="AB142" s="49">
        <v>0</v>
      </c>
      <c r="AC142" s="49">
        <v>0</v>
      </c>
      <c r="AD142" s="49">
        <v>0</v>
      </c>
      <c r="AE142" s="49">
        <v>1</v>
      </c>
      <c r="AF142" s="49">
        <v>2</v>
      </c>
      <c r="AG142" s="49">
        <v>2</v>
      </c>
      <c r="AH142" s="49">
        <v>2</v>
      </c>
      <c r="AI142" s="49">
        <v>0</v>
      </c>
      <c r="AJ142" s="49">
        <v>0</v>
      </c>
      <c r="AK142" s="49">
        <v>0</v>
      </c>
      <c r="AL142" s="49">
        <v>0</v>
      </c>
      <c r="AM142" s="49">
        <v>0</v>
      </c>
      <c r="AN142" s="49">
        <v>0</v>
      </c>
      <c r="AO142" s="49">
        <v>0</v>
      </c>
      <c r="AP142" s="49">
        <v>0</v>
      </c>
      <c r="AQ142" s="49">
        <v>0</v>
      </c>
      <c r="AR142" s="49">
        <v>0</v>
      </c>
      <c r="AS142" s="49">
        <v>0</v>
      </c>
      <c r="AT142" s="49">
        <v>1</v>
      </c>
      <c r="AU142" s="49">
        <v>1</v>
      </c>
      <c r="AV142" s="49">
        <v>1</v>
      </c>
      <c r="AW142" s="49">
        <v>3</v>
      </c>
      <c r="AX142" s="49">
        <v>3</v>
      </c>
      <c r="AY142" s="49">
        <v>0</v>
      </c>
      <c r="AZ142" s="49">
        <v>1</v>
      </c>
      <c r="BA142" s="49">
        <v>2</v>
      </c>
      <c r="BB142" s="49">
        <v>21</v>
      </c>
      <c r="BC142" s="49">
        <v>1</v>
      </c>
      <c r="BD142" s="49">
        <v>1</v>
      </c>
      <c r="BE142" s="49">
        <v>2</v>
      </c>
      <c r="BF142" s="49">
        <v>500</v>
      </c>
      <c r="BG142" s="49">
        <v>3</v>
      </c>
      <c r="BH142" s="49">
        <v>0</v>
      </c>
      <c r="BI142" s="49">
        <v>0</v>
      </c>
      <c r="BJ142" s="49">
        <v>0</v>
      </c>
      <c r="BK142" s="49">
        <v>0</v>
      </c>
      <c r="BL142" s="49">
        <v>0</v>
      </c>
      <c r="BM142" s="49">
        <v>0</v>
      </c>
      <c r="BN142" s="49">
        <v>25</v>
      </c>
      <c r="BO142" s="49">
        <v>1</v>
      </c>
      <c r="BP142" s="49">
        <v>1</v>
      </c>
      <c r="BQ142" s="49">
        <v>1</v>
      </c>
      <c r="BR142" s="49">
        <v>0</v>
      </c>
      <c r="BS142" s="49">
        <v>1</v>
      </c>
      <c r="BT142" s="49">
        <v>0</v>
      </c>
      <c r="BU142" s="49">
        <v>0</v>
      </c>
      <c r="BV142" s="49">
        <v>1</v>
      </c>
      <c r="BW142" s="49">
        <v>0</v>
      </c>
      <c r="BX142" s="49">
        <v>0</v>
      </c>
      <c r="BY142" s="49">
        <v>0</v>
      </c>
      <c r="BZ142" s="49">
        <v>8714861</v>
      </c>
      <c r="CA142" s="49">
        <v>0</v>
      </c>
      <c r="CB142" s="49">
        <v>1</v>
      </c>
      <c r="CC142" s="49">
        <v>0</v>
      </c>
      <c r="CD142" s="49">
        <v>2</v>
      </c>
      <c r="CE142" s="49">
        <v>1</v>
      </c>
      <c r="CF142" s="49">
        <v>0</v>
      </c>
      <c r="CG142" s="49">
        <v>6</v>
      </c>
      <c r="CH142" s="49">
        <v>3</v>
      </c>
      <c r="CI142" s="49">
        <v>1</v>
      </c>
      <c r="CJ142" s="49">
        <v>24</v>
      </c>
      <c r="CK142" s="49">
        <v>5</v>
      </c>
      <c r="CL142" s="49">
        <v>1</v>
      </c>
      <c r="CM142" s="49">
        <v>2</v>
      </c>
      <c r="CN142" s="49">
        <v>3</v>
      </c>
    </row>
    <row r="143" spans="1:92" x14ac:dyDescent="0.25">
      <c r="A143" s="48">
        <v>142</v>
      </c>
      <c r="B143" s="49">
        <v>0</v>
      </c>
      <c r="C143" s="49">
        <v>6</v>
      </c>
      <c r="D143" s="49">
        <v>14</v>
      </c>
      <c r="E143" s="49">
        <v>5</v>
      </c>
      <c r="F143" s="49">
        <v>5.3542057729759422</v>
      </c>
      <c r="G143" s="49">
        <v>35</v>
      </c>
      <c r="H143" s="49">
        <v>0</v>
      </c>
      <c r="I143" s="49">
        <v>7239192.5897584734</v>
      </c>
      <c r="J143" s="49">
        <v>2</v>
      </c>
      <c r="K143" s="49">
        <v>0</v>
      </c>
      <c r="L143" s="49">
        <v>0</v>
      </c>
      <c r="M143" s="49">
        <v>0</v>
      </c>
      <c r="N143" s="49">
        <v>0</v>
      </c>
      <c r="O143" s="49">
        <v>5</v>
      </c>
      <c r="P143" s="49">
        <v>40</v>
      </c>
      <c r="Q143" s="49">
        <v>0</v>
      </c>
      <c r="R143" s="49">
        <v>0</v>
      </c>
      <c r="S143" s="49">
        <v>1</v>
      </c>
      <c r="T143" s="49">
        <v>0</v>
      </c>
      <c r="U143" s="49">
        <v>1</v>
      </c>
      <c r="V143" s="49">
        <v>1</v>
      </c>
      <c r="W143" s="49">
        <v>1</v>
      </c>
      <c r="X143" s="49">
        <v>0</v>
      </c>
      <c r="Y143" s="49">
        <v>1</v>
      </c>
      <c r="Z143" s="49">
        <v>1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2</v>
      </c>
      <c r="AG143" s="49">
        <v>2</v>
      </c>
      <c r="AH143" s="49">
        <v>2</v>
      </c>
      <c r="AI143" s="49">
        <v>0</v>
      </c>
      <c r="AJ143" s="49">
        <v>0</v>
      </c>
      <c r="AK143" s="49">
        <v>0</v>
      </c>
      <c r="AL143" s="49">
        <v>0</v>
      </c>
      <c r="AM143" s="49">
        <v>0</v>
      </c>
      <c r="AN143" s="49">
        <v>0</v>
      </c>
      <c r="AO143" s="49">
        <v>0</v>
      </c>
      <c r="AP143" s="49">
        <v>0</v>
      </c>
      <c r="AQ143" s="49">
        <v>0</v>
      </c>
      <c r="AR143" s="49">
        <v>0</v>
      </c>
      <c r="AS143" s="49">
        <v>0</v>
      </c>
      <c r="AT143" s="49">
        <v>0</v>
      </c>
      <c r="AU143" s="49">
        <v>2</v>
      </c>
      <c r="AV143" s="49">
        <v>1</v>
      </c>
      <c r="AW143" s="49">
        <v>2</v>
      </c>
      <c r="AX143" s="49">
        <v>3</v>
      </c>
      <c r="AY143" s="49">
        <v>0</v>
      </c>
      <c r="AZ143" s="49">
        <v>2</v>
      </c>
      <c r="BA143" s="49">
        <v>2</v>
      </c>
      <c r="BB143" s="49">
        <v>21</v>
      </c>
      <c r="BC143" s="49">
        <v>1</v>
      </c>
      <c r="BD143" s="49">
        <v>1</v>
      </c>
      <c r="BE143" s="49">
        <v>0</v>
      </c>
      <c r="BF143" s="49">
        <v>500</v>
      </c>
      <c r="BG143" s="49">
        <v>1</v>
      </c>
      <c r="BH143" s="49">
        <v>0</v>
      </c>
      <c r="BI143" s="49">
        <v>0</v>
      </c>
      <c r="BJ143" s="49">
        <v>0</v>
      </c>
      <c r="BK143" s="49">
        <v>2</v>
      </c>
      <c r="BL143" s="49">
        <v>3</v>
      </c>
      <c r="BM143" s="49">
        <v>0</v>
      </c>
      <c r="BN143" s="49">
        <v>25</v>
      </c>
      <c r="BO143" s="49">
        <v>1</v>
      </c>
      <c r="BP143" s="49">
        <v>2</v>
      </c>
      <c r="BQ143" s="49">
        <v>1</v>
      </c>
      <c r="BR143" s="49">
        <v>0</v>
      </c>
      <c r="BS143" s="49">
        <v>2</v>
      </c>
      <c r="BT143" s="49">
        <v>0</v>
      </c>
      <c r="BU143" s="49">
        <v>1</v>
      </c>
      <c r="BV143" s="49">
        <v>1</v>
      </c>
      <c r="BW143" s="49">
        <v>0</v>
      </c>
      <c r="BX143" s="49">
        <v>0</v>
      </c>
      <c r="BY143" s="49">
        <v>0</v>
      </c>
      <c r="BZ143" s="49">
        <v>1989996</v>
      </c>
      <c r="CA143" s="49">
        <v>0</v>
      </c>
      <c r="CB143" s="49">
        <v>0</v>
      </c>
      <c r="CC143" s="49" t="s">
        <v>234</v>
      </c>
      <c r="CD143" s="49">
        <v>3</v>
      </c>
      <c r="CE143" s="49">
        <v>2</v>
      </c>
      <c r="CF143" s="49">
        <v>0</v>
      </c>
      <c r="CG143" s="49">
        <v>8</v>
      </c>
      <c r="CH143" s="49">
        <v>7.1895185585811632</v>
      </c>
      <c r="CI143" s="49">
        <v>1</v>
      </c>
      <c r="CJ143" s="49">
        <v>10.572645099093499</v>
      </c>
      <c r="CK143" s="49">
        <v>1</v>
      </c>
      <c r="CL143" s="49">
        <v>5</v>
      </c>
      <c r="CM143" s="49">
        <v>0</v>
      </c>
      <c r="CN143" s="49">
        <v>7</v>
      </c>
    </row>
    <row r="144" spans="1:92" x14ac:dyDescent="0.25">
      <c r="A144" s="48">
        <v>143</v>
      </c>
      <c r="B144" s="49">
        <v>0</v>
      </c>
      <c r="C144" s="49">
        <v>2</v>
      </c>
      <c r="D144" s="49">
        <v>16</v>
      </c>
      <c r="E144" s="49">
        <v>2</v>
      </c>
      <c r="F144" s="49">
        <v>2.3936863424479138</v>
      </c>
      <c r="G144" s="49">
        <v>1</v>
      </c>
      <c r="H144" s="49">
        <v>0</v>
      </c>
      <c r="I144" s="49">
        <v>1136756.6081551299</v>
      </c>
      <c r="J144" s="49">
        <v>1</v>
      </c>
      <c r="K144" s="49">
        <v>0</v>
      </c>
      <c r="L144" s="49">
        <v>0</v>
      </c>
      <c r="M144" s="49">
        <v>1</v>
      </c>
      <c r="N144" s="49">
        <v>0</v>
      </c>
      <c r="O144" s="49">
        <v>1</v>
      </c>
      <c r="P144" s="49">
        <v>10</v>
      </c>
      <c r="Q144" s="49">
        <v>0</v>
      </c>
      <c r="R144" s="49">
        <v>0</v>
      </c>
      <c r="S144" s="49">
        <v>0</v>
      </c>
      <c r="T144" s="49">
        <v>0</v>
      </c>
      <c r="U144" s="49">
        <v>1</v>
      </c>
      <c r="V144" s="49">
        <v>0</v>
      </c>
      <c r="W144" s="49">
        <v>0</v>
      </c>
      <c r="X144" s="49">
        <v>0</v>
      </c>
      <c r="Y144" s="49">
        <v>1</v>
      </c>
      <c r="Z144" s="49">
        <v>1</v>
      </c>
      <c r="AA144" s="49">
        <v>0</v>
      </c>
      <c r="AB144" s="49">
        <v>0</v>
      </c>
      <c r="AC144" s="49">
        <v>0</v>
      </c>
      <c r="AD144" s="49">
        <v>0</v>
      </c>
      <c r="AE144" s="49">
        <v>0</v>
      </c>
      <c r="AF144" s="49">
        <v>2</v>
      </c>
      <c r="AG144" s="49">
        <v>1</v>
      </c>
      <c r="AH144" s="49">
        <v>1</v>
      </c>
      <c r="AI144" s="49">
        <v>1</v>
      </c>
      <c r="AJ144" s="49">
        <v>0</v>
      </c>
      <c r="AK144" s="49">
        <v>0</v>
      </c>
      <c r="AL144" s="49">
        <v>0</v>
      </c>
      <c r="AM144" s="49">
        <v>0</v>
      </c>
      <c r="AN144" s="49">
        <v>0</v>
      </c>
      <c r="AO144" s="49">
        <v>0</v>
      </c>
      <c r="AP144" s="49">
        <v>0</v>
      </c>
      <c r="AQ144" s="49">
        <v>0</v>
      </c>
      <c r="AR144" s="49">
        <v>0</v>
      </c>
      <c r="AS144" s="49">
        <v>0</v>
      </c>
      <c r="AT144" s="49">
        <v>1</v>
      </c>
      <c r="AU144" s="49">
        <v>1</v>
      </c>
      <c r="AV144" s="49">
        <v>1</v>
      </c>
      <c r="AW144" s="49">
        <v>1</v>
      </c>
      <c r="AX144" s="49">
        <v>3</v>
      </c>
      <c r="AY144" s="49">
        <v>0</v>
      </c>
      <c r="AZ144" s="49">
        <v>1</v>
      </c>
      <c r="BA144" s="49">
        <v>1</v>
      </c>
      <c r="BB144" s="49">
        <v>18</v>
      </c>
      <c r="BC144" s="49">
        <v>0</v>
      </c>
      <c r="BD144" s="49">
        <v>0</v>
      </c>
      <c r="BE144" s="49">
        <v>0</v>
      </c>
      <c r="BF144" s="49">
        <v>500</v>
      </c>
      <c r="BG144" s="49">
        <v>1</v>
      </c>
      <c r="BH144" s="49">
        <v>0</v>
      </c>
      <c r="BI144" s="49">
        <v>0</v>
      </c>
      <c r="BJ144" s="49">
        <v>0</v>
      </c>
      <c r="BK144" s="49">
        <v>0</v>
      </c>
      <c r="BL144" s="49">
        <v>0</v>
      </c>
      <c r="BM144" s="49">
        <v>0</v>
      </c>
      <c r="BN144" s="49">
        <v>25</v>
      </c>
      <c r="BO144" s="49">
        <v>1</v>
      </c>
      <c r="BP144" s="49">
        <v>1</v>
      </c>
      <c r="BQ144" s="49">
        <v>1</v>
      </c>
      <c r="BR144" s="49">
        <v>1</v>
      </c>
      <c r="BS144" s="49">
        <v>1</v>
      </c>
      <c r="BT144" s="49">
        <v>0</v>
      </c>
      <c r="BU144" s="49">
        <v>0</v>
      </c>
      <c r="BV144" s="49">
        <v>0</v>
      </c>
      <c r="BW144" s="49">
        <v>0</v>
      </c>
      <c r="BX144" s="49">
        <v>0</v>
      </c>
      <c r="BY144" s="49">
        <v>0</v>
      </c>
      <c r="BZ144" s="49">
        <v>3274502</v>
      </c>
      <c r="CA144" s="49">
        <v>0</v>
      </c>
      <c r="CB144" s="49">
        <v>1</v>
      </c>
      <c r="CC144" s="49" t="s">
        <v>234</v>
      </c>
      <c r="CD144" s="49">
        <v>2</v>
      </c>
      <c r="CE144" s="49">
        <v>1</v>
      </c>
      <c r="CF144" s="49">
        <v>0</v>
      </c>
      <c r="CG144" s="49">
        <v>10</v>
      </c>
      <c r="CH144" s="49">
        <v>1.0078113991791069</v>
      </c>
      <c r="CI144" s="49">
        <v>2</v>
      </c>
      <c r="CJ144" s="49">
        <v>-2.6733989933688078</v>
      </c>
      <c r="CK144" s="49">
        <v>1</v>
      </c>
      <c r="CL144" s="49">
        <v>5</v>
      </c>
      <c r="CM144" s="49">
        <v>2</v>
      </c>
      <c r="CN144" s="49">
        <v>3</v>
      </c>
    </row>
    <row r="145" spans="1:92" x14ac:dyDescent="0.25">
      <c r="A145" s="48">
        <v>144</v>
      </c>
      <c r="B145" s="49">
        <v>0</v>
      </c>
      <c r="C145" s="49">
        <v>3</v>
      </c>
      <c r="D145" s="49">
        <v>107</v>
      </c>
      <c r="E145" s="49">
        <v>5</v>
      </c>
      <c r="F145" s="49">
        <v>5</v>
      </c>
      <c r="G145" s="49">
        <v>0</v>
      </c>
      <c r="H145" s="49">
        <v>0</v>
      </c>
      <c r="I145" s="49">
        <v>1000000</v>
      </c>
      <c r="J145" s="49">
        <v>1</v>
      </c>
      <c r="K145" s="49">
        <v>5</v>
      </c>
      <c r="L145" s="49">
        <v>5</v>
      </c>
      <c r="M145" s="49">
        <v>3</v>
      </c>
      <c r="N145" s="49">
        <v>0</v>
      </c>
      <c r="O145" s="49">
        <v>3</v>
      </c>
      <c r="P145" s="49">
        <v>6</v>
      </c>
      <c r="Q145" s="49">
        <v>1</v>
      </c>
      <c r="R145" s="49">
        <v>5</v>
      </c>
      <c r="S145" s="49">
        <v>1</v>
      </c>
      <c r="T145" s="49">
        <v>1</v>
      </c>
      <c r="U145" s="49">
        <v>1</v>
      </c>
      <c r="V145" s="49">
        <v>0</v>
      </c>
      <c r="W145" s="49">
        <v>0</v>
      </c>
      <c r="X145" s="49">
        <v>0</v>
      </c>
      <c r="Y145" s="49">
        <v>0</v>
      </c>
      <c r="Z145" s="49">
        <v>2</v>
      </c>
      <c r="AA145" s="49">
        <v>0</v>
      </c>
      <c r="AB145" s="49">
        <v>0</v>
      </c>
      <c r="AC145" s="49">
        <v>0</v>
      </c>
      <c r="AD145" s="49">
        <v>0</v>
      </c>
      <c r="AE145" s="49">
        <v>0</v>
      </c>
      <c r="AF145" s="49">
        <v>2</v>
      </c>
      <c r="AG145" s="49">
        <v>2</v>
      </c>
      <c r="AH145" s="49">
        <v>2</v>
      </c>
      <c r="AI145" s="49">
        <v>0</v>
      </c>
      <c r="AJ145" s="49">
        <v>0</v>
      </c>
      <c r="AK145" s="49">
        <v>0</v>
      </c>
      <c r="AL145" s="49">
        <v>0</v>
      </c>
      <c r="AM145" s="49">
        <v>0</v>
      </c>
      <c r="AN145" s="49">
        <v>0</v>
      </c>
      <c r="AO145" s="49">
        <v>0</v>
      </c>
      <c r="AP145" s="49">
        <v>0</v>
      </c>
      <c r="AQ145" s="49">
        <v>0</v>
      </c>
      <c r="AR145" s="49">
        <v>0</v>
      </c>
      <c r="AS145" s="49">
        <v>0</v>
      </c>
      <c r="AT145" s="49">
        <v>1</v>
      </c>
      <c r="AU145" s="49">
        <v>1</v>
      </c>
      <c r="AV145" s="49">
        <v>1</v>
      </c>
      <c r="AW145" s="49">
        <v>3</v>
      </c>
      <c r="AX145" s="49">
        <v>3</v>
      </c>
      <c r="AY145" s="49">
        <v>0</v>
      </c>
      <c r="AZ145" s="49">
        <v>2</v>
      </c>
      <c r="BA145" s="49">
        <v>1</v>
      </c>
      <c r="BB145" s="49">
        <v>18</v>
      </c>
      <c r="BC145" s="49">
        <v>0</v>
      </c>
      <c r="BD145" s="49">
        <v>1</v>
      </c>
      <c r="BE145" s="49">
        <v>2</v>
      </c>
      <c r="BF145" s="49">
        <v>157</v>
      </c>
      <c r="BG145" s="49">
        <v>3</v>
      </c>
      <c r="BH145" s="49">
        <v>0</v>
      </c>
      <c r="BI145" s="49">
        <v>1</v>
      </c>
      <c r="BJ145" s="49">
        <v>0</v>
      </c>
      <c r="BK145" s="49">
        <v>0</v>
      </c>
      <c r="BL145" s="49">
        <v>0</v>
      </c>
      <c r="BM145" s="49">
        <v>0</v>
      </c>
      <c r="BN145" s="49">
        <v>12</v>
      </c>
      <c r="BO145" s="49">
        <v>1</v>
      </c>
      <c r="BP145" s="49">
        <v>1</v>
      </c>
      <c r="BQ145" s="49">
        <v>1</v>
      </c>
      <c r="BR145" s="49">
        <v>0</v>
      </c>
      <c r="BS145" s="49">
        <v>2</v>
      </c>
      <c r="BT145" s="49">
        <v>1</v>
      </c>
      <c r="BU145" s="49">
        <v>0</v>
      </c>
      <c r="BV145" s="49">
        <v>1</v>
      </c>
      <c r="BW145" s="49">
        <v>0</v>
      </c>
      <c r="BX145" s="49">
        <v>0</v>
      </c>
      <c r="BY145" s="49">
        <v>0</v>
      </c>
      <c r="BZ145" s="49">
        <v>718025</v>
      </c>
      <c r="CA145" s="49">
        <v>0</v>
      </c>
      <c r="CB145" s="49">
        <v>0</v>
      </c>
      <c r="CC145" s="49">
        <v>1</v>
      </c>
      <c r="CD145" s="49">
        <v>3</v>
      </c>
      <c r="CE145" s="49">
        <v>2</v>
      </c>
      <c r="CF145" s="49">
        <v>0</v>
      </c>
      <c r="CG145" s="49">
        <v>3</v>
      </c>
      <c r="CH145" s="49">
        <v>1</v>
      </c>
      <c r="CI145" s="49">
        <v>2</v>
      </c>
      <c r="CJ145" s="49">
        <v>3</v>
      </c>
      <c r="CK145" s="49">
        <v>3</v>
      </c>
      <c r="CL145" s="49">
        <v>5</v>
      </c>
      <c r="CM145" s="49">
        <v>0</v>
      </c>
      <c r="CN145" s="49">
        <v>2</v>
      </c>
    </row>
    <row r="146" spans="1:92" x14ac:dyDescent="0.25">
      <c r="A146" s="48">
        <v>145</v>
      </c>
      <c r="B146" s="49">
        <v>0</v>
      </c>
      <c r="C146" s="49">
        <v>4</v>
      </c>
      <c r="D146" s="49">
        <v>-77</v>
      </c>
      <c r="E146" s="49">
        <v>1</v>
      </c>
      <c r="F146" s="49">
        <v>11</v>
      </c>
      <c r="G146" s="49">
        <v>19</v>
      </c>
      <c r="H146" s="49">
        <v>0</v>
      </c>
      <c r="I146" s="49">
        <v>800000</v>
      </c>
      <c r="J146" s="49">
        <v>1</v>
      </c>
      <c r="K146" s="49">
        <v>9</v>
      </c>
      <c r="L146" s="49">
        <v>0</v>
      </c>
      <c r="M146" s="49">
        <v>3</v>
      </c>
      <c r="N146" s="49">
        <v>0</v>
      </c>
      <c r="O146" s="49">
        <v>5</v>
      </c>
      <c r="P146" s="49">
        <v>10</v>
      </c>
      <c r="Q146" s="49">
        <v>1</v>
      </c>
      <c r="R146" s="49">
        <v>0</v>
      </c>
      <c r="S146" s="49">
        <v>1</v>
      </c>
      <c r="T146" s="49">
        <v>0</v>
      </c>
      <c r="U146" s="49">
        <v>2</v>
      </c>
      <c r="V146" s="49">
        <v>0</v>
      </c>
      <c r="W146" s="49">
        <v>0</v>
      </c>
      <c r="X146" s="49">
        <v>0</v>
      </c>
      <c r="Y146" s="49">
        <v>0</v>
      </c>
      <c r="Z146" s="49">
        <v>1</v>
      </c>
      <c r="AA146" s="49">
        <v>0</v>
      </c>
      <c r="AB146" s="49">
        <v>3</v>
      </c>
      <c r="AC146" s="49">
        <v>0</v>
      </c>
      <c r="AD146" s="49">
        <v>2</v>
      </c>
      <c r="AE146" s="49">
        <v>0</v>
      </c>
      <c r="AF146" s="49">
        <v>3</v>
      </c>
      <c r="AG146" s="49">
        <v>1</v>
      </c>
      <c r="AH146" s="49">
        <v>2</v>
      </c>
      <c r="AI146" s="49">
        <v>1</v>
      </c>
      <c r="AJ146" s="49">
        <v>0</v>
      </c>
      <c r="AK146" s="49">
        <v>1</v>
      </c>
      <c r="AL146" s="49">
        <v>0</v>
      </c>
      <c r="AM146" s="49">
        <v>0</v>
      </c>
      <c r="AN146" s="49">
        <v>0</v>
      </c>
      <c r="AO146" s="49">
        <v>0</v>
      </c>
      <c r="AP146" s="49">
        <v>0</v>
      </c>
      <c r="AQ146" s="49">
        <v>1</v>
      </c>
      <c r="AR146" s="49">
        <v>0</v>
      </c>
      <c r="AS146" s="49">
        <v>1</v>
      </c>
      <c r="AT146" s="49">
        <v>1</v>
      </c>
      <c r="AU146" s="49">
        <v>1</v>
      </c>
      <c r="AV146" s="49">
        <v>1</v>
      </c>
      <c r="AW146" s="49">
        <v>2</v>
      </c>
      <c r="AX146" s="49">
        <v>2</v>
      </c>
      <c r="AY146" s="49">
        <v>0</v>
      </c>
      <c r="AZ146" s="49">
        <v>1</v>
      </c>
      <c r="BA146" s="49">
        <v>1</v>
      </c>
      <c r="BB146" s="49">
        <v>18</v>
      </c>
      <c r="BC146" s="49">
        <v>0</v>
      </c>
      <c r="BD146" s="49">
        <v>0</v>
      </c>
      <c r="BE146" s="49">
        <v>2</v>
      </c>
      <c r="BF146" s="49">
        <v>500</v>
      </c>
      <c r="BG146" s="49">
        <v>1</v>
      </c>
      <c r="BH146" s="49">
        <v>0</v>
      </c>
      <c r="BI146" s="49">
        <v>0</v>
      </c>
      <c r="BJ146" s="49">
        <v>0</v>
      </c>
      <c r="BK146" s="49">
        <v>0</v>
      </c>
      <c r="BL146" s="49">
        <v>0</v>
      </c>
      <c r="BM146" s="49">
        <v>0</v>
      </c>
      <c r="BN146" s="49">
        <v>4</v>
      </c>
      <c r="BO146" s="49">
        <v>1</v>
      </c>
      <c r="BP146" s="49">
        <v>1</v>
      </c>
      <c r="BQ146" s="49">
        <v>1</v>
      </c>
      <c r="BR146" s="49">
        <v>1</v>
      </c>
      <c r="BS146" s="49">
        <v>1</v>
      </c>
      <c r="BT146" s="49">
        <v>0</v>
      </c>
      <c r="BU146" s="49">
        <v>0</v>
      </c>
      <c r="BV146" s="49">
        <v>0</v>
      </c>
      <c r="BW146" s="49">
        <v>0</v>
      </c>
      <c r="BX146" s="49">
        <v>0</v>
      </c>
      <c r="BY146" s="49">
        <v>0</v>
      </c>
      <c r="BZ146" s="49">
        <v>3638146</v>
      </c>
      <c r="CA146" s="49">
        <v>0</v>
      </c>
      <c r="CB146" s="49">
        <v>1</v>
      </c>
      <c r="CC146" s="49">
        <v>0</v>
      </c>
      <c r="CD146" s="49">
        <v>2</v>
      </c>
      <c r="CE146" s="49">
        <v>1</v>
      </c>
      <c r="CF146" s="49">
        <v>1</v>
      </c>
      <c r="CG146" s="49">
        <v>3</v>
      </c>
      <c r="CH146" s="49">
        <v>1</v>
      </c>
      <c r="CI146" s="49">
        <v>2</v>
      </c>
      <c r="CJ146" s="49">
        <v>14</v>
      </c>
      <c r="CK146" s="49">
        <v>7</v>
      </c>
      <c r="CL146" s="49">
        <v>1</v>
      </c>
      <c r="CM146" s="49">
        <v>2</v>
      </c>
      <c r="CN146" s="49">
        <v>3</v>
      </c>
    </row>
    <row r="147" spans="1:92" x14ac:dyDescent="0.25">
      <c r="A147" s="48">
        <v>146</v>
      </c>
      <c r="B147" s="49">
        <v>0</v>
      </c>
      <c r="C147" s="49">
        <v>6</v>
      </c>
      <c r="D147" s="49">
        <v>-535</v>
      </c>
      <c r="E147" s="49">
        <v>5</v>
      </c>
      <c r="F147" s="49">
        <v>2</v>
      </c>
      <c r="G147" s="49">
        <v>5</v>
      </c>
      <c r="H147" s="49">
        <v>0</v>
      </c>
      <c r="I147" s="49">
        <v>2300000</v>
      </c>
      <c r="J147" s="49">
        <v>1</v>
      </c>
      <c r="K147" s="49">
        <v>0</v>
      </c>
      <c r="L147" s="49">
        <v>2</v>
      </c>
      <c r="M147" s="49">
        <v>0</v>
      </c>
      <c r="N147" s="49">
        <v>0</v>
      </c>
      <c r="O147" s="49">
        <v>1</v>
      </c>
      <c r="P147" s="49">
        <v>10</v>
      </c>
      <c r="Q147" s="49">
        <v>0</v>
      </c>
      <c r="R147" s="49">
        <v>0</v>
      </c>
      <c r="S147" s="49">
        <v>1</v>
      </c>
      <c r="T147" s="49">
        <v>0</v>
      </c>
      <c r="U147" s="49">
        <v>1</v>
      </c>
      <c r="V147" s="49">
        <v>0</v>
      </c>
      <c r="W147" s="49">
        <v>0</v>
      </c>
      <c r="X147" s="49">
        <v>0</v>
      </c>
      <c r="Y147" s="49">
        <v>0</v>
      </c>
      <c r="Z147" s="49">
        <v>1</v>
      </c>
      <c r="AA147" s="49">
        <v>0</v>
      </c>
      <c r="AB147" s="49">
        <v>3</v>
      </c>
      <c r="AC147" s="49">
        <v>1</v>
      </c>
      <c r="AD147" s="49">
        <v>1</v>
      </c>
      <c r="AE147" s="49">
        <v>0</v>
      </c>
      <c r="AF147" s="49">
        <v>2</v>
      </c>
      <c r="AG147" s="49">
        <v>2</v>
      </c>
      <c r="AH147" s="49">
        <v>2</v>
      </c>
      <c r="AI147" s="49">
        <v>0</v>
      </c>
      <c r="AJ147" s="49">
        <v>0</v>
      </c>
      <c r="AK147" s="49">
        <v>0</v>
      </c>
      <c r="AL147" s="49">
        <v>0</v>
      </c>
      <c r="AM147" s="49">
        <v>0</v>
      </c>
      <c r="AN147" s="49">
        <v>0</v>
      </c>
      <c r="AO147" s="49">
        <v>0</v>
      </c>
      <c r="AP147" s="49">
        <v>0</v>
      </c>
      <c r="AQ147" s="49">
        <v>1</v>
      </c>
      <c r="AR147" s="49">
        <v>0</v>
      </c>
      <c r="AS147" s="49">
        <v>0</v>
      </c>
      <c r="AT147" s="49">
        <v>0</v>
      </c>
      <c r="AU147" s="49">
        <v>1</v>
      </c>
      <c r="AV147" s="49">
        <v>1</v>
      </c>
      <c r="AW147" s="49">
        <v>2</v>
      </c>
      <c r="AX147" s="49">
        <v>3</v>
      </c>
      <c r="AY147" s="49">
        <v>1</v>
      </c>
      <c r="AZ147" s="49">
        <v>2</v>
      </c>
      <c r="BA147" s="49">
        <v>1</v>
      </c>
      <c r="BB147" s="49">
        <v>19.898618783328459</v>
      </c>
      <c r="BC147" s="49">
        <v>1</v>
      </c>
      <c r="BD147" s="49">
        <v>1</v>
      </c>
      <c r="BE147" s="49">
        <v>0</v>
      </c>
      <c r="BF147" s="49">
        <v>499</v>
      </c>
      <c r="BG147" s="49">
        <v>0</v>
      </c>
      <c r="BH147" s="49">
        <v>0</v>
      </c>
      <c r="BI147" s="49">
        <v>0</v>
      </c>
      <c r="BJ147" s="49">
        <v>0</v>
      </c>
      <c r="BK147" s="49">
        <v>1</v>
      </c>
      <c r="BL147" s="49">
        <v>0</v>
      </c>
      <c r="BM147" s="49">
        <v>0</v>
      </c>
      <c r="BN147" s="49">
        <v>9</v>
      </c>
      <c r="BO147" s="49">
        <v>1</v>
      </c>
      <c r="BP147" s="49">
        <v>1</v>
      </c>
      <c r="BQ147" s="49">
        <v>0</v>
      </c>
      <c r="BR147" s="49">
        <v>0</v>
      </c>
      <c r="BS147" s="49">
        <v>2</v>
      </c>
      <c r="BT147" s="49">
        <v>0</v>
      </c>
      <c r="BU147" s="49">
        <v>0</v>
      </c>
      <c r="BV147" s="49">
        <v>0</v>
      </c>
      <c r="BW147" s="49">
        <v>0</v>
      </c>
      <c r="BX147" s="49">
        <v>0</v>
      </c>
      <c r="BY147" s="49">
        <v>0</v>
      </c>
      <c r="BZ147" s="49">
        <v>245307</v>
      </c>
      <c r="CA147" s="49">
        <v>0</v>
      </c>
      <c r="CB147" s="49">
        <v>0</v>
      </c>
      <c r="CC147" s="49">
        <v>0</v>
      </c>
      <c r="CD147" s="49">
        <v>2</v>
      </c>
      <c r="CE147" s="49">
        <v>1</v>
      </c>
      <c r="CF147" s="49">
        <v>1</v>
      </c>
      <c r="CG147" s="49">
        <v>2</v>
      </c>
      <c r="CH147" s="49">
        <v>2</v>
      </c>
      <c r="CI147" s="49">
        <v>1</v>
      </c>
      <c r="CJ147" s="49">
        <v>12</v>
      </c>
      <c r="CK147" s="49">
        <v>26</v>
      </c>
      <c r="CL147" s="49">
        <v>5</v>
      </c>
      <c r="CM147" s="49">
        <v>0</v>
      </c>
      <c r="CN147" s="49">
        <v>0</v>
      </c>
    </row>
    <row r="148" spans="1:92" x14ac:dyDescent="0.25">
      <c r="A148" s="48">
        <v>147</v>
      </c>
      <c r="B148" s="49">
        <v>0</v>
      </c>
      <c r="C148" s="49">
        <v>7</v>
      </c>
      <c r="D148" s="49">
        <v>-8</v>
      </c>
      <c r="E148" s="49">
        <v>2</v>
      </c>
      <c r="F148" s="49">
        <v>1</v>
      </c>
      <c r="G148" s="49">
        <v>1</v>
      </c>
      <c r="H148" s="49">
        <v>0</v>
      </c>
      <c r="I148" s="49">
        <v>1500000</v>
      </c>
      <c r="J148" s="49">
        <v>2</v>
      </c>
      <c r="K148" s="49">
        <v>0</v>
      </c>
      <c r="L148" s="49">
        <v>0</v>
      </c>
      <c r="M148" s="49">
        <v>0</v>
      </c>
      <c r="N148" s="49">
        <v>0</v>
      </c>
      <c r="O148" s="49">
        <v>3</v>
      </c>
      <c r="P148" s="49">
        <v>10</v>
      </c>
      <c r="Q148" s="49">
        <v>0</v>
      </c>
      <c r="R148" s="49">
        <v>1</v>
      </c>
      <c r="S148" s="49">
        <v>0</v>
      </c>
      <c r="T148" s="49">
        <v>0</v>
      </c>
      <c r="U148" s="49">
        <v>2</v>
      </c>
      <c r="V148" s="49">
        <v>0</v>
      </c>
      <c r="W148" s="49">
        <v>0</v>
      </c>
      <c r="X148" s="49">
        <v>0</v>
      </c>
      <c r="Y148" s="49">
        <v>1</v>
      </c>
      <c r="Z148" s="49">
        <v>2</v>
      </c>
      <c r="AA148" s="49">
        <v>0</v>
      </c>
      <c r="AB148" s="49">
        <v>3</v>
      </c>
      <c r="AC148" s="49">
        <v>0</v>
      </c>
      <c r="AD148" s="49">
        <v>2</v>
      </c>
      <c r="AE148" s="49">
        <v>0</v>
      </c>
      <c r="AF148" s="49">
        <v>2</v>
      </c>
      <c r="AG148" s="49">
        <v>2</v>
      </c>
      <c r="AH148" s="49">
        <v>2</v>
      </c>
      <c r="AI148" s="49">
        <v>0</v>
      </c>
      <c r="AJ148" s="49">
        <v>0</v>
      </c>
      <c r="AK148" s="49">
        <v>0</v>
      </c>
      <c r="AL148" s="49">
        <v>0</v>
      </c>
      <c r="AM148" s="49">
        <v>0</v>
      </c>
      <c r="AN148" s="49">
        <v>0</v>
      </c>
      <c r="AO148" s="49">
        <v>0</v>
      </c>
      <c r="AP148" s="49">
        <v>0</v>
      </c>
      <c r="AQ148" s="49">
        <v>0</v>
      </c>
      <c r="AR148" s="49">
        <v>0</v>
      </c>
      <c r="AS148" s="49">
        <v>0</v>
      </c>
      <c r="AT148" s="49">
        <v>0</v>
      </c>
      <c r="AU148" s="49">
        <v>1</v>
      </c>
      <c r="AV148" s="49">
        <v>1</v>
      </c>
      <c r="AW148" s="49">
        <v>1</v>
      </c>
      <c r="AX148" s="49">
        <v>3</v>
      </c>
      <c r="AY148" s="49">
        <v>0</v>
      </c>
      <c r="AZ148" s="49">
        <v>1</v>
      </c>
      <c r="BA148" s="49">
        <v>1</v>
      </c>
      <c r="BB148" s="49">
        <v>18</v>
      </c>
      <c r="BC148" s="49">
        <v>0</v>
      </c>
      <c r="BD148" s="49">
        <v>0</v>
      </c>
      <c r="BE148" s="49">
        <v>0</v>
      </c>
      <c r="BF148" s="49">
        <v>500</v>
      </c>
      <c r="BG148" s="49">
        <v>1</v>
      </c>
      <c r="BH148" s="49">
        <v>0</v>
      </c>
      <c r="BI148" s="49">
        <v>0</v>
      </c>
      <c r="BJ148" s="49">
        <v>0</v>
      </c>
      <c r="BK148" s="49">
        <v>0</v>
      </c>
      <c r="BL148" s="49">
        <v>0</v>
      </c>
      <c r="BM148" s="49">
        <v>0</v>
      </c>
      <c r="BN148" s="49">
        <v>0</v>
      </c>
      <c r="BO148" s="49">
        <v>1</v>
      </c>
      <c r="BP148" s="49">
        <v>1</v>
      </c>
      <c r="BQ148" s="49">
        <v>0</v>
      </c>
      <c r="BR148" s="49">
        <v>0</v>
      </c>
      <c r="BS148" s="49">
        <v>1</v>
      </c>
      <c r="BT148" s="49">
        <v>0</v>
      </c>
      <c r="BU148" s="49">
        <v>0</v>
      </c>
      <c r="BV148" s="49">
        <v>0</v>
      </c>
      <c r="BW148" s="49">
        <v>0</v>
      </c>
      <c r="BX148" s="49">
        <v>0</v>
      </c>
      <c r="BY148" s="49">
        <v>0</v>
      </c>
      <c r="BZ148" s="49">
        <v>14598301</v>
      </c>
      <c r="CA148" s="49">
        <v>1</v>
      </c>
      <c r="CB148" s="49">
        <v>1</v>
      </c>
      <c r="CC148" s="49">
        <v>0</v>
      </c>
      <c r="CD148" s="49">
        <v>2</v>
      </c>
      <c r="CE148" s="49">
        <v>1</v>
      </c>
      <c r="CF148" s="49">
        <v>6</v>
      </c>
      <c r="CG148" s="49">
        <v>2</v>
      </c>
      <c r="CH148" s="49">
        <v>2</v>
      </c>
      <c r="CI148" s="49">
        <v>0</v>
      </c>
      <c r="CJ148" s="49">
        <v>24</v>
      </c>
      <c r="CK148" s="49">
        <v>12</v>
      </c>
      <c r="CL148" s="49">
        <v>5</v>
      </c>
      <c r="CM148" s="49">
        <v>0</v>
      </c>
      <c r="CN148" s="49">
        <v>5</v>
      </c>
    </row>
    <row r="149" spans="1:92" x14ac:dyDescent="0.25">
      <c r="A149" s="48">
        <v>148</v>
      </c>
      <c r="B149" s="49">
        <v>0</v>
      </c>
      <c r="C149" s="49">
        <v>8</v>
      </c>
      <c r="D149" s="49">
        <v>-171.08059476282929</v>
      </c>
      <c r="E149" s="49">
        <v>3</v>
      </c>
      <c r="F149" s="49">
        <v>6.9331034264370581</v>
      </c>
      <c r="G149" s="49">
        <v>1.29363871732126</v>
      </c>
      <c r="H149" s="49">
        <v>0</v>
      </c>
      <c r="I149" s="49">
        <v>90506.667483695273</v>
      </c>
      <c r="J149" s="49">
        <v>1</v>
      </c>
      <c r="K149" s="49">
        <v>0</v>
      </c>
      <c r="L149" s="49">
        <v>1</v>
      </c>
      <c r="M149" s="49">
        <v>1</v>
      </c>
      <c r="N149" s="49">
        <v>0</v>
      </c>
      <c r="O149" s="49">
        <v>1</v>
      </c>
      <c r="P149" s="49">
        <v>3</v>
      </c>
      <c r="Q149" s="49">
        <v>0</v>
      </c>
      <c r="R149" s="49">
        <v>0</v>
      </c>
      <c r="S149" s="49">
        <v>1</v>
      </c>
      <c r="T149" s="49">
        <v>0</v>
      </c>
      <c r="U149" s="49">
        <v>2</v>
      </c>
      <c r="V149" s="49">
        <v>1</v>
      </c>
      <c r="W149" s="49">
        <v>1</v>
      </c>
      <c r="X149" s="49">
        <v>0</v>
      </c>
      <c r="Y149" s="49">
        <v>0</v>
      </c>
      <c r="Z149" s="49">
        <v>2</v>
      </c>
      <c r="AA149" s="49">
        <v>0</v>
      </c>
      <c r="AB149" s="49">
        <v>2</v>
      </c>
      <c r="AC149" s="49">
        <v>0</v>
      </c>
      <c r="AD149" s="49">
        <v>1</v>
      </c>
      <c r="AE149" s="49">
        <v>1</v>
      </c>
      <c r="AF149" s="49">
        <v>2</v>
      </c>
      <c r="AG149" s="49">
        <v>2</v>
      </c>
      <c r="AH149" s="49">
        <v>2</v>
      </c>
      <c r="AI149" s="49">
        <v>0</v>
      </c>
      <c r="AJ149" s="49">
        <v>0</v>
      </c>
      <c r="AK149" s="49">
        <v>1</v>
      </c>
      <c r="AL149" s="49">
        <v>0</v>
      </c>
      <c r="AM149" s="49">
        <v>0</v>
      </c>
      <c r="AN149" s="49">
        <v>0</v>
      </c>
      <c r="AO149" s="49">
        <v>0</v>
      </c>
      <c r="AP149" s="49">
        <v>0</v>
      </c>
      <c r="AQ149" s="49">
        <v>0</v>
      </c>
      <c r="AR149" s="49">
        <v>0</v>
      </c>
      <c r="AS149" s="49">
        <v>0</v>
      </c>
      <c r="AT149" s="49">
        <v>0</v>
      </c>
      <c r="AU149" s="49">
        <v>1</v>
      </c>
      <c r="AV149" s="49">
        <v>1</v>
      </c>
      <c r="AW149" s="49">
        <v>3</v>
      </c>
      <c r="AX149" s="49">
        <v>3</v>
      </c>
      <c r="AY149" s="49">
        <v>0</v>
      </c>
      <c r="AZ149" s="49">
        <v>2</v>
      </c>
      <c r="BA149" s="49">
        <v>1</v>
      </c>
      <c r="BB149" s="49">
        <v>18</v>
      </c>
      <c r="BC149" s="49">
        <v>0</v>
      </c>
      <c r="BD149" s="49">
        <v>0</v>
      </c>
      <c r="BE149" s="49">
        <v>0</v>
      </c>
      <c r="BF149" s="49">
        <v>500</v>
      </c>
      <c r="BG149" s="49">
        <v>1</v>
      </c>
      <c r="BH149" s="49">
        <v>0</v>
      </c>
      <c r="BI149" s="49">
        <v>0</v>
      </c>
      <c r="BJ149" s="49">
        <v>0</v>
      </c>
      <c r="BK149" s="49">
        <v>1</v>
      </c>
      <c r="BL149" s="49">
        <v>130</v>
      </c>
      <c r="BM149" s="49">
        <v>1</v>
      </c>
      <c r="BN149" s="49">
        <v>140</v>
      </c>
      <c r="BO149" s="49">
        <v>1</v>
      </c>
      <c r="BP149" s="49">
        <v>1</v>
      </c>
      <c r="BQ149" s="49">
        <v>0</v>
      </c>
      <c r="BR149" s="49">
        <v>0</v>
      </c>
      <c r="BS149" s="49">
        <v>2</v>
      </c>
      <c r="BT149" s="49">
        <v>0</v>
      </c>
      <c r="BU149" s="49">
        <v>1</v>
      </c>
      <c r="BV149" s="49">
        <v>0</v>
      </c>
      <c r="BW149" s="49">
        <v>0</v>
      </c>
      <c r="BX149" s="49">
        <v>0</v>
      </c>
      <c r="BY149" s="49">
        <v>0</v>
      </c>
      <c r="BZ149" s="49">
        <v>4582381.1216536239</v>
      </c>
      <c r="CA149" s="49">
        <v>0</v>
      </c>
      <c r="CB149" s="49">
        <v>0</v>
      </c>
      <c r="CC149" s="49">
        <v>0</v>
      </c>
      <c r="CD149" s="49">
        <v>2</v>
      </c>
      <c r="CE149" s="49">
        <v>1</v>
      </c>
      <c r="CF149" s="49">
        <v>4</v>
      </c>
      <c r="CG149" s="49">
        <v>0</v>
      </c>
      <c r="CH149" s="49">
        <v>0</v>
      </c>
      <c r="CI149" s="49">
        <v>0</v>
      </c>
      <c r="CJ149" s="49">
        <v>1</v>
      </c>
      <c r="CK149" s="49">
        <v>1</v>
      </c>
      <c r="CL149" s="49">
        <v>5</v>
      </c>
      <c r="CM149" s="49">
        <v>2</v>
      </c>
      <c r="CN149" s="49">
        <v>3</v>
      </c>
    </row>
    <row r="150" spans="1:92" x14ac:dyDescent="0.25">
      <c r="A150" s="48">
        <v>149</v>
      </c>
      <c r="B150" s="49">
        <v>1</v>
      </c>
      <c r="C150" s="49">
        <v>5</v>
      </c>
      <c r="D150" s="49">
        <v>25.478897604887059</v>
      </c>
      <c r="E150" s="49">
        <v>2</v>
      </c>
      <c r="F150" s="49">
        <v>4.8979095609023231</v>
      </c>
      <c r="G150" s="49">
        <v>26.295347265911591</v>
      </c>
      <c r="H150" s="49">
        <v>0</v>
      </c>
      <c r="I150" s="49">
        <v>12092361.29726165</v>
      </c>
      <c r="J150" s="49">
        <v>1</v>
      </c>
      <c r="K150" s="49">
        <v>0</v>
      </c>
      <c r="L150" s="49">
        <v>0</v>
      </c>
      <c r="M150" s="49">
        <v>2</v>
      </c>
      <c r="N150" s="49">
        <v>0</v>
      </c>
      <c r="O150" s="49">
        <v>6</v>
      </c>
      <c r="P150" s="49">
        <v>20</v>
      </c>
      <c r="Q150" s="49">
        <v>1</v>
      </c>
      <c r="R150" s="49">
        <v>1</v>
      </c>
      <c r="S150" s="49">
        <v>0</v>
      </c>
      <c r="T150" s="49">
        <v>0</v>
      </c>
      <c r="U150" s="49">
        <v>1</v>
      </c>
      <c r="V150" s="49">
        <v>0</v>
      </c>
      <c r="W150" s="49">
        <v>0</v>
      </c>
      <c r="X150" s="49">
        <v>0</v>
      </c>
      <c r="Y150" s="49">
        <v>0</v>
      </c>
      <c r="Z150" s="49">
        <v>2</v>
      </c>
      <c r="AA150" s="49">
        <v>0</v>
      </c>
      <c r="AB150" s="49">
        <v>2</v>
      </c>
      <c r="AC150" s="49">
        <v>0</v>
      </c>
      <c r="AD150" s="49">
        <v>0</v>
      </c>
      <c r="AE150" s="49">
        <v>1</v>
      </c>
      <c r="AF150" s="49">
        <v>2</v>
      </c>
      <c r="AG150" s="49">
        <v>1</v>
      </c>
      <c r="AH150" s="49">
        <v>2</v>
      </c>
      <c r="AI150" s="49">
        <v>0</v>
      </c>
      <c r="AJ150" s="49">
        <v>0</v>
      </c>
      <c r="AK150" s="49">
        <v>1</v>
      </c>
      <c r="AL150" s="49">
        <v>0</v>
      </c>
      <c r="AM150" s="49">
        <v>0</v>
      </c>
      <c r="AN150" s="49">
        <v>0</v>
      </c>
      <c r="AO150" s="49">
        <v>0</v>
      </c>
      <c r="AP150" s="49">
        <v>0</v>
      </c>
      <c r="AQ150" s="49">
        <v>1</v>
      </c>
      <c r="AR150" s="49">
        <v>0</v>
      </c>
      <c r="AS150" s="49">
        <v>0</v>
      </c>
      <c r="AT150" s="49">
        <v>0</v>
      </c>
      <c r="AU150" s="49">
        <v>1</v>
      </c>
      <c r="AV150" s="49">
        <v>1</v>
      </c>
      <c r="AW150" s="49">
        <v>3</v>
      </c>
      <c r="AX150" s="49">
        <v>2</v>
      </c>
      <c r="AY150" s="49">
        <v>0</v>
      </c>
      <c r="AZ150" s="49">
        <v>2</v>
      </c>
      <c r="BA150" s="49">
        <v>1</v>
      </c>
      <c r="BB150" s="49">
        <v>18</v>
      </c>
      <c r="BC150" s="49">
        <v>0</v>
      </c>
      <c r="BD150" s="49">
        <v>0</v>
      </c>
      <c r="BE150" s="49">
        <v>2</v>
      </c>
      <c r="BF150" s="49">
        <v>500</v>
      </c>
      <c r="BG150" s="49">
        <v>2</v>
      </c>
      <c r="BH150" s="49">
        <v>0</v>
      </c>
      <c r="BI150" s="49">
        <v>0</v>
      </c>
      <c r="BJ150" s="49">
        <v>0</v>
      </c>
      <c r="BK150" s="49">
        <v>3</v>
      </c>
      <c r="BL150" s="49">
        <v>0</v>
      </c>
      <c r="BM150" s="49">
        <v>0</v>
      </c>
      <c r="BN150" s="49">
        <v>18</v>
      </c>
      <c r="BO150" s="49">
        <v>1</v>
      </c>
      <c r="BP150" s="49">
        <v>1</v>
      </c>
      <c r="BQ150" s="49">
        <v>0</v>
      </c>
      <c r="BR150" s="49">
        <v>0</v>
      </c>
      <c r="BS150" s="49">
        <v>1</v>
      </c>
      <c r="BT150" s="49">
        <v>0</v>
      </c>
      <c r="BU150" s="49">
        <v>0</v>
      </c>
      <c r="BV150" s="49">
        <v>0</v>
      </c>
      <c r="BW150" s="49">
        <v>0</v>
      </c>
      <c r="BX150" s="49">
        <v>0</v>
      </c>
      <c r="BY150" s="49">
        <v>0</v>
      </c>
      <c r="BZ150" s="49">
        <v>2858008.1012116242</v>
      </c>
      <c r="CA150" s="49">
        <v>0</v>
      </c>
      <c r="CB150" s="49">
        <v>1</v>
      </c>
      <c r="CC150" s="49">
        <v>0</v>
      </c>
      <c r="CD150" s="49">
        <v>2</v>
      </c>
      <c r="CE150" s="49">
        <v>1</v>
      </c>
      <c r="CF150" s="49">
        <v>3</v>
      </c>
      <c r="CG150" s="49">
        <v>5</v>
      </c>
      <c r="CH150" s="49">
        <v>12</v>
      </c>
      <c r="CI150" s="49">
        <v>2</v>
      </c>
      <c r="CJ150" s="49">
        <v>2</v>
      </c>
      <c r="CK150" s="49">
        <v>4</v>
      </c>
      <c r="CL150" s="49">
        <v>1</v>
      </c>
      <c r="CM150" s="49">
        <v>3</v>
      </c>
      <c r="CN150" s="49">
        <v>6</v>
      </c>
    </row>
    <row r="151" spans="1:92" x14ac:dyDescent="0.25">
      <c r="A151" s="48">
        <v>150</v>
      </c>
      <c r="B151" s="49">
        <v>0</v>
      </c>
      <c r="C151" s="49">
        <v>8</v>
      </c>
      <c r="D151" s="49">
        <v>8</v>
      </c>
      <c r="E151" s="49">
        <v>4</v>
      </c>
      <c r="F151" s="49">
        <v>1</v>
      </c>
      <c r="G151" s="49">
        <v>0</v>
      </c>
      <c r="H151" s="49">
        <v>0</v>
      </c>
      <c r="I151" s="49">
        <v>1000000</v>
      </c>
      <c r="J151" s="49">
        <v>1</v>
      </c>
      <c r="K151" s="49">
        <v>0</v>
      </c>
      <c r="L151" s="49">
        <v>0</v>
      </c>
      <c r="M151" s="49">
        <v>1</v>
      </c>
      <c r="N151" s="49">
        <v>0</v>
      </c>
      <c r="O151" s="49">
        <v>1</v>
      </c>
      <c r="P151" s="49">
        <v>3</v>
      </c>
      <c r="Q151" s="49">
        <v>1</v>
      </c>
      <c r="R151" s="49">
        <v>0</v>
      </c>
      <c r="S151" s="49">
        <v>0</v>
      </c>
      <c r="T151" s="49">
        <v>0</v>
      </c>
      <c r="U151" s="49">
        <v>1</v>
      </c>
      <c r="V151" s="49">
        <v>0</v>
      </c>
      <c r="W151" s="49">
        <v>0</v>
      </c>
      <c r="X151" s="49">
        <v>0</v>
      </c>
      <c r="Y151" s="49">
        <v>0</v>
      </c>
      <c r="Z151" s="49">
        <v>2</v>
      </c>
      <c r="AA151" s="49">
        <v>0</v>
      </c>
      <c r="AB151" s="49">
        <v>2</v>
      </c>
      <c r="AC151" s="49">
        <v>0</v>
      </c>
      <c r="AD151" s="49">
        <v>1</v>
      </c>
      <c r="AE151" s="49">
        <v>1</v>
      </c>
      <c r="AF151" s="49">
        <v>2</v>
      </c>
      <c r="AG151" s="49">
        <v>1</v>
      </c>
      <c r="AH151" s="49">
        <v>2</v>
      </c>
      <c r="AI151" s="49">
        <v>0</v>
      </c>
      <c r="AJ151" s="49">
        <v>0</v>
      </c>
      <c r="AK151" s="49">
        <v>0</v>
      </c>
      <c r="AL151" s="49">
        <v>0</v>
      </c>
      <c r="AM151" s="49">
        <v>0</v>
      </c>
      <c r="AN151" s="49">
        <v>0</v>
      </c>
      <c r="AO151" s="49">
        <v>0</v>
      </c>
      <c r="AP151" s="49">
        <v>0</v>
      </c>
      <c r="AQ151" s="49">
        <v>0</v>
      </c>
      <c r="AR151" s="49">
        <v>0</v>
      </c>
      <c r="AS151" s="49">
        <v>0</v>
      </c>
      <c r="AT151" s="49">
        <v>0</v>
      </c>
      <c r="AU151" s="49">
        <v>1</v>
      </c>
      <c r="AV151" s="49">
        <v>1</v>
      </c>
      <c r="AW151" s="49">
        <v>1</v>
      </c>
      <c r="AX151" s="49">
        <v>2</v>
      </c>
      <c r="AY151" s="49">
        <v>0</v>
      </c>
      <c r="AZ151" s="49">
        <v>2</v>
      </c>
      <c r="BA151" s="49">
        <v>2</v>
      </c>
      <c r="BB151" s="49">
        <v>21</v>
      </c>
      <c r="BC151" s="49">
        <v>1</v>
      </c>
      <c r="BD151" s="49">
        <v>1</v>
      </c>
      <c r="BE151" s="49">
        <v>2</v>
      </c>
      <c r="BF151" s="49">
        <v>500</v>
      </c>
      <c r="BG151" s="49">
        <v>2</v>
      </c>
      <c r="BH151" s="49">
        <v>0</v>
      </c>
      <c r="BI151" s="49">
        <v>1</v>
      </c>
      <c r="BJ151" s="49">
        <v>1</v>
      </c>
      <c r="BK151" s="49">
        <v>2</v>
      </c>
      <c r="BL151" s="49">
        <v>75</v>
      </c>
      <c r="BM151" s="49">
        <v>1</v>
      </c>
      <c r="BN151" s="49">
        <v>29</v>
      </c>
      <c r="BO151" s="49">
        <v>1</v>
      </c>
      <c r="BP151" s="49">
        <v>1</v>
      </c>
      <c r="BQ151" s="49">
        <v>0</v>
      </c>
      <c r="BR151" s="49">
        <v>1</v>
      </c>
      <c r="BS151" s="49">
        <v>2</v>
      </c>
      <c r="BT151" s="49">
        <v>0</v>
      </c>
      <c r="BU151" s="49">
        <v>1</v>
      </c>
      <c r="BV151" s="49">
        <v>0</v>
      </c>
      <c r="BW151" s="49">
        <v>1</v>
      </c>
      <c r="BX151" s="49">
        <v>0</v>
      </c>
      <c r="BY151" s="49">
        <v>0</v>
      </c>
      <c r="BZ151" s="49">
        <v>7974958</v>
      </c>
      <c r="CA151" s="49">
        <v>0</v>
      </c>
      <c r="CB151" s="49">
        <v>0</v>
      </c>
      <c r="CC151" s="49">
        <v>0</v>
      </c>
      <c r="CD151" s="49">
        <v>3</v>
      </c>
      <c r="CE151" s="49">
        <v>2</v>
      </c>
      <c r="CF151" s="49">
        <v>0</v>
      </c>
      <c r="CG151" s="49">
        <v>0</v>
      </c>
      <c r="CH151" s="49">
        <v>1</v>
      </c>
      <c r="CI151" s="49">
        <v>0</v>
      </c>
      <c r="CJ151" s="49">
        <v>26</v>
      </c>
      <c r="CK151" s="49">
        <v>26</v>
      </c>
      <c r="CL151" s="49">
        <v>5</v>
      </c>
      <c r="CM151" s="49">
        <v>2</v>
      </c>
      <c r="CN151" s="49">
        <v>5</v>
      </c>
    </row>
    <row r="152" spans="1:92" x14ac:dyDescent="0.25">
      <c r="A152" s="48">
        <v>151</v>
      </c>
      <c r="B152" s="49">
        <v>0</v>
      </c>
      <c r="C152" s="49">
        <v>7</v>
      </c>
      <c r="D152" s="49">
        <v>-9</v>
      </c>
      <c r="E152" s="49">
        <v>5</v>
      </c>
      <c r="F152" s="49">
        <v>3</v>
      </c>
      <c r="G152" s="49">
        <v>4.4447795231180356</v>
      </c>
      <c r="H152" s="49">
        <v>1</v>
      </c>
      <c r="I152" s="49">
        <v>10000000</v>
      </c>
      <c r="J152" s="49">
        <v>1</v>
      </c>
      <c r="K152" s="49">
        <v>0</v>
      </c>
      <c r="L152" s="49">
        <v>0</v>
      </c>
      <c r="M152" s="49">
        <v>3</v>
      </c>
      <c r="N152" s="49">
        <v>2</v>
      </c>
      <c r="O152" s="49">
        <v>6</v>
      </c>
      <c r="P152" s="49">
        <v>40</v>
      </c>
      <c r="Q152" s="49">
        <v>0</v>
      </c>
      <c r="R152" s="49">
        <v>0</v>
      </c>
      <c r="S152" s="49">
        <v>0</v>
      </c>
      <c r="T152" s="49">
        <v>0</v>
      </c>
      <c r="U152" s="49">
        <v>1</v>
      </c>
      <c r="V152" s="49">
        <v>1</v>
      </c>
      <c r="W152" s="49">
        <v>1</v>
      </c>
      <c r="X152" s="49">
        <v>0</v>
      </c>
      <c r="Y152" s="49">
        <v>0</v>
      </c>
      <c r="Z152" s="49">
        <v>2</v>
      </c>
      <c r="AA152" s="49">
        <v>0</v>
      </c>
      <c r="AB152" s="49">
        <v>2</v>
      </c>
      <c r="AC152" s="49">
        <v>0</v>
      </c>
      <c r="AD152" s="49">
        <v>1</v>
      </c>
      <c r="AE152" s="49">
        <v>1</v>
      </c>
      <c r="AF152" s="49">
        <v>2</v>
      </c>
      <c r="AG152" s="49">
        <v>1</v>
      </c>
      <c r="AH152" s="49">
        <v>2</v>
      </c>
      <c r="AI152" s="49">
        <v>0</v>
      </c>
      <c r="AJ152" s="49">
        <v>0</v>
      </c>
      <c r="AK152" s="49">
        <v>1</v>
      </c>
      <c r="AL152" s="49">
        <v>0</v>
      </c>
      <c r="AM152" s="49">
        <v>1</v>
      </c>
      <c r="AN152" s="49">
        <v>1</v>
      </c>
      <c r="AO152" s="49">
        <v>0</v>
      </c>
      <c r="AP152" s="49">
        <v>1</v>
      </c>
      <c r="AQ152" s="49">
        <v>1</v>
      </c>
      <c r="AR152" s="49">
        <v>0</v>
      </c>
      <c r="AS152" s="49">
        <v>0</v>
      </c>
      <c r="AT152" s="49">
        <v>1</v>
      </c>
      <c r="AU152" s="49">
        <v>1</v>
      </c>
      <c r="AV152" s="49">
        <v>1</v>
      </c>
      <c r="AW152" s="49">
        <v>1</v>
      </c>
      <c r="AX152" s="49">
        <v>3</v>
      </c>
      <c r="AY152" s="49">
        <v>1</v>
      </c>
      <c r="AZ152" s="49">
        <v>2</v>
      </c>
      <c r="BA152" s="49">
        <v>2</v>
      </c>
      <c r="BB152" s="49">
        <v>21</v>
      </c>
      <c r="BC152" s="49">
        <v>1</v>
      </c>
      <c r="BD152" s="49">
        <v>1</v>
      </c>
      <c r="BE152" s="49">
        <v>2</v>
      </c>
      <c r="BF152" s="49">
        <v>500</v>
      </c>
      <c r="BG152" s="49">
        <v>2</v>
      </c>
      <c r="BH152" s="49">
        <v>0</v>
      </c>
      <c r="BI152" s="49">
        <v>0</v>
      </c>
      <c r="BJ152" s="49">
        <v>0</v>
      </c>
      <c r="BK152" s="49">
        <v>0</v>
      </c>
      <c r="BL152" s="49">
        <v>0</v>
      </c>
      <c r="BM152" s="49">
        <v>0</v>
      </c>
      <c r="BN152" s="49">
        <v>25</v>
      </c>
      <c r="BO152" s="49">
        <v>2</v>
      </c>
      <c r="BP152" s="49">
        <v>2</v>
      </c>
      <c r="BQ152" s="49">
        <v>1</v>
      </c>
      <c r="BR152" s="49">
        <v>0</v>
      </c>
      <c r="BS152" s="49">
        <v>1</v>
      </c>
      <c r="BT152" s="49">
        <v>0</v>
      </c>
      <c r="BU152" s="49">
        <v>1</v>
      </c>
      <c r="BV152" s="49">
        <v>0</v>
      </c>
      <c r="BW152" s="49">
        <v>0</v>
      </c>
      <c r="BX152" s="49">
        <v>0</v>
      </c>
      <c r="BY152" s="49">
        <v>0</v>
      </c>
      <c r="BZ152" s="49">
        <v>16821322</v>
      </c>
      <c r="CA152" s="49">
        <v>0</v>
      </c>
      <c r="CB152" s="49">
        <v>1</v>
      </c>
      <c r="CC152" s="49">
        <v>0</v>
      </c>
      <c r="CD152" s="49">
        <v>2</v>
      </c>
      <c r="CE152" s="49">
        <v>1</v>
      </c>
      <c r="CF152" s="49">
        <v>1</v>
      </c>
      <c r="CG152" s="49">
        <v>7</v>
      </c>
      <c r="CH152" s="49">
        <v>10</v>
      </c>
      <c r="CI152" s="49">
        <v>0</v>
      </c>
      <c r="CJ152" s="49">
        <v>8</v>
      </c>
      <c r="CK152" s="49">
        <v>8</v>
      </c>
      <c r="CL152" s="49">
        <v>5</v>
      </c>
      <c r="CM152" s="49">
        <v>0</v>
      </c>
      <c r="CN152" s="49">
        <v>6</v>
      </c>
    </row>
    <row r="153" spans="1:92" x14ac:dyDescent="0.25">
      <c r="A153" s="48">
        <v>152</v>
      </c>
      <c r="B153" s="49">
        <v>1</v>
      </c>
      <c r="C153" s="49">
        <v>9</v>
      </c>
      <c r="D153" s="49">
        <v>50</v>
      </c>
      <c r="E153" s="49">
        <v>2</v>
      </c>
      <c r="F153" s="49">
        <v>4</v>
      </c>
      <c r="G153" s="49">
        <v>26</v>
      </c>
      <c r="H153" s="49">
        <v>1</v>
      </c>
      <c r="I153" s="49">
        <v>10000000</v>
      </c>
      <c r="J153" s="49">
        <v>1</v>
      </c>
      <c r="K153" s="49">
        <v>0</v>
      </c>
      <c r="L153" s="49">
        <v>0</v>
      </c>
      <c r="M153" s="49">
        <v>3</v>
      </c>
      <c r="N153" s="49">
        <v>2</v>
      </c>
      <c r="O153" s="49">
        <v>4</v>
      </c>
      <c r="P153" s="49">
        <v>32</v>
      </c>
      <c r="Q153" s="49">
        <v>1</v>
      </c>
      <c r="R153" s="49">
        <v>1</v>
      </c>
      <c r="S153" s="49">
        <v>2</v>
      </c>
      <c r="T153" s="49">
        <v>0</v>
      </c>
      <c r="U153" s="49">
        <v>1</v>
      </c>
      <c r="V153" s="49">
        <v>1</v>
      </c>
      <c r="W153" s="49">
        <v>1</v>
      </c>
      <c r="X153" s="49">
        <v>0</v>
      </c>
      <c r="Y153" s="49">
        <v>0</v>
      </c>
      <c r="Z153" s="49">
        <v>2</v>
      </c>
      <c r="AA153" s="49">
        <v>0</v>
      </c>
      <c r="AB153" s="49">
        <v>3</v>
      </c>
      <c r="AC153" s="49">
        <v>1</v>
      </c>
      <c r="AD153" s="49">
        <v>2</v>
      </c>
      <c r="AE153" s="49">
        <v>1</v>
      </c>
      <c r="AF153" s="49">
        <v>2</v>
      </c>
      <c r="AG153" s="49">
        <v>1</v>
      </c>
      <c r="AH153" s="49">
        <v>2</v>
      </c>
      <c r="AI153" s="49">
        <v>0</v>
      </c>
      <c r="AJ153" s="49">
        <v>0</v>
      </c>
      <c r="AK153" s="49">
        <v>0</v>
      </c>
      <c r="AL153" s="49">
        <v>0</v>
      </c>
      <c r="AM153" s="49">
        <v>0</v>
      </c>
      <c r="AN153" s="49">
        <v>0</v>
      </c>
      <c r="AO153" s="49">
        <v>0</v>
      </c>
      <c r="AP153" s="49">
        <v>0</v>
      </c>
      <c r="AQ153" s="49">
        <v>1</v>
      </c>
      <c r="AR153" s="49">
        <v>1</v>
      </c>
      <c r="AS153" s="49">
        <v>0</v>
      </c>
      <c r="AT153" s="49">
        <v>0</v>
      </c>
      <c r="AU153" s="49">
        <v>1</v>
      </c>
      <c r="AV153" s="49">
        <v>1</v>
      </c>
      <c r="AW153" s="49">
        <v>3</v>
      </c>
      <c r="AX153" s="49">
        <v>3</v>
      </c>
      <c r="AY153" s="49">
        <v>0</v>
      </c>
      <c r="AZ153" s="49">
        <v>1</v>
      </c>
      <c r="BA153" s="49">
        <v>1</v>
      </c>
      <c r="BB153" s="49">
        <v>18</v>
      </c>
      <c r="BC153" s="49">
        <v>1</v>
      </c>
      <c r="BD153" s="49">
        <v>1</v>
      </c>
      <c r="BE153" s="49">
        <v>3</v>
      </c>
      <c r="BF153" s="49">
        <v>500</v>
      </c>
      <c r="BG153" s="49">
        <v>3</v>
      </c>
      <c r="BH153" s="49">
        <v>0</v>
      </c>
      <c r="BI153" s="49">
        <v>0</v>
      </c>
      <c r="BJ153" s="49">
        <v>0</v>
      </c>
      <c r="BK153" s="49">
        <v>2</v>
      </c>
      <c r="BL153" s="49">
        <v>0</v>
      </c>
      <c r="BM153" s="49">
        <v>0</v>
      </c>
      <c r="BN153" s="49">
        <v>12</v>
      </c>
      <c r="BO153" s="49">
        <v>1</v>
      </c>
      <c r="BP153" s="49">
        <v>1</v>
      </c>
      <c r="BQ153" s="49">
        <v>1</v>
      </c>
      <c r="BR153" s="49">
        <v>0</v>
      </c>
      <c r="BS153" s="49">
        <v>1</v>
      </c>
      <c r="BT153" s="49">
        <v>0</v>
      </c>
      <c r="BU153" s="49">
        <v>0</v>
      </c>
      <c r="BV153" s="49">
        <v>0</v>
      </c>
      <c r="BW153" s="49">
        <v>0</v>
      </c>
      <c r="BX153" s="49">
        <v>0</v>
      </c>
      <c r="BY153" s="49">
        <v>0</v>
      </c>
      <c r="BZ153" s="49">
        <v>7445</v>
      </c>
      <c r="CA153" s="49">
        <v>0</v>
      </c>
      <c r="CB153" s="49">
        <v>0</v>
      </c>
      <c r="CC153" s="49">
        <v>0</v>
      </c>
      <c r="CD153" s="49">
        <v>2</v>
      </c>
      <c r="CE153" s="49">
        <v>1</v>
      </c>
      <c r="CF153" s="49">
        <v>2</v>
      </c>
      <c r="CG153" s="49">
        <v>4</v>
      </c>
      <c r="CH153" s="49">
        <v>10</v>
      </c>
      <c r="CI153" s="49">
        <v>1</v>
      </c>
      <c r="CJ153" s="49">
        <v>40</v>
      </c>
      <c r="CK153" s="49">
        <v>2</v>
      </c>
      <c r="CL153" s="49">
        <v>1</v>
      </c>
      <c r="CM153" s="49">
        <v>2</v>
      </c>
      <c r="CN153" s="49">
        <v>2</v>
      </c>
    </row>
    <row r="154" spans="1:92" x14ac:dyDescent="0.25">
      <c r="A154" s="48">
        <v>153</v>
      </c>
      <c r="B154" s="49">
        <v>0</v>
      </c>
      <c r="C154" s="49">
        <v>3.1754039998979762</v>
      </c>
      <c r="D154" s="49">
        <v>55.439322110946733</v>
      </c>
      <c r="E154" s="49">
        <v>3</v>
      </c>
      <c r="F154" s="49">
        <v>2.0791099090005871</v>
      </c>
      <c r="G154" s="49">
        <v>-15.03895118623911</v>
      </c>
      <c r="H154" s="49">
        <v>1</v>
      </c>
      <c r="I154" s="49">
        <v>5468538.5074940473</v>
      </c>
      <c r="J154" s="49">
        <v>1</v>
      </c>
      <c r="K154" s="49">
        <v>0</v>
      </c>
      <c r="L154" s="49">
        <v>0</v>
      </c>
      <c r="M154" s="49">
        <v>2</v>
      </c>
      <c r="N154" s="49">
        <v>0</v>
      </c>
      <c r="O154" s="49">
        <v>2</v>
      </c>
      <c r="P154" s="49">
        <v>50</v>
      </c>
      <c r="Q154" s="49">
        <v>0</v>
      </c>
      <c r="R154" s="49">
        <v>1</v>
      </c>
      <c r="S154" s="49">
        <v>0</v>
      </c>
      <c r="T154" s="49">
        <v>0</v>
      </c>
      <c r="U154" s="49">
        <v>1</v>
      </c>
      <c r="V154" s="49">
        <v>0</v>
      </c>
      <c r="W154" s="49">
        <v>0</v>
      </c>
      <c r="X154" s="49">
        <v>0</v>
      </c>
      <c r="Y154" s="49">
        <v>0</v>
      </c>
      <c r="Z154" s="49">
        <v>2</v>
      </c>
      <c r="AA154" s="49">
        <v>0</v>
      </c>
      <c r="AB154" s="49">
        <v>2</v>
      </c>
      <c r="AC154" s="49">
        <v>0</v>
      </c>
      <c r="AD154" s="49">
        <v>0</v>
      </c>
      <c r="AE154" s="49">
        <v>1</v>
      </c>
      <c r="AF154" s="49">
        <v>2</v>
      </c>
      <c r="AG154" s="49">
        <v>2</v>
      </c>
      <c r="AH154" s="49">
        <v>2</v>
      </c>
      <c r="AI154" s="49">
        <v>0</v>
      </c>
      <c r="AJ154" s="49">
        <v>0</v>
      </c>
      <c r="AK154" s="49">
        <v>1</v>
      </c>
      <c r="AL154" s="49">
        <v>0</v>
      </c>
      <c r="AM154" s="49">
        <v>0</v>
      </c>
      <c r="AN154" s="49">
        <v>0</v>
      </c>
      <c r="AO154" s="49">
        <v>0</v>
      </c>
      <c r="AP154" s="49">
        <v>0</v>
      </c>
      <c r="AQ154" s="49">
        <v>0</v>
      </c>
      <c r="AR154" s="49">
        <v>0</v>
      </c>
      <c r="AS154" s="49">
        <v>0</v>
      </c>
      <c r="AT154" s="49">
        <v>1</v>
      </c>
      <c r="AU154" s="49">
        <v>1</v>
      </c>
      <c r="AV154" s="49">
        <v>1</v>
      </c>
      <c r="AW154" s="49">
        <v>1</v>
      </c>
      <c r="AX154" s="49">
        <v>3</v>
      </c>
      <c r="AY154" s="49">
        <v>1</v>
      </c>
      <c r="AZ154" s="49">
        <v>2</v>
      </c>
      <c r="BA154" s="49">
        <v>2</v>
      </c>
      <c r="BB154" s="49">
        <v>21</v>
      </c>
      <c r="BC154" s="49">
        <v>1</v>
      </c>
      <c r="BD154" s="49">
        <v>1</v>
      </c>
      <c r="BE154" s="49">
        <v>2</v>
      </c>
      <c r="BF154" s="49">
        <v>500</v>
      </c>
      <c r="BG154" s="49">
        <v>2</v>
      </c>
      <c r="BH154" s="49">
        <v>0</v>
      </c>
      <c r="BI154" s="49">
        <v>0</v>
      </c>
      <c r="BJ154" s="49">
        <v>0</v>
      </c>
      <c r="BK154" s="49">
        <v>0</v>
      </c>
      <c r="BL154" s="49">
        <v>0</v>
      </c>
      <c r="BM154" s="49">
        <v>0</v>
      </c>
      <c r="BN154" s="49">
        <v>0</v>
      </c>
      <c r="BO154" s="49">
        <v>2</v>
      </c>
      <c r="BP154" s="49">
        <v>2</v>
      </c>
      <c r="BQ154" s="49">
        <v>1</v>
      </c>
      <c r="BR154" s="49">
        <v>0</v>
      </c>
      <c r="BS154" s="49">
        <v>1</v>
      </c>
      <c r="BT154" s="49">
        <v>0</v>
      </c>
      <c r="BU154" s="49">
        <v>1</v>
      </c>
      <c r="BV154" s="49">
        <v>0</v>
      </c>
      <c r="BW154" s="49">
        <v>0</v>
      </c>
      <c r="BX154" s="49">
        <v>0</v>
      </c>
      <c r="BY154" s="49">
        <v>0</v>
      </c>
      <c r="BZ154" s="49">
        <v>2546876.9805028648</v>
      </c>
      <c r="CA154" s="49">
        <v>0</v>
      </c>
      <c r="CB154" s="49">
        <v>1</v>
      </c>
      <c r="CC154" s="49">
        <v>0</v>
      </c>
      <c r="CD154" s="49">
        <v>3</v>
      </c>
      <c r="CE154" s="49">
        <v>2</v>
      </c>
      <c r="CF154" s="49">
        <v>8</v>
      </c>
      <c r="CG154" s="49">
        <v>8</v>
      </c>
      <c r="CH154" s="49">
        <v>4.7310466603114083</v>
      </c>
      <c r="CI154" s="49">
        <v>2</v>
      </c>
      <c r="CJ154" s="49">
        <v>-0.14231085745363459</v>
      </c>
      <c r="CK154" s="49">
        <v>1</v>
      </c>
      <c r="CL154" s="49">
        <v>5</v>
      </c>
      <c r="CM154" s="49">
        <v>2</v>
      </c>
      <c r="CN154" s="49">
        <v>0</v>
      </c>
    </row>
    <row r="155" spans="1:92" x14ac:dyDescent="0.25">
      <c r="A155" s="48">
        <v>154</v>
      </c>
      <c r="B155" s="49">
        <v>0</v>
      </c>
      <c r="C155" s="49">
        <v>4</v>
      </c>
      <c r="D155" s="49">
        <v>12.231423246902191</v>
      </c>
      <c r="E155" s="49">
        <v>2</v>
      </c>
      <c r="F155" s="49">
        <v>3.276833839266132</v>
      </c>
      <c r="G155" s="49">
        <v>-10.59452798742689</v>
      </c>
      <c r="H155" s="49">
        <v>0</v>
      </c>
      <c r="I155" s="49">
        <v>2342735.2539051198</v>
      </c>
      <c r="J155" s="49">
        <v>1</v>
      </c>
      <c r="K155" s="49">
        <v>1</v>
      </c>
      <c r="L155" s="49">
        <v>0</v>
      </c>
      <c r="M155" s="49">
        <v>2</v>
      </c>
      <c r="N155" s="49">
        <v>0</v>
      </c>
      <c r="O155" s="49">
        <v>2</v>
      </c>
      <c r="P155" s="49">
        <v>3</v>
      </c>
      <c r="Q155" s="49">
        <v>0</v>
      </c>
      <c r="R155" s="49">
        <v>0</v>
      </c>
      <c r="S155" s="49">
        <v>0</v>
      </c>
      <c r="T155" s="49">
        <v>1</v>
      </c>
      <c r="U155" s="49">
        <v>1</v>
      </c>
      <c r="V155" s="49">
        <v>1</v>
      </c>
      <c r="W155" s="49">
        <v>1</v>
      </c>
      <c r="X155" s="49">
        <v>0</v>
      </c>
      <c r="Y155" s="49">
        <v>0</v>
      </c>
      <c r="Z155" s="49">
        <v>2</v>
      </c>
      <c r="AA155" s="49">
        <v>0</v>
      </c>
      <c r="AB155" s="49">
        <v>2</v>
      </c>
      <c r="AC155" s="49">
        <v>0</v>
      </c>
      <c r="AD155" s="49">
        <v>1</v>
      </c>
      <c r="AE155" s="49">
        <v>0</v>
      </c>
      <c r="AF155" s="49">
        <v>2</v>
      </c>
      <c r="AG155" s="49">
        <v>2</v>
      </c>
      <c r="AH155" s="49">
        <v>2</v>
      </c>
      <c r="AI155" s="49">
        <v>0</v>
      </c>
      <c r="AJ155" s="49">
        <v>0</v>
      </c>
      <c r="AK155" s="49">
        <v>0</v>
      </c>
      <c r="AL155" s="49">
        <v>0</v>
      </c>
      <c r="AM155" s="49">
        <v>0</v>
      </c>
      <c r="AN155" s="49">
        <v>0</v>
      </c>
      <c r="AO155" s="49">
        <v>0</v>
      </c>
      <c r="AP155" s="49">
        <v>0</v>
      </c>
      <c r="AQ155" s="49">
        <v>0</v>
      </c>
      <c r="AR155" s="49">
        <v>0</v>
      </c>
      <c r="AS155" s="49">
        <v>0</v>
      </c>
      <c r="AT155" s="49">
        <v>0</v>
      </c>
      <c r="AU155" s="49">
        <v>2</v>
      </c>
      <c r="AV155" s="49">
        <v>2</v>
      </c>
      <c r="AW155" s="49">
        <v>1</v>
      </c>
      <c r="AX155" s="49">
        <v>2</v>
      </c>
      <c r="AY155" s="49">
        <v>0</v>
      </c>
      <c r="AZ155" s="49">
        <v>1</v>
      </c>
      <c r="BA155" s="49">
        <v>1</v>
      </c>
      <c r="BB155" s="49">
        <v>18</v>
      </c>
      <c r="BC155" s="49">
        <v>1</v>
      </c>
      <c r="BD155" s="49">
        <v>0</v>
      </c>
      <c r="BE155" s="49">
        <v>3</v>
      </c>
      <c r="BF155" s="49">
        <v>330</v>
      </c>
      <c r="BG155" s="49">
        <v>2</v>
      </c>
      <c r="BH155" s="49">
        <v>0</v>
      </c>
      <c r="BI155" s="49">
        <v>0</v>
      </c>
      <c r="BJ155" s="49">
        <v>0</v>
      </c>
      <c r="BK155" s="49">
        <v>1</v>
      </c>
      <c r="BL155" s="49">
        <v>76</v>
      </c>
      <c r="BM155" s="49">
        <v>1</v>
      </c>
      <c r="BN155" s="49">
        <v>45</v>
      </c>
      <c r="BO155" s="49">
        <v>2</v>
      </c>
      <c r="BP155" s="49">
        <v>1</v>
      </c>
      <c r="BQ155" s="49">
        <v>1</v>
      </c>
      <c r="BR155" s="49">
        <v>1</v>
      </c>
      <c r="BS155" s="49">
        <v>2</v>
      </c>
      <c r="BT155" s="49">
        <v>1</v>
      </c>
      <c r="BU155" s="49">
        <v>1</v>
      </c>
      <c r="BV155" s="49">
        <v>1</v>
      </c>
      <c r="BW155" s="49">
        <v>1</v>
      </c>
      <c r="BX155" s="49">
        <v>0</v>
      </c>
      <c r="BY155" s="49">
        <v>0</v>
      </c>
      <c r="BZ155" s="49">
        <v>5233270.5206325129</v>
      </c>
      <c r="CA155" s="49">
        <v>0</v>
      </c>
      <c r="CB155" s="49">
        <v>0</v>
      </c>
      <c r="CC155" s="49">
        <v>0</v>
      </c>
      <c r="CD155" s="49">
        <v>3</v>
      </c>
      <c r="CE155" s="49">
        <v>3</v>
      </c>
      <c r="CF155" s="49">
        <v>0</v>
      </c>
      <c r="CG155" s="49">
        <v>1</v>
      </c>
      <c r="CH155" s="49">
        <v>1.9420915520049731</v>
      </c>
      <c r="CI155" s="49">
        <v>2</v>
      </c>
      <c r="CJ155" s="49">
        <v>1</v>
      </c>
      <c r="CK155" s="49">
        <v>1</v>
      </c>
      <c r="CL155" s="49">
        <v>4</v>
      </c>
      <c r="CM155" s="49">
        <v>2</v>
      </c>
      <c r="CN155" s="49">
        <v>2</v>
      </c>
    </row>
    <row r="156" spans="1:92" x14ac:dyDescent="0.25">
      <c r="A156" s="48">
        <v>155</v>
      </c>
      <c r="B156" s="49">
        <v>1</v>
      </c>
      <c r="C156" s="49">
        <v>2</v>
      </c>
      <c r="D156" s="49">
        <v>205</v>
      </c>
      <c r="E156" s="49">
        <v>4</v>
      </c>
      <c r="F156" s="49">
        <v>5</v>
      </c>
      <c r="G156" s="49">
        <v>48</v>
      </c>
      <c r="H156" s="49">
        <v>1</v>
      </c>
      <c r="I156" s="49">
        <v>8000000</v>
      </c>
      <c r="J156" s="49">
        <v>1</v>
      </c>
      <c r="K156" s="49">
        <v>0</v>
      </c>
      <c r="L156" s="49">
        <v>0</v>
      </c>
      <c r="M156" s="49">
        <v>2</v>
      </c>
      <c r="N156" s="49">
        <v>0</v>
      </c>
      <c r="O156" s="49">
        <v>3</v>
      </c>
      <c r="P156" s="49">
        <v>51</v>
      </c>
      <c r="Q156" s="49">
        <v>1</v>
      </c>
      <c r="R156" s="49">
        <v>0</v>
      </c>
      <c r="S156" s="49">
        <v>2</v>
      </c>
      <c r="T156" s="49">
        <v>0</v>
      </c>
      <c r="U156" s="49">
        <v>3</v>
      </c>
      <c r="V156" s="49">
        <v>1</v>
      </c>
      <c r="W156" s="49">
        <v>1</v>
      </c>
      <c r="X156" s="49">
        <v>0</v>
      </c>
      <c r="Y156" s="49">
        <v>0</v>
      </c>
      <c r="Z156" s="49">
        <v>2</v>
      </c>
      <c r="AA156" s="49">
        <v>1</v>
      </c>
      <c r="AB156" s="49">
        <v>2</v>
      </c>
      <c r="AC156" s="49">
        <v>1</v>
      </c>
      <c r="AD156" s="49">
        <v>3</v>
      </c>
      <c r="AE156" s="49">
        <v>1</v>
      </c>
      <c r="AF156" s="49">
        <v>3</v>
      </c>
      <c r="AG156" s="49">
        <v>2</v>
      </c>
      <c r="AH156" s="49">
        <v>2</v>
      </c>
      <c r="AI156" s="49">
        <v>0</v>
      </c>
      <c r="AJ156" s="49">
        <v>0</v>
      </c>
      <c r="AK156" s="49">
        <v>0</v>
      </c>
      <c r="AL156" s="49">
        <v>0</v>
      </c>
      <c r="AM156" s="49">
        <v>0</v>
      </c>
      <c r="AN156" s="49">
        <v>0</v>
      </c>
      <c r="AO156" s="49">
        <v>0</v>
      </c>
      <c r="AP156" s="49">
        <v>0</v>
      </c>
      <c r="AQ156" s="49">
        <v>0</v>
      </c>
      <c r="AR156" s="49">
        <v>1</v>
      </c>
      <c r="AS156" s="49">
        <v>0</v>
      </c>
      <c r="AT156" s="49">
        <v>0</v>
      </c>
      <c r="AU156" s="49">
        <v>3</v>
      </c>
      <c r="AV156" s="49">
        <v>2</v>
      </c>
      <c r="AW156" s="49">
        <v>3</v>
      </c>
      <c r="AX156" s="49">
        <v>3</v>
      </c>
      <c r="AY156" s="49">
        <v>0</v>
      </c>
      <c r="AZ156" s="49">
        <v>1</v>
      </c>
      <c r="BA156" s="49">
        <v>2</v>
      </c>
      <c r="BB156" s="49">
        <v>21</v>
      </c>
      <c r="BC156" s="49">
        <v>1</v>
      </c>
      <c r="BD156" s="49">
        <v>1</v>
      </c>
      <c r="BE156" s="49">
        <v>2</v>
      </c>
      <c r="BF156" s="49">
        <v>480</v>
      </c>
      <c r="BG156" s="49">
        <v>2</v>
      </c>
      <c r="BH156" s="49">
        <v>1</v>
      </c>
      <c r="BI156" s="49">
        <v>1</v>
      </c>
      <c r="BJ156" s="49">
        <v>1</v>
      </c>
      <c r="BK156" s="49">
        <v>3</v>
      </c>
      <c r="BL156" s="49">
        <v>72</v>
      </c>
      <c r="BM156" s="49">
        <v>1</v>
      </c>
      <c r="BN156" s="49">
        <v>16</v>
      </c>
      <c r="BO156" s="49">
        <v>2</v>
      </c>
      <c r="BP156" s="49">
        <v>2</v>
      </c>
      <c r="BQ156" s="49">
        <v>1</v>
      </c>
      <c r="BR156" s="49">
        <v>0</v>
      </c>
      <c r="BS156" s="49">
        <v>2</v>
      </c>
      <c r="BT156" s="49">
        <v>1</v>
      </c>
      <c r="BU156" s="49">
        <v>1</v>
      </c>
      <c r="BV156" s="49">
        <v>1</v>
      </c>
      <c r="BW156" s="49">
        <v>0</v>
      </c>
      <c r="BX156" s="49">
        <v>0</v>
      </c>
      <c r="BY156" s="49">
        <v>0</v>
      </c>
      <c r="BZ156" s="49">
        <v>2205289</v>
      </c>
      <c r="CA156" s="49">
        <v>0</v>
      </c>
      <c r="CB156" s="49">
        <v>0</v>
      </c>
      <c r="CC156" s="49">
        <v>1</v>
      </c>
      <c r="CD156" s="49">
        <v>4</v>
      </c>
      <c r="CE156" s="49">
        <v>3</v>
      </c>
      <c r="CF156" s="49">
        <v>0</v>
      </c>
      <c r="CG156" s="49">
        <v>51</v>
      </c>
      <c r="CH156" s="49">
        <v>8</v>
      </c>
      <c r="CI156" s="49">
        <v>2</v>
      </c>
      <c r="CJ156" s="49">
        <v>20</v>
      </c>
      <c r="CK156" s="49">
        <v>20</v>
      </c>
      <c r="CL156" s="49">
        <v>2</v>
      </c>
      <c r="CM156" s="49">
        <v>2</v>
      </c>
      <c r="CN156" s="49">
        <v>0</v>
      </c>
    </row>
    <row r="157" spans="1:92" x14ac:dyDescent="0.25">
      <c r="A157" s="48">
        <v>156</v>
      </c>
      <c r="B157" s="49">
        <v>1</v>
      </c>
      <c r="C157" s="49">
        <v>7</v>
      </c>
      <c r="D157" s="49">
        <v>120</v>
      </c>
      <c r="E157" s="49">
        <v>4</v>
      </c>
      <c r="F157" s="49">
        <v>7</v>
      </c>
      <c r="G157" s="49">
        <v>97.083733462936237</v>
      </c>
      <c r="H157" s="49">
        <v>1</v>
      </c>
      <c r="I157" s="49">
        <v>43000000</v>
      </c>
      <c r="J157" s="49">
        <v>1</v>
      </c>
      <c r="K157" s="49">
        <v>0</v>
      </c>
      <c r="L157" s="49">
        <v>1</v>
      </c>
      <c r="M157" s="49">
        <v>3</v>
      </c>
      <c r="N157" s="49">
        <v>6</v>
      </c>
      <c r="O157" s="49">
        <v>11</v>
      </c>
      <c r="P157" s="49">
        <v>322</v>
      </c>
      <c r="Q157" s="49">
        <v>1</v>
      </c>
      <c r="R157" s="49">
        <v>4</v>
      </c>
      <c r="S157" s="49">
        <v>3</v>
      </c>
      <c r="T157" s="49">
        <v>0</v>
      </c>
      <c r="U157" s="49">
        <v>2</v>
      </c>
      <c r="V157" s="49">
        <v>1</v>
      </c>
      <c r="W157" s="49">
        <v>1</v>
      </c>
      <c r="X157" s="49">
        <v>1</v>
      </c>
      <c r="Y157" s="49">
        <v>1</v>
      </c>
      <c r="Z157" s="49">
        <v>1</v>
      </c>
      <c r="AA157" s="49">
        <v>0</v>
      </c>
      <c r="AB157" s="49">
        <v>3</v>
      </c>
      <c r="AC157" s="49">
        <v>1</v>
      </c>
      <c r="AD157" s="49">
        <v>3</v>
      </c>
      <c r="AE157" s="49">
        <v>1</v>
      </c>
      <c r="AF157" s="49">
        <v>2</v>
      </c>
      <c r="AG157" s="49">
        <v>2</v>
      </c>
      <c r="AH157" s="49">
        <v>1</v>
      </c>
      <c r="AI157" s="49">
        <v>1</v>
      </c>
      <c r="AJ157" s="49">
        <v>0</v>
      </c>
      <c r="AK157" s="49">
        <v>0</v>
      </c>
      <c r="AL157" s="49">
        <v>0</v>
      </c>
      <c r="AM157" s="49">
        <v>0</v>
      </c>
      <c r="AN157" s="49">
        <v>0</v>
      </c>
      <c r="AO157" s="49">
        <v>0</v>
      </c>
      <c r="AP157" s="49">
        <v>0</v>
      </c>
      <c r="AQ157" s="49">
        <v>1</v>
      </c>
      <c r="AR157" s="49">
        <v>0</v>
      </c>
      <c r="AS157" s="49">
        <v>0</v>
      </c>
      <c r="AT157" s="49">
        <v>0</v>
      </c>
      <c r="AU157" s="49">
        <v>3</v>
      </c>
      <c r="AV157" s="49">
        <v>2</v>
      </c>
      <c r="AW157" s="49">
        <v>3</v>
      </c>
      <c r="AX157" s="49">
        <v>3</v>
      </c>
      <c r="AY157" s="49">
        <v>0</v>
      </c>
      <c r="AZ157" s="49">
        <v>1</v>
      </c>
      <c r="BA157" s="49">
        <v>1</v>
      </c>
      <c r="BB157" s="49">
        <v>18</v>
      </c>
      <c r="BC157" s="49">
        <v>0</v>
      </c>
      <c r="BD157" s="49">
        <v>0</v>
      </c>
      <c r="BE157" s="49">
        <v>0</v>
      </c>
      <c r="BF157" s="49">
        <v>500</v>
      </c>
      <c r="BG157" s="49">
        <v>2</v>
      </c>
      <c r="BH157" s="49">
        <v>0</v>
      </c>
      <c r="BI157" s="49">
        <v>0</v>
      </c>
      <c r="BJ157" s="49">
        <v>0</v>
      </c>
      <c r="BK157" s="49">
        <v>1</v>
      </c>
      <c r="BL157" s="49">
        <v>73</v>
      </c>
      <c r="BM157" s="49">
        <v>1</v>
      </c>
      <c r="BN157" s="49">
        <v>50</v>
      </c>
      <c r="BO157" s="49">
        <v>3</v>
      </c>
      <c r="BP157" s="49">
        <v>3</v>
      </c>
      <c r="BQ157" s="49">
        <v>1</v>
      </c>
      <c r="BR157" s="49">
        <v>1</v>
      </c>
      <c r="BS157" s="49">
        <v>1</v>
      </c>
      <c r="BT157" s="49">
        <v>0</v>
      </c>
      <c r="BU157" s="49">
        <v>0</v>
      </c>
      <c r="BV157" s="49">
        <v>1</v>
      </c>
      <c r="BW157" s="49">
        <v>0</v>
      </c>
      <c r="BX157" s="49">
        <v>0</v>
      </c>
      <c r="BY157" s="49">
        <v>0</v>
      </c>
      <c r="BZ157" s="49">
        <v>29182</v>
      </c>
      <c r="CA157" s="49">
        <v>1</v>
      </c>
      <c r="CB157" s="49">
        <v>0</v>
      </c>
      <c r="CC157" s="49">
        <v>0</v>
      </c>
      <c r="CD157" s="49">
        <v>4</v>
      </c>
      <c r="CE157" s="49">
        <v>3</v>
      </c>
      <c r="CF157" s="49">
        <v>12</v>
      </c>
      <c r="CG157" s="49">
        <v>54</v>
      </c>
      <c r="CH157" s="49">
        <v>43</v>
      </c>
      <c r="CI157" s="49">
        <v>1</v>
      </c>
      <c r="CJ157" s="49">
        <v>2</v>
      </c>
      <c r="CK157" s="49">
        <v>6</v>
      </c>
      <c r="CL157" s="49">
        <v>5</v>
      </c>
      <c r="CM157" s="49">
        <v>0</v>
      </c>
      <c r="CN157" s="49">
        <v>5</v>
      </c>
    </row>
    <row r="158" spans="1:92" x14ac:dyDescent="0.25">
      <c r="A158" s="48">
        <v>157</v>
      </c>
      <c r="B158" s="49">
        <v>1</v>
      </c>
      <c r="C158" s="49">
        <v>7</v>
      </c>
      <c r="D158" s="49">
        <v>-69</v>
      </c>
      <c r="E158" s="49">
        <v>4</v>
      </c>
      <c r="F158" s="49">
        <v>8</v>
      </c>
      <c r="G158" s="49">
        <v>55</v>
      </c>
      <c r="H158" s="49">
        <v>1</v>
      </c>
      <c r="I158" s="49">
        <v>20000000</v>
      </c>
      <c r="J158" s="49">
        <v>1</v>
      </c>
      <c r="K158" s="49">
        <v>0</v>
      </c>
      <c r="L158" s="49">
        <v>7</v>
      </c>
      <c r="M158" s="49">
        <v>2</v>
      </c>
      <c r="N158" s="49">
        <v>0</v>
      </c>
      <c r="O158" s="49">
        <v>6</v>
      </c>
      <c r="P158" s="49">
        <v>46</v>
      </c>
      <c r="Q158" s="49">
        <v>1</v>
      </c>
      <c r="R158" s="49">
        <v>6</v>
      </c>
      <c r="S158" s="49">
        <v>3</v>
      </c>
      <c r="T158" s="49">
        <v>0</v>
      </c>
      <c r="U158" s="49">
        <v>2</v>
      </c>
      <c r="V158" s="49">
        <v>1</v>
      </c>
      <c r="W158" s="49">
        <v>1</v>
      </c>
      <c r="X158" s="49">
        <v>0</v>
      </c>
      <c r="Y158" s="49">
        <v>0</v>
      </c>
      <c r="Z158" s="49">
        <v>1</v>
      </c>
      <c r="AA158" s="49">
        <v>1</v>
      </c>
      <c r="AB158" s="49">
        <v>2</v>
      </c>
      <c r="AC158" s="49">
        <v>0</v>
      </c>
      <c r="AD158" s="49">
        <v>3</v>
      </c>
      <c r="AE158" s="49">
        <v>0</v>
      </c>
      <c r="AF158" s="49">
        <v>1</v>
      </c>
      <c r="AG158" s="49">
        <v>2</v>
      </c>
      <c r="AH158" s="49">
        <v>1</v>
      </c>
      <c r="AI158" s="49">
        <v>1</v>
      </c>
      <c r="AJ158" s="49">
        <v>0</v>
      </c>
      <c r="AK158" s="49">
        <v>0</v>
      </c>
      <c r="AL158" s="49">
        <v>0</v>
      </c>
      <c r="AM158" s="49">
        <v>0</v>
      </c>
      <c r="AN158" s="49">
        <v>0</v>
      </c>
      <c r="AO158" s="49">
        <v>0</v>
      </c>
      <c r="AP158" s="49">
        <v>0</v>
      </c>
      <c r="AQ158" s="49">
        <v>1</v>
      </c>
      <c r="AR158" s="49">
        <v>1</v>
      </c>
      <c r="AS158" s="49">
        <v>0</v>
      </c>
      <c r="AT158" s="49">
        <v>0</v>
      </c>
      <c r="AU158" s="49">
        <v>1</v>
      </c>
      <c r="AV158" s="49">
        <v>2</v>
      </c>
      <c r="AW158" s="49">
        <v>3</v>
      </c>
      <c r="AX158" s="49">
        <v>3</v>
      </c>
      <c r="AY158" s="49">
        <v>0</v>
      </c>
      <c r="AZ158" s="49">
        <v>2</v>
      </c>
      <c r="BA158" s="49">
        <v>2</v>
      </c>
      <c r="BB158" s="49">
        <v>21</v>
      </c>
      <c r="BC158" s="49">
        <v>1</v>
      </c>
      <c r="BD158" s="49">
        <v>0</v>
      </c>
      <c r="BE158" s="49">
        <v>0</v>
      </c>
      <c r="BF158" s="49">
        <v>500</v>
      </c>
      <c r="BG158" s="49">
        <v>1</v>
      </c>
      <c r="BH158" s="49">
        <v>1</v>
      </c>
      <c r="BI158" s="49">
        <v>1</v>
      </c>
      <c r="BJ158" s="49">
        <v>1</v>
      </c>
      <c r="BK158" s="49">
        <v>1</v>
      </c>
      <c r="BL158" s="49">
        <v>81</v>
      </c>
      <c r="BM158" s="49">
        <v>2</v>
      </c>
      <c r="BN158" s="49">
        <v>40</v>
      </c>
      <c r="BO158" s="49">
        <v>1</v>
      </c>
      <c r="BP158" s="49">
        <v>3</v>
      </c>
      <c r="BQ158" s="49">
        <v>1</v>
      </c>
      <c r="BR158" s="49">
        <v>0</v>
      </c>
      <c r="BS158" s="49">
        <v>2</v>
      </c>
      <c r="BT158" s="49">
        <v>0</v>
      </c>
      <c r="BU158" s="49">
        <v>1</v>
      </c>
      <c r="BV158" s="49">
        <v>0</v>
      </c>
      <c r="BW158" s="49">
        <v>1</v>
      </c>
      <c r="BX158" s="49">
        <v>0</v>
      </c>
      <c r="BY158" s="49">
        <v>0</v>
      </c>
      <c r="BZ158" s="49">
        <v>-1080738.6630832821</v>
      </c>
      <c r="CA158" s="49">
        <v>0</v>
      </c>
      <c r="CB158" s="49">
        <v>0</v>
      </c>
      <c r="CC158" s="49">
        <v>0</v>
      </c>
      <c r="CD158" s="49">
        <v>3</v>
      </c>
      <c r="CE158" s="49">
        <v>2</v>
      </c>
      <c r="CF158" s="49">
        <v>0</v>
      </c>
      <c r="CG158" s="49">
        <v>8</v>
      </c>
      <c r="CH158" s="49">
        <v>20</v>
      </c>
      <c r="CI158" s="49">
        <v>1</v>
      </c>
      <c r="CJ158" s="49">
        <v>12</v>
      </c>
      <c r="CK158" s="49">
        <v>9</v>
      </c>
      <c r="CL158" s="49">
        <v>5</v>
      </c>
      <c r="CM158" s="49">
        <v>0</v>
      </c>
      <c r="CN158" s="49">
        <v>0</v>
      </c>
    </row>
    <row r="159" spans="1:92" x14ac:dyDescent="0.25">
      <c r="A159" s="48">
        <v>158</v>
      </c>
      <c r="B159" s="49">
        <v>1</v>
      </c>
      <c r="C159" s="49">
        <v>1</v>
      </c>
      <c r="D159" s="49">
        <v>232.1940648992757</v>
      </c>
      <c r="E159" s="49">
        <v>2</v>
      </c>
      <c r="F159" s="49">
        <v>1.490448371910539</v>
      </c>
      <c r="G159" s="49">
        <v>20.508989532712931</v>
      </c>
      <c r="H159" s="49">
        <v>1</v>
      </c>
      <c r="I159" s="49">
        <v>4171957.3527499312</v>
      </c>
      <c r="J159" s="49">
        <v>1</v>
      </c>
      <c r="K159" s="49">
        <v>0</v>
      </c>
      <c r="L159" s="49">
        <v>0</v>
      </c>
      <c r="M159" s="49">
        <v>2</v>
      </c>
      <c r="N159" s="49">
        <v>0</v>
      </c>
      <c r="O159" s="49">
        <v>3</v>
      </c>
      <c r="P159" s="49">
        <v>12</v>
      </c>
      <c r="Q159" s="49">
        <v>1</v>
      </c>
      <c r="R159" s="49">
        <v>0</v>
      </c>
      <c r="S159" s="49">
        <v>2</v>
      </c>
      <c r="T159" s="49">
        <v>0</v>
      </c>
      <c r="U159" s="49">
        <v>1</v>
      </c>
      <c r="V159" s="49">
        <v>0</v>
      </c>
      <c r="W159" s="49">
        <v>0</v>
      </c>
      <c r="X159" s="49">
        <v>0</v>
      </c>
      <c r="Y159" s="49">
        <v>0</v>
      </c>
      <c r="Z159" s="49">
        <v>2</v>
      </c>
      <c r="AA159" s="49">
        <v>1</v>
      </c>
      <c r="AB159" s="49">
        <v>1</v>
      </c>
      <c r="AC159" s="49">
        <v>1</v>
      </c>
      <c r="AD159" s="49">
        <v>1</v>
      </c>
      <c r="AE159" s="49">
        <v>1</v>
      </c>
      <c r="AF159" s="49">
        <v>2</v>
      </c>
      <c r="AG159" s="49">
        <v>2</v>
      </c>
      <c r="AH159" s="49">
        <v>2</v>
      </c>
      <c r="AI159" s="49">
        <v>0</v>
      </c>
      <c r="AJ159" s="49">
        <v>0</v>
      </c>
      <c r="AK159" s="49">
        <v>0</v>
      </c>
      <c r="AL159" s="49">
        <v>0</v>
      </c>
      <c r="AM159" s="49">
        <v>1</v>
      </c>
      <c r="AN159" s="49">
        <v>1</v>
      </c>
      <c r="AO159" s="49">
        <v>0</v>
      </c>
      <c r="AP159" s="49">
        <v>1</v>
      </c>
      <c r="AQ159" s="49">
        <v>1</v>
      </c>
      <c r="AR159" s="49">
        <v>1</v>
      </c>
      <c r="AS159" s="49">
        <v>1</v>
      </c>
      <c r="AT159" s="49">
        <v>0</v>
      </c>
      <c r="AU159" s="49">
        <v>3</v>
      </c>
      <c r="AV159" s="49">
        <v>2</v>
      </c>
      <c r="AW159" s="49">
        <v>3</v>
      </c>
      <c r="AX159" s="49">
        <v>3</v>
      </c>
      <c r="AY159" s="49">
        <v>0</v>
      </c>
      <c r="AZ159" s="49">
        <v>2</v>
      </c>
      <c r="BA159" s="49">
        <v>2</v>
      </c>
      <c r="BB159" s="49">
        <v>21</v>
      </c>
      <c r="BC159" s="49">
        <v>1</v>
      </c>
      <c r="BD159" s="49">
        <v>1</v>
      </c>
      <c r="BE159" s="49">
        <v>2</v>
      </c>
      <c r="BF159" s="49">
        <v>500</v>
      </c>
      <c r="BG159" s="49">
        <v>2</v>
      </c>
      <c r="BH159" s="49">
        <v>1</v>
      </c>
      <c r="BI159" s="49">
        <v>1</v>
      </c>
      <c r="BJ159" s="49">
        <v>1</v>
      </c>
      <c r="BK159" s="49">
        <v>3</v>
      </c>
      <c r="BL159" s="49">
        <v>86</v>
      </c>
      <c r="BM159" s="49">
        <v>2</v>
      </c>
      <c r="BN159" s="49">
        <v>18</v>
      </c>
      <c r="BO159" s="49">
        <v>1</v>
      </c>
      <c r="BP159" s="49">
        <v>1</v>
      </c>
      <c r="BQ159" s="49">
        <v>0</v>
      </c>
      <c r="BR159" s="49">
        <v>0</v>
      </c>
      <c r="BS159" s="49">
        <v>1</v>
      </c>
      <c r="BT159" s="49">
        <v>1</v>
      </c>
      <c r="BU159" s="49">
        <v>0</v>
      </c>
      <c r="BV159" s="49">
        <v>0</v>
      </c>
      <c r="BW159" s="49">
        <v>0</v>
      </c>
      <c r="BX159" s="49">
        <v>0</v>
      </c>
      <c r="BY159" s="49">
        <v>0</v>
      </c>
      <c r="BZ159" s="49">
        <v>1615432</v>
      </c>
      <c r="CA159" s="49">
        <v>1</v>
      </c>
      <c r="CB159" s="49">
        <v>0</v>
      </c>
      <c r="CC159" s="49">
        <v>0</v>
      </c>
      <c r="CD159" s="49">
        <v>3</v>
      </c>
      <c r="CE159" s="49">
        <v>2</v>
      </c>
      <c r="CF159" s="49">
        <v>0</v>
      </c>
      <c r="CG159" s="49">
        <v>12</v>
      </c>
      <c r="CH159" s="49">
        <v>4</v>
      </c>
      <c r="CI159" s="49">
        <v>2</v>
      </c>
      <c r="CJ159" s="49">
        <v>12</v>
      </c>
      <c r="CK159" s="49">
        <v>12</v>
      </c>
      <c r="CL159" s="49">
        <v>5</v>
      </c>
      <c r="CM159" s="49">
        <v>2</v>
      </c>
      <c r="CN159" s="49">
        <v>0</v>
      </c>
    </row>
    <row r="160" spans="1:92" x14ac:dyDescent="0.25">
      <c r="A160" s="48">
        <v>159</v>
      </c>
      <c r="B160" s="49">
        <v>0</v>
      </c>
      <c r="C160" s="49">
        <v>7</v>
      </c>
      <c r="D160" s="49">
        <v>17</v>
      </c>
      <c r="E160" s="49">
        <v>2</v>
      </c>
      <c r="F160" s="49">
        <v>2</v>
      </c>
      <c r="G160" s="49">
        <v>12.269479326135039</v>
      </c>
      <c r="H160" s="49">
        <v>0</v>
      </c>
      <c r="I160" s="49">
        <v>4300000</v>
      </c>
      <c r="J160" s="49">
        <v>1</v>
      </c>
      <c r="K160" s="49">
        <v>0</v>
      </c>
      <c r="L160" s="49">
        <v>0</v>
      </c>
      <c r="M160" s="49">
        <v>2</v>
      </c>
      <c r="N160" s="49">
        <v>1</v>
      </c>
      <c r="O160" s="49">
        <v>2</v>
      </c>
      <c r="P160" s="49">
        <v>5</v>
      </c>
      <c r="Q160" s="49">
        <v>0</v>
      </c>
      <c r="R160" s="49">
        <v>0</v>
      </c>
      <c r="S160" s="49">
        <v>1</v>
      </c>
      <c r="T160" s="49">
        <v>1</v>
      </c>
      <c r="U160" s="49">
        <v>1</v>
      </c>
      <c r="V160" s="49">
        <v>0</v>
      </c>
      <c r="W160" s="49">
        <v>0</v>
      </c>
      <c r="X160" s="49">
        <v>0</v>
      </c>
      <c r="Y160" s="49">
        <v>0</v>
      </c>
      <c r="Z160" s="49">
        <v>2</v>
      </c>
      <c r="AA160" s="49">
        <v>0</v>
      </c>
      <c r="AB160" s="49">
        <v>2</v>
      </c>
      <c r="AC160" s="49">
        <v>0</v>
      </c>
      <c r="AD160" s="49">
        <v>3</v>
      </c>
      <c r="AE160" s="49">
        <v>1</v>
      </c>
      <c r="AF160" s="49">
        <v>2</v>
      </c>
      <c r="AG160" s="49">
        <v>2</v>
      </c>
      <c r="AH160" s="49">
        <v>2</v>
      </c>
      <c r="AI160" s="49">
        <v>0</v>
      </c>
      <c r="AJ160" s="49">
        <v>0</v>
      </c>
      <c r="AK160" s="49">
        <v>1</v>
      </c>
      <c r="AL160" s="49">
        <v>0</v>
      </c>
      <c r="AM160" s="49">
        <v>0</v>
      </c>
      <c r="AN160" s="49">
        <v>0</v>
      </c>
      <c r="AO160" s="49">
        <v>0</v>
      </c>
      <c r="AP160" s="49">
        <v>0</v>
      </c>
      <c r="AQ160" s="49">
        <v>0</v>
      </c>
      <c r="AR160" s="49">
        <v>0</v>
      </c>
      <c r="AS160" s="49">
        <v>1</v>
      </c>
      <c r="AT160" s="49">
        <v>1</v>
      </c>
      <c r="AU160" s="49">
        <v>1</v>
      </c>
      <c r="AV160" s="49">
        <v>2</v>
      </c>
      <c r="AW160" s="49">
        <v>1</v>
      </c>
      <c r="AX160" s="49">
        <v>2</v>
      </c>
      <c r="AY160" s="49">
        <v>0</v>
      </c>
      <c r="AZ160" s="49">
        <v>2</v>
      </c>
      <c r="BA160" s="49">
        <v>2</v>
      </c>
      <c r="BB160" s="49">
        <v>21</v>
      </c>
      <c r="BC160" s="49">
        <v>1</v>
      </c>
      <c r="BD160" s="49">
        <v>1</v>
      </c>
      <c r="BE160" s="49">
        <v>2</v>
      </c>
      <c r="BF160" s="49">
        <v>500</v>
      </c>
      <c r="BG160" s="49">
        <v>2</v>
      </c>
      <c r="BH160" s="49">
        <v>1</v>
      </c>
      <c r="BI160" s="49">
        <v>1</v>
      </c>
      <c r="BJ160" s="49">
        <v>1</v>
      </c>
      <c r="BK160" s="49">
        <v>3</v>
      </c>
      <c r="BL160" s="49">
        <v>72</v>
      </c>
      <c r="BM160" s="49">
        <v>1</v>
      </c>
      <c r="BN160" s="49">
        <v>25</v>
      </c>
      <c r="BO160" s="49">
        <v>2</v>
      </c>
      <c r="BP160" s="49">
        <v>1</v>
      </c>
      <c r="BQ160" s="49">
        <v>0</v>
      </c>
      <c r="BR160" s="49">
        <v>0</v>
      </c>
      <c r="BS160" s="49">
        <v>2</v>
      </c>
      <c r="BT160" s="49">
        <v>0</v>
      </c>
      <c r="BU160" s="49">
        <v>0</v>
      </c>
      <c r="BV160" s="49">
        <v>0</v>
      </c>
      <c r="BW160" s="49">
        <v>0</v>
      </c>
      <c r="BX160" s="49">
        <v>1</v>
      </c>
      <c r="BY160" s="49">
        <v>1</v>
      </c>
      <c r="BZ160" s="49">
        <v>4900869.1696885424</v>
      </c>
      <c r="CA160" s="49">
        <v>0</v>
      </c>
      <c r="CB160" s="49">
        <v>0</v>
      </c>
      <c r="CC160" s="49">
        <v>0</v>
      </c>
      <c r="CD160" s="49">
        <v>2</v>
      </c>
      <c r="CE160" s="49">
        <v>1</v>
      </c>
      <c r="CF160" s="49">
        <v>1</v>
      </c>
      <c r="CG160" s="49">
        <v>1</v>
      </c>
      <c r="CH160" s="49">
        <v>4</v>
      </c>
      <c r="CI160" s="49">
        <v>0</v>
      </c>
      <c r="CJ160" s="49">
        <v>14</v>
      </c>
      <c r="CK160" s="49">
        <v>14</v>
      </c>
      <c r="CL160" s="49">
        <v>5</v>
      </c>
      <c r="CM160" s="49">
        <v>0</v>
      </c>
      <c r="CN160" s="49">
        <v>3</v>
      </c>
    </row>
    <row r="161" spans="1:92" x14ac:dyDescent="0.25">
      <c r="A161" s="48">
        <v>160</v>
      </c>
      <c r="B161" s="49">
        <v>0</v>
      </c>
      <c r="C161" s="49">
        <v>7</v>
      </c>
      <c r="D161" s="49">
        <v>-28.647610102921181</v>
      </c>
      <c r="E161" s="49">
        <v>3</v>
      </c>
      <c r="F161" s="49">
        <v>0.88643621390861593</v>
      </c>
      <c r="G161" s="49">
        <v>30.104498440380858</v>
      </c>
      <c r="H161" s="49">
        <v>0</v>
      </c>
      <c r="I161" s="49">
        <v>-266304.85154424631</v>
      </c>
      <c r="J161" s="49">
        <v>1</v>
      </c>
      <c r="K161" s="49">
        <v>0</v>
      </c>
      <c r="L161" s="49">
        <v>1</v>
      </c>
      <c r="M161" s="49">
        <v>2</v>
      </c>
      <c r="N161" s="49">
        <v>0</v>
      </c>
      <c r="O161" s="49">
        <v>3</v>
      </c>
      <c r="P161" s="49">
        <v>4</v>
      </c>
      <c r="Q161" s="49">
        <v>0</v>
      </c>
      <c r="R161" s="49">
        <v>0</v>
      </c>
      <c r="S161" s="49">
        <v>1</v>
      </c>
      <c r="T161" s="49">
        <v>0</v>
      </c>
      <c r="U161" s="49">
        <v>2</v>
      </c>
      <c r="V161" s="49">
        <v>1</v>
      </c>
      <c r="W161" s="49">
        <v>1</v>
      </c>
      <c r="X161" s="49">
        <v>0</v>
      </c>
      <c r="Y161" s="49">
        <v>0</v>
      </c>
      <c r="Z161" s="49">
        <v>2</v>
      </c>
      <c r="AA161" s="49">
        <v>0</v>
      </c>
      <c r="AB161" s="49">
        <v>3</v>
      </c>
      <c r="AC161" s="49">
        <v>0</v>
      </c>
      <c r="AD161" s="49">
        <v>1</v>
      </c>
      <c r="AE161" s="49">
        <v>1</v>
      </c>
      <c r="AF161" s="49">
        <v>2</v>
      </c>
      <c r="AG161" s="49">
        <v>2</v>
      </c>
      <c r="AH161" s="49">
        <v>1</v>
      </c>
      <c r="AI161" s="49">
        <v>1</v>
      </c>
      <c r="AJ161" s="49">
        <v>0</v>
      </c>
      <c r="AK161" s="49">
        <v>1</v>
      </c>
      <c r="AL161" s="49">
        <v>0</v>
      </c>
      <c r="AM161" s="49">
        <v>1</v>
      </c>
      <c r="AN161" s="49">
        <v>1</v>
      </c>
      <c r="AO161" s="49">
        <v>0</v>
      </c>
      <c r="AP161" s="49">
        <v>1</v>
      </c>
      <c r="AQ161" s="49">
        <v>1</v>
      </c>
      <c r="AR161" s="49">
        <v>0</v>
      </c>
      <c r="AS161" s="49">
        <v>0</v>
      </c>
      <c r="AT161" s="49">
        <v>0</v>
      </c>
      <c r="AU161" s="49">
        <v>1</v>
      </c>
      <c r="AV161" s="49">
        <v>1</v>
      </c>
      <c r="AW161" s="49">
        <v>1</v>
      </c>
      <c r="AX161" s="49">
        <v>2</v>
      </c>
      <c r="AY161" s="49">
        <v>0</v>
      </c>
      <c r="AZ161" s="49">
        <v>1</v>
      </c>
      <c r="BA161" s="49">
        <v>1</v>
      </c>
      <c r="BB161" s="49">
        <v>18</v>
      </c>
      <c r="BC161" s="49">
        <v>1</v>
      </c>
      <c r="BD161" s="49">
        <v>1</v>
      </c>
      <c r="BE161" s="49">
        <v>3</v>
      </c>
      <c r="BF161" s="49">
        <v>200</v>
      </c>
      <c r="BG161" s="49">
        <v>2</v>
      </c>
      <c r="BH161" s="49">
        <v>1</v>
      </c>
      <c r="BI161" s="49">
        <v>1</v>
      </c>
      <c r="BJ161" s="49">
        <v>1</v>
      </c>
      <c r="BK161" s="49">
        <v>2</v>
      </c>
      <c r="BL161" s="49">
        <v>63</v>
      </c>
      <c r="BM161" s="49">
        <v>2</v>
      </c>
      <c r="BN161" s="49">
        <v>10</v>
      </c>
      <c r="BO161" s="49">
        <v>1</v>
      </c>
      <c r="BP161" s="49">
        <v>2</v>
      </c>
      <c r="BQ161" s="49">
        <v>0</v>
      </c>
      <c r="BR161" s="49">
        <v>1</v>
      </c>
      <c r="BS161" s="49">
        <v>2</v>
      </c>
      <c r="BT161" s="49">
        <v>1</v>
      </c>
      <c r="BU161" s="49">
        <v>1</v>
      </c>
      <c r="BV161" s="49">
        <v>1</v>
      </c>
      <c r="BW161" s="49">
        <v>1</v>
      </c>
      <c r="BX161" s="49">
        <v>0</v>
      </c>
      <c r="BY161" s="49">
        <v>0</v>
      </c>
      <c r="BZ161" s="49">
        <v>6737793.5943619199</v>
      </c>
      <c r="CA161" s="49">
        <v>0</v>
      </c>
      <c r="CB161" s="49">
        <v>0</v>
      </c>
      <c r="CC161" s="49" t="s">
        <v>234</v>
      </c>
      <c r="CD161" s="49">
        <v>4</v>
      </c>
      <c r="CE161" s="49">
        <v>3</v>
      </c>
      <c r="CF161" s="49">
        <v>1</v>
      </c>
      <c r="CG161" s="49">
        <v>1</v>
      </c>
      <c r="CH161" s="49">
        <v>0</v>
      </c>
      <c r="CI161" s="49">
        <v>1</v>
      </c>
      <c r="CJ161" s="49">
        <v>24.181847525428619</v>
      </c>
      <c r="CK161" s="49">
        <v>15.819796971680841</v>
      </c>
      <c r="CL161" s="49">
        <v>5</v>
      </c>
      <c r="CM161" s="49">
        <v>0</v>
      </c>
      <c r="CN161" s="49">
        <v>0</v>
      </c>
    </row>
    <row r="162" spans="1:92" x14ac:dyDescent="0.25">
      <c r="A162" s="48">
        <v>161</v>
      </c>
      <c r="B162" s="49">
        <v>1</v>
      </c>
      <c r="C162" s="49">
        <v>7</v>
      </c>
      <c r="D162" s="49">
        <v>1535</v>
      </c>
      <c r="E162" s="49">
        <v>1</v>
      </c>
      <c r="F162" s="49">
        <v>4</v>
      </c>
      <c r="G162" s="49">
        <v>146.30407297584259</v>
      </c>
      <c r="H162" s="49">
        <v>1</v>
      </c>
      <c r="I162" s="49">
        <v>5000000</v>
      </c>
      <c r="J162" s="49">
        <v>1</v>
      </c>
      <c r="K162" s="49">
        <v>0</v>
      </c>
      <c r="L162" s="49">
        <v>0</v>
      </c>
      <c r="M162" s="49">
        <v>1</v>
      </c>
      <c r="N162" s="49">
        <v>6</v>
      </c>
      <c r="O162" s="49">
        <v>5</v>
      </c>
      <c r="P162" s="49">
        <v>33</v>
      </c>
      <c r="Q162" s="49">
        <v>0</v>
      </c>
      <c r="R162" s="49">
        <v>0</v>
      </c>
      <c r="S162" s="49">
        <v>3</v>
      </c>
      <c r="T162" s="49">
        <v>0</v>
      </c>
      <c r="U162" s="49">
        <v>2</v>
      </c>
      <c r="V162" s="49">
        <v>1</v>
      </c>
      <c r="W162" s="49">
        <v>1</v>
      </c>
      <c r="X162" s="49">
        <v>0</v>
      </c>
      <c r="Y162" s="49">
        <v>1</v>
      </c>
      <c r="Z162" s="49">
        <v>2</v>
      </c>
      <c r="AA162" s="49">
        <v>1</v>
      </c>
      <c r="AB162" s="49">
        <v>2</v>
      </c>
      <c r="AC162" s="49">
        <v>0</v>
      </c>
      <c r="AD162" s="49">
        <v>3</v>
      </c>
      <c r="AE162" s="49">
        <v>1</v>
      </c>
      <c r="AF162" s="49">
        <v>2</v>
      </c>
      <c r="AG162" s="49">
        <v>2</v>
      </c>
      <c r="AH162" s="49">
        <v>2</v>
      </c>
      <c r="AI162" s="49">
        <v>0</v>
      </c>
      <c r="AJ162" s="49">
        <v>0</v>
      </c>
      <c r="AK162" s="49">
        <v>0</v>
      </c>
      <c r="AL162" s="49">
        <v>0</v>
      </c>
      <c r="AM162" s="49">
        <v>1</v>
      </c>
      <c r="AN162" s="49">
        <v>1</v>
      </c>
      <c r="AO162" s="49">
        <v>0</v>
      </c>
      <c r="AP162" s="49">
        <v>1</v>
      </c>
      <c r="AQ162" s="49">
        <v>1</v>
      </c>
      <c r="AR162" s="49">
        <v>0</v>
      </c>
      <c r="AS162" s="49">
        <v>0</v>
      </c>
      <c r="AT162" s="49">
        <v>0</v>
      </c>
      <c r="AU162" s="49">
        <v>1</v>
      </c>
      <c r="AV162" s="49">
        <v>2</v>
      </c>
      <c r="AW162" s="49">
        <v>1</v>
      </c>
      <c r="AX162" s="49">
        <v>2</v>
      </c>
      <c r="AY162" s="49">
        <v>1</v>
      </c>
      <c r="AZ162" s="49">
        <v>2</v>
      </c>
      <c r="BA162" s="49">
        <v>3</v>
      </c>
      <c r="BB162" s="49">
        <v>25</v>
      </c>
      <c r="BC162" s="49">
        <v>1</v>
      </c>
      <c r="BD162" s="49">
        <v>1</v>
      </c>
      <c r="BE162" s="49">
        <v>0</v>
      </c>
      <c r="BF162" s="49">
        <v>500</v>
      </c>
      <c r="BG162" s="49">
        <v>3</v>
      </c>
      <c r="BH162" s="49">
        <v>0</v>
      </c>
      <c r="BI162" s="49">
        <v>0</v>
      </c>
      <c r="BJ162" s="49">
        <v>0</v>
      </c>
      <c r="BK162" s="49">
        <v>3</v>
      </c>
      <c r="BL162" s="49">
        <v>61</v>
      </c>
      <c r="BM162" s="49">
        <v>2</v>
      </c>
      <c r="BN162" s="49">
        <v>41</v>
      </c>
      <c r="BO162" s="49">
        <v>3</v>
      </c>
      <c r="BP162" s="49">
        <v>2</v>
      </c>
      <c r="BQ162" s="49">
        <v>1</v>
      </c>
      <c r="BR162" s="49">
        <v>0</v>
      </c>
      <c r="BS162" s="49">
        <v>1</v>
      </c>
      <c r="BT162" s="49">
        <v>1</v>
      </c>
      <c r="BU162" s="49">
        <v>1</v>
      </c>
      <c r="BV162" s="49">
        <v>1</v>
      </c>
      <c r="BW162" s="49">
        <v>1</v>
      </c>
      <c r="BX162" s="49">
        <v>0</v>
      </c>
      <c r="BY162" s="49">
        <v>0</v>
      </c>
      <c r="BZ162" s="49">
        <v>104224</v>
      </c>
      <c r="CA162" s="49">
        <v>1</v>
      </c>
      <c r="CB162" s="49">
        <v>1</v>
      </c>
      <c r="CC162" s="49">
        <v>1</v>
      </c>
      <c r="CD162" s="49">
        <v>4</v>
      </c>
      <c r="CE162" s="49">
        <v>3</v>
      </c>
      <c r="CF162" s="49">
        <v>0</v>
      </c>
      <c r="CG162" s="49">
        <v>6</v>
      </c>
      <c r="CH162" s="49">
        <v>5</v>
      </c>
      <c r="CI162" s="49">
        <v>1</v>
      </c>
      <c r="CJ162" s="49">
        <v>72</v>
      </c>
      <c r="CK162" s="49">
        <v>72</v>
      </c>
      <c r="CL162" s="49">
        <v>2</v>
      </c>
      <c r="CM162" s="49">
        <v>2</v>
      </c>
      <c r="CN162" s="49">
        <v>1</v>
      </c>
    </row>
    <row r="163" spans="1:92" x14ac:dyDescent="0.25">
      <c r="A163" s="48">
        <v>162</v>
      </c>
      <c r="B163" s="49">
        <v>1</v>
      </c>
      <c r="C163" s="49">
        <v>1</v>
      </c>
      <c r="D163" s="49">
        <v>120</v>
      </c>
      <c r="E163" s="49">
        <v>1</v>
      </c>
      <c r="F163" s="49">
        <v>10</v>
      </c>
      <c r="G163" s="49">
        <v>5</v>
      </c>
      <c r="H163" s="49">
        <v>0</v>
      </c>
      <c r="I163" s="49">
        <v>3700000</v>
      </c>
      <c r="J163" s="49">
        <v>1</v>
      </c>
      <c r="K163" s="49">
        <v>0</v>
      </c>
      <c r="L163" s="49">
        <v>7</v>
      </c>
      <c r="M163" s="49">
        <v>4</v>
      </c>
      <c r="N163" s="49">
        <v>1</v>
      </c>
      <c r="O163" s="49">
        <v>4</v>
      </c>
      <c r="P163" s="49">
        <v>8</v>
      </c>
      <c r="Q163" s="49">
        <v>1</v>
      </c>
      <c r="R163" s="49">
        <v>4</v>
      </c>
      <c r="S163" s="49">
        <v>0</v>
      </c>
      <c r="T163" s="49">
        <v>0</v>
      </c>
      <c r="U163" s="49">
        <v>1</v>
      </c>
      <c r="V163" s="49">
        <v>1</v>
      </c>
      <c r="W163" s="49">
        <v>0</v>
      </c>
      <c r="X163" s="49">
        <v>0</v>
      </c>
      <c r="Y163" s="49">
        <v>0</v>
      </c>
      <c r="Z163" s="49">
        <v>2</v>
      </c>
      <c r="AA163" s="49">
        <v>0</v>
      </c>
      <c r="AB163" s="49">
        <v>2</v>
      </c>
      <c r="AC163" s="49">
        <v>0</v>
      </c>
      <c r="AD163" s="49">
        <v>3</v>
      </c>
      <c r="AE163" s="49">
        <v>0</v>
      </c>
      <c r="AF163" s="49">
        <v>2</v>
      </c>
      <c r="AG163" s="49">
        <v>1</v>
      </c>
      <c r="AH163" s="49">
        <v>2</v>
      </c>
      <c r="AI163" s="49">
        <v>0</v>
      </c>
      <c r="AJ163" s="49">
        <v>0</v>
      </c>
      <c r="AK163" s="49">
        <v>0</v>
      </c>
      <c r="AL163" s="49">
        <v>0</v>
      </c>
      <c r="AM163" s="49">
        <v>0</v>
      </c>
      <c r="AN163" s="49">
        <v>1</v>
      </c>
      <c r="AO163" s="49">
        <v>0</v>
      </c>
      <c r="AP163" s="49">
        <v>0</v>
      </c>
      <c r="AQ163" s="49">
        <v>1</v>
      </c>
      <c r="AR163" s="49">
        <v>0</v>
      </c>
      <c r="AS163" s="49">
        <v>0</v>
      </c>
      <c r="AT163" s="49">
        <v>0</v>
      </c>
      <c r="AU163" s="49">
        <v>1</v>
      </c>
      <c r="AV163" s="49">
        <v>2</v>
      </c>
      <c r="AW163" s="49">
        <v>1</v>
      </c>
      <c r="AX163" s="49">
        <v>2</v>
      </c>
      <c r="AY163" s="49">
        <v>0</v>
      </c>
      <c r="AZ163" s="49">
        <v>1</v>
      </c>
      <c r="BA163" s="49">
        <v>2</v>
      </c>
      <c r="BB163" s="49">
        <v>21</v>
      </c>
      <c r="BC163" s="49">
        <v>1</v>
      </c>
      <c r="BD163" s="49">
        <v>0</v>
      </c>
      <c r="BE163" s="49">
        <v>1</v>
      </c>
      <c r="BF163" s="49">
        <v>300</v>
      </c>
      <c r="BG163" s="49">
        <v>1</v>
      </c>
      <c r="BH163" s="49">
        <v>1</v>
      </c>
      <c r="BI163" s="49">
        <v>1</v>
      </c>
      <c r="BJ163" s="49">
        <v>1</v>
      </c>
      <c r="BK163" s="49">
        <v>2</v>
      </c>
      <c r="BL163" s="49">
        <v>91</v>
      </c>
      <c r="BM163" s="49">
        <v>1</v>
      </c>
      <c r="BN163" s="49">
        <v>10</v>
      </c>
      <c r="BO163" s="49">
        <v>1</v>
      </c>
      <c r="BP163" s="49">
        <v>1</v>
      </c>
      <c r="BQ163" s="49">
        <v>1</v>
      </c>
      <c r="BR163" s="49">
        <v>0</v>
      </c>
      <c r="BS163" s="49">
        <v>1</v>
      </c>
      <c r="BT163" s="49">
        <v>0</v>
      </c>
      <c r="BU163" s="49">
        <v>0</v>
      </c>
      <c r="BV163" s="49">
        <v>0</v>
      </c>
      <c r="BW163" s="49">
        <v>1</v>
      </c>
      <c r="BX163" s="49">
        <v>0</v>
      </c>
      <c r="BY163" s="49">
        <v>0</v>
      </c>
      <c r="BZ163" s="49">
        <v>1125918</v>
      </c>
      <c r="CA163" s="49">
        <v>1</v>
      </c>
      <c r="CB163" s="49">
        <v>0</v>
      </c>
      <c r="CC163" s="49">
        <v>1</v>
      </c>
      <c r="CD163" s="49">
        <v>4</v>
      </c>
      <c r="CE163" s="49">
        <v>2</v>
      </c>
      <c r="CF163" s="49">
        <v>0</v>
      </c>
      <c r="CG163" s="49">
        <v>8</v>
      </c>
      <c r="CH163" s="49">
        <v>4</v>
      </c>
      <c r="CI163" s="49">
        <v>2</v>
      </c>
      <c r="CJ163" s="49">
        <v>1</v>
      </c>
      <c r="CK163" s="49">
        <v>6</v>
      </c>
      <c r="CL163" s="49">
        <v>3</v>
      </c>
      <c r="CM163" s="49">
        <v>0</v>
      </c>
      <c r="CN163" s="49">
        <v>6</v>
      </c>
    </row>
    <row r="164" spans="1:92" x14ac:dyDescent="0.25">
      <c r="A164" s="48">
        <v>163</v>
      </c>
      <c r="B164" s="49">
        <v>1</v>
      </c>
      <c r="C164" s="49">
        <v>7</v>
      </c>
      <c r="D164" s="49">
        <v>355</v>
      </c>
      <c r="E164" s="49">
        <v>1</v>
      </c>
      <c r="F164" s="49">
        <v>3</v>
      </c>
      <c r="G164" s="49">
        <v>103</v>
      </c>
      <c r="H164" s="49">
        <v>1</v>
      </c>
      <c r="I164" s="49">
        <v>7800000</v>
      </c>
      <c r="J164" s="49">
        <v>1</v>
      </c>
      <c r="K164" s="49">
        <v>0</v>
      </c>
      <c r="L164" s="49">
        <v>0</v>
      </c>
      <c r="M164" s="49">
        <v>2</v>
      </c>
      <c r="N164" s="49">
        <v>3</v>
      </c>
      <c r="O164" s="49">
        <v>3</v>
      </c>
      <c r="P164" s="49">
        <v>105</v>
      </c>
      <c r="Q164" s="49">
        <v>1</v>
      </c>
      <c r="R164" s="49">
        <v>3</v>
      </c>
      <c r="S164" s="49">
        <v>3</v>
      </c>
      <c r="T164" s="49">
        <v>0</v>
      </c>
      <c r="U164" s="49">
        <v>3</v>
      </c>
      <c r="V164" s="49">
        <v>1</v>
      </c>
      <c r="W164" s="49">
        <v>0</v>
      </c>
      <c r="X164" s="49">
        <v>1</v>
      </c>
      <c r="Y164" s="49">
        <v>1</v>
      </c>
      <c r="Z164" s="49">
        <v>1</v>
      </c>
      <c r="AA164" s="49">
        <v>1</v>
      </c>
      <c r="AB164" s="49">
        <v>2</v>
      </c>
      <c r="AC164" s="49">
        <v>0</v>
      </c>
      <c r="AD164" s="49">
        <v>1</v>
      </c>
      <c r="AE164" s="49">
        <v>1</v>
      </c>
      <c r="AF164" s="49">
        <v>1</v>
      </c>
      <c r="AG164" s="49">
        <v>2</v>
      </c>
      <c r="AH164" s="49">
        <v>1</v>
      </c>
      <c r="AI164" s="49">
        <v>1</v>
      </c>
      <c r="AJ164" s="49">
        <v>0</v>
      </c>
      <c r="AK164" s="49">
        <v>1</v>
      </c>
      <c r="AL164" s="49">
        <v>0</v>
      </c>
      <c r="AM164" s="49">
        <v>1</v>
      </c>
      <c r="AN164" s="49">
        <v>1</v>
      </c>
      <c r="AO164" s="49">
        <v>0</v>
      </c>
      <c r="AP164" s="49">
        <v>1</v>
      </c>
      <c r="AQ164" s="49">
        <v>1</v>
      </c>
      <c r="AR164" s="49">
        <v>0</v>
      </c>
      <c r="AS164" s="49">
        <v>1</v>
      </c>
      <c r="AT164" s="49">
        <v>0</v>
      </c>
      <c r="AU164" s="49">
        <v>1</v>
      </c>
      <c r="AV164" s="49">
        <v>1</v>
      </c>
      <c r="AW164" s="49">
        <v>2</v>
      </c>
      <c r="AX164" s="49">
        <v>3</v>
      </c>
      <c r="AY164" s="49">
        <v>0</v>
      </c>
      <c r="AZ164" s="49">
        <v>2</v>
      </c>
      <c r="BA164" s="49">
        <v>1</v>
      </c>
      <c r="BB164" s="49">
        <v>18</v>
      </c>
      <c r="BC164" s="49">
        <v>1</v>
      </c>
      <c r="BD164" s="49">
        <v>1</v>
      </c>
      <c r="BE164" s="49">
        <v>0</v>
      </c>
      <c r="BF164" s="49">
        <v>500</v>
      </c>
      <c r="BG164" s="49">
        <v>3</v>
      </c>
      <c r="BH164" s="49">
        <v>0</v>
      </c>
      <c r="BI164" s="49">
        <v>0</v>
      </c>
      <c r="BJ164" s="49">
        <v>0</v>
      </c>
      <c r="BK164" s="49">
        <v>1</v>
      </c>
      <c r="BL164" s="49">
        <v>279</v>
      </c>
      <c r="BM164" s="49">
        <v>1</v>
      </c>
      <c r="BN164" s="49">
        <v>6</v>
      </c>
      <c r="BO164" s="49">
        <v>3</v>
      </c>
      <c r="BP164" s="49">
        <v>3</v>
      </c>
      <c r="BQ164" s="49">
        <v>0</v>
      </c>
      <c r="BR164" s="49">
        <v>0</v>
      </c>
      <c r="BS164" s="49">
        <v>2</v>
      </c>
      <c r="BT164" s="49">
        <v>0</v>
      </c>
      <c r="BU164" s="49">
        <v>1</v>
      </c>
      <c r="BV164" s="49">
        <v>0</v>
      </c>
      <c r="BW164" s="49">
        <v>1</v>
      </c>
      <c r="BX164" s="49">
        <v>0</v>
      </c>
      <c r="BY164" s="49">
        <v>0</v>
      </c>
      <c r="BZ164" s="49">
        <v>95565</v>
      </c>
      <c r="CA164" s="49">
        <v>1</v>
      </c>
      <c r="CB164" s="49">
        <v>1</v>
      </c>
      <c r="CC164" s="49">
        <v>1</v>
      </c>
      <c r="CD164" s="49">
        <v>3</v>
      </c>
      <c r="CE164" s="49">
        <v>2</v>
      </c>
      <c r="CF164" s="49">
        <v>0</v>
      </c>
      <c r="CG164" s="49">
        <v>18</v>
      </c>
      <c r="CH164" s="49">
        <v>8</v>
      </c>
      <c r="CI164" s="49">
        <v>1</v>
      </c>
      <c r="CJ164" s="49">
        <v>12</v>
      </c>
      <c r="CK164" s="49">
        <v>12</v>
      </c>
      <c r="CL164" s="49">
        <v>2</v>
      </c>
      <c r="CM164" s="49">
        <v>2</v>
      </c>
      <c r="CN164" s="49">
        <v>0</v>
      </c>
    </row>
    <row r="165" spans="1:92" x14ac:dyDescent="0.25">
      <c r="A165" s="48">
        <v>164</v>
      </c>
      <c r="B165" s="49">
        <v>1</v>
      </c>
      <c r="C165" s="49">
        <v>5</v>
      </c>
      <c r="D165" s="49">
        <v>109.75167468842869</v>
      </c>
      <c r="E165" s="49">
        <v>4</v>
      </c>
      <c r="F165" s="49">
        <v>3.46824381429645</v>
      </c>
      <c r="G165" s="49">
        <v>4.7724482961303174</v>
      </c>
      <c r="H165" s="49">
        <v>0</v>
      </c>
      <c r="I165" s="49">
        <v>1185119.5045601041</v>
      </c>
      <c r="J165" s="49">
        <v>1</v>
      </c>
      <c r="K165" s="49">
        <v>4</v>
      </c>
      <c r="L165" s="49">
        <v>0</v>
      </c>
      <c r="M165" s="49">
        <v>2</v>
      </c>
      <c r="N165" s="49">
        <v>0</v>
      </c>
      <c r="O165" s="49">
        <v>2</v>
      </c>
      <c r="P165" s="49">
        <v>5</v>
      </c>
      <c r="Q165" s="49">
        <v>0</v>
      </c>
      <c r="R165" s="49">
        <v>0</v>
      </c>
      <c r="S165" s="49">
        <v>2</v>
      </c>
      <c r="T165" s="49">
        <v>0</v>
      </c>
      <c r="U165" s="49">
        <v>1</v>
      </c>
      <c r="V165" s="49">
        <v>1</v>
      </c>
      <c r="W165" s="49">
        <v>1</v>
      </c>
      <c r="X165" s="49">
        <v>0</v>
      </c>
      <c r="Y165" s="49">
        <v>0</v>
      </c>
      <c r="Z165" s="49">
        <v>2</v>
      </c>
      <c r="AA165" s="49">
        <v>1</v>
      </c>
      <c r="AB165" s="49">
        <v>2</v>
      </c>
      <c r="AC165" s="49">
        <v>1</v>
      </c>
      <c r="AD165" s="49">
        <v>1</v>
      </c>
      <c r="AE165" s="49">
        <v>0</v>
      </c>
      <c r="AF165" s="49">
        <v>2</v>
      </c>
      <c r="AG165" s="49">
        <v>1</v>
      </c>
      <c r="AH165" s="49">
        <v>2</v>
      </c>
      <c r="AI165" s="49">
        <v>0</v>
      </c>
      <c r="AJ165" s="49">
        <v>0</v>
      </c>
      <c r="AK165" s="49">
        <v>0</v>
      </c>
      <c r="AL165" s="49">
        <v>0</v>
      </c>
      <c r="AM165" s="49">
        <v>0</v>
      </c>
      <c r="AN165" s="49">
        <v>0</v>
      </c>
      <c r="AO165" s="49">
        <v>0</v>
      </c>
      <c r="AP165" s="49">
        <v>0</v>
      </c>
      <c r="AQ165" s="49">
        <v>0</v>
      </c>
      <c r="AR165" s="49">
        <v>0</v>
      </c>
      <c r="AS165" s="49">
        <v>0</v>
      </c>
      <c r="AT165" s="49">
        <v>0</v>
      </c>
      <c r="AU165" s="49">
        <v>2</v>
      </c>
      <c r="AV165" s="49">
        <v>2</v>
      </c>
      <c r="AW165" s="49">
        <v>1</v>
      </c>
      <c r="AX165" s="49">
        <v>2</v>
      </c>
      <c r="AY165" s="49">
        <v>0</v>
      </c>
      <c r="AZ165" s="49">
        <v>1</v>
      </c>
      <c r="BA165" s="49">
        <v>1</v>
      </c>
      <c r="BB165" s="49">
        <v>18</v>
      </c>
      <c r="BC165" s="49">
        <v>0</v>
      </c>
      <c r="BD165" s="49">
        <v>0</v>
      </c>
      <c r="BE165" s="49">
        <v>0</v>
      </c>
      <c r="BF165" s="49">
        <v>500</v>
      </c>
      <c r="BG165" s="49">
        <v>1</v>
      </c>
      <c r="BH165" s="49">
        <v>0</v>
      </c>
      <c r="BI165" s="49">
        <v>0</v>
      </c>
      <c r="BJ165" s="49">
        <v>0</v>
      </c>
      <c r="BK165" s="49">
        <v>1</v>
      </c>
      <c r="BL165" s="49">
        <v>106</v>
      </c>
      <c r="BM165" s="49">
        <v>1</v>
      </c>
      <c r="BN165" s="49">
        <v>17</v>
      </c>
      <c r="BO165" s="49">
        <v>1</v>
      </c>
      <c r="BP165" s="49">
        <v>1</v>
      </c>
      <c r="BQ165" s="49">
        <v>0</v>
      </c>
      <c r="BR165" s="49">
        <v>1</v>
      </c>
      <c r="BS165" s="49">
        <v>2</v>
      </c>
      <c r="BT165" s="49">
        <v>0</v>
      </c>
      <c r="BU165" s="49">
        <v>1</v>
      </c>
      <c r="BV165" s="49">
        <v>1</v>
      </c>
      <c r="BW165" s="49">
        <v>1</v>
      </c>
      <c r="BX165" s="49">
        <v>0</v>
      </c>
      <c r="BY165" s="49">
        <v>1</v>
      </c>
      <c r="BZ165" s="49">
        <v>6536311</v>
      </c>
      <c r="CA165" s="49">
        <v>1</v>
      </c>
      <c r="CB165" s="49">
        <v>0</v>
      </c>
      <c r="CC165" s="49">
        <v>1</v>
      </c>
      <c r="CD165" s="49">
        <v>3</v>
      </c>
      <c r="CE165" s="49">
        <v>2</v>
      </c>
      <c r="CF165" s="49">
        <v>0</v>
      </c>
      <c r="CG165" s="49">
        <v>1</v>
      </c>
      <c r="CH165" s="49">
        <v>1</v>
      </c>
      <c r="CI165" s="49">
        <v>2</v>
      </c>
      <c r="CJ165" s="49">
        <v>30</v>
      </c>
      <c r="CK165" s="49">
        <v>8</v>
      </c>
      <c r="CL165" s="49">
        <v>1</v>
      </c>
      <c r="CM165" s="49">
        <v>3</v>
      </c>
      <c r="CN165" s="49">
        <v>4</v>
      </c>
    </row>
    <row r="166" spans="1:92" x14ac:dyDescent="0.25">
      <c r="A166" s="48">
        <v>165</v>
      </c>
      <c r="B166" s="49">
        <v>1</v>
      </c>
      <c r="C166" s="49">
        <v>1</v>
      </c>
      <c r="D166" s="49">
        <v>294</v>
      </c>
      <c r="E166" s="49">
        <v>3</v>
      </c>
      <c r="F166" s="49">
        <v>2</v>
      </c>
      <c r="G166" s="49">
        <v>4</v>
      </c>
      <c r="H166" s="49">
        <v>0</v>
      </c>
      <c r="I166" s="49">
        <v>1000000</v>
      </c>
      <c r="J166" s="49">
        <v>1</v>
      </c>
      <c r="K166" s="49">
        <v>1</v>
      </c>
      <c r="L166" s="49">
        <v>1</v>
      </c>
      <c r="M166" s="49">
        <v>3</v>
      </c>
      <c r="N166" s="49">
        <v>0</v>
      </c>
      <c r="O166" s="49">
        <v>4</v>
      </c>
      <c r="P166" s="49">
        <v>6</v>
      </c>
      <c r="Q166" s="49">
        <v>0</v>
      </c>
      <c r="R166" s="49">
        <v>0</v>
      </c>
      <c r="S166" s="49">
        <v>3</v>
      </c>
      <c r="T166" s="49">
        <v>0</v>
      </c>
      <c r="U166" s="49">
        <v>1</v>
      </c>
      <c r="V166" s="49">
        <v>0</v>
      </c>
      <c r="W166" s="49">
        <v>0</v>
      </c>
      <c r="X166" s="49">
        <v>0</v>
      </c>
      <c r="Y166" s="49">
        <v>0</v>
      </c>
      <c r="Z166" s="49">
        <v>2</v>
      </c>
      <c r="AA166" s="49">
        <v>0</v>
      </c>
      <c r="AB166" s="49">
        <v>2</v>
      </c>
      <c r="AC166" s="49">
        <v>0</v>
      </c>
      <c r="AD166" s="49">
        <v>3</v>
      </c>
      <c r="AE166" s="49">
        <v>1</v>
      </c>
      <c r="AF166" s="49">
        <v>2</v>
      </c>
      <c r="AG166" s="49">
        <v>1</v>
      </c>
      <c r="AH166" s="49">
        <v>1</v>
      </c>
      <c r="AI166" s="49">
        <v>1</v>
      </c>
      <c r="AJ166" s="49">
        <v>0</v>
      </c>
      <c r="AK166" s="49">
        <v>0</v>
      </c>
      <c r="AL166" s="49">
        <v>0</v>
      </c>
      <c r="AM166" s="49">
        <v>1</v>
      </c>
      <c r="AN166" s="49">
        <v>1</v>
      </c>
      <c r="AO166" s="49">
        <v>0</v>
      </c>
      <c r="AP166" s="49">
        <v>1</v>
      </c>
      <c r="AQ166" s="49">
        <v>1</v>
      </c>
      <c r="AR166" s="49">
        <v>0</v>
      </c>
      <c r="AS166" s="49">
        <v>0</v>
      </c>
      <c r="AT166" s="49">
        <v>0</v>
      </c>
      <c r="AU166" s="49">
        <v>1</v>
      </c>
      <c r="AV166" s="49">
        <v>2</v>
      </c>
      <c r="AW166" s="49">
        <v>1</v>
      </c>
      <c r="AX166" s="49">
        <v>3</v>
      </c>
      <c r="AY166" s="49">
        <v>0</v>
      </c>
      <c r="AZ166" s="49">
        <v>2</v>
      </c>
      <c r="BA166" s="49">
        <v>2</v>
      </c>
      <c r="BB166" s="49">
        <v>21</v>
      </c>
      <c r="BC166" s="49">
        <v>1</v>
      </c>
      <c r="BD166" s="49">
        <v>1</v>
      </c>
      <c r="BE166" s="49">
        <v>0</v>
      </c>
      <c r="BF166" s="49">
        <v>500</v>
      </c>
      <c r="BG166" s="49">
        <v>1</v>
      </c>
      <c r="BH166" s="49">
        <v>0</v>
      </c>
      <c r="BI166" s="49">
        <v>0</v>
      </c>
      <c r="BJ166" s="49">
        <v>0</v>
      </c>
      <c r="BK166" s="49">
        <v>1</v>
      </c>
      <c r="BL166" s="49">
        <v>112</v>
      </c>
      <c r="BM166" s="49">
        <v>2</v>
      </c>
      <c r="BN166" s="49">
        <v>45</v>
      </c>
      <c r="BO166" s="49">
        <v>1</v>
      </c>
      <c r="BP166" s="49">
        <v>1</v>
      </c>
      <c r="BQ166" s="49">
        <v>1</v>
      </c>
      <c r="BR166" s="49">
        <v>1</v>
      </c>
      <c r="BS166" s="49">
        <v>1</v>
      </c>
      <c r="BT166" s="49">
        <v>0</v>
      </c>
      <c r="BU166" s="49">
        <v>1</v>
      </c>
      <c r="BV166" s="49">
        <v>1</v>
      </c>
      <c r="BW166" s="49">
        <v>1</v>
      </c>
      <c r="BX166" s="49">
        <v>0</v>
      </c>
      <c r="BY166" s="49">
        <v>0</v>
      </c>
      <c r="BZ166" s="49">
        <v>810092</v>
      </c>
      <c r="CA166" s="49">
        <v>0</v>
      </c>
      <c r="CB166" s="49">
        <v>0</v>
      </c>
      <c r="CC166" s="49">
        <v>0</v>
      </c>
      <c r="CD166" s="49">
        <v>3</v>
      </c>
      <c r="CE166" s="49">
        <v>2</v>
      </c>
      <c r="CF166" s="49">
        <v>0</v>
      </c>
      <c r="CG166" s="49">
        <v>6</v>
      </c>
      <c r="CH166" s="49">
        <v>1</v>
      </c>
      <c r="CI166" s="49">
        <v>2</v>
      </c>
      <c r="CJ166" s="49">
        <v>1</v>
      </c>
      <c r="CK166" s="49">
        <v>2</v>
      </c>
      <c r="CL166" s="49">
        <v>3</v>
      </c>
      <c r="CM166" s="49">
        <v>0</v>
      </c>
      <c r="CN166" s="49">
        <v>4</v>
      </c>
    </row>
    <row r="167" spans="1:92" x14ac:dyDescent="0.25">
      <c r="A167" s="48">
        <v>166</v>
      </c>
      <c r="B167" s="49">
        <v>1</v>
      </c>
      <c r="C167" s="49">
        <v>3</v>
      </c>
      <c r="D167" s="49">
        <v>221</v>
      </c>
      <c r="E167" s="49">
        <v>5</v>
      </c>
      <c r="F167" s="49">
        <v>13</v>
      </c>
      <c r="G167" s="49">
        <v>26</v>
      </c>
      <c r="H167" s="49">
        <v>1</v>
      </c>
      <c r="I167" s="49">
        <v>6000000</v>
      </c>
      <c r="J167" s="49">
        <v>1</v>
      </c>
      <c r="K167" s="49">
        <v>9</v>
      </c>
      <c r="L167" s="49">
        <v>0</v>
      </c>
      <c r="M167" s="49">
        <v>2</v>
      </c>
      <c r="N167" s="49">
        <v>0</v>
      </c>
      <c r="O167" s="49">
        <v>6</v>
      </c>
      <c r="P167" s="49">
        <v>32</v>
      </c>
      <c r="Q167" s="49">
        <v>0</v>
      </c>
      <c r="R167" s="49">
        <v>3</v>
      </c>
      <c r="S167" s="49">
        <v>3</v>
      </c>
      <c r="T167" s="49">
        <v>0</v>
      </c>
      <c r="U167" s="49">
        <v>3</v>
      </c>
      <c r="V167" s="49">
        <v>0</v>
      </c>
      <c r="W167" s="49">
        <v>0</v>
      </c>
      <c r="X167" s="49">
        <v>0</v>
      </c>
      <c r="Y167" s="49">
        <v>0</v>
      </c>
      <c r="Z167" s="49">
        <v>2</v>
      </c>
      <c r="AA167" s="49">
        <v>0</v>
      </c>
      <c r="AB167" s="49">
        <v>2</v>
      </c>
      <c r="AC167" s="49">
        <v>1</v>
      </c>
      <c r="AD167" s="49">
        <v>3</v>
      </c>
      <c r="AE167" s="49">
        <v>1</v>
      </c>
      <c r="AF167" s="49">
        <v>2</v>
      </c>
      <c r="AG167" s="49">
        <v>1</v>
      </c>
      <c r="AH167" s="49">
        <v>2</v>
      </c>
      <c r="AI167" s="49">
        <v>0</v>
      </c>
      <c r="AJ167" s="49">
        <v>0</v>
      </c>
      <c r="AK167" s="49">
        <v>0</v>
      </c>
      <c r="AL167" s="49">
        <v>0</v>
      </c>
      <c r="AM167" s="49">
        <v>0</v>
      </c>
      <c r="AN167" s="49">
        <v>0</v>
      </c>
      <c r="AO167" s="49">
        <v>0</v>
      </c>
      <c r="AP167" s="49">
        <v>0</v>
      </c>
      <c r="AQ167" s="49">
        <v>0</v>
      </c>
      <c r="AR167" s="49">
        <v>0</v>
      </c>
      <c r="AS167" s="49">
        <v>0</v>
      </c>
      <c r="AT167" s="49">
        <v>0</v>
      </c>
      <c r="AU167" s="49">
        <v>1</v>
      </c>
      <c r="AV167" s="49">
        <v>1</v>
      </c>
      <c r="AW167" s="49">
        <v>1</v>
      </c>
      <c r="AX167" s="49">
        <v>2</v>
      </c>
      <c r="AY167" s="49">
        <v>0</v>
      </c>
      <c r="AZ167" s="49">
        <v>3</v>
      </c>
      <c r="BA167" s="49">
        <v>1</v>
      </c>
      <c r="BB167" s="49">
        <v>18</v>
      </c>
      <c r="BC167" s="49">
        <v>1</v>
      </c>
      <c r="BD167" s="49">
        <v>1</v>
      </c>
      <c r="BE167" s="49">
        <v>2</v>
      </c>
      <c r="BF167" s="49">
        <v>500</v>
      </c>
      <c r="BG167" s="49">
        <v>1</v>
      </c>
      <c r="BH167" s="49">
        <v>0</v>
      </c>
      <c r="BI167" s="49">
        <v>0</v>
      </c>
      <c r="BJ167" s="49">
        <v>0</v>
      </c>
      <c r="BK167" s="49">
        <v>3</v>
      </c>
      <c r="BL167" s="49">
        <v>152</v>
      </c>
      <c r="BM167" s="49">
        <v>1</v>
      </c>
      <c r="BN167" s="49">
        <v>27</v>
      </c>
      <c r="BO167" s="49">
        <v>2</v>
      </c>
      <c r="BP167" s="49">
        <v>2</v>
      </c>
      <c r="BQ167" s="49">
        <v>1</v>
      </c>
      <c r="BR167" s="49">
        <v>1</v>
      </c>
      <c r="BS167" s="49">
        <v>2</v>
      </c>
      <c r="BT167" s="49">
        <v>1</v>
      </c>
      <c r="BU167" s="49">
        <v>0</v>
      </c>
      <c r="BV167" s="49">
        <v>0</v>
      </c>
      <c r="BW167" s="49">
        <v>1</v>
      </c>
      <c r="BX167" s="49">
        <v>0</v>
      </c>
      <c r="BY167" s="49">
        <v>0</v>
      </c>
      <c r="BZ167" s="49">
        <v>797253</v>
      </c>
      <c r="CA167" s="49">
        <v>0</v>
      </c>
      <c r="CB167" s="49">
        <v>0</v>
      </c>
      <c r="CC167" s="49">
        <v>1</v>
      </c>
      <c r="CD167" s="49">
        <v>3</v>
      </c>
      <c r="CE167" s="49">
        <v>3</v>
      </c>
      <c r="CF167" s="49">
        <v>4</v>
      </c>
      <c r="CG167" s="49">
        <v>16</v>
      </c>
      <c r="CH167" s="49">
        <v>6</v>
      </c>
      <c r="CI167" s="49">
        <v>2</v>
      </c>
      <c r="CJ167" s="49">
        <v>6</v>
      </c>
      <c r="CK167" s="49">
        <v>8</v>
      </c>
      <c r="CL167" s="49">
        <v>5</v>
      </c>
      <c r="CM167" s="49">
        <v>2</v>
      </c>
      <c r="CN167" s="49">
        <v>4</v>
      </c>
    </row>
    <row r="168" spans="1:92" x14ac:dyDescent="0.25">
      <c r="A168" s="48">
        <v>167</v>
      </c>
      <c r="B168" s="49">
        <v>1</v>
      </c>
      <c r="C168" s="49">
        <v>2</v>
      </c>
      <c r="D168" s="49">
        <v>334</v>
      </c>
      <c r="E168" s="49">
        <v>1</v>
      </c>
      <c r="F168" s="49">
        <v>7</v>
      </c>
      <c r="G168" s="49">
        <v>36</v>
      </c>
      <c r="H168" s="49">
        <v>1</v>
      </c>
      <c r="I168" s="49">
        <v>18000000</v>
      </c>
      <c r="J168" s="49">
        <v>1</v>
      </c>
      <c r="K168" s="49">
        <v>0</v>
      </c>
      <c r="L168" s="49">
        <v>0</v>
      </c>
      <c r="M168" s="49">
        <v>2</v>
      </c>
      <c r="N168" s="49">
        <v>4</v>
      </c>
      <c r="O168" s="49">
        <v>7</v>
      </c>
      <c r="P168" s="49">
        <v>42</v>
      </c>
      <c r="Q168" s="49">
        <v>1</v>
      </c>
      <c r="R168" s="49">
        <v>1</v>
      </c>
      <c r="S168" s="49">
        <v>1</v>
      </c>
      <c r="T168" s="49">
        <v>1</v>
      </c>
      <c r="U168" s="49">
        <v>2</v>
      </c>
      <c r="V168" s="49">
        <v>0</v>
      </c>
      <c r="W168" s="49">
        <v>0</v>
      </c>
      <c r="X168" s="49">
        <v>0</v>
      </c>
      <c r="Y168" s="49">
        <v>0</v>
      </c>
      <c r="Z168" s="49">
        <v>2</v>
      </c>
      <c r="AA168" s="49">
        <v>1</v>
      </c>
      <c r="AB168" s="49">
        <v>2</v>
      </c>
      <c r="AC168" s="49">
        <v>0</v>
      </c>
      <c r="AD168" s="49">
        <v>3</v>
      </c>
      <c r="AE168" s="49">
        <v>0</v>
      </c>
      <c r="AF168" s="49">
        <v>2</v>
      </c>
      <c r="AG168" s="49">
        <v>2</v>
      </c>
      <c r="AH168" s="49">
        <v>2</v>
      </c>
      <c r="AI168" s="49">
        <v>0</v>
      </c>
      <c r="AJ168" s="49">
        <v>0</v>
      </c>
      <c r="AK168" s="49">
        <v>0</v>
      </c>
      <c r="AL168" s="49">
        <v>0</v>
      </c>
      <c r="AM168" s="49">
        <v>1</v>
      </c>
      <c r="AN168" s="49">
        <v>1</v>
      </c>
      <c r="AO168" s="49">
        <v>0</v>
      </c>
      <c r="AP168" s="49">
        <v>1</v>
      </c>
      <c r="AQ168" s="49">
        <v>1</v>
      </c>
      <c r="AR168" s="49">
        <v>1</v>
      </c>
      <c r="AS168" s="49">
        <v>0</v>
      </c>
      <c r="AT168" s="49">
        <v>0</v>
      </c>
      <c r="AU168" s="49">
        <v>3</v>
      </c>
      <c r="AV168" s="49">
        <v>2</v>
      </c>
      <c r="AW168" s="49">
        <v>1</v>
      </c>
      <c r="AX168" s="49">
        <v>3</v>
      </c>
      <c r="AY168" s="49">
        <v>1</v>
      </c>
      <c r="AZ168" s="49">
        <v>3</v>
      </c>
      <c r="BA168" s="49">
        <v>3</v>
      </c>
      <c r="BB168" s="49">
        <v>25</v>
      </c>
      <c r="BC168" s="49">
        <v>1</v>
      </c>
      <c r="BD168" s="49">
        <v>1</v>
      </c>
      <c r="BE168" s="49">
        <v>0</v>
      </c>
      <c r="BF168" s="49">
        <v>400</v>
      </c>
      <c r="BG168" s="49">
        <v>3</v>
      </c>
      <c r="BH168" s="49">
        <v>1</v>
      </c>
      <c r="BI168" s="49">
        <v>1</v>
      </c>
      <c r="BJ168" s="49">
        <v>1</v>
      </c>
      <c r="BK168" s="49">
        <v>2</v>
      </c>
      <c r="BL168" s="49">
        <v>86</v>
      </c>
      <c r="BM168" s="49">
        <v>2</v>
      </c>
      <c r="BN168" s="49">
        <v>40</v>
      </c>
      <c r="BO168" s="49">
        <v>2</v>
      </c>
      <c r="BP168" s="49">
        <v>2</v>
      </c>
      <c r="BQ168" s="49">
        <v>1</v>
      </c>
      <c r="BR168" s="49">
        <v>0</v>
      </c>
      <c r="BS168" s="49">
        <v>2</v>
      </c>
      <c r="BT168" s="49">
        <v>0</v>
      </c>
      <c r="BU168" s="49">
        <v>0</v>
      </c>
      <c r="BV168" s="49">
        <v>0</v>
      </c>
      <c r="BW168" s="49">
        <v>1</v>
      </c>
      <c r="BX168" s="49">
        <v>0</v>
      </c>
      <c r="BY168" s="49">
        <v>0</v>
      </c>
      <c r="BZ168" s="49">
        <v>583200</v>
      </c>
      <c r="CA168" s="49">
        <v>0</v>
      </c>
      <c r="CB168" s="49">
        <v>0</v>
      </c>
      <c r="CC168" s="49">
        <v>0</v>
      </c>
      <c r="CD168" s="49">
        <v>3</v>
      </c>
      <c r="CE168" s="49">
        <v>1</v>
      </c>
      <c r="CF168" s="49">
        <v>0</v>
      </c>
      <c r="CG168" s="49">
        <v>42</v>
      </c>
      <c r="CH168" s="49">
        <v>18</v>
      </c>
      <c r="CI168" s="49">
        <v>2</v>
      </c>
      <c r="CJ168" s="49">
        <v>1</v>
      </c>
      <c r="CK168" s="49">
        <v>4</v>
      </c>
      <c r="CL168" s="49">
        <v>2</v>
      </c>
      <c r="CM168" s="49">
        <v>2</v>
      </c>
      <c r="CN168" s="49">
        <v>1</v>
      </c>
    </row>
    <row r="169" spans="1:92" x14ac:dyDescent="0.25">
      <c r="A169" s="48">
        <v>168</v>
      </c>
      <c r="B169" s="49">
        <v>1</v>
      </c>
      <c r="C169" s="49">
        <v>7</v>
      </c>
      <c r="D169" s="49">
        <v>84</v>
      </c>
      <c r="E169" s="49">
        <v>5</v>
      </c>
      <c r="F169" s="49">
        <v>0.78238656908587778</v>
      </c>
      <c r="G169" s="49">
        <v>20</v>
      </c>
      <c r="H169" s="49">
        <v>1</v>
      </c>
      <c r="I169" s="49">
        <v>1500000</v>
      </c>
      <c r="J169" s="49">
        <v>1</v>
      </c>
      <c r="K169" s="49">
        <v>0</v>
      </c>
      <c r="L169" s="49">
        <v>0</v>
      </c>
      <c r="M169" s="49">
        <v>1</v>
      </c>
      <c r="N169" s="49">
        <v>4</v>
      </c>
      <c r="O169" s="49">
        <v>5</v>
      </c>
      <c r="P169" s="49">
        <v>290</v>
      </c>
      <c r="Q169" s="49">
        <v>0</v>
      </c>
      <c r="R169" s="49">
        <v>0</v>
      </c>
      <c r="S169" s="49">
        <v>2</v>
      </c>
      <c r="T169" s="49">
        <v>0</v>
      </c>
      <c r="U169" s="49">
        <v>1</v>
      </c>
      <c r="V169" s="49">
        <v>1</v>
      </c>
      <c r="W169" s="49">
        <v>1</v>
      </c>
      <c r="X169" s="49">
        <v>0</v>
      </c>
      <c r="Y169" s="49">
        <v>1</v>
      </c>
      <c r="Z169" s="49">
        <v>2</v>
      </c>
      <c r="AA169" s="49">
        <v>1</v>
      </c>
      <c r="AB169" s="49">
        <v>2</v>
      </c>
      <c r="AC169" s="49">
        <v>0</v>
      </c>
      <c r="AD169" s="49">
        <v>1</v>
      </c>
      <c r="AE169" s="49">
        <v>0</v>
      </c>
      <c r="AF169" s="49">
        <v>2</v>
      </c>
      <c r="AG169" s="49">
        <v>2</v>
      </c>
      <c r="AH169" s="49">
        <v>2</v>
      </c>
      <c r="AI169" s="49">
        <v>0</v>
      </c>
      <c r="AJ169" s="49">
        <v>0</v>
      </c>
      <c r="AK169" s="49">
        <v>0</v>
      </c>
      <c r="AL169" s="49">
        <v>0</v>
      </c>
      <c r="AM169" s="49">
        <v>0</v>
      </c>
      <c r="AN169" s="49">
        <v>0</v>
      </c>
      <c r="AO169" s="49">
        <v>0</v>
      </c>
      <c r="AP169" s="49">
        <v>0</v>
      </c>
      <c r="AQ169" s="49">
        <v>0</v>
      </c>
      <c r="AR169" s="49">
        <v>0</v>
      </c>
      <c r="AS169" s="49">
        <v>0</v>
      </c>
      <c r="AT169" s="49">
        <v>0</v>
      </c>
      <c r="AU169" s="49">
        <v>1</v>
      </c>
      <c r="AV169" s="49">
        <v>2</v>
      </c>
      <c r="AW169" s="49">
        <v>1</v>
      </c>
      <c r="AX169" s="49">
        <v>3</v>
      </c>
      <c r="AY169" s="49">
        <v>0</v>
      </c>
      <c r="AZ169" s="49">
        <v>2</v>
      </c>
      <c r="BA169" s="49">
        <v>1</v>
      </c>
      <c r="BB169" s="49">
        <v>18</v>
      </c>
      <c r="BC169" s="49">
        <v>0</v>
      </c>
      <c r="BD169" s="49">
        <v>0</v>
      </c>
      <c r="BE169" s="49">
        <v>0</v>
      </c>
      <c r="BF169" s="49">
        <v>500</v>
      </c>
      <c r="BG169" s="49">
        <v>1</v>
      </c>
      <c r="BH169" s="49">
        <v>0</v>
      </c>
      <c r="BI169" s="49">
        <v>0</v>
      </c>
      <c r="BJ169" s="49">
        <v>0</v>
      </c>
      <c r="BK169" s="49">
        <v>1</v>
      </c>
      <c r="BL169" s="49">
        <v>55</v>
      </c>
      <c r="BM169" s="49">
        <v>1</v>
      </c>
      <c r="BN169" s="49">
        <v>20</v>
      </c>
      <c r="BO169" s="49">
        <v>2</v>
      </c>
      <c r="BP169" s="49">
        <v>2</v>
      </c>
      <c r="BQ169" s="49">
        <v>1</v>
      </c>
      <c r="BR169" s="49">
        <v>0</v>
      </c>
      <c r="BS169" s="49">
        <v>1</v>
      </c>
      <c r="BT169" s="49">
        <v>0</v>
      </c>
      <c r="BU169" s="49">
        <v>0</v>
      </c>
      <c r="BV169" s="49">
        <v>0</v>
      </c>
      <c r="BW169" s="49">
        <v>1</v>
      </c>
      <c r="BX169" s="49">
        <v>0</v>
      </c>
      <c r="BY169" s="49">
        <v>0</v>
      </c>
      <c r="BZ169" s="49">
        <v>6884301.5622159597</v>
      </c>
      <c r="CA169" s="49">
        <v>0</v>
      </c>
      <c r="CB169" s="49">
        <v>0</v>
      </c>
      <c r="CC169" s="49">
        <v>0</v>
      </c>
      <c r="CD169" s="49">
        <v>2</v>
      </c>
      <c r="CE169" s="49">
        <v>2</v>
      </c>
      <c r="CF169" s="49">
        <v>3</v>
      </c>
      <c r="CG169" s="49">
        <v>48</v>
      </c>
      <c r="CH169" s="49">
        <v>2</v>
      </c>
      <c r="CI169" s="49">
        <v>1</v>
      </c>
      <c r="CJ169" s="49">
        <v>36</v>
      </c>
      <c r="CK169" s="49">
        <v>36</v>
      </c>
      <c r="CL169" s="49">
        <v>5</v>
      </c>
      <c r="CM169" s="49">
        <v>0</v>
      </c>
      <c r="CN169" s="49">
        <v>8</v>
      </c>
    </row>
    <row r="170" spans="1:92" x14ac:dyDescent="0.25">
      <c r="A170" s="48">
        <v>169</v>
      </c>
      <c r="B170" s="49">
        <v>1</v>
      </c>
      <c r="C170" s="49">
        <v>5</v>
      </c>
      <c r="D170" s="49">
        <v>237</v>
      </c>
      <c r="E170" s="49">
        <v>1</v>
      </c>
      <c r="F170" s="49">
        <v>4</v>
      </c>
      <c r="G170" s="49">
        <v>38</v>
      </c>
      <c r="H170" s="49">
        <v>1</v>
      </c>
      <c r="I170" s="49">
        <v>4499999</v>
      </c>
      <c r="J170" s="49">
        <v>1</v>
      </c>
      <c r="K170" s="49">
        <v>2</v>
      </c>
      <c r="L170" s="49">
        <v>3</v>
      </c>
      <c r="M170" s="49">
        <v>1</v>
      </c>
      <c r="N170" s="49">
        <v>5</v>
      </c>
      <c r="O170" s="49">
        <v>7</v>
      </c>
      <c r="P170" s="49">
        <v>40</v>
      </c>
      <c r="Q170" s="49">
        <v>1</v>
      </c>
      <c r="R170" s="49">
        <v>3</v>
      </c>
      <c r="S170" s="49">
        <v>2</v>
      </c>
      <c r="T170" s="49">
        <v>0</v>
      </c>
      <c r="U170" s="49">
        <v>1</v>
      </c>
      <c r="V170" s="49">
        <v>0</v>
      </c>
      <c r="W170" s="49">
        <v>0</v>
      </c>
      <c r="X170" s="49">
        <v>0</v>
      </c>
      <c r="Y170" s="49">
        <v>0</v>
      </c>
      <c r="Z170" s="49">
        <v>2</v>
      </c>
      <c r="AA170" s="49">
        <v>1</v>
      </c>
      <c r="AB170" s="49">
        <v>2</v>
      </c>
      <c r="AC170" s="49">
        <v>0</v>
      </c>
      <c r="AD170" s="49">
        <v>3</v>
      </c>
      <c r="AE170" s="49">
        <v>0</v>
      </c>
      <c r="AF170" s="49">
        <v>2</v>
      </c>
      <c r="AG170" s="49">
        <v>2</v>
      </c>
      <c r="AH170" s="49">
        <v>1</v>
      </c>
      <c r="AI170" s="49">
        <v>1</v>
      </c>
      <c r="AJ170" s="49">
        <v>0</v>
      </c>
      <c r="AK170" s="49">
        <v>0</v>
      </c>
      <c r="AL170" s="49">
        <v>0</v>
      </c>
      <c r="AM170" s="49">
        <v>1</v>
      </c>
      <c r="AN170" s="49">
        <v>1</v>
      </c>
      <c r="AO170" s="49">
        <v>0</v>
      </c>
      <c r="AP170" s="49">
        <v>1</v>
      </c>
      <c r="AQ170" s="49">
        <v>1</v>
      </c>
      <c r="AR170" s="49">
        <v>0</v>
      </c>
      <c r="AS170" s="49">
        <v>0</v>
      </c>
      <c r="AT170" s="49">
        <v>0</v>
      </c>
      <c r="AU170" s="49">
        <v>2</v>
      </c>
      <c r="AV170" s="49">
        <v>2</v>
      </c>
      <c r="AW170" s="49">
        <v>1</v>
      </c>
      <c r="AX170" s="49">
        <v>3</v>
      </c>
      <c r="AY170" s="49">
        <v>0</v>
      </c>
      <c r="AZ170" s="49">
        <v>2</v>
      </c>
      <c r="BA170" s="49">
        <v>1</v>
      </c>
      <c r="BB170" s="49">
        <v>18</v>
      </c>
      <c r="BC170" s="49">
        <v>0</v>
      </c>
      <c r="BD170" s="49">
        <v>1</v>
      </c>
      <c r="BE170" s="49">
        <v>0</v>
      </c>
      <c r="BF170" s="49">
        <v>489</v>
      </c>
      <c r="BG170" s="49">
        <v>2</v>
      </c>
      <c r="BH170" s="49">
        <v>0</v>
      </c>
      <c r="BI170" s="49">
        <v>0</v>
      </c>
      <c r="BJ170" s="49">
        <v>0</v>
      </c>
      <c r="BK170" s="49">
        <v>2</v>
      </c>
      <c r="BL170" s="49">
        <v>31</v>
      </c>
      <c r="BM170" s="49">
        <v>1</v>
      </c>
      <c r="BN170" s="49">
        <v>21</v>
      </c>
      <c r="BO170" s="49">
        <v>2</v>
      </c>
      <c r="BP170" s="49">
        <v>2</v>
      </c>
      <c r="BQ170" s="49">
        <v>0</v>
      </c>
      <c r="BR170" s="49">
        <v>0</v>
      </c>
      <c r="BS170" s="49">
        <v>1</v>
      </c>
      <c r="BT170" s="49">
        <v>1</v>
      </c>
      <c r="BU170" s="49">
        <v>1</v>
      </c>
      <c r="BV170" s="49">
        <v>0</v>
      </c>
      <c r="BW170" s="49">
        <v>0</v>
      </c>
      <c r="BX170" s="49">
        <v>0</v>
      </c>
      <c r="BY170" s="49">
        <v>0</v>
      </c>
      <c r="BZ170" s="49">
        <v>2155880</v>
      </c>
      <c r="CA170" s="49">
        <v>0</v>
      </c>
      <c r="CB170" s="49">
        <v>0</v>
      </c>
      <c r="CC170" s="49">
        <v>1</v>
      </c>
      <c r="CD170" s="49">
        <v>3</v>
      </c>
      <c r="CE170" s="49">
        <v>2</v>
      </c>
      <c r="CF170" s="49">
        <v>0</v>
      </c>
      <c r="CG170" s="49">
        <v>10</v>
      </c>
      <c r="CH170" s="49">
        <v>4</v>
      </c>
      <c r="CI170" s="49">
        <v>2</v>
      </c>
      <c r="CJ170" s="49">
        <v>20</v>
      </c>
      <c r="CK170" s="49">
        <v>11</v>
      </c>
      <c r="CL170" s="49">
        <v>3</v>
      </c>
      <c r="CM170" s="49">
        <v>2</v>
      </c>
      <c r="CN170" s="49">
        <v>2</v>
      </c>
    </row>
    <row r="171" spans="1:92" x14ac:dyDescent="0.25">
      <c r="A171" s="48">
        <v>170</v>
      </c>
      <c r="B171" s="49">
        <v>0</v>
      </c>
      <c r="C171" s="49">
        <v>7</v>
      </c>
      <c r="D171" s="49">
        <v>-36.426004380809893</v>
      </c>
      <c r="E171" s="49">
        <v>4</v>
      </c>
      <c r="F171" s="49">
        <v>4.017413479777689</v>
      </c>
      <c r="G171" s="49">
        <v>-0.57578499727985166</v>
      </c>
      <c r="H171" s="49">
        <v>0</v>
      </c>
      <c r="I171" s="49">
        <v>5613574.0134819513</v>
      </c>
      <c r="J171" s="49">
        <v>1</v>
      </c>
      <c r="K171" s="49">
        <v>0</v>
      </c>
      <c r="L171" s="49">
        <v>0</v>
      </c>
      <c r="M171" s="49">
        <v>2</v>
      </c>
      <c r="N171" s="49">
        <v>1</v>
      </c>
      <c r="O171" s="49">
        <v>3</v>
      </c>
      <c r="P171" s="49">
        <v>4</v>
      </c>
      <c r="Q171" s="49">
        <v>0</v>
      </c>
      <c r="R171" s="49">
        <v>0</v>
      </c>
      <c r="S171" s="49">
        <v>2</v>
      </c>
      <c r="T171" s="49">
        <v>0</v>
      </c>
      <c r="U171" s="49">
        <v>1</v>
      </c>
      <c r="V171" s="49">
        <v>0</v>
      </c>
      <c r="W171" s="49">
        <v>0</v>
      </c>
      <c r="X171" s="49">
        <v>0</v>
      </c>
      <c r="Y171" s="49">
        <v>0</v>
      </c>
      <c r="Z171" s="49">
        <v>2</v>
      </c>
      <c r="AA171" s="49">
        <v>0</v>
      </c>
      <c r="AB171" s="49">
        <v>2</v>
      </c>
      <c r="AC171" s="49">
        <v>0</v>
      </c>
      <c r="AD171" s="49">
        <v>0</v>
      </c>
      <c r="AE171" s="49">
        <v>1</v>
      </c>
      <c r="AF171" s="49">
        <v>2</v>
      </c>
      <c r="AG171" s="49">
        <v>2</v>
      </c>
      <c r="AH171" s="49">
        <v>2</v>
      </c>
      <c r="AI171" s="49">
        <v>0</v>
      </c>
      <c r="AJ171" s="49">
        <v>0</v>
      </c>
      <c r="AK171" s="49">
        <v>1</v>
      </c>
      <c r="AL171" s="49">
        <v>0</v>
      </c>
      <c r="AM171" s="49">
        <v>0</v>
      </c>
      <c r="AN171" s="49">
        <v>0</v>
      </c>
      <c r="AO171" s="49">
        <v>0</v>
      </c>
      <c r="AP171" s="49">
        <v>0</v>
      </c>
      <c r="AQ171" s="49">
        <v>0</v>
      </c>
      <c r="AR171" s="49">
        <v>0</v>
      </c>
      <c r="AS171" s="49">
        <v>0</v>
      </c>
      <c r="AT171" s="49">
        <v>0</v>
      </c>
      <c r="AU171" s="49">
        <v>1</v>
      </c>
      <c r="AV171" s="49">
        <v>1</v>
      </c>
      <c r="AW171" s="49">
        <v>1</v>
      </c>
      <c r="AX171" s="49">
        <v>3</v>
      </c>
      <c r="AY171" s="49">
        <v>0</v>
      </c>
      <c r="AZ171" s="49">
        <v>2</v>
      </c>
      <c r="BA171" s="49">
        <v>2</v>
      </c>
      <c r="BB171" s="49">
        <v>21</v>
      </c>
      <c r="BC171" s="49">
        <v>1</v>
      </c>
      <c r="BD171" s="49">
        <v>1</v>
      </c>
      <c r="BE171" s="49">
        <v>2</v>
      </c>
      <c r="BF171" s="49">
        <v>500</v>
      </c>
      <c r="BG171" s="49">
        <v>1</v>
      </c>
      <c r="BH171" s="49">
        <v>0</v>
      </c>
      <c r="BI171" s="49">
        <v>0</v>
      </c>
      <c r="BJ171" s="49">
        <v>0</v>
      </c>
      <c r="BK171" s="49">
        <v>0</v>
      </c>
      <c r="BL171" s="49">
        <v>0</v>
      </c>
      <c r="BM171" s="49">
        <v>0</v>
      </c>
      <c r="BN171" s="49">
        <v>25</v>
      </c>
      <c r="BO171" s="49">
        <v>1</v>
      </c>
      <c r="BP171" s="49">
        <v>1</v>
      </c>
      <c r="BQ171" s="49">
        <v>0</v>
      </c>
      <c r="BR171" s="49">
        <v>0</v>
      </c>
      <c r="BS171" s="49">
        <v>1</v>
      </c>
      <c r="BT171" s="49">
        <v>0</v>
      </c>
      <c r="BU171" s="49">
        <v>0</v>
      </c>
      <c r="BV171" s="49">
        <v>0</v>
      </c>
      <c r="BW171" s="49">
        <v>0</v>
      </c>
      <c r="BX171" s="49">
        <v>0</v>
      </c>
      <c r="BY171" s="49">
        <v>0</v>
      </c>
      <c r="BZ171" s="49">
        <v>5021519.2527417196</v>
      </c>
      <c r="CA171" s="49">
        <v>0</v>
      </c>
      <c r="CB171" s="49">
        <v>1</v>
      </c>
      <c r="CC171" s="49" t="s">
        <v>234</v>
      </c>
      <c r="CD171" s="49">
        <v>3</v>
      </c>
      <c r="CE171" s="49">
        <v>1</v>
      </c>
      <c r="CF171" s="49">
        <v>1</v>
      </c>
      <c r="CG171" s="49">
        <v>1</v>
      </c>
      <c r="CH171" s="49">
        <v>5.70874323535985</v>
      </c>
      <c r="CI171" s="49">
        <v>0</v>
      </c>
      <c r="CJ171" s="49">
        <v>1</v>
      </c>
      <c r="CK171" s="49">
        <v>1</v>
      </c>
      <c r="CL171" s="49">
        <v>5</v>
      </c>
      <c r="CM171" s="49">
        <v>0</v>
      </c>
      <c r="CN171" s="49">
        <v>4</v>
      </c>
    </row>
    <row r="172" spans="1:92" x14ac:dyDescent="0.25">
      <c r="A172" s="48">
        <v>171</v>
      </c>
      <c r="B172" s="49">
        <v>1</v>
      </c>
      <c r="C172" s="49">
        <v>4</v>
      </c>
      <c r="D172" s="49">
        <v>616</v>
      </c>
      <c r="E172" s="49">
        <v>2</v>
      </c>
      <c r="F172" s="49">
        <v>5</v>
      </c>
      <c r="G172" s="49">
        <v>6</v>
      </c>
      <c r="H172" s="49">
        <v>0</v>
      </c>
      <c r="I172" s="49">
        <v>1000000</v>
      </c>
      <c r="J172" s="49">
        <v>1</v>
      </c>
      <c r="K172" s="49">
        <v>5</v>
      </c>
      <c r="L172" s="49">
        <v>0</v>
      </c>
      <c r="M172" s="49">
        <v>2</v>
      </c>
      <c r="N172" s="49">
        <v>0</v>
      </c>
      <c r="O172" s="49">
        <v>2</v>
      </c>
      <c r="P172" s="49">
        <v>5</v>
      </c>
      <c r="Q172" s="49">
        <v>0</v>
      </c>
      <c r="R172" s="49">
        <v>0</v>
      </c>
      <c r="S172" s="49">
        <v>3</v>
      </c>
      <c r="T172" s="49">
        <v>0</v>
      </c>
      <c r="U172" s="49">
        <v>1</v>
      </c>
      <c r="V172" s="49">
        <v>0</v>
      </c>
      <c r="W172" s="49">
        <v>0</v>
      </c>
      <c r="X172" s="49">
        <v>0</v>
      </c>
      <c r="Y172" s="49">
        <v>0</v>
      </c>
      <c r="Z172" s="49">
        <v>2</v>
      </c>
      <c r="AA172" s="49">
        <v>1</v>
      </c>
      <c r="AB172" s="49">
        <v>2</v>
      </c>
      <c r="AC172" s="49">
        <v>0</v>
      </c>
      <c r="AD172" s="49">
        <v>1</v>
      </c>
      <c r="AE172" s="49">
        <v>0</v>
      </c>
      <c r="AF172" s="49">
        <v>2</v>
      </c>
      <c r="AG172" s="49">
        <v>2</v>
      </c>
      <c r="AH172" s="49">
        <v>2</v>
      </c>
      <c r="AI172" s="49">
        <v>0</v>
      </c>
      <c r="AJ172" s="49">
        <v>0</v>
      </c>
      <c r="AK172" s="49">
        <v>0</v>
      </c>
      <c r="AL172" s="49">
        <v>0</v>
      </c>
      <c r="AM172" s="49">
        <v>1</v>
      </c>
      <c r="AN172" s="49">
        <v>1</v>
      </c>
      <c r="AO172" s="49">
        <v>0</v>
      </c>
      <c r="AP172" s="49">
        <v>1</v>
      </c>
      <c r="AQ172" s="49">
        <v>1</v>
      </c>
      <c r="AR172" s="49">
        <v>1</v>
      </c>
      <c r="AS172" s="49">
        <v>0</v>
      </c>
      <c r="AT172" s="49">
        <v>0</v>
      </c>
      <c r="AU172" s="49">
        <v>1</v>
      </c>
      <c r="AV172" s="49">
        <v>2</v>
      </c>
      <c r="AW172" s="49">
        <v>0</v>
      </c>
      <c r="AX172" s="49">
        <v>2</v>
      </c>
      <c r="AY172" s="49">
        <v>0</v>
      </c>
      <c r="AZ172" s="49">
        <v>3</v>
      </c>
      <c r="BA172" s="49">
        <v>2</v>
      </c>
      <c r="BB172" s="49">
        <v>21</v>
      </c>
      <c r="BC172" s="49">
        <v>0</v>
      </c>
      <c r="BD172" s="49">
        <v>0</v>
      </c>
      <c r="BE172" s="49">
        <v>2</v>
      </c>
      <c r="BF172" s="49">
        <v>500</v>
      </c>
      <c r="BG172" s="49">
        <v>1</v>
      </c>
      <c r="BH172" s="49">
        <v>0</v>
      </c>
      <c r="BI172" s="49">
        <v>0</v>
      </c>
      <c r="BJ172" s="49">
        <v>0</v>
      </c>
      <c r="BK172" s="49">
        <v>2</v>
      </c>
      <c r="BL172" s="49">
        <v>153</v>
      </c>
      <c r="BM172" s="49">
        <v>1</v>
      </c>
      <c r="BN172" s="49">
        <v>35</v>
      </c>
      <c r="BO172" s="49">
        <v>1</v>
      </c>
      <c r="BP172" s="49">
        <v>1</v>
      </c>
      <c r="BQ172" s="49">
        <v>0</v>
      </c>
      <c r="BR172" s="49">
        <v>0</v>
      </c>
      <c r="BS172" s="49">
        <v>2</v>
      </c>
      <c r="BT172" s="49">
        <v>0</v>
      </c>
      <c r="BU172" s="49">
        <v>0</v>
      </c>
      <c r="BV172" s="49">
        <v>0</v>
      </c>
      <c r="BW172" s="49">
        <v>1</v>
      </c>
      <c r="BX172" s="49">
        <v>0</v>
      </c>
      <c r="BY172" s="49">
        <v>0</v>
      </c>
      <c r="BZ172" s="49">
        <v>103061</v>
      </c>
      <c r="CA172" s="49">
        <v>1</v>
      </c>
      <c r="CB172" s="49">
        <v>0</v>
      </c>
      <c r="CC172" s="49">
        <v>0</v>
      </c>
      <c r="CD172" s="49">
        <v>2</v>
      </c>
      <c r="CE172" s="49">
        <v>1</v>
      </c>
      <c r="CF172" s="49">
        <v>0</v>
      </c>
      <c r="CG172" s="49">
        <v>2</v>
      </c>
      <c r="CH172" s="49">
        <v>1</v>
      </c>
      <c r="CI172" s="49">
        <v>2</v>
      </c>
      <c r="CJ172" s="49">
        <v>37</v>
      </c>
      <c r="CK172" s="49">
        <v>37</v>
      </c>
      <c r="CL172" s="49">
        <v>5</v>
      </c>
      <c r="CM172" s="49">
        <v>0</v>
      </c>
      <c r="CN172" s="49">
        <v>0</v>
      </c>
    </row>
    <row r="173" spans="1:92" x14ac:dyDescent="0.25">
      <c r="A173" s="48">
        <v>172</v>
      </c>
      <c r="B173" s="49">
        <v>0</v>
      </c>
      <c r="C173" s="49">
        <v>4.8681462728215239</v>
      </c>
      <c r="D173" s="49">
        <v>3</v>
      </c>
      <c r="E173" s="49">
        <v>4</v>
      </c>
      <c r="F173" s="49">
        <v>1</v>
      </c>
      <c r="G173" s="49">
        <v>16.127764079406479</v>
      </c>
      <c r="H173" s="49">
        <v>0</v>
      </c>
      <c r="I173" s="49">
        <v>4000000</v>
      </c>
      <c r="J173" s="49">
        <v>1</v>
      </c>
      <c r="K173" s="49">
        <v>0</v>
      </c>
      <c r="L173" s="49">
        <v>0</v>
      </c>
      <c r="M173" s="49">
        <v>3</v>
      </c>
      <c r="N173" s="49">
        <v>1</v>
      </c>
      <c r="O173" s="49">
        <v>4</v>
      </c>
      <c r="P173" s="49">
        <v>10</v>
      </c>
      <c r="Q173" s="49">
        <v>0</v>
      </c>
      <c r="R173" s="49">
        <v>0</v>
      </c>
      <c r="S173" s="49">
        <v>1</v>
      </c>
      <c r="T173" s="49">
        <v>0</v>
      </c>
      <c r="U173" s="49">
        <v>1</v>
      </c>
      <c r="V173" s="49">
        <v>0</v>
      </c>
      <c r="W173" s="49">
        <v>0</v>
      </c>
      <c r="X173" s="49">
        <v>0</v>
      </c>
      <c r="Y173" s="49">
        <v>0</v>
      </c>
      <c r="Z173" s="49">
        <v>1</v>
      </c>
      <c r="AA173" s="49">
        <v>0</v>
      </c>
      <c r="AB173" s="49">
        <v>2</v>
      </c>
      <c r="AC173" s="49">
        <v>0</v>
      </c>
      <c r="AD173" s="49">
        <v>0</v>
      </c>
      <c r="AE173" s="49">
        <v>1</v>
      </c>
      <c r="AF173" s="49">
        <v>2</v>
      </c>
      <c r="AG173" s="49">
        <v>1</v>
      </c>
      <c r="AH173" s="49">
        <v>2</v>
      </c>
      <c r="AI173" s="49">
        <v>0</v>
      </c>
      <c r="AJ173" s="49">
        <v>0</v>
      </c>
      <c r="AK173" s="49">
        <v>0</v>
      </c>
      <c r="AL173" s="49">
        <v>1</v>
      </c>
      <c r="AM173" s="49">
        <v>0</v>
      </c>
      <c r="AN173" s="49">
        <v>0</v>
      </c>
      <c r="AO173" s="49">
        <v>0</v>
      </c>
      <c r="AP173" s="49">
        <v>0</v>
      </c>
      <c r="AQ173" s="49">
        <v>0</v>
      </c>
      <c r="AR173" s="49">
        <v>0</v>
      </c>
      <c r="AS173" s="49">
        <v>0</v>
      </c>
      <c r="AT173" s="49">
        <v>0</v>
      </c>
      <c r="AU173" s="49">
        <v>1</v>
      </c>
      <c r="AV173" s="49">
        <v>1</v>
      </c>
      <c r="AW173" s="49">
        <v>2</v>
      </c>
      <c r="AX173" s="49">
        <v>3</v>
      </c>
      <c r="AY173" s="49">
        <v>0</v>
      </c>
      <c r="AZ173" s="49">
        <v>2</v>
      </c>
      <c r="BA173" s="49">
        <v>1</v>
      </c>
      <c r="BB173" s="49">
        <v>18</v>
      </c>
      <c r="BC173" s="49">
        <v>0</v>
      </c>
      <c r="BD173" s="49">
        <v>1</v>
      </c>
      <c r="BE173" s="49">
        <v>0</v>
      </c>
      <c r="BF173" s="49">
        <v>500</v>
      </c>
      <c r="BG173" s="49">
        <v>1</v>
      </c>
      <c r="BH173" s="49">
        <v>0</v>
      </c>
      <c r="BI173" s="49">
        <v>0</v>
      </c>
      <c r="BJ173" s="49">
        <v>0</v>
      </c>
      <c r="BK173" s="49">
        <v>1</v>
      </c>
      <c r="BL173" s="49">
        <v>0</v>
      </c>
      <c r="BM173" s="49">
        <v>0</v>
      </c>
      <c r="BN173" s="49">
        <v>10</v>
      </c>
      <c r="BO173" s="49">
        <v>2</v>
      </c>
      <c r="BP173" s="49">
        <v>1</v>
      </c>
      <c r="BQ173" s="49">
        <v>1</v>
      </c>
      <c r="BR173" s="49">
        <v>0</v>
      </c>
      <c r="BS173" s="49">
        <v>1</v>
      </c>
      <c r="BT173" s="49">
        <v>0</v>
      </c>
      <c r="BU173" s="49">
        <v>0</v>
      </c>
      <c r="BV173" s="49">
        <v>0</v>
      </c>
      <c r="BW173" s="49">
        <v>0</v>
      </c>
      <c r="BX173" s="49">
        <v>0</v>
      </c>
      <c r="BY173" s="49">
        <v>0</v>
      </c>
      <c r="BZ173" s="49">
        <v>2738450</v>
      </c>
      <c r="CA173" s="49">
        <v>0</v>
      </c>
      <c r="CB173" s="49">
        <v>1</v>
      </c>
      <c r="CC173" s="49">
        <v>0</v>
      </c>
      <c r="CD173" s="49">
        <v>2</v>
      </c>
      <c r="CE173" s="49">
        <v>1</v>
      </c>
      <c r="CF173" s="49">
        <v>6</v>
      </c>
      <c r="CG173" s="49">
        <v>1</v>
      </c>
      <c r="CH173" s="49">
        <v>4</v>
      </c>
      <c r="CI173" s="49">
        <v>2</v>
      </c>
      <c r="CJ173" s="49">
        <v>16.229290070768759</v>
      </c>
      <c r="CK173" s="49">
        <v>10.585585622510569</v>
      </c>
      <c r="CL173" s="49">
        <v>5</v>
      </c>
      <c r="CM173" s="49">
        <v>2</v>
      </c>
      <c r="CN173" s="49">
        <v>7</v>
      </c>
    </row>
    <row r="174" spans="1:92" x14ac:dyDescent="0.25">
      <c r="A174" s="48">
        <v>173</v>
      </c>
      <c r="B174" s="49">
        <v>1</v>
      </c>
      <c r="C174" s="49">
        <v>2</v>
      </c>
      <c r="D174" s="49">
        <v>137</v>
      </c>
      <c r="E174" s="49">
        <v>4</v>
      </c>
      <c r="F174" s="49">
        <v>2</v>
      </c>
      <c r="G174" s="49">
        <v>24</v>
      </c>
      <c r="H174" s="49">
        <v>1</v>
      </c>
      <c r="I174" s="49">
        <v>15000000</v>
      </c>
      <c r="J174" s="49">
        <v>1</v>
      </c>
      <c r="K174" s="49">
        <v>0</v>
      </c>
      <c r="L174" s="49">
        <v>0</v>
      </c>
      <c r="M174" s="49">
        <v>3</v>
      </c>
      <c r="N174" s="49">
        <v>4</v>
      </c>
      <c r="O174" s="49">
        <v>6</v>
      </c>
      <c r="P174" s="49">
        <v>30</v>
      </c>
      <c r="Q174" s="49">
        <v>1</v>
      </c>
      <c r="R174" s="49">
        <v>1</v>
      </c>
      <c r="S174" s="49">
        <v>3</v>
      </c>
      <c r="T174" s="49">
        <v>0</v>
      </c>
      <c r="U174" s="49">
        <v>2</v>
      </c>
      <c r="V174" s="49">
        <v>1</v>
      </c>
      <c r="W174" s="49">
        <v>1</v>
      </c>
      <c r="X174" s="49">
        <v>0</v>
      </c>
      <c r="Y174" s="49">
        <v>0</v>
      </c>
      <c r="Z174" s="49">
        <v>1</v>
      </c>
      <c r="AA174" s="49">
        <v>1</v>
      </c>
      <c r="AB174" s="49">
        <v>2</v>
      </c>
      <c r="AC174" s="49">
        <v>0</v>
      </c>
      <c r="AD174" s="49">
        <v>1</v>
      </c>
      <c r="AE174" s="49">
        <v>1</v>
      </c>
      <c r="AF174" s="49">
        <v>2</v>
      </c>
      <c r="AG174" s="49">
        <v>2</v>
      </c>
      <c r="AH174" s="49">
        <v>1</v>
      </c>
      <c r="AI174" s="49">
        <v>1</v>
      </c>
      <c r="AJ174" s="49">
        <v>0</v>
      </c>
      <c r="AK174" s="49">
        <v>0</v>
      </c>
      <c r="AL174" s="49">
        <v>0</v>
      </c>
      <c r="AM174" s="49">
        <v>0</v>
      </c>
      <c r="AN174" s="49">
        <v>0</v>
      </c>
      <c r="AO174" s="49">
        <v>0</v>
      </c>
      <c r="AP174" s="49">
        <v>0</v>
      </c>
      <c r="AQ174" s="49">
        <v>1</v>
      </c>
      <c r="AR174" s="49">
        <v>0</v>
      </c>
      <c r="AS174" s="49">
        <v>0</v>
      </c>
      <c r="AT174" s="49">
        <v>0</v>
      </c>
      <c r="AU174" s="49">
        <v>2</v>
      </c>
      <c r="AV174" s="49">
        <v>2</v>
      </c>
      <c r="AW174" s="49">
        <v>1</v>
      </c>
      <c r="AX174" s="49">
        <v>3</v>
      </c>
      <c r="AY174" s="49">
        <v>0</v>
      </c>
      <c r="AZ174" s="49">
        <v>3</v>
      </c>
      <c r="BA174" s="49">
        <v>2</v>
      </c>
      <c r="BB174" s="49">
        <v>21</v>
      </c>
      <c r="BC174" s="49">
        <v>0</v>
      </c>
      <c r="BD174" s="49">
        <v>1</v>
      </c>
      <c r="BE174" s="49">
        <v>0</v>
      </c>
      <c r="BF174" s="49">
        <v>500</v>
      </c>
      <c r="BG174" s="49">
        <v>2</v>
      </c>
      <c r="BH174" s="49">
        <v>0</v>
      </c>
      <c r="BI174" s="49">
        <v>0</v>
      </c>
      <c r="BJ174" s="49">
        <v>0</v>
      </c>
      <c r="BK174" s="49">
        <v>1</v>
      </c>
      <c r="BL174" s="49">
        <v>68</v>
      </c>
      <c r="BM174" s="49">
        <v>1</v>
      </c>
      <c r="BN174" s="49">
        <v>12</v>
      </c>
      <c r="BO174" s="49">
        <v>2</v>
      </c>
      <c r="BP174" s="49">
        <v>2</v>
      </c>
      <c r="BQ174" s="49">
        <v>1</v>
      </c>
      <c r="BR174" s="49">
        <v>0</v>
      </c>
      <c r="BS174" s="49">
        <v>2</v>
      </c>
      <c r="BT174" s="49">
        <v>0</v>
      </c>
      <c r="BU174" s="49">
        <v>1</v>
      </c>
      <c r="BV174" s="49">
        <v>1</v>
      </c>
      <c r="BW174" s="49">
        <v>1</v>
      </c>
      <c r="BX174" s="49">
        <v>0</v>
      </c>
      <c r="BY174" s="49">
        <v>0</v>
      </c>
      <c r="BZ174" s="49">
        <v>1065438</v>
      </c>
      <c r="CA174" s="49">
        <v>0</v>
      </c>
      <c r="CB174" s="49">
        <v>0</v>
      </c>
      <c r="CC174" s="49">
        <v>1</v>
      </c>
      <c r="CD174" s="49">
        <v>3</v>
      </c>
      <c r="CE174" s="49">
        <v>3</v>
      </c>
      <c r="CF174" s="49">
        <v>0</v>
      </c>
      <c r="CG174" s="49">
        <v>30</v>
      </c>
      <c r="CH174" s="49">
        <v>15</v>
      </c>
      <c r="CI174" s="49">
        <v>2</v>
      </c>
      <c r="CJ174" s="49">
        <v>10</v>
      </c>
      <c r="CK174" s="49">
        <v>8</v>
      </c>
      <c r="CL174" s="49">
        <v>2</v>
      </c>
      <c r="CM174" s="49">
        <v>2</v>
      </c>
      <c r="CN174" s="49">
        <v>1</v>
      </c>
    </row>
    <row r="175" spans="1:92" x14ac:dyDescent="0.25">
      <c r="A175" s="48">
        <v>174</v>
      </c>
      <c r="B175" s="49">
        <v>1</v>
      </c>
      <c r="C175" s="49">
        <v>12</v>
      </c>
      <c r="D175" s="49">
        <v>83</v>
      </c>
      <c r="E175" s="49">
        <v>4</v>
      </c>
      <c r="F175" s="49">
        <v>1</v>
      </c>
      <c r="G175" s="49">
        <v>67.918545380137445</v>
      </c>
      <c r="H175" s="49">
        <v>1</v>
      </c>
      <c r="I175" s="49">
        <v>6000000</v>
      </c>
      <c r="J175" s="49">
        <v>1</v>
      </c>
      <c r="K175" s="49">
        <v>0</v>
      </c>
      <c r="L175" s="49">
        <v>0</v>
      </c>
      <c r="M175" s="49">
        <v>1</v>
      </c>
      <c r="N175" s="49">
        <v>6</v>
      </c>
      <c r="O175" s="49">
        <v>7</v>
      </c>
      <c r="P175" s="49">
        <v>18</v>
      </c>
      <c r="Q175" s="49">
        <v>0</v>
      </c>
      <c r="R175" s="49">
        <v>0</v>
      </c>
      <c r="S175" s="49">
        <v>3</v>
      </c>
      <c r="T175" s="49">
        <v>0</v>
      </c>
      <c r="U175" s="49">
        <v>2</v>
      </c>
      <c r="V175" s="49">
        <v>1</v>
      </c>
      <c r="W175" s="49">
        <v>1</v>
      </c>
      <c r="X175" s="49">
        <v>0</v>
      </c>
      <c r="Y175" s="49">
        <v>0</v>
      </c>
      <c r="Z175" s="49">
        <v>2</v>
      </c>
      <c r="AA175" s="49">
        <v>1</v>
      </c>
      <c r="AB175" s="49">
        <v>2</v>
      </c>
      <c r="AC175" s="49">
        <v>0</v>
      </c>
      <c r="AD175" s="49">
        <v>3</v>
      </c>
      <c r="AE175" s="49">
        <v>0</v>
      </c>
      <c r="AF175" s="49">
        <v>2</v>
      </c>
      <c r="AG175" s="49">
        <v>2</v>
      </c>
      <c r="AH175" s="49">
        <v>1</v>
      </c>
      <c r="AI175" s="49">
        <v>1</v>
      </c>
      <c r="AJ175" s="49">
        <v>0</v>
      </c>
      <c r="AK175" s="49">
        <v>0</v>
      </c>
      <c r="AL175" s="49">
        <v>0</v>
      </c>
      <c r="AM175" s="49">
        <v>0</v>
      </c>
      <c r="AN175" s="49">
        <v>0</v>
      </c>
      <c r="AO175" s="49">
        <v>0</v>
      </c>
      <c r="AP175" s="49">
        <v>0</v>
      </c>
      <c r="AQ175" s="49">
        <v>1</v>
      </c>
      <c r="AR175" s="49">
        <v>0</v>
      </c>
      <c r="AS175" s="49">
        <v>0</v>
      </c>
      <c r="AT175" s="49">
        <v>0</v>
      </c>
      <c r="AU175" s="49">
        <v>2</v>
      </c>
      <c r="AV175" s="49">
        <v>2</v>
      </c>
      <c r="AW175" s="49">
        <v>1</v>
      </c>
      <c r="AX175" s="49">
        <v>3</v>
      </c>
      <c r="AY175" s="49">
        <v>1</v>
      </c>
      <c r="AZ175" s="49">
        <v>3</v>
      </c>
      <c r="BA175" s="49">
        <v>1</v>
      </c>
      <c r="BB175" s="49">
        <v>18</v>
      </c>
      <c r="BC175" s="49">
        <v>1</v>
      </c>
      <c r="BD175" s="49">
        <v>1</v>
      </c>
      <c r="BE175" s="49">
        <v>3</v>
      </c>
      <c r="BF175" s="49">
        <v>500</v>
      </c>
      <c r="BG175" s="49">
        <v>3</v>
      </c>
      <c r="BH175" s="49">
        <v>0</v>
      </c>
      <c r="BI175" s="49">
        <v>0</v>
      </c>
      <c r="BJ175" s="49">
        <v>0</v>
      </c>
      <c r="BK175" s="49">
        <v>1</v>
      </c>
      <c r="BL175" s="49">
        <v>65</v>
      </c>
      <c r="BM175" s="49">
        <v>2</v>
      </c>
      <c r="BN175" s="49">
        <v>0</v>
      </c>
      <c r="BO175" s="49">
        <v>3</v>
      </c>
      <c r="BP175" s="49">
        <v>2</v>
      </c>
      <c r="BQ175" s="49">
        <v>1</v>
      </c>
      <c r="BR175" s="49">
        <v>0</v>
      </c>
      <c r="BS175" s="49">
        <v>2</v>
      </c>
      <c r="BT175" s="49">
        <v>1</v>
      </c>
      <c r="BU175" s="49">
        <v>1</v>
      </c>
      <c r="BV175" s="49">
        <v>0</v>
      </c>
      <c r="BW175" s="49">
        <v>1</v>
      </c>
      <c r="BX175" s="49">
        <v>0</v>
      </c>
      <c r="BY175" s="49">
        <v>0</v>
      </c>
      <c r="BZ175" s="49">
        <v>3606892.6318322849</v>
      </c>
      <c r="CA175" s="49">
        <v>0</v>
      </c>
      <c r="CB175" s="49">
        <v>0</v>
      </c>
      <c r="CC175" s="49">
        <v>0</v>
      </c>
      <c r="CD175" s="49">
        <v>3</v>
      </c>
      <c r="CE175" s="49">
        <v>2</v>
      </c>
      <c r="CF175" s="49">
        <v>0</v>
      </c>
      <c r="CG175" s="49">
        <v>2</v>
      </c>
      <c r="CH175" s="49">
        <v>6</v>
      </c>
      <c r="CI175" s="49">
        <v>1</v>
      </c>
      <c r="CJ175" s="49">
        <v>108</v>
      </c>
      <c r="CK175" s="49">
        <v>1</v>
      </c>
      <c r="CL175" s="49">
        <v>5</v>
      </c>
      <c r="CM175" s="49">
        <v>2</v>
      </c>
      <c r="CN175" s="49">
        <v>7</v>
      </c>
    </row>
    <row r="176" spans="1:92" x14ac:dyDescent="0.25">
      <c r="A176" s="48">
        <v>175</v>
      </c>
      <c r="B176" s="49">
        <v>1</v>
      </c>
      <c r="C176" s="49">
        <v>4</v>
      </c>
      <c r="D176" s="49">
        <v>191</v>
      </c>
      <c r="E176" s="49">
        <v>3</v>
      </c>
      <c r="F176" s="49">
        <v>2</v>
      </c>
      <c r="G176" s="49">
        <v>6</v>
      </c>
      <c r="H176" s="49">
        <v>0</v>
      </c>
      <c r="I176" s="49">
        <v>1508849.2964953061</v>
      </c>
      <c r="J176" s="49">
        <v>1</v>
      </c>
      <c r="K176" s="49">
        <v>0</v>
      </c>
      <c r="L176" s="49">
        <v>9</v>
      </c>
      <c r="M176" s="49">
        <v>2</v>
      </c>
      <c r="N176" s="49">
        <v>0</v>
      </c>
      <c r="O176" s="49">
        <v>3</v>
      </c>
      <c r="P176" s="49">
        <v>8</v>
      </c>
      <c r="Q176" s="49">
        <v>0</v>
      </c>
      <c r="R176" s="49">
        <v>0</v>
      </c>
      <c r="S176" s="49">
        <v>3</v>
      </c>
      <c r="T176" s="49">
        <v>1</v>
      </c>
      <c r="U176" s="49">
        <v>3</v>
      </c>
      <c r="V176" s="49">
        <v>1</v>
      </c>
      <c r="W176" s="49">
        <v>1</v>
      </c>
      <c r="X176" s="49">
        <v>0</v>
      </c>
      <c r="Y176" s="49">
        <v>0</v>
      </c>
      <c r="Z176" s="49">
        <v>1</v>
      </c>
      <c r="AA176" s="49">
        <v>0</v>
      </c>
      <c r="AB176" s="49">
        <v>2</v>
      </c>
      <c r="AC176" s="49">
        <v>0</v>
      </c>
      <c r="AD176" s="49">
        <v>1</v>
      </c>
      <c r="AE176" s="49">
        <v>0</v>
      </c>
      <c r="AF176" s="49">
        <v>2</v>
      </c>
      <c r="AG176" s="49">
        <v>2</v>
      </c>
      <c r="AH176" s="49">
        <v>2</v>
      </c>
      <c r="AI176" s="49">
        <v>0</v>
      </c>
      <c r="AJ176" s="49">
        <v>0</v>
      </c>
      <c r="AK176" s="49">
        <v>0</v>
      </c>
      <c r="AL176" s="49">
        <v>0</v>
      </c>
      <c r="AM176" s="49">
        <v>1</v>
      </c>
      <c r="AN176" s="49">
        <v>1</v>
      </c>
      <c r="AO176" s="49">
        <v>0</v>
      </c>
      <c r="AP176" s="49">
        <v>1</v>
      </c>
      <c r="AQ176" s="49">
        <v>1</v>
      </c>
      <c r="AR176" s="49">
        <v>0</v>
      </c>
      <c r="AS176" s="49">
        <v>0</v>
      </c>
      <c r="AT176" s="49">
        <v>0</v>
      </c>
      <c r="AU176" s="49">
        <v>2</v>
      </c>
      <c r="AV176" s="49">
        <v>2</v>
      </c>
      <c r="AW176" s="49">
        <v>1</v>
      </c>
      <c r="AX176" s="49">
        <v>3</v>
      </c>
      <c r="AY176" s="49">
        <v>1</v>
      </c>
      <c r="AZ176" s="49">
        <v>3</v>
      </c>
      <c r="BA176" s="49">
        <v>3</v>
      </c>
      <c r="BB176" s="49">
        <v>25</v>
      </c>
      <c r="BC176" s="49">
        <v>1</v>
      </c>
      <c r="BD176" s="49">
        <v>1</v>
      </c>
      <c r="BE176" s="49">
        <v>2</v>
      </c>
      <c r="BF176" s="49">
        <v>500</v>
      </c>
      <c r="BG176" s="49">
        <v>3</v>
      </c>
      <c r="BH176" s="49">
        <v>1</v>
      </c>
      <c r="BI176" s="49">
        <v>1</v>
      </c>
      <c r="BJ176" s="49">
        <v>1</v>
      </c>
      <c r="BK176" s="49">
        <v>1</v>
      </c>
      <c r="BL176" s="49">
        <v>230</v>
      </c>
      <c r="BM176" s="49">
        <v>2</v>
      </c>
      <c r="BN176" s="49">
        <v>0</v>
      </c>
      <c r="BO176" s="49">
        <v>2</v>
      </c>
      <c r="BP176" s="49">
        <v>2</v>
      </c>
      <c r="BQ176" s="49">
        <v>1</v>
      </c>
      <c r="BR176" s="49">
        <v>0</v>
      </c>
      <c r="BS176" s="49">
        <v>2</v>
      </c>
      <c r="BT176" s="49">
        <v>0</v>
      </c>
      <c r="BU176" s="49">
        <v>1</v>
      </c>
      <c r="BV176" s="49">
        <v>1</v>
      </c>
      <c r="BW176" s="49">
        <v>1</v>
      </c>
      <c r="BX176" s="49">
        <v>0</v>
      </c>
      <c r="BY176" s="49">
        <v>0</v>
      </c>
      <c r="BZ176" s="49">
        <v>1178117</v>
      </c>
      <c r="CA176" s="49">
        <v>1</v>
      </c>
      <c r="CB176" s="49">
        <v>0</v>
      </c>
      <c r="CC176" s="49">
        <v>0</v>
      </c>
      <c r="CD176" s="49">
        <v>4</v>
      </c>
      <c r="CE176" s="49">
        <v>3</v>
      </c>
      <c r="CF176" s="49">
        <v>0</v>
      </c>
      <c r="CG176" s="49">
        <v>3</v>
      </c>
      <c r="CH176" s="49">
        <v>1</v>
      </c>
      <c r="CI176" s="49">
        <v>2</v>
      </c>
      <c r="CJ176" s="49">
        <v>26</v>
      </c>
      <c r="CK176" s="49">
        <v>6</v>
      </c>
      <c r="CL176" s="49">
        <v>5</v>
      </c>
      <c r="CM176" s="49">
        <v>0</v>
      </c>
      <c r="CN176" s="49">
        <v>8</v>
      </c>
    </row>
    <row r="177" spans="1:92" x14ac:dyDescent="0.25">
      <c r="A177" s="48">
        <v>176</v>
      </c>
      <c r="B177" s="49">
        <v>1</v>
      </c>
      <c r="C177" s="49">
        <v>2</v>
      </c>
      <c r="D177" s="49">
        <v>23</v>
      </c>
      <c r="E177" s="49">
        <v>4</v>
      </c>
      <c r="F177" s="49">
        <v>1</v>
      </c>
      <c r="G177" s="49">
        <v>3</v>
      </c>
      <c r="H177" s="49">
        <v>1</v>
      </c>
      <c r="I177" s="49">
        <v>20000</v>
      </c>
      <c r="J177" s="49">
        <v>1</v>
      </c>
      <c r="K177" s="49">
        <v>1</v>
      </c>
      <c r="L177" s="49">
        <v>0</v>
      </c>
      <c r="M177" s="49">
        <v>1</v>
      </c>
      <c r="N177" s="49">
        <v>1</v>
      </c>
      <c r="O177" s="49">
        <v>2</v>
      </c>
      <c r="P177" s="49">
        <v>10</v>
      </c>
      <c r="Q177" s="49">
        <v>0</v>
      </c>
      <c r="R177" s="49">
        <v>0</v>
      </c>
      <c r="S177" s="49">
        <v>2</v>
      </c>
      <c r="T177" s="49">
        <v>0</v>
      </c>
      <c r="U177" s="49">
        <v>1</v>
      </c>
      <c r="V177" s="49">
        <v>1</v>
      </c>
      <c r="W177" s="49">
        <v>1</v>
      </c>
      <c r="X177" s="49">
        <v>0</v>
      </c>
      <c r="Y177" s="49">
        <v>0</v>
      </c>
      <c r="Z177" s="49">
        <v>2</v>
      </c>
      <c r="AA177" s="49">
        <v>0</v>
      </c>
      <c r="AB177" s="49">
        <v>2</v>
      </c>
      <c r="AC177" s="49">
        <v>1</v>
      </c>
      <c r="AD177" s="49">
        <v>3</v>
      </c>
      <c r="AE177" s="49">
        <v>1</v>
      </c>
      <c r="AF177" s="49">
        <v>2</v>
      </c>
      <c r="AG177" s="49">
        <v>1</v>
      </c>
      <c r="AH177" s="49">
        <v>1</v>
      </c>
      <c r="AI177" s="49">
        <v>0</v>
      </c>
      <c r="AJ177" s="49">
        <v>1</v>
      </c>
      <c r="AK177" s="49">
        <v>0</v>
      </c>
      <c r="AL177" s="49">
        <v>0</v>
      </c>
      <c r="AM177" s="49">
        <v>0</v>
      </c>
      <c r="AN177" s="49">
        <v>0</v>
      </c>
      <c r="AO177" s="49">
        <v>0</v>
      </c>
      <c r="AP177" s="49">
        <v>0</v>
      </c>
      <c r="AQ177" s="49">
        <v>1</v>
      </c>
      <c r="AR177" s="49">
        <v>0</v>
      </c>
      <c r="AS177" s="49">
        <v>0</v>
      </c>
      <c r="AT177" s="49">
        <v>0</v>
      </c>
      <c r="AU177" s="49">
        <v>1</v>
      </c>
      <c r="AV177" s="49">
        <v>1</v>
      </c>
      <c r="AW177" s="49">
        <v>1</v>
      </c>
      <c r="AX177" s="49">
        <v>2</v>
      </c>
      <c r="AY177" s="49">
        <v>0</v>
      </c>
      <c r="AZ177" s="49">
        <v>2</v>
      </c>
      <c r="BA177" s="49">
        <v>2</v>
      </c>
      <c r="BB177" s="49">
        <v>21</v>
      </c>
      <c r="BC177" s="49">
        <v>1</v>
      </c>
      <c r="BD177" s="49">
        <v>1</v>
      </c>
      <c r="BE177" s="49">
        <v>2</v>
      </c>
      <c r="BF177" s="49">
        <v>500</v>
      </c>
      <c r="BG177" s="49">
        <v>0</v>
      </c>
      <c r="BH177" s="49">
        <v>0</v>
      </c>
      <c r="BI177" s="49">
        <v>0</v>
      </c>
      <c r="BJ177" s="49">
        <v>0</v>
      </c>
      <c r="BK177" s="49">
        <v>0</v>
      </c>
      <c r="BL177" s="49">
        <v>3</v>
      </c>
      <c r="BM177" s="49">
        <v>0</v>
      </c>
      <c r="BN177" s="49">
        <v>25</v>
      </c>
      <c r="BO177" s="49">
        <v>1</v>
      </c>
      <c r="BP177" s="49">
        <v>2</v>
      </c>
      <c r="BQ177" s="49">
        <v>0</v>
      </c>
      <c r="BR177" s="49">
        <v>1</v>
      </c>
      <c r="BS177" s="49">
        <v>2</v>
      </c>
      <c r="BT177" s="49">
        <v>0</v>
      </c>
      <c r="BU177" s="49">
        <v>0</v>
      </c>
      <c r="BV177" s="49">
        <v>0</v>
      </c>
      <c r="BW177" s="49">
        <v>0</v>
      </c>
      <c r="BX177" s="49">
        <v>0</v>
      </c>
      <c r="BY177" s="49">
        <v>0</v>
      </c>
      <c r="BZ177" s="49">
        <v>6657549</v>
      </c>
      <c r="CA177" s="49">
        <v>1</v>
      </c>
      <c r="CB177" s="49">
        <v>1</v>
      </c>
      <c r="CC177" s="49">
        <v>0</v>
      </c>
      <c r="CD177" s="49">
        <v>3</v>
      </c>
      <c r="CE177" s="49">
        <v>2</v>
      </c>
      <c r="CF177" s="49">
        <v>0</v>
      </c>
      <c r="CG177" s="49">
        <v>10</v>
      </c>
      <c r="CH177" s="49">
        <v>0</v>
      </c>
      <c r="CI177" s="49">
        <v>2</v>
      </c>
      <c r="CJ177" s="49">
        <v>6.114426886586374</v>
      </c>
      <c r="CK177" s="49">
        <v>6.6132344077888892</v>
      </c>
      <c r="CL177" s="49">
        <v>5</v>
      </c>
      <c r="CM177" s="49">
        <v>2</v>
      </c>
      <c r="CN177" s="49">
        <v>5</v>
      </c>
    </row>
    <row r="178" spans="1:92" x14ac:dyDescent="0.25">
      <c r="A178" s="48">
        <v>177</v>
      </c>
      <c r="B178" s="49">
        <v>1</v>
      </c>
      <c r="C178" s="49">
        <v>5</v>
      </c>
      <c r="D178" s="49">
        <v>56</v>
      </c>
      <c r="E178" s="49">
        <v>5</v>
      </c>
      <c r="F178" s="49">
        <v>6</v>
      </c>
      <c r="G178" s="49">
        <v>15</v>
      </c>
      <c r="H178" s="49">
        <v>1</v>
      </c>
      <c r="I178" s="49">
        <v>4250000</v>
      </c>
      <c r="J178" s="49">
        <v>1</v>
      </c>
      <c r="K178" s="49">
        <v>3</v>
      </c>
      <c r="L178" s="49">
        <v>5</v>
      </c>
      <c r="M178" s="49">
        <v>2</v>
      </c>
      <c r="N178" s="49">
        <v>2</v>
      </c>
      <c r="O178" s="49">
        <v>1</v>
      </c>
      <c r="P178" s="49">
        <v>14</v>
      </c>
      <c r="Q178" s="49">
        <v>1</v>
      </c>
      <c r="R178" s="49">
        <v>2</v>
      </c>
      <c r="S178" s="49">
        <v>3</v>
      </c>
      <c r="T178" s="49">
        <v>1</v>
      </c>
      <c r="U178" s="49">
        <v>3</v>
      </c>
      <c r="V178" s="49">
        <v>0</v>
      </c>
      <c r="W178" s="49">
        <v>0</v>
      </c>
      <c r="X178" s="49">
        <v>0</v>
      </c>
      <c r="Y178" s="49">
        <v>0</v>
      </c>
      <c r="Z178" s="49">
        <v>2</v>
      </c>
      <c r="AA178" s="49">
        <v>1</v>
      </c>
      <c r="AB178" s="49">
        <v>2</v>
      </c>
      <c r="AC178" s="49">
        <v>1</v>
      </c>
      <c r="AD178" s="49">
        <v>3</v>
      </c>
      <c r="AE178" s="49">
        <v>1</v>
      </c>
      <c r="AF178" s="49">
        <v>2</v>
      </c>
      <c r="AG178" s="49">
        <v>2</v>
      </c>
      <c r="AH178" s="49">
        <v>2</v>
      </c>
      <c r="AI178" s="49">
        <v>0</v>
      </c>
      <c r="AJ178" s="49">
        <v>0</v>
      </c>
      <c r="AK178" s="49">
        <v>0</v>
      </c>
      <c r="AL178" s="49">
        <v>0</v>
      </c>
      <c r="AM178" s="49">
        <v>0</v>
      </c>
      <c r="AN178" s="49">
        <v>0</v>
      </c>
      <c r="AO178" s="49">
        <v>0</v>
      </c>
      <c r="AP178" s="49">
        <v>1</v>
      </c>
      <c r="AQ178" s="49">
        <v>0</v>
      </c>
      <c r="AR178" s="49">
        <v>1</v>
      </c>
      <c r="AS178" s="49">
        <v>0</v>
      </c>
      <c r="AT178" s="49">
        <v>0</v>
      </c>
      <c r="AU178" s="49">
        <v>1</v>
      </c>
      <c r="AV178" s="49">
        <v>2</v>
      </c>
      <c r="AW178" s="49">
        <v>2</v>
      </c>
      <c r="AX178" s="49">
        <v>2</v>
      </c>
      <c r="AY178" s="49">
        <v>1</v>
      </c>
      <c r="AZ178" s="49">
        <v>2</v>
      </c>
      <c r="BA178" s="49">
        <v>1</v>
      </c>
      <c r="BB178" s="49">
        <v>18</v>
      </c>
      <c r="BC178" s="49">
        <v>1</v>
      </c>
      <c r="BD178" s="49">
        <v>1</v>
      </c>
      <c r="BE178" s="49">
        <v>1</v>
      </c>
      <c r="BF178" s="49">
        <v>500</v>
      </c>
      <c r="BG178" s="49">
        <v>3</v>
      </c>
      <c r="BH178" s="49">
        <v>1</v>
      </c>
      <c r="BI178" s="49">
        <v>1</v>
      </c>
      <c r="BJ178" s="49">
        <v>1</v>
      </c>
      <c r="BK178" s="49">
        <v>0</v>
      </c>
      <c r="BL178" s="49">
        <v>67</v>
      </c>
      <c r="BM178" s="49">
        <v>0</v>
      </c>
      <c r="BN178" s="49">
        <v>9</v>
      </c>
      <c r="BO178" s="49">
        <v>2</v>
      </c>
      <c r="BP178" s="49">
        <v>1</v>
      </c>
      <c r="BQ178" s="49">
        <v>0</v>
      </c>
      <c r="BR178" s="49">
        <v>0</v>
      </c>
      <c r="BS178" s="49">
        <v>1</v>
      </c>
      <c r="BT178" s="49">
        <v>1</v>
      </c>
      <c r="BU178" s="49">
        <v>0</v>
      </c>
      <c r="BV178" s="49">
        <v>0</v>
      </c>
      <c r="BW178" s="49">
        <v>0</v>
      </c>
      <c r="BX178" s="49">
        <v>0</v>
      </c>
      <c r="BY178" s="49">
        <v>0</v>
      </c>
      <c r="BZ178" s="49">
        <v>108639</v>
      </c>
      <c r="CA178" s="49">
        <v>1</v>
      </c>
      <c r="CB178" s="49">
        <v>0</v>
      </c>
      <c r="CC178" s="49">
        <v>0</v>
      </c>
      <c r="CD178" s="49">
        <v>3</v>
      </c>
      <c r="CE178" s="49">
        <v>1</v>
      </c>
      <c r="CF178" s="49">
        <v>3</v>
      </c>
      <c r="CG178" s="49">
        <v>2</v>
      </c>
      <c r="CH178" s="49">
        <v>4</v>
      </c>
      <c r="CI178" s="49">
        <v>2</v>
      </c>
      <c r="CJ178" s="49">
        <v>12</v>
      </c>
      <c r="CK178" s="49">
        <v>12</v>
      </c>
      <c r="CL178" s="49">
        <v>5</v>
      </c>
      <c r="CM178" s="49">
        <v>2</v>
      </c>
      <c r="CN178" s="49">
        <v>8</v>
      </c>
    </row>
    <row r="179" spans="1:92" x14ac:dyDescent="0.25">
      <c r="A179" s="48">
        <v>178</v>
      </c>
      <c r="B179" s="49">
        <v>1</v>
      </c>
      <c r="C179" s="49">
        <v>6</v>
      </c>
      <c r="D179" s="49">
        <v>246</v>
      </c>
      <c r="E179" s="49">
        <v>3</v>
      </c>
      <c r="F179" s="49">
        <v>6</v>
      </c>
      <c r="G179" s="49">
        <v>65</v>
      </c>
      <c r="H179" s="49">
        <v>1</v>
      </c>
      <c r="I179" s="49">
        <v>30600000</v>
      </c>
      <c r="J179" s="49">
        <v>1</v>
      </c>
      <c r="K179" s="49">
        <v>1</v>
      </c>
      <c r="L179" s="49">
        <v>2</v>
      </c>
      <c r="M179" s="49">
        <v>3</v>
      </c>
      <c r="N179" s="49">
        <v>3</v>
      </c>
      <c r="O179" s="49">
        <v>8</v>
      </c>
      <c r="P179" s="49">
        <v>60</v>
      </c>
      <c r="Q179" s="49">
        <v>0</v>
      </c>
      <c r="R179" s="49">
        <v>2</v>
      </c>
      <c r="S179" s="49">
        <v>2</v>
      </c>
      <c r="T179" s="49">
        <v>1</v>
      </c>
      <c r="U179" s="49">
        <v>3</v>
      </c>
      <c r="V179" s="49">
        <v>0</v>
      </c>
      <c r="W179" s="49">
        <v>0</v>
      </c>
      <c r="X179" s="49">
        <v>0</v>
      </c>
      <c r="Y179" s="49">
        <v>0</v>
      </c>
      <c r="Z179" s="49">
        <v>2</v>
      </c>
      <c r="AA179" s="49">
        <v>1</v>
      </c>
      <c r="AB179" s="49">
        <v>2</v>
      </c>
      <c r="AC179" s="49">
        <v>1</v>
      </c>
      <c r="AD179" s="49">
        <v>3</v>
      </c>
      <c r="AE179" s="49">
        <v>1</v>
      </c>
      <c r="AF179" s="49">
        <v>2</v>
      </c>
      <c r="AG179" s="49">
        <v>2</v>
      </c>
      <c r="AH179" s="49">
        <v>2</v>
      </c>
      <c r="AI179" s="49">
        <v>0</v>
      </c>
      <c r="AJ179" s="49">
        <v>1</v>
      </c>
      <c r="AK179" s="49">
        <v>0</v>
      </c>
      <c r="AL179" s="49">
        <v>0</v>
      </c>
      <c r="AM179" s="49">
        <v>1</v>
      </c>
      <c r="AN179" s="49">
        <v>0</v>
      </c>
      <c r="AO179" s="49">
        <v>0</v>
      </c>
      <c r="AP179" s="49">
        <v>1</v>
      </c>
      <c r="AQ179" s="49">
        <v>1</v>
      </c>
      <c r="AR179" s="49">
        <v>0</v>
      </c>
      <c r="AS179" s="49">
        <v>0</v>
      </c>
      <c r="AT179" s="49">
        <v>0</v>
      </c>
      <c r="AU179" s="49">
        <v>1</v>
      </c>
      <c r="AV179" s="49">
        <v>2</v>
      </c>
      <c r="AW179" s="49">
        <v>2</v>
      </c>
      <c r="AX179" s="49">
        <v>2</v>
      </c>
      <c r="AY179" s="49">
        <v>1</v>
      </c>
      <c r="AZ179" s="49">
        <v>1</v>
      </c>
      <c r="BA179" s="49">
        <v>3</v>
      </c>
      <c r="BB179" s="49">
        <v>25</v>
      </c>
      <c r="BC179" s="49">
        <v>1</v>
      </c>
      <c r="BD179" s="49">
        <v>1</v>
      </c>
      <c r="BE179" s="49">
        <v>1</v>
      </c>
      <c r="BF179" s="49">
        <v>500</v>
      </c>
      <c r="BG179" s="49">
        <v>1</v>
      </c>
      <c r="BH179" s="49">
        <v>1</v>
      </c>
      <c r="BI179" s="49">
        <v>1</v>
      </c>
      <c r="BJ179" s="49">
        <v>1</v>
      </c>
      <c r="BK179" s="49">
        <v>0</v>
      </c>
      <c r="BL179" s="49">
        <v>125</v>
      </c>
      <c r="BM179" s="49">
        <v>2</v>
      </c>
      <c r="BN179" s="49">
        <v>20</v>
      </c>
      <c r="BO179" s="49">
        <v>2</v>
      </c>
      <c r="BP179" s="49">
        <v>2</v>
      </c>
      <c r="BQ179" s="49">
        <v>1</v>
      </c>
      <c r="BR179" s="49">
        <v>0</v>
      </c>
      <c r="BS179" s="49">
        <v>2</v>
      </c>
      <c r="BT179" s="49">
        <v>1</v>
      </c>
      <c r="BU179" s="49">
        <v>1</v>
      </c>
      <c r="BV179" s="49">
        <v>1</v>
      </c>
      <c r="BW179" s="49">
        <v>1</v>
      </c>
      <c r="BX179" s="49">
        <v>0</v>
      </c>
      <c r="BY179" s="49">
        <v>0</v>
      </c>
      <c r="BZ179" s="49">
        <v>368165</v>
      </c>
      <c r="CA179" s="49">
        <v>1</v>
      </c>
      <c r="CB179" s="49">
        <v>1</v>
      </c>
      <c r="CC179" s="49">
        <v>1</v>
      </c>
      <c r="CD179" s="49">
        <v>4</v>
      </c>
      <c r="CE179" s="49">
        <v>3</v>
      </c>
      <c r="CF179" s="49">
        <v>0</v>
      </c>
      <c r="CG179" s="49">
        <v>4</v>
      </c>
      <c r="CH179" s="49">
        <v>31</v>
      </c>
      <c r="CI179" s="49">
        <v>1</v>
      </c>
      <c r="CJ179" s="49">
        <v>4</v>
      </c>
      <c r="CK179" s="49">
        <v>4</v>
      </c>
      <c r="CL179" s="49">
        <v>5</v>
      </c>
      <c r="CM179" s="49">
        <v>0</v>
      </c>
      <c r="CN179" s="49">
        <v>1</v>
      </c>
    </row>
    <row r="180" spans="1:92" x14ac:dyDescent="0.25">
      <c r="A180" s="48">
        <v>179</v>
      </c>
      <c r="B180" s="49">
        <v>1</v>
      </c>
      <c r="C180" s="49">
        <v>3</v>
      </c>
      <c r="D180" s="49">
        <v>299</v>
      </c>
      <c r="E180" s="49">
        <v>1</v>
      </c>
      <c r="F180" s="49">
        <v>5</v>
      </c>
      <c r="G180" s="49">
        <v>41</v>
      </c>
      <c r="H180" s="49">
        <v>1</v>
      </c>
      <c r="I180" s="49">
        <v>24000000</v>
      </c>
      <c r="J180" s="49">
        <v>1</v>
      </c>
      <c r="K180" s="49">
        <v>3</v>
      </c>
      <c r="L180" s="49">
        <v>0</v>
      </c>
      <c r="M180" s="49">
        <v>2</v>
      </c>
      <c r="N180" s="49">
        <v>2</v>
      </c>
      <c r="O180" s="49">
        <v>3</v>
      </c>
      <c r="P180" s="49">
        <v>25</v>
      </c>
      <c r="Q180" s="49">
        <v>1</v>
      </c>
      <c r="R180" s="49">
        <v>2</v>
      </c>
      <c r="S180" s="49">
        <v>3</v>
      </c>
      <c r="T180" s="49">
        <v>0</v>
      </c>
      <c r="U180" s="49">
        <v>1</v>
      </c>
      <c r="V180" s="49">
        <v>0</v>
      </c>
      <c r="W180" s="49">
        <v>0</v>
      </c>
      <c r="X180" s="49">
        <v>0</v>
      </c>
      <c r="Y180" s="49">
        <v>0</v>
      </c>
      <c r="Z180" s="49">
        <v>2</v>
      </c>
      <c r="AA180" s="49">
        <v>1</v>
      </c>
      <c r="AB180" s="49">
        <v>2</v>
      </c>
      <c r="AC180" s="49">
        <v>1</v>
      </c>
      <c r="AD180" s="49">
        <v>3</v>
      </c>
      <c r="AE180" s="49">
        <v>1</v>
      </c>
      <c r="AF180" s="49">
        <v>2</v>
      </c>
      <c r="AG180" s="49">
        <v>2</v>
      </c>
      <c r="AH180" s="49">
        <v>2</v>
      </c>
      <c r="AI180" s="49">
        <v>0</v>
      </c>
      <c r="AJ180" s="49">
        <v>0</v>
      </c>
      <c r="AK180" s="49">
        <v>0</v>
      </c>
      <c r="AL180" s="49">
        <v>0</v>
      </c>
      <c r="AM180" s="49">
        <v>0</v>
      </c>
      <c r="AN180" s="49">
        <v>1</v>
      </c>
      <c r="AO180" s="49">
        <v>0</v>
      </c>
      <c r="AP180" s="49">
        <v>0</v>
      </c>
      <c r="AQ180" s="49">
        <v>0</v>
      </c>
      <c r="AR180" s="49">
        <v>0</v>
      </c>
      <c r="AS180" s="49">
        <v>0</v>
      </c>
      <c r="AT180" s="49">
        <v>0</v>
      </c>
      <c r="AU180" s="49">
        <v>1</v>
      </c>
      <c r="AV180" s="49">
        <v>2</v>
      </c>
      <c r="AW180" s="49">
        <v>2</v>
      </c>
      <c r="AX180" s="49">
        <v>3</v>
      </c>
      <c r="AY180" s="49">
        <v>1</v>
      </c>
      <c r="AZ180" s="49">
        <v>2</v>
      </c>
      <c r="BA180" s="49">
        <v>1</v>
      </c>
      <c r="BB180" s="49">
        <v>18</v>
      </c>
      <c r="BC180" s="49">
        <v>1</v>
      </c>
      <c r="BD180" s="49">
        <v>1</v>
      </c>
      <c r="BE180" s="49">
        <v>0</v>
      </c>
      <c r="BF180" s="49">
        <v>500</v>
      </c>
      <c r="BG180" s="49">
        <v>1</v>
      </c>
      <c r="BH180" s="49">
        <v>1</v>
      </c>
      <c r="BI180" s="49">
        <v>0</v>
      </c>
      <c r="BJ180" s="49">
        <v>0</v>
      </c>
      <c r="BK180" s="49">
        <v>0</v>
      </c>
      <c r="BL180" s="49">
        <v>360</v>
      </c>
      <c r="BM180" s="49">
        <v>2</v>
      </c>
      <c r="BN180" s="49">
        <v>20</v>
      </c>
      <c r="BO180" s="49">
        <v>2</v>
      </c>
      <c r="BP180" s="49">
        <v>3</v>
      </c>
      <c r="BQ180" s="49">
        <v>0</v>
      </c>
      <c r="BR180" s="49">
        <v>0</v>
      </c>
      <c r="BS180" s="49">
        <v>2</v>
      </c>
      <c r="BT180" s="49">
        <v>1</v>
      </c>
      <c r="BU180" s="49">
        <v>1</v>
      </c>
      <c r="BV180" s="49">
        <v>1</v>
      </c>
      <c r="BW180" s="49">
        <v>0</v>
      </c>
      <c r="BX180" s="49">
        <v>0</v>
      </c>
      <c r="BY180" s="49">
        <v>1</v>
      </c>
      <c r="BZ180" s="49">
        <v>1162155</v>
      </c>
      <c r="CA180" s="49">
        <v>1</v>
      </c>
      <c r="CB180" s="49">
        <v>1</v>
      </c>
      <c r="CC180" s="49">
        <v>0</v>
      </c>
      <c r="CD180" s="49">
        <v>4</v>
      </c>
      <c r="CE180" s="49">
        <v>2</v>
      </c>
      <c r="CF180" s="49">
        <v>10</v>
      </c>
      <c r="CG180" s="49">
        <v>3</v>
      </c>
      <c r="CH180" s="49">
        <v>24</v>
      </c>
      <c r="CI180" s="49">
        <v>2</v>
      </c>
      <c r="CJ180" s="49">
        <v>36</v>
      </c>
      <c r="CK180" s="49">
        <v>24</v>
      </c>
      <c r="CL180" s="49">
        <v>1</v>
      </c>
      <c r="CM180" s="49">
        <v>2</v>
      </c>
      <c r="CN180" s="49">
        <v>2</v>
      </c>
    </row>
    <row r="181" spans="1:92" x14ac:dyDescent="0.25">
      <c r="A181" s="48">
        <v>180</v>
      </c>
      <c r="B181" s="49">
        <v>1</v>
      </c>
      <c r="C181" s="49">
        <v>4</v>
      </c>
      <c r="D181" s="49">
        <v>-100</v>
      </c>
      <c r="E181" s="49">
        <v>5</v>
      </c>
      <c r="F181" s="49">
        <v>13</v>
      </c>
      <c r="G181" s="49">
        <v>12</v>
      </c>
      <c r="H181" s="49">
        <v>1</v>
      </c>
      <c r="I181" s="49">
        <v>200000</v>
      </c>
      <c r="J181" s="49">
        <v>1</v>
      </c>
      <c r="K181" s="49">
        <v>17</v>
      </c>
      <c r="L181" s="49">
        <v>0</v>
      </c>
      <c r="M181" s="49">
        <v>2</v>
      </c>
      <c r="N181" s="49">
        <v>5</v>
      </c>
      <c r="O181" s="49">
        <v>2</v>
      </c>
      <c r="P181" s="49">
        <v>11</v>
      </c>
      <c r="Q181" s="49">
        <v>0</v>
      </c>
      <c r="R181" s="49">
        <v>10</v>
      </c>
      <c r="S181" s="49">
        <v>2</v>
      </c>
      <c r="T181" s="49">
        <v>1</v>
      </c>
      <c r="U181" s="49">
        <v>2</v>
      </c>
      <c r="V181" s="49">
        <v>1</v>
      </c>
      <c r="W181" s="49">
        <v>1</v>
      </c>
      <c r="X181" s="49">
        <v>0</v>
      </c>
      <c r="Y181" s="49">
        <v>0</v>
      </c>
      <c r="Z181" s="49">
        <v>2</v>
      </c>
      <c r="AA181" s="49">
        <v>1</v>
      </c>
      <c r="AB181" s="49">
        <v>2</v>
      </c>
      <c r="AC181" s="49">
        <v>1</v>
      </c>
      <c r="AD181" s="49">
        <v>3</v>
      </c>
      <c r="AE181" s="49">
        <v>1</v>
      </c>
      <c r="AF181" s="49">
        <v>2</v>
      </c>
      <c r="AG181" s="49">
        <v>2</v>
      </c>
      <c r="AH181" s="49">
        <v>2</v>
      </c>
      <c r="AI181" s="49">
        <v>0</v>
      </c>
      <c r="AJ181" s="49">
        <v>0</v>
      </c>
      <c r="AK181" s="49">
        <v>0</v>
      </c>
      <c r="AL181" s="49">
        <v>0</v>
      </c>
      <c r="AM181" s="49">
        <v>0</v>
      </c>
      <c r="AN181" s="49">
        <v>0</v>
      </c>
      <c r="AO181" s="49">
        <v>0</v>
      </c>
      <c r="AP181" s="49">
        <v>1</v>
      </c>
      <c r="AQ181" s="49">
        <v>0</v>
      </c>
      <c r="AR181" s="49">
        <v>0</v>
      </c>
      <c r="AS181" s="49">
        <v>0</v>
      </c>
      <c r="AT181" s="49">
        <v>0</v>
      </c>
      <c r="AU181" s="49">
        <v>1</v>
      </c>
      <c r="AV181" s="49">
        <v>1</v>
      </c>
      <c r="AW181" s="49">
        <v>2</v>
      </c>
      <c r="AX181" s="49">
        <v>3</v>
      </c>
      <c r="AY181" s="49">
        <v>1</v>
      </c>
      <c r="AZ181" s="49">
        <v>2</v>
      </c>
      <c r="BA181" s="49">
        <v>1</v>
      </c>
      <c r="BB181" s="49">
        <v>18</v>
      </c>
      <c r="BC181" s="49">
        <v>1</v>
      </c>
      <c r="BD181" s="49">
        <v>1</v>
      </c>
      <c r="BE181" s="49">
        <v>0</v>
      </c>
      <c r="BF181" s="49">
        <v>500</v>
      </c>
      <c r="BG181" s="49">
        <v>3</v>
      </c>
      <c r="BH181" s="49">
        <v>1</v>
      </c>
      <c r="BI181" s="49">
        <v>1</v>
      </c>
      <c r="BJ181" s="49">
        <v>1</v>
      </c>
      <c r="BK181" s="49">
        <v>2</v>
      </c>
      <c r="BL181" s="49">
        <v>448</v>
      </c>
      <c r="BM181" s="49">
        <v>0</v>
      </c>
      <c r="BN181" s="49">
        <v>22</v>
      </c>
      <c r="BO181" s="49">
        <v>2</v>
      </c>
      <c r="BP181" s="49">
        <v>2</v>
      </c>
      <c r="BQ181" s="49">
        <v>0</v>
      </c>
      <c r="BR181" s="49">
        <v>0</v>
      </c>
      <c r="BS181" s="49">
        <v>1</v>
      </c>
      <c r="BT181" s="49">
        <v>0</v>
      </c>
      <c r="BU181" s="49">
        <v>1</v>
      </c>
      <c r="BV181" s="49">
        <v>1</v>
      </c>
      <c r="BW181" s="49">
        <v>0</v>
      </c>
      <c r="BX181" s="49">
        <v>0</v>
      </c>
      <c r="BY181" s="49">
        <v>1</v>
      </c>
      <c r="BZ181" s="49">
        <v>290009</v>
      </c>
      <c r="CA181" s="49">
        <v>1</v>
      </c>
      <c r="CB181" s="49">
        <v>0</v>
      </c>
      <c r="CC181" s="49">
        <v>0</v>
      </c>
      <c r="CD181" s="49">
        <v>2</v>
      </c>
      <c r="CE181" s="49">
        <v>1</v>
      </c>
      <c r="CF181" s="49">
        <v>4</v>
      </c>
      <c r="CG181" s="49">
        <v>2</v>
      </c>
      <c r="CH181" s="49">
        <v>0</v>
      </c>
      <c r="CI181" s="49">
        <v>2</v>
      </c>
      <c r="CJ181" s="49">
        <v>12</v>
      </c>
      <c r="CK181" s="49">
        <v>6</v>
      </c>
      <c r="CL181" s="49">
        <v>5</v>
      </c>
      <c r="CM181" s="49">
        <v>0</v>
      </c>
      <c r="CN181" s="49">
        <v>8</v>
      </c>
    </row>
    <row r="182" spans="1:92" x14ac:dyDescent="0.25">
      <c r="A182" s="48">
        <v>181</v>
      </c>
      <c r="B182" s="49">
        <v>1</v>
      </c>
      <c r="C182" s="49">
        <v>2</v>
      </c>
      <c r="D182" s="49">
        <v>143</v>
      </c>
      <c r="E182" s="49">
        <v>5</v>
      </c>
      <c r="F182" s="49">
        <v>1.728849566296262</v>
      </c>
      <c r="G182" s="49">
        <v>18.562589045371631</v>
      </c>
      <c r="H182" s="49">
        <v>1</v>
      </c>
      <c r="I182" s="49">
        <v>1017026</v>
      </c>
      <c r="J182" s="49">
        <v>1</v>
      </c>
      <c r="K182" s="49">
        <v>1</v>
      </c>
      <c r="L182" s="49">
        <v>0</v>
      </c>
      <c r="M182" s="49">
        <v>2</v>
      </c>
      <c r="N182" s="49">
        <v>6</v>
      </c>
      <c r="O182" s="49">
        <v>4</v>
      </c>
      <c r="P182" s="49">
        <v>-60.002301289466772</v>
      </c>
      <c r="Q182" s="49">
        <v>0</v>
      </c>
      <c r="R182" s="49">
        <v>0</v>
      </c>
      <c r="S182" s="49">
        <v>1</v>
      </c>
      <c r="T182" s="49">
        <v>0</v>
      </c>
      <c r="U182" s="49">
        <v>2</v>
      </c>
      <c r="V182" s="49">
        <v>0</v>
      </c>
      <c r="W182" s="49">
        <v>0</v>
      </c>
      <c r="X182" s="49">
        <v>0</v>
      </c>
      <c r="Y182" s="49">
        <v>0</v>
      </c>
      <c r="Z182" s="49">
        <v>2</v>
      </c>
      <c r="AA182" s="49">
        <v>1</v>
      </c>
      <c r="AB182" s="49">
        <v>2</v>
      </c>
      <c r="AC182" s="49">
        <v>1</v>
      </c>
      <c r="AD182" s="49">
        <v>3</v>
      </c>
      <c r="AE182" s="49">
        <v>1</v>
      </c>
      <c r="AF182" s="49">
        <v>3</v>
      </c>
      <c r="AG182" s="49">
        <v>2</v>
      </c>
      <c r="AH182" s="49">
        <v>2</v>
      </c>
      <c r="AI182" s="49">
        <v>0</v>
      </c>
      <c r="AJ182" s="49">
        <v>0</v>
      </c>
      <c r="AK182" s="49">
        <v>0</v>
      </c>
      <c r="AL182" s="49">
        <v>0</v>
      </c>
      <c r="AM182" s="49">
        <v>0</v>
      </c>
      <c r="AN182" s="49">
        <v>1</v>
      </c>
      <c r="AO182" s="49">
        <v>0</v>
      </c>
      <c r="AP182" s="49">
        <v>1</v>
      </c>
      <c r="AQ182" s="49">
        <v>0</v>
      </c>
      <c r="AR182" s="49">
        <v>0</v>
      </c>
      <c r="AS182" s="49">
        <v>0</v>
      </c>
      <c r="AT182" s="49">
        <v>0</v>
      </c>
      <c r="AU182" s="49">
        <v>1</v>
      </c>
      <c r="AV182" s="49">
        <v>1</v>
      </c>
      <c r="AW182" s="49">
        <v>1</v>
      </c>
      <c r="AX182" s="49">
        <v>3</v>
      </c>
      <c r="AY182" s="49">
        <v>1</v>
      </c>
      <c r="AZ182" s="49">
        <v>2</v>
      </c>
      <c r="BA182" s="49">
        <v>1</v>
      </c>
      <c r="BB182" s="49">
        <v>18</v>
      </c>
      <c r="BC182" s="49">
        <v>1</v>
      </c>
      <c r="BD182" s="49">
        <v>1</v>
      </c>
      <c r="BE182" s="49">
        <v>2</v>
      </c>
      <c r="BF182" s="49">
        <v>500</v>
      </c>
      <c r="BG182" s="49">
        <v>3</v>
      </c>
      <c r="BH182" s="49">
        <v>0</v>
      </c>
      <c r="BI182" s="49">
        <v>1</v>
      </c>
      <c r="BJ182" s="49">
        <v>0</v>
      </c>
      <c r="BK182" s="49">
        <v>0</v>
      </c>
      <c r="BL182" s="49">
        <v>54</v>
      </c>
      <c r="BM182" s="49">
        <v>0</v>
      </c>
      <c r="BN182" s="49">
        <v>6</v>
      </c>
      <c r="BO182" s="49">
        <v>2</v>
      </c>
      <c r="BP182" s="49">
        <v>1</v>
      </c>
      <c r="BQ182" s="49">
        <v>0</v>
      </c>
      <c r="BR182" s="49">
        <v>0</v>
      </c>
      <c r="BS182" s="49">
        <v>1</v>
      </c>
      <c r="BT182" s="49">
        <v>1</v>
      </c>
      <c r="BU182" s="49">
        <v>0</v>
      </c>
      <c r="BV182" s="49">
        <v>0</v>
      </c>
      <c r="BW182" s="49">
        <v>1</v>
      </c>
      <c r="BX182" s="49">
        <v>0</v>
      </c>
      <c r="BY182" s="49">
        <v>0</v>
      </c>
      <c r="BZ182" s="49">
        <v>3506564</v>
      </c>
      <c r="CA182" s="49">
        <v>0</v>
      </c>
      <c r="CB182" s="49">
        <v>0</v>
      </c>
      <c r="CC182" s="49">
        <v>0</v>
      </c>
      <c r="CD182" s="49">
        <v>2</v>
      </c>
      <c r="CE182" s="49">
        <v>3</v>
      </c>
      <c r="CF182" s="49">
        <v>4</v>
      </c>
      <c r="CG182" s="49">
        <v>3.0876362159812469</v>
      </c>
      <c r="CH182" s="49">
        <v>1</v>
      </c>
      <c r="CI182" s="49">
        <v>2</v>
      </c>
      <c r="CJ182" s="49">
        <v>12</v>
      </c>
      <c r="CK182" s="49">
        <v>10</v>
      </c>
      <c r="CL182" s="49">
        <v>3</v>
      </c>
      <c r="CM182" s="49">
        <v>2</v>
      </c>
      <c r="CN182" s="49">
        <v>0</v>
      </c>
    </row>
    <row r="183" spans="1:92" x14ac:dyDescent="0.25">
      <c r="A183" s="48">
        <v>182</v>
      </c>
      <c r="B183" s="49">
        <v>1</v>
      </c>
      <c r="C183" s="49">
        <v>4</v>
      </c>
      <c r="D183" s="49">
        <v>-69</v>
      </c>
      <c r="E183" s="49">
        <v>1</v>
      </c>
      <c r="F183" s="49">
        <v>13</v>
      </c>
      <c r="G183" s="49">
        <v>7</v>
      </c>
      <c r="H183" s="49">
        <v>1</v>
      </c>
      <c r="I183" s="49">
        <v>-1380444.1614929149</v>
      </c>
      <c r="J183" s="49">
        <v>1</v>
      </c>
      <c r="K183" s="49">
        <v>12</v>
      </c>
      <c r="L183" s="49">
        <v>0</v>
      </c>
      <c r="M183" s="49">
        <v>3</v>
      </c>
      <c r="N183" s="49">
        <v>0</v>
      </c>
      <c r="O183" s="49">
        <v>3</v>
      </c>
      <c r="P183" s="49">
        <v>7</v>
      </c>
      <c r="Q183" s="49">
        <v>0</v>
      </c>
      <c r="R183" s="49">
        <v>0</v>
      </c>
      <c r="S183" s="49">
        <v>2</v>
      </c>
      <c r="T183" s="49">
        <v>1</v>
      </c>
      <c r="U183" s="49">
        <v>2</v>
      </c>
      <c r="V183" s="49">
        <v>1</v>
      </c>
      <c r="W183" s="49">
        <v>0</v>
      </c>
      <c r="X183" s="49">
        <v>0</v>
      </c>
      <c r="Y183" s="49">
        <v>0</v>
      </c>
      <c r="Z183" s="49">
        <v>1</v>
      </c>
      <c r="AA183" s="49">
        <v>1</v>
      </c>
      <c r="AB183" s="49">
        <v>2</v>
      </c>
      <c r="AC183" s="49">
        <v>1</v>
      </c>
      <c r="AD183" s="49">
        <v>2</v>
      </c>
      <c r="AE183" s="49">
        <v>1</v>
      </c>
      <c r="AF183" s="49">
        <v>2</v>
      </c>
      <c r="AG183" s="49">
        <v>2</v>
      </c>
      <c r="AH183" s="49">
        <v>2</v>
      </c>
      <c r="AI183" s="49">
        <v>0</v>
      </c>
      <c r="AJ183" s="49">
        <v>0</v>
      </c>
      <c r="AK183" s="49">
        <v>0</v>
      </c>
      <c r="AL183" s="49">
        <v>0</v>
      </c>
      <c r="AM183" s="49">
        <v>0</v>
      </c>
      <c r="AN183" s="49">
        <v>1</v>
      </c>
      <c r="AO183" s="49">
        <v>0</v>
      </c>
      <c r="AP183" s="49">
        <v>1</v>
      </c>
      <c r="AQ183" s="49">
        <v>0</v>
      </c>
      <c r="AR183" s="49">
        <v>0</v>
      </c>
      <c r="AS183" s="49">
        <v>0</v>
      </c>
      <c r="AT183" s="49">
        <v>0</v>
      </c>
      <c r="AU183" s="49">
        <v>1</v>
      </c>
      <c r="AV183" s="49">
        <v>2</v>
      </c>
      <c r="AW183" s="49">
        <v>2</v>
      </c>
      <c r="AX183" s="49">
        <v>2</v>
      </c>
      <c r="AY183" s="49">
        <v>1</v>
      </c>
      <c r="AZ183" s="49">
        <v>2</v>
      </c>
      <c r="BA183" s="49">
        <v>1</v>
      </c>
      <c r="BB183" s="49">
        <v>18</v>
      </c>
      <c r="BC183" s="49">
        <v>1</v>
      </c>
      <c r="BD183" s="49">
        <v>1</v>
      </c>
      <c r="BE183" s="49">
        <v>2</v>
      </c>
      <c r="BF183" s="49">
        <v>500</v>
      </c>
      <c r="BG183" s="49">
        <v>3</v>
      </c>
      <c r="BH183" s="49">
        <v>0</v>
      </c>
      <c r="BI183" s="49">
        <v>1</v>
      </c>
      <c r="BJ183" s="49">
        <v>1</v>
      </c>
      <c r="BK183" s="49">
        <v>0</v>
      </c>
      <c r="BL183" s="49">
        <v>79</v>
      </c>
      <c r="BM183" s="49">
        <v>0</v>
      </c>
      <c r="BN183" s="49">
        <v>7</v>
      </c>
      <c r="BO183" s="49">
        <v>2</v>
      </c>
      <c r="BP183" s="49">
        <v>1</v>
      </c>
      <c r="BQ183" s="49">
        <v>0</v>
      </c>
      <c r="BR183" s="49">
        <v>0</v>
      </c>
      <c r="BS183" s="49">
        <v>2</v>
      </c>
      <c r="BT183" s="49">
        <v>0</v>
      </c>
      <c r="BU183" s="49">
        <v>0</v>
      </c>
      <c r="BV183" s="49">
        <v>1</v>
      </c>
      <c r="BW183" s="49">
        <v>0</v>
      </c>
      <c r="BX183" s="49">
        <v>0</v>
      </c>
      <c r="BY183" s="49">
        <v>0</v>
      </c>
      <c r="BZ183" s="49">
        <v>22105</v>
      </c>
      <c r="CA183" s="49">
        <v>1</v>
      </c>
      <c r="CB183" s="49">
        <v>1</v>
      </c>
      <c r="CC183" s="49">
        <v>0</v>
      </c>
      <c r="CD183" s="49">
        <v>2</v>
      </c>
      <c r="CE183" s="49">
        <v>2</v>
      </c>
      <c r="CF183" s="49">
        <v>3</v>
      </c>
      <c r="CG183" s="49">
        <v>3</v>
      </c>
      <c r="CH183" s="49">
        <v>-1.4726419825787049</v>
      </c>
      <c r="CI183" s="49">
        <v>2</v>
      </c>
      <c r="CJ183" s="49">
        <v>12</v>
      </c>
      <c r="CK183" s="49">
        <v>8.1747124864779934</v>
      </c>
      <c r="CL183" s="49">
        <v>5</v>
      </c>
      <c r="CM183" s="49">
        <v>0</v>
      </c>
      <c r="CN183" s="49">
        <v>9</v>
      </c>
    </row>
    <row r="184" spans="1:92" x14ac:dyDescent="0.25">
      <c r="A184" s="48">
        <v>183</v>
      </c>
      <c r="B184" s="49">
        <v>1</v>
      </c>
      <c r="C184" s="49">
        <v>3</v>
      </c>
      <c r="D184" s="49">
        <v>398</v>
      </c>
      <c r="E184" s="49">
        <v>2</v>
      </c>
      <c r="F184" s="49">
        <v>10</v>
      </c>
      <c r="G184" s="49">
        <v>11</v>
      </c>
      <c r="H184" s="49">
        <v>1</v>
      </c>
      <c r="I184" s="49">
        <v>598168.42418003874</v>
      </c>
      <c r="J184" s="49">
        <v>1</v>
      </c>
      <c r="K184" s="49">
        <v>9</v>
      </c>
      <c r="L184" s="49">
        <v>0</v>
      </c>
      <c r="M184" s="49">
        <v>2</v>
      </c>
      <c r="N184" s="49">
        <v>0</v>
      </c>
      <c r="O184" s="49">
        <v>2</v>
      </c>
      <c r="P184" s="49">
        <v>11</v>
      </c>
      <c r="Q184" s="49">
        <v>1</v>
      </c>
      <c r="R184" s="49">
        <v>0</v>
      </c>
      <c r="S184" s="49">
        <v>3</v>
      </c>
      <c r="T184" s="49">
        <v>0</v>
      </c>
      <c r="U184" s="49">
        <v>1</v>
      </c>
      <c r="V184" s="49">
        <v>1</v>
      </c>
      <c r="W184" s="49">
        <v>0</v>
      </c>
      <c r="X184" s="49">
        <v>0</v>
      </c>
      <c r="Y184" s="49">
        <v>0</v>
      </c>
      <c r="Z184" s="49">
        <v>2</v>
      </c>
      <c r="AA184" s="49">
        <v>0</v>
      </c>
      <c r="AB184" s="49">
        <v>2</v>
      </c>
      <c r="AC184" s="49">
        <v>1</v>
      </c>
      <c r="AD184" s="49">
        <v>3</v>
      </c>
      <c r="AE184" s="49">
        <v>1</v>
      </c>
      <c r="AF184" s="49">
        <v>2</v>
      </c>
      <c r="AG184" s="49">
        <v>2</v>
      </c>
      <c r="AH184" s="49">
        <v>2</v>
      </c>
      <c r="AI184" s="49">
        <v>0</v>
      </c>
      <c r="AJ184" s="49">
        <v>0</v>
      </c>
      <c r="AK184" s="49">
        <v>0</v>
      </c>
      <c r="AL184" s="49">
        <v>0</v>
      </c>
      <c r="AM184" s="49">
        <v>0</v>
      </c>
      <c r="AN184" s="49">
        <v>1</v>
      </c>
      <c r="AO184" s="49">
        <v>0</v>
      </c>
      <c r="AP184" s="49">
        <v>0</v>
      </c>
      <c r="AQ184" s="49">
        <v>0</v>
      </c>
      <c r="AR184" s="49">
        <v>0</v>
      </c>
      <c r="AS184" s="49">
        <v>0</v>
      </c>
      <c r="AT184" s="49">
        <v>0</v>
      </c>
      <c r="AU184" s="49">
        <v>1</v>
      </c>
      <c r="AV184" s="49">
        <v>2</v>
      </c>
      <c r="AW184" s="49">
        <v>1</v>
      </c>
      <c r="AX184" s="49">
        <v>2</v>
      </c>
      <c r="AY184" s="49">
        <v>1</v>
      </c>
      <c r="AZ184" s="49">
        <v>2</v>
      </c>
      <c r="BA184" s="49">
        <v>1</v>
      </c>
      <c r="BB184" s="49">
        <v>18</v>
      </c>
      <c r="BC184" s="49">
        <v>1</v>
      </c>
      <c r="BD184" s="49">
        <v>1</v>
      </c>
      <c r="BE184" s="49">
        <v>2</v>
      </c>
      <c r="BF184" s="49">
        <v>500</v>
      </c>
      <c r="BG184" s="49">
        <v>1</v>
      </c>
      <c r="BH184" s="49">
        <v>0</v>
      </c>
      <c r="BI184" s="49">
        <v>0</v>
      </c>
      <c r="BJ184" s="49">
        <v>0</v>
      </c>
      <c r="BK184" s="49">
        <v>0</v>
      </c>
      <c r="BL184" s="49">
        <v>0</v>
      </c>
      <c r="BM184" s="49">
        <v>0</v>
      </c>
      <c r="BN184" s="49">
        <v>10</v>
      </c>
      <c r="BO184" s="49">
        <v>1</v>
      </c>
      <c r="BP184" s="49">
        <v>2</v>
      </c>
      <c r="BQ184" s="49">
        <v>0</v>
      </c>
      <c r="BR184" s="49">
        <v>1</v>
      </c>
      <c r="BS184" s="49">
        <v>2</v>
      </c>
      <c r="BT184" s="49">
        <v>0</v>
      </c>
      <c r="BU184" s="49">
        <v>1</v>
      </c>
      <c r="BV184" s="49">
        <v>1</v>
      </c>
      <c r="BW184" s="49">
        <v>0</v>
      </c>
      <c r="BX184" s="49">
        <v>0</v>
      </c>
      <c r="BY184" s="49">
        <v>0</v>
      </c>
      <c r="BZ184" s="49">
        <v>88188</v>
      </c>
      <c r="CA184" s="49">
        <v>1</v>
      </c>
      <c r="CB184" s="49">
        <v>1</v>
      </c>
      <c r="CC184" s="49">
        <v>0</v>
      </c>
      <c r="CD184" s="49">
        <v>3</v>
      </c>
      <c r="CE184" s="49">
        <v>2</v>
      </c>
      <c r="CF184" s="49">
        <v>5</v>
      </c>
      <c r="CG184" s="49">
        <v>1</v>
      </c>
      <c r="CH184" s="49">
        <v>-0.30968677524180799</v>
      </c>
      <c r="CI184" s="49">
        <v>2</v>
      </c>
      <c r="CJ184" s="49">
        <v>1</v>
      </c>
      <c r="CK184" s="49">
        <v>6.8550392116275543</v>
      </c>
      <c r="CL184" s="49">
        <v>2</v>
      </c>
      <c r="CM184" s="49">
        <v>2</v>
      </c>
      <c r="CN184" s="49">
        <v>0</v>
      </c>
    </row>
    <row r="185" spans="1:92" x14ac:dyDescent="0.25">
      <c r="A185" s="48">
        <v>184</v>
      </c>
      <c r="B185" s="49">
        <v>1</v>
      </c>
      <c r="C185" s="49">
        <v>2</v>
      </c>
      <c r="D185" s="49">
        <v>193</v>
      </c>
      <c r="E185" s="49">
        <v>3</v>
      </c>
      <c r="F185" s="49">
        <v>5</v>
      </c>
      <c r="G185" s="49">
        <v>7.7707357596371143</v>
      </c>
      <c r="H185" s="49">
        <v>1</v>
      </c>
      <c r="I185" s="49">
        <v>869091.05905817298</v>
      </c>
      <c r="J185" s="49">
        <v>1</v>
      </c>
      <c r="K185" s="49">
        <v>5</v>
      </c>
      <c r="L185" s="49">
        <v>0</v>
      </c>
      <c r="M185" s="49">
        <v>3</v>
      </c>
      <c r="N185" s="49">
        <v>0</v>
      </c>
      <c r="O185" s="49">
        <v>3</v>
      </c>
      <c r="P185" s="49">
        <v>6.2997606266016817</v>
      </c>
      <c r="Q185" s="49">
        <v>0</v>
      </c>
      <c r="R185" s="49">
        <v>0</v>
      </c>
      <c r="S185" s="49">
        <v>1</v>
      </c>
      <c r="T185" s="49">
        <v>0</v>
      </c>
      <c r="U185" s="49">
        <v>2</v>
      </c>
      <c r="V185" s="49">
        <v>0</v>
      </c>
      <c r="W185" s="49">
        <v>0</v>
      </c>
      <c r="X185" s="49">
        <v>0</v>
      </c>
      <c r="Y185" s="49">
        <v>0</v>
      </c>
      <c r="Z185" s="49">
        <v>2</v>
      </c>
      <c r="AA185" s="49">
        <v>0</v>
      </c>
      <c r="AB185" s="49">
        <v>2</v>
      </c>
      <c r="AC185" s="49">
        <v>1</v>
      </c>
      <c r="AD185" s="49">
        <v>3</v>
      </c>
      <c r="AE185" s="49">
        <v>1</v>
      </c>
      <c r="AF185" s="49">
        <v>2</v>
      </c>
      <c r="AG185" s="49">
        <v>2</v>
      </c>
      <c r="AH185" s="49">
        <v>2</v>
      </c>
      <c r="AI185" s="49">
        <v>0</v>
      </c>
      <c r="AJ185" s="49">
        <v>0</v>
      </c>
      <c r="AK185" s="49">
        <v>0</v>
      </c>
      <c r="AL185" s="49">
        <v>1</v>
      </c>
      <c r="AM185" s="49">
        <v>1</v>
      </c>
      <c r="AN185" s="49">
        <v>0</v>
      </c>
      <c r="AO185" s="49">
        <v>0</v>
      </c>
      <c r="AP185" s="49">
        <v>0</v>
      </c>
      <c r="AQ185" s="49">
        <v>1</v>
      </c>
      <c r="AR185" s="49">
        <v>0</v>
      </c>
      <c r="AS185" s="49">
        <v>0</v>
      </c>
      <c r="AT185" s="49">
        <v>0</v>
      </c>
      <c r="AU185" s="49">
        <v>1</v>
      </c>
      <c r="AV185" s="49">
        <v>1</v>
      </c>
      <c r="AW185" s="49">
        <v>1</v>
      </c>
      <c r="AX185" s="49">
        <v>2</v>
      </c>
      <c r="AY185" s="49">
        <v>1</v>
      </c>
      <c r="AZ185" s="49">
        <v>2</v>
      </c>
      <c r="BA185" s="49">
        <v>1</v>
      </c>
      <c r="BB185" s="49">
        <v>18</v>
      </c>
      <c r="BC185" s="49">
        <v>1</v>
      </c>
      <c r="BD185" s="49">
        <v>1</v>
      </c>
      <c r="BE185" s="49">
        <v>0</v>
      </c>
      <c r="BF185" s="49">
        <v>500</v>
      </c>
      <c r="BG185" s="49">
        <v>1</v>
      </c>
      <c r="BH185" s="49">
        <v>1</v>
      </c>
      <c r="BI185" s="49">
        <v>0</v>
      </c>
      <c r="BJ185" s="49">
        <v>0</v>
      </c>
      <c r="BK185" s="49">
        <v>2</v>
      </c>
      <c r="BL185" s="49">
        <v>1</v>
      </c>
      <c r="BM185" s="49">
        <v>0</v>
      </c>
      <c r="BN185" s="49">
        <v>11</v>
      </c>
      <c r="BO185" s="49">
        <v>2</v>
      </c>
      <c r="BP185" s="49">
        <v>3</v>
      </c>
      <c r="BQ185" s="49">
        <v>0</v>
      </c>
      <c r="BR185" s="49">
        <v>1</v>
      </c>
      <c r="BS185" s="49">
        <v>2</v>
      </c>
      <c r="BT185" s="49">
        <v>0</v>
      </c>
      <c r="BU185" s="49">
        <v>0</v>
      </c>
      <c r="BV185" s="49">
        <v>0</v>
      </c>
      <c r="BW185" s="49">
        <v>0</v>
      </c>
      <c r="BX185" s="49">
        <v>1</v>
      </c>
      <c r="BY185" s="49">
        <v>1</v>
      </c>
      <c r="BZ185" s="49">
        <v>990957</v>
      </c>
      <c r="CA185" s="49">
        <v>1</v>
      </c>
      <c r="CB185" s="49">
        <v>1</v>
      </c>
      <c r="CC185" s="49">
        <v>0</v>
      </c>
      <c r="CD185" s="49">
        <v>1</v>
      </c>
      <c r="CE185" s="49">
        <v>1</v>
      </c>
      <c r="CF185" s="49">
        <v>2</v>
      </c>
      <c r="CG185" s="49">
        <v>10.40183604929323</v>
      </c>
      <c r="CH185" s="49">
        <v>0.79621404854645705</v>
      </c>
      <c r="CI185" s="49">
        <v>2</v>
      </c>
      <c r="CJ185" s="49">
        <v>1</v>
      </c>
      <c r="CK185" s="49">
        <v>4.9466319183239138</v>
      </c>
      <c r="CL185" s="49">
        <v>3</v>
      </c>
      <c r="CM185" s="49">
        <v>2</v>
      </c>
      <c r="CN185" s="49">
        <v>0</v>
      </c>
    </row>
    <row r="186" spans="1:92" x14ac:dyDescent="0.25">
      <c r="A186" s="48">
        <v>185</v>
      </c>
      <c r="B186" s="49">
        <v>1</v>
      </c>
      <c r="C186" s="49">
        <v>2</v>
      </c>
      <c r="D186" s="49">
        <v>123</v>
      </c>
      <c r="E186" s="49">
        <v>3</v>
      </c>
      <c r="F186" s="49">
        <v>1</v>
      </c>
      <c r="G186" s="49">
        <v>47.850678089244362</v>
      </c>
      <c r="H186" s="49">
        <v>0</v>
      </c>
      <c r="I186" s="49">
        <v>400000</v>
      </c>
      <c r="J186" s="49">
        <v>1</v>
      </c>
      <c r="K186" s="49">
        <v>1</v>
      </c>
      <c r="L186" s="49">
        <v>0</v>
      </c>
      <c r="M186" s="49">
        <v>2</v>
      </c>
      <c r="N186" s="49">
        <v>4</v>
      </c>
      <c r="O186" s="49">
        <v>3</v>
      </c>
      <c r="P186" s="49">
        <v>8</v>
      </c>
      <c r="Q186" s="49">
        <v>1</v>
      </c>
      <c r="R186" s="49">
        <v>5</v>
      </c>
      <c r="S186" s="49">
        <v>2</v>
      </c>
      <c r="T186" s="49">
        <v>0</v>
      </c>
      <c r="U186" s="49">
        <v>1</v>
      </c>
      <c r="V186" s="49">
        <v>1</v>
      </c>
      <c r="W186" s="49">
        <v>1</v>
      </c>
      <c r="X186" s="49">
        <v>0</v>
      </c>
      <c r="Y186" s="49">
        <v>0</v>
      </c>
      <c r="Z186" s="49">
        <v>1</v>
      </c>
      <c r="AA186" s="49">
        <v>1</v>
      </c>
      <c r="AB186" s="49">
        <v>2</v>
      </c>
      <c r="AC186" s="49">
        <v>1</v>
      </c>
      <c r="AD186" s="49">
        <v>3</v>
      </c>
      <c r="AE186" s="49">
        <v>1</v>
      </c>
      <c r="AF186" s="49">
        <v>3</v>
      </c>
      <c r="AG186" s="49">
        <v>2</v>
      </c>
      <c r="AH186" s="49">
        <v>2</v>
      </c>
      <c r="AI186" s="49">
        <v>0</v>
      </c>
      <c r="AJ186" s="49">
        <v>0</v>
      </c>
      <c r="AK186" s="49">
        <v>0</v>
      </c>
      <c r="AL186" s="49">
        <v>0</v>
      </c>
      <c r="AM186" s="49">
        <v>0</v>
      </c>
      <c r="AN186" s="49">
        <v>0</v>
      </c>
      <c r="AO186" s="49">
        <v>0</v>
      </c>
      <c r="AP186" s="49">
        <v>1</v>
      </c>
      <c r="AQ186" s="49">
        <v>1</v>
      </c>
      <c r="AR186" s="49">
        <v>0</v>
      </c>
      <c r="AS186" s="49">
        <v>0</v>
      </c>
      <c r="AT186" s="49">
        <v>0</v>
      </c>
      <c r="AU186" s="49">
        <v>1</v>
      </c>
      <c r="AV186" s="49">
        <v>2</v>
      </c>
      <c r="AW186" s="49">
        <v>1</v>
      </c>
      <c r="AX186" s="49">
        <v>1</v>
      </c>
      <c r="AY186" s="49">
        <v>1</v>
      </c>
      <c r="AZ186" s="49">
        <v>2</v>
      </c>
      <c r="BA186" s="49">
        <v>1</v>
      </c>
      <c r="BB186" s="49">
        <v>19.813064731519869</v>
      </c>
      <c r="BC186" s="49">
        <v>1</v>
      </c>
      <c r="BD186" s="49">
        <v>1</v>
      </c>
      <c r="BE186" s="49">
        <v>0</v>
      </c>
      <c r="BF186" s="49">
        <v>500</v>
      </c>
      <c r="BG186" s="49">
        <v>3</v>
      </c>
      <c r="BH186" s="49">
        <v>0</v>
      </c>
      <c r="BI186" s="49">
        <v>0</v>
      </c>
      <c r="BJ186" s="49">
        <v>0</v>
      </c>
      <c r="BK186" s="49">
        <v>0</v>
      </c>
      <c r="BL186" s="49">
        <v>406</v>
      </c>
      <c r="BM186" s="49">
        <v>2</v>
      </c>
      <c r="BN186" s="49">
        <v>23</v>
      </c>
      <c r="BO186" s="49">
        <v>2</v>
      </c>
      <c r="BP186" s="49">
        <v>2</v>
      </c>
      <c r="BQ186" s="49">
        <v>1</v>
      </c>
      <c r="BR186" s="49">
        <v>0</v>
      </c>
      <c r="BS186" s="49">
        <v>2</v>
      </c>
      <c r="BT186" s="49">
        <v>0</v>
      </c>
      <c r="BU186" s="49">
        <v>0</v>
      </c>
      <c r="BV186" s="49">
        <v>0</v>
      </c>
      <c r="BW186" s="49">
        <v>1</v>
      </c>
      <c r="BX186" s="49">
        <v>0</v>
      </c>
      <c r="BY186" s="49">
        <v>0</v>
      </c>
      <c r="BZ186" s="49">
        <v>880762</v>
      </c>
      <c r="CA186" s="49">
        <v>1</v>
      </c>
      <c r="CB186" s="49">
        <v>1</v>
      </c>
      <c r="CC186" s="49">
        <v>1</v>
      </c>
      <c r="CD186" s="49">
        <v>4</v>
      </c>
      <c r="CE186" s="49">
        <v>3</v>
      </c>
      <c r="CF186" s="49">
        <v>3</v>
      </c>
      <c r="CG186" s="49">
        <v>2</v>
      </c>
      <c r="CH186" s="49">
        <v>0</v>
      </c>
      <c r="CI186" s="49">
        <v>2</v>
      </c>
      <c r="CJ186" s="49">
        <v>6</v>
      </c>
      <c r="CK186" s="49">
        <v>12</v>
      </c>
      <c r="CL186" s="49">
        <v>2</v>
      </c>
      <c r="CM186" s="49">
        <v>2</v>
      </c>
      <c r="CN186" s="49">
        <v>3</v>
      </c>
    </row>
    <row r="187" spans="1:92" x14ac:dyDescent="0.25">
      <c r="A187" s="48">
        <v>186</v>
      </c>
      <c r="B187" s="49">
        <v>1</v>
      </c>
      <c r="C187" s="49">
        <v>4</v>
      </c>
      <c r="D187" s="49">
        <v>0</v>
      </c>
      <c r="E187" s="49">
        <v>2</v>
      </c>
      <c r="F187" s="49">
        <v>10</v>
      </c>
      <c r="G187" s="49">
        <v>77.732248433731542</v>
      </c>
      <c r="H187" s="49">
        <v>1</v>
      </c>
      <c r="I187" s="49">
        <v>535000</v>
      </c>
      <c r="J187" s="49">
        <v>1</v>
      </c>
      <c r="K187" s="49">
        <v>11</v>
      </c>
      <c r="L187" s="49">
        <v>0</v>
      </c>
      <c r="M187" s="49">
        <v>3</v>
      </c>
      <c r="N187" s="49">
        <v>9</v>
      </c>
      <c r="O187" s="49">
        <v>9</v>
      </c>
      <c r="P187" s="49">
        <v>50</v>
      </c>
      <c r="Q187" s="49">
        <v>0</v>
      </c>
      <c r="R187" s="49">
        <v>0</v>
      </c>
      <c r="S187" s="49">
        <v>2</v>
      </c>
      <c r="T187" s="49">
        <v>0</v>
      </c>
      <c r="U187" s="49">
        <v>1</v>
      </c>
      <c r="V187" s="49">
        <v>1</v>
      </c>
      <c r="W187" s="49">
        <v>1</v>
      </c>
      <c r="X187" s="49">
        <v>0</v>
      </c>
      <c r="Y187" s="49">
        <v>0</v>
      </c>
      <c r="Z187" s="49">
        <v>1</v>
      </c>
      <c r="AA187" s="49">
        <v>1</v>
      </c>
      <c r="AB187" s="49">
        <v>2</v>
      </c>
      <c r="AC187" s="49">
        <v>1</v>
      </c>
      <c r="AD187" s="49">
        <v>2</v>
      </c>
      <c r="AE187" s="49">
        <v>1</v>
      </c>
      <c r="AF187" s="49">
        <v>2</v>
      </c>
      <c r="AG187" s="49">
        <v>1</v>
      </c>
      <c r="AH187" s="49">
        <v>2</v>
      </c>
      <c r="AI187" s="49">
        <v>0</v>
      </c>
      <c r="AJ187" s="49">
        <v>0</v>
      </c>
      <c r="AK187" s="49">
        <v>0</v>
      </c>
      <c r="AL187" s="49">
        <v>0</v>
      </c>
      <c r="AM187" s="49">
        <v>0</v>
      </c>
      <c r="AN187" s="49">
        <v>0</v>
      </c>
      <c r="AO187" s="49">
        <v>0</v>
      </c>
      <c r="AP187" s="49">
        <v>1</v>
      </c>
      <c r="AQ187" s="49">
        <v>1</v>
      </c>
      <c r="AR187" s="49">
        <v>1</v>
      </c>
      <c r="AS187" s="49">
        <v>0</v>
      </c>
      <c r="AT187" s="49">
        <v>1</v>
      </c>
      <c r="AU187" s="49">
        <v>1</v>
      </c>
      <c r="AV187" s="49">
        <v>1</v>
      </c>
      <c r="AW187" s="49">
        <v>1</v>
      </c>
      <c r="AX187" s="49">
        <v>3</v>
      </c>
      <c r="AY187" s="49">
        <v>1</v>
      </c>
      <c r="AZ187" s="49">
        <v>1</v>
      </c>
      <c r="BA187" s="49">
        <v>2</v>
      </c>
      <c r="BB187" s="49">
        <v>21</v>
      </c>
      <c r="BC187" s="49">
        <v>0</v>
      </c>
      <c r="BD187" s="49">
        <v>1</v>
      </c>
      <c r="BE187" s="49">
        <v>0</v>
      </c>
      <c r="BF187" s="49">
        <v>500</v>
      </c>
      <c r="BG187" s="49">
        <v>1</v>
      </c>
      <c r="BH187" s="49">
        <v>0</v>
      </c>
      <c r="BI187" s="49">
        <v>1</v>
      </c>
      <c r="BJ187" s="49">
        <v>1</v>
      </c>
      <c r="BK187" s="49">
        <v>0</v>
      </c>
      <c r="BL187" s="49">
        <v>173</v>
      </c>
      <c r="BM187" s="49">
        <v>2</v>
      </c>
      <c r="BN187" s="49">
        <v>21</v>
      </c>
      <c r="BO187" s="49">
        <v>2</v>
      </c>
      <c r="BP187" s="49">
        <v>2</v>
      </c>
      <c r="BQ187" s="49">
        <v>0</v>
      </c>
      <c r="BR187" s="49">
        <v>0</v>
      </c>
      <c r="BS187" s="49">
        <v>2</v>
      </c>
      <c r="BT187" s="49">
        <v>0</v>
      </c>
      <c r="BU187" s="49">
        <v>1</v>
      </c>
      <c r="BV187" s="49">
        <v>1</v>
      </c>
      <c r="BW187" s="49">
        <v>0</v>
      </c>
      <c r="BX187" s="49">
        <v>0</v>
      </c>
      <c r="BY187" s="49">
        <v>0</v>
      </c>
      <c r="BZ187" s="49">
        <v>3573099.565420703</v>
      </c>
      <c r="CA187" s="49">
        <v>0</v>
      </c>
      <c r="CB187" s="49">
        <v>0</v>
      </c>
      <c r="CC187" s="49">
        <v>0</v>
      </c>
      <c r="CD187" s="49">
        <v>2</v>
      </c>
      <c r="CE187" s="49">
        <v>2</v>
      </c>
      <c r="CF187" s="49">
        <v>3</v>
      </c>
      <c r="CG187" s="49">
        <v>17</v>
      </c>
      <c r="CH187" s="49">
        <v>1</v>
      </c>
      <c r="CI187" s="49">
        <v>2</v>
      </c>
      <c r="CJ187" s="49">
        <v>28</v>
      </c>
      <c r="CK187" s="49">
        <v>12</v>
      </c>
      <c r="CL187" s="49">
        <v>4</v>
      </c>
      <c r="CM187" s="49">
        <v>2</v>
      </c>
      <c r="CN187" s="49">
        <v>8</v>
      </c>
    </row>
    <row r="188" spans="1:92" x14ac:dyDescent="0.25">
      <c r="A188" s="48">
        <v>187</v>
      </c>
      <c r="B188" s="49">
        <v>1</v>
      </c>
      <c r="C188" s="49">
        <v>2</v>
      </c>
      <c r="D188" s="49">
        <v>53</v>
      </c>
      <c r="E188" s="49">
        <v>1</v>
      </c>
      <c r="F188" s="49">
        <v>3.741367412939486</v>
      </c>
      <c r="G188" s="49">
        <v>4</v>
      </c>
      <c r="H188" s="49">
        <v>0</v>
      </c>
      <c r="I188" s="49">
        <v>1816097.07166267</v>
      </c>
      <c r="J188" s="49">
        <v>1</v>
      </c>
      <c r="K188" s="49">
        <v>3</v>
      </c>
      <c r="L188" s="49">
        <v>0</v>
      </c>
      <c r="M188" s="49">
        <v>0</v>
      </c>
      <c r="N188" s="49">
        <v>1</v>
      </c>
      <c r="O188" s="49">
        <v>4</v>
      </c>
      <c r="P188" s="49">
        <v>10</v>
      </c>
      <c r="Q188" s="49">
        <v>0</v>
      </c>
      <c r="R188" s="49">
        <v>0</v>
      </c>
      <c r="S188" s="49">
        <v>2</v>
      </c>
      <c r="T188" s="49">
        <v>0</v>
      </c>
      <c r="U188" s="49">
        <v>1</v>
      </c>
      <c r="V188" s="49">
        <v>0</v>
      </c>
      <c r="W188" s="49">
        <v>0</v>
      </c>
      <c r="X188" s="49">
        <v>0</v>
      </c>
      <c r="Y188" s="49">
        <v>0</v>
      </c>
      <c r="Z188" s="49">
        <v>2</v>
      </c>
      <c r="AA188" s="49">
        <v>1</v>
      </c>
      <c r="AB188" s="49">
        <v>3</v>
      </c>
      <c r="AC188" s="49">
        <v>0</v>
      </c>
      <c r="AD188" s="49">
        <v>3</v>
      </c>
      <c r="AE188" s="49">
        <v>0</v>
      </c>
      <c r="AF188" s="49">
        <v>3</v>
      </c>
      <c r="AG188" s="49">
        <v>1</v>
      </c>
      <c r="AH188" s="49">
        <v>1</v>
      </c>
      <c r="AI188" s="49">
        <v>0</v>
      </c>
      <c r="AJ188" s="49">
        <v>0</v>
      </c>
      <c r="AK188" s="49">
        <v>0</v>
      </c>
      <c r="AL188" s="49">
        <v>0</v>
      </c>
      <c r="AM188" s="49">
        <v>0</v>
      </c>
      <c r="AN188" s="49">
        <v>1</v>
      </c>
      <c r="AO188" s="49">
        <v>0</v>
      </c>
      <c r="AP188" s="49">
        <v>1</v>
      </c>
      <c r="AQ188" s="49">
        <v>0</v>
      </c>
      <c r="AR188" s="49">
        <v>0</v>
      </c>
      <c r="AS188" s="49">
        <v>0</v>
      </c>
      <c r="AT188" s="49">
        <v>0</v>
      </c>
      <c r="AU188" s="49">
        <v>1</v>
      </c>
      <c r="AV188" s="49">
        <v>1</v>
      </c>
      <c r="AW188" s="49">
        <v>1</v>
      </c>
      <c r="AX188" s="49">
        <v>2</v>
      </c>
      <c r="AY188" s="49">
        <v>1</v>
      </c>
      <c r="AZ188" s="49">
        <v>1</v>
      </c>
      <c r="BA188" s="49">
        <v>1</v>
      </c>
      <c r="BB188" s="49">
        <v>18</v>
      </c>
      <c r="BC188" s="49">
        <v>0</v>
      </c>
      <c r="BD188" s="49">
        <v>0</v>
      </c>
      <c r="BE188" s="49">
        <v>1</v>
      </c>
      <c r="BF188" s="49">
        <v>500</v>
      </c>
      <c r="BG188" s="49">
        <v>3</v>
      </c>
      <c r="BH188" s="49">
        <v>0</v>
      </c>
      <c r="BI188" s="49">
        <v>1</v>
      </c>
      <c r="BJ188" s="49">
        <v>1</v>
      </c>
      <c r="BK188" s="49">
        <v>2</v>
      </c>
      <c r="BL188" s="49">
        <v>222</v>
      </c>
      <c r="BM188" s="49">
        <v>0</v>
      </c>
      <c r="BN188" s="49">
        <v>18</v>
      </c>
      <c r="BO188" s="49">
        <v>2</v>
      </c>
      <c r="BP188" s="49">
        <v>2</v>
      </c>
      <c r="BQ188" s="49">
        <v>0</v>
      </c>
      <c r="BR188" s="49">
        <v>0</v>
      </c>
      <c r="BS188" s="49">
        <v>2</v>
      </c>
      <c r="BT188" s="49">
        <v>0</v>
      </c>
      <c r="BU188" s="49">
        <v>1</v>
      </c>
      <c r="BV188" s="49">
        <v>1</v>
      </c>
      <c r="BW188" s="49">
        <v>0</v>
      </c>
      <c r="BX188" s="49">
        <v>0</v>
      </c>
      <c r="BY188" s="49">
        <v>0</v>
      </c>
      <c r="BZ188" s="49">
        <v>4059078.535521185</v>
      </c>
      <c r="CA188" s="49">
        <v>0</v>
      </c>
      <c r="CB188" s="49">
        <v>1</v>
      </c>
      <c r="CC188" s="49">
        <v>1</v>
      </c>
      <c r="CD188" s="49">
        <v>5</v>
      </c>
      <c r="CE188" s="49">
        <v>2</v>
      </c>
      <c r="CF188" s="49">
        <v>2</v>
      </c>
      <c r="CG188" s="49">
        <v>3</v>
      </c>
      <c r="CH188" s="49">
        <v>1</v>
      </c>
      <c r="CI188" s="49">
        <v>2</v>
      </c>
      <c r="CJ188" s="49">
        <v>12</v>
      </c>
      <c r="CK188" s="49">
        <v>6</v>
      </c>
      <c r="CL188" s="49">
        <v>2</v>
      </c>
      <c r="CM188" s="49">
        <v>2</v>
      </c>
      <c r="CN188" s="49">
        <v>4</v>
      </c>
    </row>
    <row r="189" spans="1:92" x14ac:dyDescent="0.25">
      <c r="A189" s="48">
        <v>188</v>
      </c>
      <c r="B189" s="49">
        <v>1</v>
      </c>
      <c r="C189" s="49">
        <v>3</v>
      </c>
      <c r="D189" s="49">
        <v>143</v>
      </c>
      <c r="E189" s="49">
        <v>1</v>
      </c>
      <c r="F189" s="49">
        <v>2.7738626816112451</v>
      </c>
      <c r="G189" s="49">
        <v>9</v>
      </c>
      <c r="H189" s="49">
        <v>1</v>
      </c>
      <c r="I189" s="49">
        <v>3405995.4435605551</v>
      </c>
      <c r="J189" s="49">
        <v>1</v>
      </c>
      <c r="K189" s="49">
        <v>1</v>
      </c>
      <c r="L189" s="49">
        <v>0</v>
      </c>
      <c r="M189" s="49">
        <v>2</v>
      </c>
      <c r="N189" s="49">
        <v>0</v>
      </c>
      <c r="O189" s="49">
        <v>2</v>
      </c>
      <c r="P189" s="49">
        <v>10</v>
      </c>
      <c r="Q189" s="49">
        <v>1</v>
      </c>
      <c r="R189" s="49">
        <v>1</v>
      </c>
      <c r="S189" s="49">
        <v>1</v>
      </c>
      <c r="T189" s="49">
        <v>0</v>
      </c>
      <c r="U189" s="49">
        <v>1</v>
      </c>
      <c r="V189" s="49">
        <v>0</v>
      </c>
      <c r="W189" s="49">
        <v>0</v>
      </c>
      <c r="X189" s="49">
        <v>0</v>
      </c>
      <c r="Y189" s="49">
        <v>1</v>
      </c>
      <c r="Z189" s="49">
        <v>2</v>
      </c>
      <c r="AA189" s="49">
        <v>1</v>
      </c>
      <c r="AB189" s="49">
        <v>2</v>
      </c>
      <c r="AC189" s="49">
        <v>1</v>
      </c>
      <c r="AD189" s="49">
        <v>2</v>
      </c>
      <c r="AE189" s="49">
        <v>1</v>
      </c>
      <c r="AF189" s="49">
        <v>2</v>
      </c>
      <c r="AG189" s="49">
        <v>1</v>
      </c>
      <c r="AH189" s="49">
        <v>2</v>
      </c>
      <c r="AI189" s="49">
        <v>1</v>
      </c>
      <c r="AJ189" s="49">
        <v>0</v>
      </c>
      <c r="AK189" s="49">
        <v>0</v>
      </c>
      <c r="AL189" s="49">
        <v>0</v>
      </c>
      <c r="AM189" s="49">
        <v>1</v>
      </c>
      <c r="AN189" s="49">
        <v>0</v>
      </c>
      <c r="AO189" s="49">
        <v>0</v>
      </c>
      <c r="AP189" s="49">
        <v>1</v>
      </c>
      <c r="AQ189" s="49">
        <v>0</v>
      </c>
      <c r="AR189" s="49">
        <v>0</v>
      </c>
      <c r="AS189" s="49">
        <v>0</v>
      </c>
      <c r="AT189" s="49">
        <v>1</v>
      </c>
      <c r="AU189" s="49">
        <v>2</v>
      </c>
      <c r="AV189" s="49">
        <v>1</v>
      </c>
      <c r="AW189" s="49">
        <v>1</v>
      </c>
      <c r="AX189" s="49">
        <v>2</v>
      </c>
      <c r="AY189" s="49">
        <v>1</v>
      </c>
      <c r="AZ189" s="49">
        <v>1</v>
      </c>
      <c r="BA189" s="49">
        <v>2</v>
      </c>
      <c r="BB189" s="49">
        <v>21</v>
      </c>
      <c r="BC189" s="49">
        <v>1</v>
      </c>
      <c r="BD189" s="49">
        <v>1</v>
      </c>
      <c r="BE189" s="49">
        <v>0</v>
      </c>
      <c r="BF189" s="49">
        <v>500</v>
      </c>
      <c r="BG189" s="49">
        <v>1</v>
      </c>
      <c r="BH189" s="49">
        <v>1</v>
      </c>
      <c r="BI189" s="49">
        <v>0</v>
      </c>
      <c r="BJ189" s="49">
        <v>0</v>
      </c>
      <c r="BK189" s="49">
        <v>0</v>
      </c>
      <c r="BL189" s="49">
        <v>116</v>
      </c>
      <c r="BM189" s="49">
        <v>0</v>
      </c>
      <c r="BN189" s="49">
        <v>16</v>
      </c>
      <c r="BO189" s="49">
        <v>2</v>
      </c>
      <c r="BP189" s="49">
        <v>2</v>
      </c>
      <c r="BQ189" s="49">
        <v>0</v>
      </c>
      <c r="BR189" s="49">
        <v>0</v>
      </c>
      <c r="BS189" s="49">
        <v>2</v>
      </c>
      <c r="BT189" s="49">
        <v>1</v>
      </c>
      <c r="BU189" s="49">
        <v>0</v>
      </c>
      <c r="BV189" s="49">
        <v>1</v>
      </c>
      <c r="BW189" s="49">
        <v>0</v>
      </c>
      <c r="BX189" s="49">
        <v>0</v>
      </c>
      <c r="BY189" s="49">
        <v>0</v>
      </c>
      <c r="BZ189" s="49">
        <v>1158531</v>
      </c>
      <c r="CA189" s="49">
        <v>1</v>
      </c>
      <c r="CB189" s="49">
        <v>1</v>
      </c>
      <c r="CC189" s="49">
        <v>0</v>
      </c>
      <c r="CD189" s="49">
        <v>3</v>
      </c>
      <c r="CE189" s="49">
        <v>3</v>
      </c>
      <c r="CF189" s="49">
        <v>2</v>
      </c>
      <c r="CG189" s="49">
        <v>5</v>
      </c>
      <c r="CH189" s="49">
        <v>3.0481553782988242</v>
      </c>
      <c r="CI189" s="49">
        <v>2</v>
      </c>
      <c r="CJ189" s="49">
        <v>6.2800790122737071</v>
      </c>
      <c r="CK189" s="49">
        <v>7.728262686190817</v>
      </c>
      <c r="CL189" s="49">
        <v>5</v>
      </c>
      <c r="CM189" s="49">
        <v>2</v>
      </c>
      <c r="CN189" s="49">
        <v>0</v>
      </c>
    </row>
    <row r="190" spans="1:92" x14ac:dyDescent="0.25">
      <c r="A190" s="48">
        <v>189</v>
      </c>
      <c r="B190" s="49">
        <v>1</v>
      </c>
      <c r="C190" s="49">
        <v>3</v>
      </c>
      <c r="D190" s="49">
        <v>268</v>
      </c>
      <c r="E190" s="49">
        <v>4</v>
      </c>
      <c r="F190" s="49">
        <v>9</v>
      </c>
      <c r="G190" s="49">
        <v>15</v>
      </c>
      <c r="H190" s="49">
        <v>1</v>
      </c>
      <c r="I190" s="49">
        <v>4500000</v>
      </c>
      <c r="J190" s="49">
        <v>1</v>
      </c>
      <c r="K190" s="49">
        <v>5</v>
      </c>
      <c r="L190" s="49">
        <v>0</v>
      </c>
      <c r="M190" s="49">
        <v>2</v>
      </c>
      <c r="N190" s="49">
        <v>1</v>
      </c>
      <c r="O190" s="49">
        <v>4</v>
      </c>
      <c r="P190" s="49">
        <v>16</v>
      </c>
      <c r="Q190" s="49">
        <v>0</v>
      </c>
      <c r="R190" s="49">
        <v>0</v>
      </c>
      <c r="S190" s="49">
        <v>1</v>
      </c>
      <c r="T190" s="49">
        <v>0</v>
      </c>
      <c r="U190" s="49">
        <v>2</v>
      </c>
      <c r="V190" s="49">
        <v>1</v>
      </c>
      <c r="W190" s="49">
        <v>0</v>
      </c>
      <c r="X190" s="49">
        <v>0</v>
      </c>
      <c r="Y190" s="49">
        <v>0</v>
      </c>
      <c r="Z190" s="49">
        <v>1</v>
      </c>
      <c r="AA190" s="49">
        <v>1</v>
      </c>
      <c r="AB190" s="49">
        <v>3</v>
      </c>
      <c r="AC190" s="49">
        <v>1</v>
      </c>
      <c r="AD190" s="49">
        <v>3</v>
      </c>
      <c r="AE190" s="49">
        <v>1</v>
      </c>
      <c r="AF190" s="49">
        <v>3</v>
      </c>
      <c r="AG190" s="49">
        <v>1</v>
      </c>
      <c r="AH190" s="49">
        <v>1</v>
      </c>
      <c r="AI190" s="49">
        <v>0</v>
      </c>
      <c r="AJ190" s="49">
        <v>0</v>
      </c>
      <c r="AK190" s="49">
        <v>0</v>
      </c>
      <c r="AL190" s="49">
        <v>0</v>
      </c>
      <c r="AM190" s="49">
        <v>0</v>
      </c>
      <c r="AN190" s="49">
        <v>1</v>
      </c>
      <c r="AO190" s="49">
        <v>0</v>
      </c>
      <c r="AP190" s="49">
        <v>1</v>
      </c>
      <c r="AQ190" s="49">
        <v>1</v>
      </c>
      <c r="AR190" s="49">
        <v>0</v>
      </c>
      <c r="AS190" s="49">
        <v>0</v>
      </c>
      <c r="AT190" s="49">
        <v>0</v>
      </c>
      <c r="AU190" s="49">
        <v>1</v>
      </c>
      <c r="AV190" s="49">
        <v>2</v>
      </c>
      <c r="AW190" s="49">
        <v>1</v>
      </c>
      <c r="AX190" s="49">
        <v>2</v>
      </c>
      <c r="AY190" s="49">
        <v>1</v>
      </c>
      <c r="AZ190" s="49">
        <v>1</v>
      </c>
      <c r="BA190" s="49">
        <v>2</v>
      </c>
      <c r="BB190" s="49">
        <v>21</v>
      </c>
      <c r="BC190" s="49">
        <v>1</v>
      </c>
      <c r="BD190" s="49">
        <v>1</v>
      </c>
      <c r="BE190" s="49">
        <v>2</v>
      </c>
      <c r="BF190" s="49">
        <v>500</v>
      </c>
      <c r="BG190" s="49">
        <v>1</v>
      </c>
      <c r="BH190" s="49">
        <v>0</v>
      </c>
      <c r="BI190" s="49">
        <v>0</v>
      </c>
      <c r="BJ190" s="49">
        <v>0</v>
      </c>
      <c r="BK190" s="49">
        <v>0</v>
      </c>
      <c r="BL190" s="49">
        <v>0</v>
      </c>
      <c r="BM190" s="49">
        <v>0</v>
      </c>
      <c r="BN190" s="49">
        <v>5</v>
      </c>
      <c r="BO190" s="49">
        <v>2</v>
      </c>
      <c r="BP190" s="49">
        <v>2</v>
      </c>
      <c r="BQ190" s="49">
        <v>0</v>
      </c>
      <c r="BR190" s="49">
        <v>0</v>
      </c>
      <c r="BS190" s="49">
        <v>2</v>
      </c>
      <c r="BT190" s="49">
        <v>1</v>
      </c>
      <c r="BU190" s="49">
        <v>0</v>
      </c>
      <c r="BV190" s="49">
        <v>0</v>
      </c>
      <c r="BW190" s="49">
        <v>0</v>
      </c>
      <c r="BX190" s="49">
        <v>0</v>
      </c>
      <c r="BY190" s="49">
        <v>0</v>
      </c>
      <c r="BZ190" s="49">
        <v>869178.26303928241</v>
      </c>
      <c r="CA190" s="49">
        <v>1</v>
      </c>
      <c r="CB190" s="49">
        <v>1</v>
      </c>
      <c r="CC190" s="49">
        <v>0</v>
      </c>
      <c r="CD190" s="49">
        <v>4</v>
      </c>
      <c r="CE190" s="49">
        <v>3</v>
      </c>
      <c r="CF190" s="49">
        <v>5</v>
      </c>
      <c r="CG190" s="49">
        <v>8</v>
      </c>
      <c r="CH190" s="49">
        <v>4</v>
      </c>
      <c r="CI190" s="49">
        <v>2</v>
      </c>
      <c r="CJ190" s="49">
        <v>16</v>
      </c>
      <c r="CK190" s="49">
        <v>8</v>
      </c>
      <c r="CL190" s="49">
        <v>5</v>
      </c>
      <c r="CM190" s="49">
        <v>0</v>
      </c>
      <c r="CN190" s="49">
        <v>0</v>
      </c>
    </row>
    <row r="191" spans="1:92" x14ac:dyDescent="0.25">
      <c r="A191" s="48">
        <v>190</v>
      </c>
      <c r="B191" s="49">
        <v>1</v>
      </c>
      <c r="C191" s="49">
        <v>3</v>
      </c>
      <c r="D191" s="49">
        <v>28</v>
      </c>
      <c r="E191" s="49">
        <v>1</v>
      </c>
      <c r="F191" s="49">
        <v>6</v>
      </c>
      <c r="G191" s="49">
        <v>41</v>
      </c>
      <c r="H191" s="49">
        <v>1</v>
      </c>
      <c r="I191" s="49">
        <v>16000000</v>
      </c>
      <c r="J191" s="49">
        <v>1</v>
      </c>
      <c r="K191" s="49">
        <v>0</v>
      </c>
      <c r="L191" s="49">
        <v>0</v>
      </c>
      <c r="M191" s="49">
        <v>2</v>
      </c>
      <c r="N191" s="49">
        <v>2</v>
      </c>
      <c r="O191" s="49">
        <v>5</v>
      </c>
      <c r="P191" s="49">
        <v>50</v>
      </c>
      <c r="Q191" s="49">
        <v>1</v>
      </c>
      <c r="R191" s="49">
        <v>2</v>
      </c>
      <c r="S191" s="49">
        <v>2</v>
      </c>
      <c r="T191" s="49">
        <v>1</v>
      </c>
      <c r="U191" s="49">
        <v>2</v>
      </c>
      <c r="V191" s="49">
        <v>1</v>
      </c>
      <c r="W191" s="49">
        <v>1</v>
      </c>
      <c r="X191" s="49">
        <v>0</v>
      </c>
      <c r="Y191" s="49">
        <v>0</v>
      </c>
      <c r="Z191" s="49">
        <v>1</v>
      </c>
      <c r="AA191" s="49">
        <v>1</v>
      </c>
      <c r="AB191" s="49">
        <v>2</v>
      </c>
      <c r="AC191" s="49">
        <v>1</v>
      </c>
      <c r="AD191" s="49">
        <v>3</v>
      </c>
      <c r="AE191" s="49">
        <v>1</v>
      </c>
      <c r="AF191" s="49">
        <v>3</v>
      </c>
      <c r="AG191" s="49">
        <v>2</v>
      </c>
      <c r="AH191" s="49">
        <v>2</v>
      </c>
      <c r="AI191" s="49">
        <v>0</v>
      </c>
      <c r="AJ191" s="49">
        <v>0</v>
      </c>
      <c r="AK191" s="49">
        <v>0</v>
      </c>
      <c r="AL191" s="49">
        <v>0</v>
      </c>
      <c r="AM191" s="49">
        <v>0</v>
      </c>
      <c r="AN191" s="49">
        <v>1</v>
      </c>
      <c r="AO191" s="49">
        <v>0</v>
      </c>
      <c r="AP191" s="49">
        <v>0</v>
      </c>
      <c r="AQ191" s="49">
        <v>1</v>
      </c>
      <c r="AR191" s="49">
        <v>0</v>
      </c>
      <c r="AS191" s="49">
        <v>0</v>
      </c>
      <c r="AT191" s="49">
        <v>0</v>
      </c>
      <c r="AU191" s="49">
        <v>1</v>
      </c>
      <c r="AV191" s="49">
        <v>2</v>
      </c>
      <c r="AW191" s="49">
        <v>2</v>
      </c>
      <c r="AX191" s="49">
        <v>3</v>
      </c>
      <c r="AY191" s="49">
        <v>1</v>
      </c>
      <c r="AZ191" s="49">
        <v>2</v>
      </c>
      <c r="BA191" s="49">
        <v>1</v>
      </c>
      <c r="BB191" s="49">
        <v>18</v>
      </c>
      <c r="BC191" s="49">
        <v>0</v>
      </c>
      <c r="BD191" s="49">
        <v>1</v>
      </c>
      <c r="BE191" s="49">
        <v>3</v>
      </c>
      <c r="BF191" s="49">
        <v>500</v>
      </c>
      <c r="BG191" s="49">
        <v>2</v>
      </c>
      <c r="BH191" s="49">
        <v>0</v>
      </c>
      <c r="BI191" s="49">
        <v>1</v>
      </c>
      <c r="BJ191" s="49">
        <v>0</v>
      </c>
      <c r="BK191" s="49">
        <v>0</v>
      </c>
      <c r="BL191" s="49">
        <v>2</v>
      </c>
      <c r="BM191" s="49">
        <v>0</v>
      </c>
      <c r="BN191" s="49">
        <v>37</v>
      </c>
      <c r="BO191" s="49">
        <v>2</v>
      </c>
      <c r="BP191" s="49">
        <v>3</v>
      </c>
      <c r="BQ191" s="49">
        <v>1</v>
      </c>
      <c r="BR191" s="49">
        <v>0</v>
      </c>
      <c r="BS191" s="49">
        <v>2</v>
      </c>
      <c r="BT191" s="49">
        <v>1</v>
      </c>
      <c r="BU191" s="49">
        <v>1</v>
      </c>
      <c r="BV191" s="49">
        <v>0</v>
      </c>
      <c r="BW191" s="49">
        <v>1</v>
      </c>
      <c r="BX191" s="49">
        <v>0</v>
      </c>
      <c r="BY191" s="49">
        <v>0</v>
      </c>
      <c r="BZ191" s="49">
        <v>-93462.540403635794</v>
      </c>
      <c r="CA191" s="49">
        <v>1</v>
      </c>
      <c r="CB191" s="49">
        <v>1</v>
      </c>
      <c r="CC191" s="49">
        <v>0</v>
      </c>
      <c r="CD191" s="49">
        <v>3</v>
      </c>
      <c r="CE191" s="49">
        <v>3</v>
      </c>
      <c r="CF191" s="49">
        <v>5</v>
      </c>
      <c r="CG191" s="49">
        <v>25</v>
      </c>
      <c r="CH191" s="49">
        <v>16</v>
      </c>
      <c r="CI191" s="49">
        <v>2</v>
      </c>
      <c r="CJ191" s="49">
        <v>12</v>
      </c>
      <c r="CK191" s="49">
        <v>8</v>
      </c>
      <c r="CL191" s="49">
        <v>5</v>
      </c>
      <c r="CM191" s="49">
        <v>0</v>
      </c>
      <c r="CN191" s="49">
        <v>1</v>
      </c>
    </row>
    <row r="192" spans="1:92" x14ac:dyDescent="0.25">
      <c r="A192" s="48">
        <v>191</v>
      </c>
      <c r="B192" s="49">
        <v>1</v>
      </c>
      <c r="C192" s="49">
        <v>7</v>
      </c>
      <c r="D192" s="49">
        <v>149</v>
      </c>
      <c r="E192" s="49">
        <v>2</v>
      </c>
      <c r="F192" s="49">
        <v>6</v>
      </c>
      <c r="G192" s="49">
        <v>17</v>
      </c>
      <c r="H192" s="49">
        <v>1</v>
      </c>
      <c r="I192" s="49">
        <v>4000000</v>
      </c>
      <c r="J192" s="49">
        <v>1</v>
      </c>
      <c r="K192" s="49">
        <v>3</v>
      </c>
      <c r="L192" s="49">
        <v>0</v>
      </c>
      <c r="M192" s="49">
        <v>1</v>
      </c>
      <c r="N192" s="49">
        <v>4</v>
      </c>
      <c r="O192" s="49">
        <v>6</v>
      </c>
      <c r="P192" s="49">
        <v>15</v>
      </c>
      <c r="Q192" s="49">
        <v>1</v>
      </c>
      <c r="R192" s="49">
        <v>1</v>
      </c>
      <c r="S192" s="49">
        <v>2</v>
      </c>
      <c r="T192" s="49">
        <v>1</v>
      </c>
      <c r="U192" s="49">
        <v>3</v>
      </c>
      <c r="V192" s="49">
        <v>1</v>
      </c>
      <c r="W192" s="49">
        <v>1</v>
      </c>
      <c r="X192" s="49">
        <v>0</v>
      </c>
      <c r="Y192" s="49">
        <v>0</v>
      </c>
      <c r="Z192" s="49">
        <v>1</v>
      </c>
      <c r="AA192" s="49">
        <v>1</v>
      </c>
      <c r="AB192" s="49">
        <v>2</v>
      </c>
      <c r="AC192" s="49">
        <v>1</v>
      </c>
      <c r="AD192" s="49">
        <v>3</v>
      </c>
      <c r="AE192" s="49">
        <v>1</v>
      </c>
      <c r="AF192" s="49">
        <v>2</v>
      </c>
      <c r="AG192" s="49">
        <v>2</v>
      </c>
      <c r="AH192" s="49">
        <v>2</v>
      </c>
      <c r="AI192" s="49">
        <v>0</v>
      </c>
      <c r="AJ192" s="49">
        <v>0</v>
      </c>
      <c r="AK192" s="49">
        <v>0</v>
      </c>
      <c r="AL192" s="49">
        <v>0</v>
      </c>
      <c r="AM192" s="49">
        <v>0</v>
      </c>
      <c r="AN192" s="49">
        <v>0</v>
      </c>
      <c r="AO192" s="49">
        <v>0</v>
      </c>
      <c r="AP192" s="49">
        <v>1</v>
      </c>
      <c r="AQ192" s="49">
        <v>0</v>
      </c>
      <c r="AR192" s="49">
        <v>0</v>
      </c>
      <c r="AS192" s="49">
        <v>0</v>
      </c>
      <c r="AT192" s="49">
        <v>0</v>
      </c>
      <c r="AU192" s="49">
        <v>1</v>
      </c>
      <c r="AV192" s="49">
        <v>2</v>
      </c>
      <c r="AW192" s="49">
        <v>3</v>
      </c>
      <c r="AX192" s="49">
        <v>3</v>
      </c>
      <c r="AY192" s="49">
        <v>1</v>
      </c>
      <c r="AZ192" s="49">
        <v>1</v>
      </c>
      <c r="BA192" s="49">
        <v>2</v>
      </c>
      <c r="BB192" s="49">
        <v>21</v>
      </c>
      <c r="BC192" s="49">
        <v>1</v>
      </c>
      <c r="BD192" s="49">
        <v>1</v>
      </c>
      <c r="BE192" s="49">
        <v>2</v>
      </c>
      <c r="BF192" s="49">
        <v>500</v>
      </c>
      <c r="BG192" s="49">
        <v>3</v>
      </c>
      <c r="BH192" s="49">
        <v>0</v>
      </c>
      <c r="BI192" s="49">
        <v>1</v>
      </c>
      <c r="BJ192" s="49">
        <v>1</v>
      </c>
      <c r="BK192" s="49">
        <v>2</v>
      </c>
      <c r="BL192" s="49">
        <v>173</v>
      </c>
      <c r="BM192" s="49">
        <v>0</v>
      </c>
      <c r="BN192" s="49">
        <v>8</v>
      </c>
      <c r="BO192" s="49">
        <v>1</v>
      </c>
      <c r="BP192" s="49">
        <v>2</v>
      </c>
      <c r="BQ192" s="49">
        <v>0</v>
      </c>
      <c r="BR192" s="49">
        <v>0</v>
      </c>
      <c r="BS192" s="49">
        <v>1</v>
      </c>
      <c r="BT192" s="49">
        <v>1</v>
      </c>
      <c r="BU192" s="49">
        <v>1</v>
      </c>
      <c r="BV192" s="49">
        <v>0</v>
      </c>
      <c r="BW192" s="49">
        <v>0</v>
      </c>
      <c r="BX192" s="49">
        <v>0</v>
      </c>
      <c r="BY192" s="49">
        <v>0</v>
      </c>
      <c r="BZ192" s="49">
        <v>4602783.9305047626</v>
      </c>
      <c r="CA192" s="49">
        <v>1</v>
      </c>
      <c r="CB192" s="49">
        <v>1</v>
      </c>
      <c r="CC192" s="49">
        <v>0</v>
      </c>
      <c r="CD192" s="49">
        <v>3</v>
      </c>
      <c r="CE192" s="49">
        <v>3</v>
      </c>
      <c r="CF192" s="49">
        <v>2</v>
      </c>
      <c r="CG192" s="49">
        <v>2</v>
      </c>
      <c r="CH192" s="49">
        <v>4</v>
      </c>
      <c r="CI192" s="49">
        <v>1</v>
      </c>
      <c r="CJ192" s="49">
        <v>10</v>
      </c>
      <c r="CK192" s="49">
        <v>8</v>
      </c>
      <c r="CL192" s="49">
        <v>5</v>
      </c>
      <c r="CM192" s="49">
        <v>0</v>
      </c>
      <c r="CN192" s="49">
        <v>2</v>
      </c>
    </row>
    <row r="193" spans="1:92" x14ac:dyDescent="0.25">
      <c r="A193" s="48">
        <v>192</v>
      </c>
      <c r="B193" s="49">
        <v>1</v>
      </c>
      <c r="C193" s="49">
        <v>3</v>
      </c>
      <c r="D193" s="49">
        <v>448</v>
      </c>
      <c r="E193" s="49">
        <v>2</v>
      </c>
      <c r="F193" s="49">
        <v>6</v>
      </c>
      <c r="G193" s="49">
        <v>15</v>
      </c>
      <c r="H193" s="49">
        <v>1</v>
      </c>
      <c r="I193" s="49">
        <v>1700000</v>
      </c>
      <c r="J193" s="49">
        <v>1</v>
      </c>
      <c r="K193" s="49">
        <v>3</v>
      </c>
      <c r="L193" s="49">
        <v>0</v>
      </c>
      <c r="M193" s="49">
        <v>2</v>
      </c>
      <c r="N193" s="49">
        <v>0</v>
      </c>
      <c r="O193" s="49">
        <v>2</v>
      </c>
      <c r="P193" s="49">
        <v>15</v>
      </c>
      <c r="Q193" s="49">
        <v>1</v>
      </c>
      <c r="R193" s="49">
        <v>1</v>
      </c>
      <c r="S193" s="49">
        <v>3</v>
      </c>
      <c r="T193" s="49">
        <v>0</v>
      </c>
      <c r="U193" s="49">
        <v>2</v>
      </c>
      <c r="V193" s="49">
        <v>0</v>
      </c>
      <c r="W193" s="49">
        <v>0</v>
      </c>
      <c r="X193" s="49">
        <v>0</v>
      </c>
      <c r="Y193" s="49">
        <v>0</v>
      </c>
      <c r="Z193" s="49">
        <v>1</v>
      </c>
      <c r="AA193" s="49">
        <v>1</v>
      </c>
      <c r="AB193" s="49">
        <v>2</v>
      </c>
      <c r="AC193" s="49">
        <v>1</v>
      </c>
      <c r="AD193" s="49">
        <v>3</v>
      </c>
      <c r="AE193" s="49">
        <v>1</v>
      </c>
      <c r="AF193" s="49">
        <v>2</v>
      </c>
      <c r="AG193" s="49">
        <v>2</v>
      </c>
      <c r="AH193" s="49">
        <v>2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49">
        <v>0</v>
      </c>
      <c r="AO193" s="49">
        <v>0</v>
      </c>
      <c r="AP193" s="49">
        <v>1</v>
      </c>
      <c r="AQ193" s="49">
        <v>0</v>
      </c>
      <c r="AR193" s="49">
        <v>1</v>
      </c>
      <c r="AS193" s="49">
        <v>0</v>
      </c>
      <c r="AT193" s="49">
        <v>0</v>
      </c>
      <c r="AU193" s="49">
        <v>1</v>
      </c>
      <c r="AV193" s="49">
        <v>2</v>
      </c>
      <c r="AW193" s="49">
        <v>2</v>
      </c>
      <c r="AX193" s="49">
        <v>3</v>
      </c>
      <c r="AY193" s="49">
        <v>1</v>
      </c>
      <c r="AZ193" s="49">
        <v>1</v>
      </c>
      <c r="BA193" s="49">
        <v>2</v>
      </c>
      <c r="BB193" s="49">
        <v>21</v>
      </c>
      <c r="BC193" s="49">
        <v>0</v>
      </c>
      <c r="BD193" s="49">
        <v>1</v>
      </c>
      <c r="BE193" s="49">
        <v>0</v>
      </c>
      <c r="BF193" s="49">
        <v>500</v>
      </c>
      <c r="BG193" s="49">
        <v>3</v>
      </c>
      <c r="BH193" s="49">
        <v>1</v>
      </c>
      <c r="BI193" s="49">
        <v>0</v>
      </c>
      <c r="BJ193" s="49">
        <v>0</v>
      </c>
      <c r="BK193" s="49">
        <v>2</v>
      </c>
      <c r="BL193" s="49">
        <v>272</v>
      </c>
      <c r="BM193" s="49">
        <v>2</v>
      </c>
      <c r="BN193" s="49">
        <v>24</v>
      </c>
      <c r="BO193" s="49">
        <v>2</v>
      </c>
      <c r="BP193" s="49">
        <v>2</v>
      </c>
      <c r="BQ193" s="49">
        <v>0</v>
      </c>
      <c r="BR193" s="49">
        <v>1</v>
      </c>
      <c r="BS193" s="49">
        <v>1</v>
      </c>
      <c r="BT193" s="49">
        <v>0</v>
      </c>
      <c r="BU193" s="49">
        <v>1</v>
      </c>
      <c r="BV193" s="49">
        <v>0</v>
      </c>
      <c r="BW193" s="49">
        <v>0</v>
      </c>
      <c r="BX193" s="49">
        <v>0</v>
      </c>
      <c r="BY193" s="49">
        <v>0</v>
      </c>
      <c r="BZ193" s="49">
        <v>156473</v>
      </c>
      <c r="CA193" s="49">
        <v>1</v>
      </c>
      <c r="CB193" s="49">
        <v>0</v>
      </c>
      <c r="CC193" s="49">
        <v>0</v>
      </c>
      <c r="CD193" s="49">
        <v>3</v>
      </c>
      <c r="CE193" s="49">
        <v>1</v>
      </c>
      <c r="CF193" s="49">
        <v>5</v>
      </c>
      <c r="CG193" s="49">
        <v>8</v>
      </c>
      <c r="CH193" s="49">
        <v>2</v>
      </c>
      <c r="CI193" s="49">
        <v>2</v>
      </c>
      <c r="CJ193" s="49">
        <v>8</v>
      </c>
      <c r="CK193" s="49">
        <v>6</v>
      </c>
      <c r="CL193" s="49">
        <v>2</v>
      </c>
      <c r="CM193" s="49">
        <v>2</v>
      </c>
      <c r="CN193" s="49">
        <v>9</v>
      </c>
    </row>
    <row r="194" spans="1:92" x14ac:dyDescent="0.25">
      <c r="A194" s="48">
        <v>193</v>
      </c>
      <c r="B194" s="49">
        <v>1</v>
      </c>
      <c r="C194" s="49">
        <v>2</v>
      </c>
      <c r="D194" s="49">
        <v>0</v>
      </c>
      <c r="E194" s="49">
        <v>3</v>
      </c>
      <c r="F194" s="49">
        <v>5</v>
      </c>
      <c r="G194" s="49">
        <v>1</v>
      </c>
      <c r="H194" s="49">
        <v>1</v>
      </c>
      <c r="I194" s="49">
        <v>15000000</v>
      </c>
      <c r="J194" s="49">
        <v>1</v>
      </c>
      <c r="K194" s="49">
        <v>0</v>
      </c>
      <c r="L194" s="49">
        <v>0</v>
      </c>
      <c r="M194" s="49">
        <v>2</v>
      </c>
      <c r="N194" s="49">
        <v>8</v>
      </c>
      <c r="O194" s="49">
        <v>2</v>
      </c>
      <c r="P194" s="49">
        <v>15</v>
      </c>
      <c r="Q194" s="49">
        <v>1</v>
      </c>
      <c r="R194" s="49">
        <v>1</v>
      </c>
      <c r="S194" s="49">
        <v>2</v>
      </c>
      <c r="T194" s="49">
        <v>0</v>
      </c>
      <c r="U194" s="49">
        <v>2</v>
      </c>
      <c r="V194" s="49">
        <v>1</v>
      </c>
      <c r="W194" s="49">
        <v>1</v>
      </c>
      <c r="X194" s="49">
        <v>0</v>
      </c>
      <c r="Y194" s="49">
        <v>0</v>
      </c>
      <c r="Z194" s="49">
        <v>2</v>
      </c>
      <c r="AA194" s="49">
        <v>1</v>
      </c>
      <c r="AB194" s="49">
        <v>2</v>
      </c>
      <c r="AC194" s="49">
        <v>1</v>
      </c>
      <c r="AD194" s="49">
        <v>3</v>
      </c>
      <c r="AE194" s="49">
        <v>1</v>
      </c>
      <c r="AF194" s="49">
        <v>3</v>
      </c>
      <c r="AG194" s="49">
        <v>2</v>
      </c>
      <c r="AH194" s="49">
        <v>2</v>
      </c>
      <c r="AI194" s="49">
        <v>1</v>
      </c>
      <c r="AJ194" s="49">
        <v>0</v>
      </c>
      <c r="AK194" s="49">
        <v>0</v>
      </c>
      <c r="AL194" s="49">
        <v>0</v>
      </c>
      <c r="AM194" s="49">
        <v>0</v>
      </c>
      <c r="AN194" s="49">
        <v>0</v>
      </c>
      <c r="AO194" s="49">
        <v>0</v>
      </c>
      <c r="AP194" s="49">
        <v>0</v>
      </c>
      <c r="AQ194" s="49">
        <v>1</v>
      </c>
      <c r="AR194" s="49">
        <v>0</v>
      </c>
      <c r="AS194" s="49">
        <v>0</v>
      </c>
      <c r="AT194" s="49">
        <v>0</v>
      </c>
      <c r="AU194" s="49">
        <v>1</v>
      </c>
      <c r="AV194" s="49">
        <v>2</v>
      </c>
      <c r="AW194" s="49">
        <v>1</v>
      </c>
      <c r="AX194" s="49">
        <v>3</v>
      </c>
      <c r="AY194" s="49">
        <v>1</v>
      </c>
      <c r="AZ194" s="49">
        <v>1</v>
      </c>
      <c r="BA194" s="49">
        <v>2</v>
      </c>
      <c r="BB194" s="49">
        <v>21</v>
      </c>
      <c r="BC194" s="49">
        <v>0</v>
      </c>
      <c r="BD194" s="49">
        <v>0</v>
      </c>
      <c r="BE194" s="49">
        <v>2</v>
      </c>
      <c r="BF194" s="49">
        <v>500</v>
      </c>
      <c r="BG194" s="49">
        <v>2</v>
      </c>
      <c r="BH194" s="49">
        <v>0</v>
      </c>
      <c r="BI194" s="49">
        <v>0</v>
      </c>
      <c r="BJ194" s="49">
        <v>0</v>
      </c>
      <c r="BK194" s="49">
        <v>2</v>
      </c>
      <c r="BL194" s="49">
        <v>74</v>
      </c>
      <c r="BM194" s="49">
        <v>2</v>
      </c>
      <c r="BN194" s="49">
        <v>12</v>
      </c>
      <c r="BO194" s="49">
        <v>2</v>
      </c>
      <c r="BP194" s="49">
        <v>3</v>
      </c>
      <c r="BQ194" s="49">
        <v>0</v>
      </c>
      <c r="BR194" s="49">
        <v>0</v>
      </c>
      <c r="BS194" s="49">
        <v>3</v>
      </c>
      <c r="BT194" s="49">
        <v>0</v>
      </c>
      <c r="BU194" s="49">
        <v>1</v>
      </c>
      <c r="BV194" s="49">
        <v>1</v>
      </c>
      <c r="BW194" s="49">
        <v>0</v>
      </c>
      <c r="BX194" s="49">
        <v>0</v>
      </c>
      <c r="BY194" s="49">
        <v>0</v>
      </c>
      <c r="BZ194" s="49">
        <v>10414376</v>
      </c>
      <c r="CA194" s="49">
        <v>0</v>
      </c>
      <c r="CB194" s="49">
        <v>0</v>
      </c>
      <c r="CC194" s="49">
        <v>0</v>
      </c>
      <c r="CD194" s="49">
        <v>3</v>
      </c>
      <c r="CE194" s="49">
        <v>2</v>
      </c>
      <c r="CF194" s="49">
        <v>7</v>
      </c>
      <c r="CG194" s="49">
        <v>15</v>
      </c>
      <c r="CH194" s="49">
        <v>15</v>
      </c>
      <c r="CI194" s="49">
        <v>2</v>
      </c>
      <c r="CJ194" s="49">
        <v>10</v>
      </c>
      <c r="CK194" s="49">
        <v>9</v>
      </c>
      <c r="CL194" s="49">
        <v>2</v>
      </c>
      <c r="CM194" s="49">
        <v>2</v>
      </c>
      <c r="CN194" s="49">
        <v>7</v>
      </c>
    </row>
    <row r="195" spans="1:92" x14ac:dyDescent="0.25">
      <c r="A195" s="48">
        <v>194</v>
      </c>
      <c r="B195" s="49">
        <v>1</v>
      </c>
      <c r="C195" s="49">
        <v>3</v>
      </c>
      <c r="D195" s="49">
        <v>162</v>
      </c>
      <c r="E195" s="49">
        <v>1</v>
      </c>
      <c r="F195" s="49">
        <v>5</v>
      </c>
      <c r="G195" s="49">
        <v>30</v>
      </c>
      <c r="H195" s="49">
        <v>1</v>
      </c>
      <c r="I195" s="49">
        <v>21000000</v>
      </c>
      <c r="J195" s="49">
        <v>1</v>
      </c>
      <c r="K195" s="49">
        <v>0</v>
      </c>
      <c r="L195" s="49">
        <v>3</v>
      </c>
      <c r="M195" s="49">
        <v>2</v>
      </c>
      <c r="N195" s="49">
        <v>6</v>
      </c>
      <c r="O195" s="49">
        <v>4</v>
      </c>
      <c r="P195" s="49">
        <v>30</v>
      </c>
      <c r="Q195" s="49">
        <v>1</v>
      </c>
      <c r="R195" s="49">
        <v>3</v>
      </c>
      <c r="S195" s="49">
        <v>2</v>
      </c>
      <c r="T195" s="49">
        <v>0</v>
      </c>
      <c r="U195" s="49">
        <v>2</v>
      </c>
      <c r="V195" s="49">
        <v>1</v>
      </c>
      <c r="W195" s="49">
        <v>1</v>
      </c>
      <c r="X195" s="49">
        <v>0</v>
      </c>
      <c r="Y195" s="49">
        <v>0</v>
      </c>
      <c r="Z195" s="49">
        <v>1</v>
      </c>
      <c r="AA195" s="49">
        <v>1</v>
      </c>
      <c r="AB195" s="49">
        <v>2</v>
      </c>
      <c r="AC195" s="49">
        <v>1</v>
      </c>
      <c r="AD195" s="49">
        <v>3</v>
      </c>
      <c r="AE195" s="49">
        <v>1</v>
      </c>
      <c r="AF195" s="49">
        <v>2</v>
      </c>
      <c r="AG195" s="49">
        <v>2</v>
      </c>
      <c r="AH195" s="49">
        <v>2</v>
      </c>
      <c r="AI195" s="49">
        <v>0</v>
      </c>
      <c r="AJ195" s="49">
        <v>0</v>
      </c>
      <c r="AK195" s="49">
        <v>0</v>
      </c>
      <c r="AL195" s="49">
        <v>0</v>
      </c>
      <c r="AM195" s="49">
        <v>0</v>
      </c>
      <c r="AN195" s="49">
        <v>0</v>
      </c>
      <c r="AO195" s="49">
        <v>0</v>
      </c>
      <c r="AP195" s="49">
        <v>1</v>
      </c>
      <c r="AQ195" s="49">
        <v>1</v>
      </c>
      <c r="AR195" s="49">
        <v>0</v>
      </c>
      <c r="AS195" s="49">
        <v>0</v>
      </c>
      <c r="AT195" s="49">
        <v>0</v>
      </c>
      <c r="AU195" s="49">
        <v>1</v>
      </c>
      <c r="AV195" s="49">
        <v>2</v>
      </c>
      <c r="AW195" s="49">
        <v>1</v>
      </c>
      <c r="AX195" s="49">
        <v>3</v>
      </c>
      <c r="AY195" s="49">
        <v>1</v>
      </c>
      <c r="AZ195" s="49">
        <v>1</v>
      </c>
      <c r="BA195" s="49">
        <v>2</v>
      </c>
      <c r="BB195" s="49">
        <v>21</v>
      </c>
      <c r="BC195" s="49">
        <v>1</v>
      </c>
      <c r="BD195" s="49">
        <v>1</v>
      </c>
      <c r="BE195" s="49">
        <v>3</v>
      </c>
      <c r="BF195" s="49">
        <v>500</v>
      </c>
      <c r="BG195" s="49">
        <v>2</v>
      </c>
      <c r="BH195" s="49">
        <v>0</v>
      </c>
      <c r="BI195" s="49">
        <v>0</v>
      </c>
      <c r="BJ195" s="49">
        <v>0</v>
      </c>
      <c r="BK195" s="49">
        <v>2</v>
      </c>
      <c r="BL195" s="49">
        <v>145</v>
      </c>
      <c r="BM195" s="49">
        <v>2</v>
      </c>
      <c r="BN195" s="49">
        <v>18</v>
      </c>
      <c r="BO195" s="49">
        <v>1</v>
      </c>
      <c r="BP195" s="49">
        <v>2</v>
      </c>
      <c r="BQ195" s="49">
        <v>0</v>
      </c>
      <c r="BR195" s="49">
        <v>0</v>
      </c>
      <c r="BS195" s="49">
        <v>1</v>
      </c>
      <c r="BT195" s="49">
        <v>1</v>
      </c>
      <c r="BU195" s="49">
        <v>0</v>
      </c>
      <c r="BV195" s="49">
        <v>1</v>
      </c>
      <c r="BW195" s="49">
        <v>0</v>
      </c>
      <c r="BX195" s="49">
        <v>0</v>
      </c>
      <c r="BY195" s="49">
        <v>0</v>
      </c>
      <c r="BZ195" s="49">
        <v>359437</v>
      </c>
      <c r="CA195" s="49">
        <v>1</v>
      </c>
      <c r="CB195" s="49">
        <v>1</v>
      </c>
      <c r="CC195" s="49">
        <v>0</v>
      </c>
      <c r="CD195" s="49">
        <v>1</v>
      </c>
      <c r="CE195" s="49">
        <v>1</v>
      </c>
      <c r="CF195" s="49">
        <v>2</v>
      </c>
      <c r="CG195" s="49">
        <v>15</v>
      </c>
      <c r="CH195" s="49">
        <v>21</v>
      </c>
      <c r="CI195" s="49">
        <v>2</v>
      </c>
      <c r="CJ195" s="49">
        <v>13</v>
      </c>
      <c r="CK195" s="49">
        <v>12</v>
      </c>
      <c r="CL195" s="49">
        <v>5</v>
      </c>
      <c r="CM195" s="49">
        <v>2</v>
      </c>
      <c r="CN195" s="49">
        <v>3</v>
      </c>
    </row>
    <row r="196" spans="1:92" x14ac:dyDescent="0.25">
      <c r="A196" s="48">
        <v>195</v>
      </c>
      <c r="B196" s="49">
        <v>1</v>
      </c>
      <c r="C196" s="49">
        <v>1</v>
      </c>
      <c r="D196" s="49">
        <v>286</v>
      </c>
      <c r="E196" s="49">
        <v>4</v>
      </c>
      <c r="F196" s="49">
        <v>11</v>
      </c>
      <c r="G196" s="49">
        <v>41</v>
      </c>
      <c r="H196" s="49">
        <v>1</v>
      </c>
      <c r="I196" s="49">
        <v>4200000</v>
      </c>
      <c r="J196" s="49">
        <v>1</v>
      </c>
      <c r="K196" s="49">
        <v>0</v>
      </c>
      <c r="L196" s="49">
        <v>0</v>
      </c>
      <c r="M196" s="49">
        <v>2</v>
      </c>
      <c r="N196" s="49">
        <v>6</v>
      </c>
      <c r="O196" s="49">
        <v>6</v>
      </c>
      <c r="P196" s="49">
        <v>43</v>
      </c>
      <c r="Q196" s="49">
        <v>0</v>
      </c>
      <c r="R196" s="49">
        <v>0</v>
      </c>
      <c r="S196" s="49">
        <v>2</v>
      </c>
      <c r="T196" s="49">
        <v>0</v>
      </c>
      <c r="U196" s="49">
        <v>2</v>
      </c>
      <c r="V196" s="49">
        <v>1</v>
      </c>
      <c r="W196" s="49">
        <v>0</v>
      </c>
      <c r="X196" s="49">
        <v>0</v>
      </c>
      <c r="Y196" s="49">
        <v>0</v>
      </c>
      <c r="Z196" s="49">
        <v>2</v>
      </c>
      <c r="AA196" s="49">
        <v>0</v>
      </c>
      <c r="AB196" s="49">
        <v>2</v>
      </c>
      <c r="AC196" s="49">
        <v>1</v>
      </c>
      <c r="AD196" s="49">
        <v>3</v>
      </c>
      <c r="AE196" s="49">
        <v>1</v>
      </c>
      <c r="AF196" s="49">
        <v>2</v>
      </c>
      <c r="AG196" s="49">
        <v>2</v>
      </c>
      <c r="AH196" s="49">
        <v>2</v>
      </c>
      <c r="AI196" s="49">
        <v>0</v>
      </c>
      <c r="AJ196" s="49">
        <v>0</v>
      </c>
      <c r="AK196" s="49">
        <v>0</v>
      </c>
      <c r="AL196" s="49">
        <v>0</v>
      </c>
      <c r="AM196" s="49">
        <v>0</v>
      </c>
      <c r="AN196" s="49">
        <v>1</v>
      </c>
      <c r="AO196" s="49">
        <v>0</v>
      </c>
      <c r="AP196" s="49">
        <v>0</v>
      </c>
      <c r="AQ196" s="49">
        <v>0</v>
      </c>
      <c r="AR196" s="49">
        <v>0</v>
      </c>
      <c r="AS196" s="49">
        <v>0</v>
      </c>
      <c r="AT196" s="49">
        <v>0</v>
      </c>
      <c r="AU196" s="49">
        <v>1</v>
      </c>
      <c r="AV196" s="49">
        <v>2</v>
      </c>
      <c r="AW196" s="49">
        <v>1</v>
      </c>
      <c r="AX196" s="49">
        <v>2</v>
      </c>
      <c r="AY196" s="49">
        <v>1</v>
      </c>
      <c r="AZ196" s="49">
        <v>1</v>
      </c>
      <c r="BA196" s="49">
        <v>1</v>
      </c>
      <c r="BB196" s="49">
        <v>18</v>
      </c>
      <c r="BC196" s="49">
        <v>1</v>
      </c>
      <c r="BD196" s="49">
        <v>1</v>
      </c>
      <c r="BE196" s="49">
        <v>0</v>
      </c>
      <c r="BF196" s="49">
        <v>500</v>
      </c>
      <c r="BG196" s="49">
        <v>3</v>
      </c>
      <c r="BH196" s="49">
        <v>0</v>
      </c>
      <c r="BI196" s="49">
        <v>1</v>
      </c>
      <c r="BJ196" s="49">
        <v>1</v>
      </c>
      <c r="BK196" s="49">
        <v>2</v>
      </c>
      <c r="BL196" s="49">
        <v>201</v>
      </c>
      <c r="BM196" s="49">
        <v>2</v>
      </c>
      <c r="BN196" s="49">
        <v>17</v>
      </c>
      <c r="BO196" s="49">
        <v>1</v>
      </c>
      <c r="BP196" s="49">
        <v>1</v>
      </c>
      <c r="BQ196" s="49">
        <v>0</v>
      </c>
      <c r="BR196" s="49">
        <v>0</v>
      </c>
      <c r="BS196" s="49">
        <v>2</v>
      </c>
      <c r="BT196" s="49">
        <v>1</v>
      </c>
      <c r="BU196" s="49">
        <v>0</v>
      </c>
      <c r="BV196" s="49">
        <v>1</v>
      </c>
      <c r="BW196" s="49">
        <v>0</v>
      </c>
      <c r="BX196" s="49">
        <v>0</v>
      </c>
      <c r="BY196" s="49">
        <v>0</v>
      </c>
      <c r="BZ196" s="49">
        <v>735463</v>
      </c>
      <c r="CA196" s="49">
        <v>0</v>
      </c>
      <c r="CB196" s="49">
        <v>0</v>
      </c>
      <c r="CC196" s="49">
        <v>1</v>
      </c>
      <c r="CD196" s="49">
        <v>4</v>
      </c>
      <c r="CE196" s="49">
        <v>1</v>
      </c>
      <c r="CF196" s="49">
        <v>2</v>
      </c>
      <c r="CG196" s="49">
        <v>43</v>
      </c>
      <c r="CH196" s="49">
        <v>4</v>
      </c>
      <c r="CI196" s="49">
        <v>2</v>
      </c>
      <c r="CJ196" s="49">
        <v>5</v>
      </c>
      <c r="CK196" s="49">
        <v>6</v>
      </c>
      <c r="CL196" s="49">
        <v>3</v>
      </c>
      <c r="CM196" s="49">
        <v>0</v>
      </c>
      <c r="CN196" s="49">
        <v>1</v>
      </c>
    </row>
    <row r="197" spans="1:92" x14ac:dyDescent="0.25">
      <c r="A197" s="48">
        <v>196</v>
      </c>
      <c r="B197" s="49">
        <v>1</v>
      </c>
      <c r="C197" s="49">
        <v>2</v>
      </c>
      <c r="D197" s="49">
        <v>1</v>
      </c>
      <c r="E197" s="49">
        <v>1</v>
      </c>
      <c r="F197" s="49">
        <v>4</v>
      </c>
      <c r="G197" s="49">
        <v>19</v>
      </c>
      <c r="H197" s="49">
        <v>1</v>
      </c>
      <c r="I197" s="49">
        <v>7000000</v>
      </c>
      <c r="J197" s="49">
        <v>1</v>
      </c>
      <c r="K197" s="49">
        <v>1</v>
      </c>
      <c r="L197" s="49">
        <v>0</v>
      </c>
      <c r="M197" s="49">
        <v>1</v>
      </c>
      <c r="N197" s="49">
        <v>11</v>
      </c>
      <c r="O197" s="49">
        <v>6</v>
      </c>
      <c r="P197" s="49">
        <v>28</v>
      </c>
      <c r="Q197" s="49">
        <v>0</v>
      </c>
      <c r="R197" s="49">
        <v>2</v>
      </c>
      <c r="S197" s="49">
        <v>1</v>
      </c>
      <c r="T197" s="49">
        <v>0</v>
      </c>
      <c r="U197" s="49">
        <v>3</v>
      </c>
      <c r="V197" s="49">
        <v>0</v>
      </c>
      <c r="W197" s="49">
        <v>0</v>
      </c>
      <c r="X197" s="49">
        <v>0</v>
      </c>
      <c r="Y197" s="49">
        <v>0</v>
      </c>
      <c r="Z197" s="49">
        <v>1</v>
      </c>
      <c r="AA197" s="49">
        <v>1</v>
      </c>
      <c r="AB197" s="49">
        <v>2</v>
      </c>
      <c r="AC197" s="49">
        <v>1</v>
      </c>
      <c r="AD197" s="49">
        <v>3</v>
      </c>
      <c r="AE197" s="49">
        <v>1</v>
      </c>
      <c r="AF197" s="49">
        <v>2</v>
      </c>
      <c r="AG197" s="49">
        <v>2</v>
      </c>
      <c r="AH197" s="49">
        <v>2</v>
      </c>
      <c r="AI197" s="49">
        <v>0</v>
      </c>
      <c r="AJ197" s="49">
        <v>0</v>
      </c>
      <c r="AK197" s="49">
        <v>0</v>
      </c>
      <c r="AL197" s="49">
        <v>0</v>
      </c>
      <c r="AM197" s="49">
        <v>0</v>
      </c>
      <c r="AN197" s="49">
        <v>1</v>
      </c>
      <c r="AO197" s="49">
        <v>0</v>
      </c>
      <c r="AP197" s="49">
        <v>0</v>
      </c>
      <c r="AQ197" s="49">
        <v>0</v>
      </c>
      <c r="AR197" s="49">
        <v>0</v>
      </c>
      <c r="AS197" s="49">
        <v>0</v>
      </c>
      <c r="AT197" s="49">
        <v>0</v>
      </c>
      <c r="AU197" s="49">
        <v>1</v>
      </c>
      <c r="AV197" s="49">
        <v>2</v>
      </c>
      <c r="AW197" s="49">
        <v>2</v>
      </c>
      <c r="AX197" s="49">
        <v>3</v>
      </c>
      <c r="AY197" s="49">
        <v>1</v>
      </c>
      <c r="AZ197" s="49">
        <v>2</v>
      </c>
      <c r="BA197" s="49">
        <v>3</v>
      </c>
      <c r="BB197" s="49">
        <v>25</v>
      </c>
      <c r="BC197" s="49">
        <v>1</v>
      </c>
      <c r="BD197" s="49">
        <v>1</v>
      </c>
      <c r="BE197" s="49">
        <v>0</v>
      </c>
      <c r="BF197" s="49">
        <v>500</v>
      </c>
      <c r="BG197" s="49">
        <v>3</v>
      </c>
      <c r="BH197" s="49">
        <v>0</v>
      </c>
      <c r="BI197" s="49">
        <v>1</v>
      </c>
      <c r="BJ197" s="49">
        <v>1</v>
      </c>
      <c r="BK197" s="49">
        <v>2</v>
      </c>
      <c r="BL197" s="49">
        <v>119</v>
      </c>
      <c r="BM197" s="49">
        <v>0</v>
      </c>
      <c r="BN197" s="49">
        <v>18</v>
      </c>
      <c r="BO197" s="49">
        <v>1</v>
      </c>
      <c r="BP197" s="49">
        <v>3</v>
      </c>
      <c r="BQ197" s="49">
        <v>0</v>
      </c>
      <c r="BR197" s="49">
        <v>0</v>
      </c>
      <c r="BS197" s="49">
        <v>1</v>
      </c>
      <c r="BT197" s="49">
        <v>1</v>
      </c>
      <c r="BU197" s="49">
        <v>0</v>
      </c>
      <c r="BV197" s="49">
        <v>0</v>
      </c>
      <c r="BW197" s="49">
        <v>0</v>
      </c>
      <c r="BX197" s="49">
        <v>0</v>
      </c>
      <c r="BY197" s="49">
        <v>1</v>
      </c>
      <c r="BZ197" s="49">
        <v>1409473</v>
      </c>
      <c r="CA197" s="49">
        <v>1</v>
      </c>
      <c r="CB197" s="49">
        <v>0</v>
      </c>
      <c r="CC197" s="49">
        <v>0</v>
      </c>
      <c r="CD197" s="49">
        <v>2</v>
      </c>
      <c r="CE197" s="49">
        <v>3</v>
      </c>
      <c r="CF197" s="49">
        <v>1</v>
      </c>
      <c r="CG197" s="49">
        <v>28</v>
      </c>
      <c r="CH197" s="49">
        <v>7</v>
      </c>
      <c r="CI197" s="49">
        <v>2</v>
      </c>
      <c r="CJ197" s="49">
        <v>8</v>
      </c>
      <c r="CK197" s="49">
        <v>7</v>
      </c>
      <c r="CL197" s="49">
        <v>2</v>
      </c>
      <c r="CM197" s="49">
        <v>2</v>
      </c>
      <c r="CN197" s="49">
        <v>0</v>
      </c>
    </row>
    <row r="198" spans="1:92" x14ac:dyDescent="0.25">
      <c r="A198" s="48">
        <v>197</v>
      </c>
      <c r="B198" s="49">
        <v>1</v>
      </c>
      <c r="C198" s="49">
        <v>3</v>
      </c>
      <c r="D198" s="49">
        <v>270</v>
      </c>
      <c r="E198" s="49">
        <v>1</v>
      </c>
      <c r="F198" s="49">
        <v>5</v>
      </c>
      <c r="G198" s="49">
        <v>27</v>
      </c>
      <c r="H198" s="49">
        <v>1</v>
      </c>
      <c r="I198" s="49">
        <v>10000000</v>
      </c>
      <c r="J198" s="49">
        <v>1</v>
      </c>
      <c r="K198" s="49">
        <v>0</v>
      </c>
      <c r="L198" s="49">
        <v>3</v>
      </c>
      <c r="M198" s="49">
        <v>2</v>
      </c>
      <c r="N198" s="49">
        <v>2</v>
      </c>
      <c r="O198" s="49">
        <v>3</v>
      </c>
      <c r="P198" s="49">
        <v>20</v>
      </c>
      <c r="Q198" s="49">
        <v>1</v>
      </c>
      <c r="R198" s="49">
        <v>3</v>
      </c>
      <c r="S198" s="49">
        <v>1</v>
      </c>
      <c r="T198" s="49">
        <v>0</v>
      </c>
      <c r="U198" s="49">
        <v>2</v>
      </c>
      <c r="V198" s="49">
        <v>1</v>
      </c>
      <c r="W198" s="49">
        <v>0</v>
      </c>
      <c r="X198" s="49">
        <v>0</v>
      </c>
      <c r="Y198" s="49">
        <v>0</v>
      </c>
      <c r="Z198" s="49">
        <v>1</v>
      </c>
      <c r="AA198" s="49">
        <v>1</v>
      </c>
      <c r="AB198" s="49">
        <v>2</v>
      </c>
      <c r="AC198" s="49">
        <v>0</v>
      </c>
      <c r="AD198" s="49">
        <v>3</v>
      </c>
      <c r="AE198" s="49">
        <v>1</v>
      </c>
      <c r="AF198" s="49">
        <v>3</v>
      </c>
      <c r="AG198" s="49">
        <v>2</v>
      </c>
      <c r="AH198" s="49">
        <v>2</v>
      </c>
      <c r="AI198" s="49">
        <v>0</v>
      </c>
      <c r="AJ198" s="49">
        <v>0</v>
      </c>
      <c r="AK198" s="49">
        <v>0</v>
      </c>
      <c r="AL198" s="49">
        <v>0</v>
      </c>
      <c r="AM198" s="49">
        <v>0</v>
      </c>
      <c r="AN198" s="49">
        <v>0</v>
      </c>
      <c r="AO198" s="49">
        <v>0</v>
      </c>
      <c r="AP198" s="49">
        <v>0</v>
      </c>
      <c r="AQ198" s="49">
        <v>1</v>
      </c>
      <c r="AR198" s="49">
        <v>0</v>
      </c>
      <c r="AS198" s="49">
        <v>0</v>
      </c>
      <c r="AT198" s="49">
        <v>0</v>
      </c>
      <c r="AU198" s="49">
        <v>1</v>
      </c>
      <c r="AV198" s="49">
        <v>2</v>
      </c>
      <c r="AW198" s="49">
        <v>1</v>
      </c>
      <c r="AX198" s="49">
        <v>3</v>
      </c>
      <c r="AY198" s="49">
        <v>1</v>
      </c>
      <c r="AZ198" s="49">
        <v>2</v>
      </c>
      <c r="BA198" s="49">
        <v>1</v>
      </c>
      <c r="BB198" s="49">
        <v>18</v>
      </c>
      <c r="BC198" s="49">
        <v>1</v>
      </c>
      <c r="BD198" s="49">
        <v>1</v>
      </c>
      <c r="BE198" s="49">
        <v>1</v>
      </c>
      <c r="BF198" s="49">
        <v>500</v>
      </c>
      <c r="BG198" s="49">
        <v>3</v>
      </c>
      <c r="BH198" s="49">
        <v>0</v>
      </c>
      <c r="BI198" s="49">
        <v>1</v>
      </c>
      <c r="BJ198" s="49">
        <v>1</v>
      </c>
      <c r="BK198" s="49">
        <v>2</v>
      </c>
      <c r="BL198" s="49">
        <v>175</v>
      </c>
      <c r="BM198" s="49">
        <v>0</v>
      </c>
      <c r="BN198" s="49">
        <v>17</v>
      </c>
      <c r="BO198" s="49">
        <v>1</v>
      </c>
      <c r="BP198" s="49">
        <v>1</v>
      </c>
      <c r="BQ198" s="49">
        <v>1</v>
      </c>
      <c r="BR198" s="49">
        <v>0</v>
      </c>
      <c r="BS198" s="49">
        <v>3</v>
      </c>
      <c r="BT198" s="49">
        <v>1</v>
      </c>
      <c r="BU198" s="49">
        <v>0</v>
      </c>
      <c r="BV198" s="49">
        <v>1</v>
      </c>
      <c r="BW198" s="49">
        <v>1</v>
      </c>
      <c r="BX198" s="49">
        <v>0</v>
      </c>
      <c r="BY198" s="49">
        <v>1</v>
      </c>
      <c r="BZ198" s="49">
        <v>48561</v>
      </c>
      <c r="CA198" s="49">
        <v>0</v>
      </c>
      <c r="CB198" s="49">
        <v>0</v>
      </c>
      <c r="CC198" s="49">
        <v>0</v>
      </c>
      <c r="CD198" s="49">
        <v>2</v>
      </c>
      <c r="CE198" s="49">
        <v>2</v>
      </c>
      <c r="CF198" s="49">
        <v>3</v>
      </c>
      <c r="CG198" s="49">
        <v>10</v>
      </c>
      <c r="CH198" s="49">
        <v>10</v>
      </c>
      <c r="CI198" s="49">
        <v>2</v>
      </c>
      <c r="CJ198" s="49">
        <v>13</v>
      </c>
      <c r="CK198" s="49">
        <v>8</v>
      </c>
      <c r="CL198" s="49">
        <v>5</v>
      </c>
      <c r="CM198" s="49">
        <v>0</v>
      </c>
      <c r="CN198" s="49">
        <v>8</v>
      </c>
    </row>
    <row r="199" spans="1:92" x14ac:dyDescent="0.25">
      <c r="A199" s="48">
        <v>198</v>
      </c>
      <c r="B199" s="49">
        <v>1</v>
      </c>
      <c r="C199" s="49">
        <v>2</v>
      </c>
      <c r="D199" s="49">
        <v>299</v>
      </c>
      <c r="E199" s="49">
        <v>2</v>
      </c>
      <c r="F199" s="49">
        <v>3</v>
      </c>
      <c r="G199" s="49">
        <v>30</v>
      </c>
      <c r="H199" s="49">
        <v>1</v>
      </c>
      <c r="I199" s="49">
        <v>3000000</v>
      </c>
      <c r="J199" s="49">
        <v>1</v>
      </c>
      <c r="K199" s="49">
        <v>3</v>
      </c>
      <c r="L199" s="49">
        <v>0</v>
      </c>
      <c r="M199" s="49">
        <v>2</v>
      </c>
      <c r="N199" s="49">
        <v>2</v>
      </c>
      <c r="O199" s="49">
        <v>2</v>
      </c>
      <c r="P199" s="49">
        <v>22</v>
      </c>
      <c r="Q199" s="49">
        <v>1</v>
      </c>
      <c r="R199" s="49">
        <v>3</v>
      </c>
      <c r="S199" s="49">
        <v>3</v>
      </c>
      <c r="T199" s="49">
        <v>1</v>
      </c>
      <c r="U199" s="49">
        <v>2</v>
      </c>
      <c r="V199" s="49">
        <v>0</v>
      </c>
      <c r="W199" s="49">
        <v>0</v>
      </c>
      <c r="X199" s="49">
        <v>0</v>
      </c>
      <c r="Y199" s="49">
        <v>0</v>
      </c>
      <c r="Z199" s="49">
        <v>2</v>
      </c>
      <c r="AA199" s="49">
        <v>1</v>
      </c>
      <c r="AB199" s="49">
        <v>2</v>
      </c>
      <c r="AC199" s="49">
        <v>1</v>
      </c>
      <c r="AD199" s="49">
        <v>2</v>
      </c>
      <c r="AE199" s="49">
        <v>1</v>
      </c>
      <c r="AF199" s="49">
        <v>2</v>
      </c>
      <c r="AG199" s="49">
        <v>2</v>
      </c>
      <c r="AH199" s="49">
        <v>2</v>
      </c>
      <c r="AI199" s="49">
        <v>0</v>
      </c>
      <c r="AJ199" s="49">
        <v>1</v>
      </c>
      <c r="AK199" s="49">
        <v>0</v>
      </c>
      <c r="AL199" s="49">
        <v>0</v>
      </c>
      <c r="AM199" s="49">
        <v>1</v>
      </c>
      <c r="AN199" s="49">
        <v>0</v>
      </c>
      <c r="AO199" s="49">
        <v>0</v>
      </c>
      <c r="AP199" s="49">
        <v>0</v>
      </c>
      <c r="AQ199" s="49">
        <v>1</v>
      </c>
      <c r="AR199" s="49">
        <v>0</v>
      </c>
      <c r="AS199" s="49">
        <v>0</v>
      </c>
      <c r="AT199" s="49">
        <v>0</v>
      </c>
      <c r="AU199" s="49">
        <v>1</v>
      </c>
      <c r="AV199" s="49">
        <v>2</v>
      </c>
      <c r="AW199" s="49">
        <v>1</v>
      </c>
      <c r="AX199" s="49">
        <v>3</v>
      </c>
      <c r="AY199" s="49">
        <v>1</v>
      </c>
      <c r="AZ199" s="49">
        <v>2</v>
      </c>
      <c r="BA199" s="49">
        <v>1</v>
      </c>
      <c r="BB199" s="49">
        <v>18</v>
      </c>
      <c r="BC199" s="49">
        <v>1</v>
      </c>
      <c r="BD199" s="49">
        <v>1</v>
      </c>
      <c r="BE199" s="49">
        <v>1</v>
      </c>
      <c r="BF199" s="49">
        <v>500</v>
      </c>
      <c r="BG199" s="49">
        <v>3</v>
      </c>
      <c r="BH199" s="49">
        <v>1</v>
      </c>
      <c r="BI199" s="49">
        <v>1</v>
      </c>
      <c r="BJ199" s="49">
        <v>0</v>
      </c>
      <c r="BK199" s="49">
        <v>2</v>
      </c>
      <c r="BL199" s="49">
        <v>67</v>
      </c>
      <c r="BM199" s="49">
        <v>2</v>
      </c>
      <c r="BN199" s="49">
        <v>5</v>
      </c>
      <c r="BO199" s="49">
        <v>1</v>
      </c>
      <c r="BP199" s="49">
        <v>1</v>
      </c>
      <c r="BQ199" s="49">
        <v>0</v>
      </c>
      <c r="BR199" s="49">
        <v>0</v>
      </c>
      <c r="BS199" s="49">
        <v>1</v>
      </c>
      <c r="BT199" s="49">
        <v>1</v>
      </c>
      <c r="BU199" s="49">
        <v>1</v>
      </c>
      <c r="BV199" s="49">
        <v>0</v>
      </c>
      <c r="BW199" s="49">
        <v>0</v>
      </c>
      <c r="BX199" s="49">
        <v>0</v>
      </c>
      <c r="BY199" s="49">
        <v>1</v>
      </c>
      <c r="BZ199" s="49">
        <v>-796675.3035564078</v>
      </c>
      <c r="CA199" s="49">
        <v>0</v>
      </c>
      <c r="CB199" s="49">
        <v>1</v>
      </c>
      <c r="CC199" s="49">
        <v>0</v>
      </c>
      <c r="CD199" s="49">
        <v>4</v>
      </c>
      <c r="CE199" s="49">
        <v>2</v>
      </c>
      <c r="CF199" s="49">
        <v>4</v>
      </c>
      <c r="CG199" s="49">
        <v>22</v>
      </c>
      <c r="CH199" s="49">
        <v>3</v>
      </c>
      <c r="CI199" s="49">
        <v>2</v>
      </c>
      <c r="CJ199" s="49">
        <v>5</v>
      </c>
      <c r="CK199" s="49">
        <v>12</v>
      </c>
      <c r="CL199" s="49">
        <v>3</v>
      </c>
      <c r="CM199" s="49">
        <v>2</v>
      </c>
      <c r="CN199" s="49">
        <v>1</v>
      </c>
    </row>
    <row r="200" spans="1:92" x14ac:dyDescent="0.25">
      <c r="A200" s="48">
        <v>199</v>
      </c>
      <c r="B200" s="49">
        <v>1</v>
      </c>
      <c r="C200" s="49">
        <v>3</v>
      </c>
      <c r="D200" s="49">
        <v>291</v>
      </c>
      <c r="E200" s="49">
        <v>1</v>
      </c>
      <c r="F200" s="49">
        <v>7</v>
      </c>
      <c r="G200" s="49">
        <v>8</v>
      </c>
      <c r="H200" s="49">
        <v>0</v>
      </c>
      <c r="I200" s="49">
        <v>3150000</v>
      </c>
      <c r="J200" s="49">
        <v>1</v>
      </c>
      <c r="K200" s="49">
        <v>7</v>
      </c>
      <c r="L200" s="49">
        <v>0</v>
      </c>
      <c r="M200" s="49">
        <v>2</v>
      </c>
      <c r="N200" s="49">
        <v>1</v>
      </c>
      <c r="O200" s="49">
        <v>2</v>
      </c>
      <c r="P200" s="49">
        <v>8</v>
      </c>
      <c r="Q200" s="49">
        <v>0</v>
      </c>
      <c r="R200" s="49">
        <v>1</v>
      </c>
      <c r="S200" s="49">
        <v>3</v>
      </c>
      <c r="T200" s="49">
        <v>1</v>
      </c>
      <c r="U200" s="49">
        <v>2</v>
      </c>
      <c r="V200" s="49">
        <v>0</v>
      </c>
      <c r="W200" s="49">
        <v>0</v>
      </c>
      <c r="X200" s="49">
        <v>0</v>
      </c>
      <c r="Y200" s="49">
        <v>0</v>
      </c>
      <c r="Z200" s="49">
        <v>2</v>
      </c>
      <c r="AA200" s="49">
        <v>1</v>
      </c>
      <c r="AB200" s="49">
        <v>2</v>
      </c>
      <c r="AC200" s="49">
        <v>1</v>
      </c>
      <c r="AD200" s="49">
        <v>3</v>
      </c>
      <c r="AE200" s="49">
        <v>1</v>
      </c>
      <c r="AF200" s="49">
        <v>3</v>
      </c>
      <c r="AG200" s="49">
        <v>2</v>
      </c>
      <c r="AH200" s="49">
        <v>2</v>
      </c>
      <c r="AI200" s="49">
        <v>0</v>
      </c>
      <c r="AJ200" s="49">
        <v>0</v>
      </c>
      <c r="AK200" s="49">
        <v>0</v>
      </c>
      <c r="AL200" s="49">
        <v>0</v>
      </c>
      <c r="AM200" s="49">
        <v>0</v>
      </c>
      <c r="AN200" s="49">
        <v>0</v>
      </c>
      <c r="AO200" s="49">
        <v>0</v>
      </c>
      <c r="AP200" s="49">
        <v>1</v>
      </c>
      <c r="AQ200" s="49">
        <v>1</v>
      </c>
      <c r="AR200" s="49">
        <v>0</v>
      </c>
      <c r="AS200" s="49">
        <v>0</v>
      </c>
      <c r="AT200" s="49">
        <v>0</v>
      </c>
      <c r="AU200" s="49">
        <v>1</v>
      </c>
      <c r="AV200" s="49">
        <v>2</v>
      </c>
      <c r="AW200" s="49">
        <v>1</v>
      </c>
      <c r="AX200" s="49">
        <v>3</v>
      </c>
      <c r="AY200" s="49">
        <v>1</v>
      </c>
      <c r="AZ200" s="49">
        <v>2</v>
      </c>
      <c r="BA200" s="49">
        <v>1</v>
      </c>
      <c r="BB200" s="49">
        <v>18</v>
      </c>
      <c r="BC200" s="49">
        <v>1</v>
      </c>
      <c r="BD200" s="49">
        <v>1</v>
      </c>
      <c r="BE200" s="49">
        <v>0</v>
      </c>
      <c r="BF200" s="49">
        <v>500</v>
      </c>
      <c r="BG200" s="49">
        <v>2</v>
      </c>
      <c r="BH200" s="49">
        <v>1</v>
      </c>
      <c r="BI200" s="49">
        <v>1</v>
      </c>
      <c r="BJ200" s="49">
        <v>1</v>
      </c>
      <c r="BK200" s="49">
        <v>2</v>
      </c>
      <c r="BL200" s="49">
        <v>90</v>
      </c>
      <c r="BM200" s="49">
        <v>2</v>
      </c>
      <c r="BN200" s="49">
        <v>12</v>
      </c>
      <c r="BO200" s="49">
        <v>2</v>
      </c>
      <c r="BP200" s="49">
        <v>3</v>
      </c>
      <c r="BQ200" s="49">
        <v>1</v>
      </c>
      <c r="BR200" s="49">
        <v>0</v>
      </c>
      <c r="BS200" s="49">
        <v>2</v>
      </c>
      <c r="BT200" s="49">
        <v>1</v>
      </c>
      <c r="BU200" s="49">
        <v>0</v>
      </c>
      <c r="BV200" s="49">
        <v>0</v>
      </c>
      <c r="BW200" s="49">
        <v>0</v>
      </c>
      <c r="BX200" s="49">
        <v>0</v>
      </c>
      <c r="BY200" s="49">
        <v>1</v>
      </c>
      <c r="BZ200" s="49">
        <v>1484665.387551914</v>
      </c>
      <c r="CA200" s="49">
        <v>1</v>
      </c>
      <c r="CB200" s="49">
        <v>0</v>
      </c>
      <c r="CC200" s="49">
        <v>0</v>
      </c>
      <c r="CD200" s="49">
        <v>2</v>
      </c>
      <c r="CE200" s="49">
        <v>2</v>
      </c>
      <c r="CF200" s="49">
        <v>3</v>
      </c>
      <c r="CG200" s="49">
        <v>4</v>
      </c>
      <c r="CH200" s="49">
        <v>3</v>
      </c>
      <c r="CI200" s="49">
        <v>2</v>
      </c>
      <c r="CJ200" s="49">
        <v>20</v>
      </c>
      <c r="CK200" s="49">
        <v>18</v>
      </c>
      <c r="CL200" s="49">
        <v>5</v>
      </c>
      <c r="CM200" s="49">
        <v>0</v>
      </c>
      <c r="CN200" s="49">
        <v>5</v>
      </c>
    </row>
    <row r="201" spans="1:92" x14ac:dyDescent="0.25">
      <c r="A201" s="48">
        <v>200</v>
      </c>
      <c r="B201" s="49">
        <v>1</v>
      </c>
      <c r="C201" s="49">
        <v>5</v>
      </c>
      <c r="D201" s="49">
        <v>456</v>
      </c>
      <c r="E201" s="49">
        <v>1</v>
      </c>
      <c r="F201" s="49">
        <v>6</v>
      </c>
      <c r="G201" s="49">
        <v>89</v>
      </c>
      <c r="H201" s="49">
        <v>1</v>
      </c>
      <c r="I201" s="49">
        <v>19000000</v>
      </c>
      <c r="J201" s="49">
        <v>1</v>
      </c>
      <c r="K201" s="49">
        <v>0</v>
      </c>
      <c r="L201" s="49">
        <v>0</v>
      </c>
      <c r="M201" s="49">
        <v>2</v>
      </c>
      <c r="N201" s="49">
        <v>0</v>
      </c>
      <c r="O201" s="49">
        <v>6</v>
      </c>
      <c r="P201" s="49">
        <v>80</v>
      </c>
      <c r="Q201" s="49">
        <v>1</v>
      </c>
      <c r="R201" s="49">
        <v>3</v>
      </c>
      <c r="S201" s="49">
        <v>3</v>
      </c>
      <c r="T201" s="49">
        <v>1</v>
      </c>
      <c r="U201" s="49">
        <v>2</v>
      </c>
      <c r="V201" s="49">
        <v>0</v>
      </c>
      <c r="W201" s="49">
        <v>0</v>
      </c>
      <c r="X201" s="49">
        <v>0</v>
      </c>
      <c r="Y201" s="49">
        <v>0</v>
      </c>
      <c r="Z201" s="49">
        <v>1</v>
      </c>
      <c r="AA201" s="49">
        <v>1</v>
      </c>
      <c r="AB201" s="49">
        <v>2</v>
      </c>
      <c r="AC201" s="49">
        <v>0</v>
      </c>
      <c r="AD201" s="49">
        <v>3</v>
      </c>
      <c r="AE201" s="49">
        <v>1</v>
      </c>
      <c r="AF201" s="49">
        <v>3</v>
      </c>
      <c r="AG201" s="49">
        <v>2</v>
      </c>
      <c r="AH201" s="49">
        <v>2</v>
      </c>
      <c r="AI201" s="49">
        <v>0</v>
      </c>
      <c r="AJ201" s="49">
        <v>0</v>
      </c>
      <c r="AK201" s="49">
        <v>0</v>
      </c>
      <c r="AL201" s="49">
        <v>0</v>
      </c>
      <c r="AM201" s="49">
        <v>0</v>
      </c>
      <c r="AN201" s="49">
        <v>0</v>
      </c>
      <c r="AO201" s="49">
        <v>0</v>
      </c>
      <c r="AP201" s="49">
        <v>1</v>
      </c>
      <c r="AQ201" s="49">
        <v>1</v>
      </c>
      <c r="AR201" s="49">
        <v>0</v>
      </c>
      <c r="AS201" s="49">
        <v>0</v>
      </c>
      <c r="AT201" s="49">
        <v>0</v>
      </c>
      <c r="AU201" s="49">
        <v>1</v>
      </c>
      <c r="AV201" s="49">
        <v>2</v>
      </c>
      <c r="AW201" s="49">
        <v>3</v>
      </c>
      <c r="AX201" s="49">
        <v>3</v>
      </c>
      <c r="AY201" s="49">
        <v>1</v>
      </c>
      <c r="AZ201" s="49">
        <v>1</v>
      </c>
      <c r="BA201" s="49">
        <v>2</v>
      </c>
      <c r="BB201" s="49">
        <v>21</v>
      </c>
      <c r="BC201" s="49">
        <v>1</v>
      </c>
      <c r="BD201" s="49">
        <v>1</v>
      </c>
      <c r="BE201" s="49">
        <v>0</v>
      </c>
      <c r="BF201" s="49">
        <v>500</v>
      </c>
      <c r="BG201" s="49">
        <v>3</v>
      </c>
      <c r="BH201" s="49">
        <v>0</v>
      </c>
      <c r="BI201" s="49">
        <v>0</v>
      </c>
      <c r="BJ201" s="49">
        <v>0</v>
      </c>
      <c r="BK201" s="49">
        <v>2</v>
      </c>
      <c r="BL201" s="49">
        <v>260</v>
      </c>
      <c r="BM201" s="49">
        <v>2</v>
      </c>
      <c r="BN201" s="49">
        <v>14</v>
      </c>
      <c r="BO201" s="49">
        <v>1</v>
      </c>
      <c r="BP201" s="49">
        <v>1</v>
      </c>
      <c r="BQ201" s="49">
        <v>0</v>
      </c>
      <c r="BR201" s="49">
        <v>0</v>
      </c>
      <c r="BS201" s="49">
        <v>1</v>
      </c>
      <c r="BT201" s="49">
        <v>0</v>
      </c>
      <c r="BU201" s="49">
        <v>0</v>
      </c>
      <c r="BV201" s="49">
        <v>0</v>
      </c>
      <c r="BW201" s="49">
        <v>0</v>
      </c>
      <c r="BX201" s="49">
        <v>0</v>
      </c>
      <c r="BY201" s="49">
        <v>0</v>
      </c>
      <c r="BZ201" s="49">
        <v>880762</v>
      </c>
      <c r="CA201" s="49">
        <v>1</v>
      </c>
      <c r="CB201" s="49">
        <v>0</v>
      </c>
      <c r="CC201" s="49">
        <v>0</v>
      </c>
      <c r="CD201" s="49">
        <v>3</v>
      </c>
      <c r="CE201" s="49">
        <v>1</v>
      </c>
      <c r="CF201" s="49">
        <v>3</v>
      </c>
      <c r="CG201" s="49">
        <v>20</v>
      </c>
      <c r="CH201" s="49">
        <v>19</v>
      </c>
      <c r="CI201" s="49">
        <v>2</v>
      </c>
      <c r="CJ201" s="49">
        <v>12</v>
      </c>
      <c r="CK201" s="49">
        <v>12</v>
      </c>
      <c r="CL201" s="49">
        <v>5</v>
      </c>
      <c r="CM201" s="49">
        <v>2</v>
      </c>
      <c r="CN201" s="49">
        <v>2</v>
      </c>
    </row>
    <row r="202" spans="1:92" x14ac:dyDescent="0.25">
      <c r="A202" s="48">
        <v>201</v>
      </c>
      <c r="B202" s="49">
        <v>1</v>
      </c>
      <c r="C202" s="49">
        <v>4</v>
      </c>
      <c r="D202" s="49">
        <v>331</v>
      </c>
      <c r="E202" s="49">
        <v>3</v>
      </c>
      <c r="F202" s="49">
        <v>9</v>
      </c>
      <c r="G202" s="49">
        <v>209</v>
      </c>
      <c r="H202" s="49">
        <v>1</v>
      </c>
      <c r="I202" s="49">
        <v>45000000</v>
      </c>
      <c r="J202" s="49">
        <v>1</v>
      </c>
      <c r="K202" s="49">
        <v>1</v>
      </c>
      <c r="L202" s="49">
        <v>0</v>
      </c>
      <c r="M202" s="49">
        <v>2</v>
      </c>
      <c r="N202" s="49">
        <v>1</v>
      </c>
      <c r="O202" s="49">
        <v>10</v>
      </c>
      <c r="P202" s="49">
        <v>226</v>
      </c>
      <c r="Q202" s="49">
        <v>0</v>
      </c>
      <c r="R202" s="49">
        <v>6</v>
      </c>
      <c r="S202" s="49">
        <v>3</v>
      </c>
      <c r="T202" s="49">
        <v>1</v>
      </c>
      <c r="U202" s="49">
        <v>2</v>
      </c>
      <c r="V202" s="49">
        <v>1</v>
      </c>
      <c r="W202" s="49">
        <v>1</v>
      </c>
      <c r="X202" s="49">
        <v>0</v>
      </c>
      <c r="Y202" s="49">
        <v>0</v>
      </c>
      <c r="Z202" s="49">
        <v>1</v>
      </c>
      <c r="AA202" s="49">
        <v>1</v>
      </c>
      <c r="AB202" s="49">
        <v>2</v>
      </c>
      <c r="AC202" s="49">
        <v>1</v>
      </c>
      <c r="AD202" s="49">
        <v>3</v>
      </c>
      <c r="AE202" s="49">
        <v>1</v>
      </c>
      <c r="AF202" s="49">
        <v>2</v>
      </c>
      <c r="AG202" s="49">
        <v>2</v>
      </c>
      <c r="AH202" s="49">
        <v>2</v>
      </c>
      <c r="AI202" s="49">
        <v>0</v>
      </c>
      <c r="AJ202" s="49">
        <v>1</v>
      </c>
      <c r="AK202" s="49">
        <v>0</v>
      </c>
      <c r="AL202" s="49">
        <v>0</v>
      </c>
      <c r="AM202" s="49">
        <v>1</v>
      </c>
      <c r="AN202" s="49">
        <v>1</v>
      </c>
      <c r="AO202" s="49">
        <v>0</v>
      </c>
      <c r="AP202" s="49">
        <v>1</v>
      </c>
      <c r="AQ202" s="49">
        <v>1</v>
      </c>
      <c r="AR202" s="49">
        <v>0</v>
      </c>
      <c r="AS202" s="49">
        <v>0</v>
      </c>
      <c r="AT202" s="49">
        <v>0</v>
      </c>
      <c r="AU202" s="49">
        <v>1</v>
      </c>
      <c r="AV202" s="49">
        <v>2</v>
      </c>
      <c r="AW202" s="49">
        <v>2</v>
      </c>
      <c r="AX202" s="49">
        <v>3</v>
      </c>
      <c r="AY202" s="49">
        <v>1</v>
      </c>
      <c r="AZ202" s="49">
        <v>1</v>
      </c>
      <c r="BA202" s="49">
        <v>1</v>
      </c>
      <c r="BB202" s="49">
        <v>18</v>
      </c>
      <c r="BC202" s="49">
        <v>1</v>
      </c>
      <c r="BD202" s="49">
        <v>1</v>
      </c>
      <c r="BE202" s="49">
        <v>1</v>
      </c>
      <c r="BF202" s="49">
        <v>500</v>
      </c>
      <c r="BG202" s="49">
        <v>1</v>
      </c>
      <c r="BH202" s="49">
        <v>1</v>
      </c>
      <c r="BI202" s="49">
        <v>0</v>
      </c>
      <c r="BJ202" s="49">
        <v>0</v>
      </c>
      <c r="BK202" s="49">
        <v>2</v>
      </c>
      <c r="BL202" s="49">
        <v>154</v>
      </c>
      <c r="BM202" s="49">
        <v>2</v>
      </c>
      <c r="BN202" s="49">
        <v>18</v>
      </c>
      <c r="BO202" s="49">
        <v>2</v>
      </c>
      <c r="BP202" s="49">
        <v>3</v>
      </c>
      <c r="BQ202" s="49">
        <v>0</v>
      </c>
      <c r="BR202" s="49">
        <v>0</v>
      </c>
      <c r="BS202" s="49">
        <v>2</v>
      </c>
      <c r="BT202" s="49">
        <v>0</v>
      </c>
      <c r="BU202" s="49">
        <v>1</v>
      </c>
      <c r="BV202" s="49">
        <v>1</v>
      </c>
      <c r="BW202" s="49">
        <v>0</v>
      </c>
      <c r="BX202" s="49">
        <v>0</v>
      </c>
      <c r="BY202" s="49">
        <v>0</v>
      </c>
      <c r="BZ202" s="49">
        <v>4331697</v>
      </c>
      <c r="CA202" s="49">
        <v>1</v>
      </c>
      <c r="CB202" s="49">
        <v>0</v>
      </c>
      <c r="CC202" s="49">
        <v>0</v>
      </c>
      <c r="CD202" s="49">
        <v>4</v>
      </c>
      <c r="CE202" s="49">
        <v>3</v>
      </c>
      <c r="CF202" s="49">
        <v>2</v>
      </c>
      <c r="CG202" s="49">
        <v>75</v>
      </c>
      <c r="CH202" s="49">
        <v>45</v>
      </c>
      <c r="CI202" s="49">
        <v>2</v>
      </c>
      <c r="CJ202" s="49">
        <v>5</v>
      </c>
      <c r="CK202" s="49">
        <v>14</v>
      </c>
      <c r="CL202" s="49">
        <v>5</v>
      </c>
      <c r="CM202" s="49">
        <v>2</v>
      </c>
      <c r="CN202" s="49">
        <v>4</v>
      </c>
    </row>
    <row r="203" spans="1:92" x14ac:dyDescent="0.25">
      <c r="A203" s="48">
        <v>202</v>
      </c>
      <c r="B203" s="49">
        <v>1</v>
      </c>
      <c r="C203" s="49">
        <v>2</v>
      </c>
      <c r="D203" s="49">
        <v>118</v>
      </c>
      <c r="E203" s="49">
        <v>3</v>
      </c>
      <c r="F203" s="49">
        <v>3</v>
      </c>
      <c r="G203" s="49">
        <v>18</v>
      </c>
      <c r="H203" s="49">
        <v>0</v>
      </c>
      <c r="I203" s="49">
        <v>8000000</v>
      </c>
      <c r="J203" s="49">
        <v>1</v>
      </c>
      <c r="K203" s="49">
        <v>2</v>
      </c>
      <c r="L203" s="49">
        <v>0</v>
      </c>
      <c r="M203" s="49">
        <v>2</v>
      </c>
      <c r="N203" s="49">
        <v>0</v>
      </c>
      <c r="O203" s="49">
        <v>2</v>
      </c>
      <c r="P203" s="49">
        <v>22</v>
      </c>
      <c r="Q203" s="49">
        <v>1</v>
      </c>
      <c r="R203" s="49">
        <v>0</v>
      </c>
      <c r="S203" s="49">
        <v>2</v>
      </c>
      <c r="T203" s="49">
        <v>0</v>
      </c>
      <c r="U203" s="49">
        <v>1</v>
      </c>
      <c r="V203" s="49">
        <v>0</v>
      </c>
      <c r="W203" s="49">
        <v>0</v>
      </c>
      <c r="X203" s="49">
        <v>0</v>
      </c>
      <c r="Y203" s="49">
        <v>0</v>
      </c>
      <c r="Z203" s="49">
        <v>1</v>
      </c>
      <c r="AA203" s="49">
        <v>1</v>
      </c>
      <c r="AB203" s="49">
        <v>2</v>
      </c>
      <c r="AC203" s="49">
        <v>1</v>
      </c>
      <c r="AD203" s="49">
        <v>1</v>
      </c>
      <c r="AE203" s="49">
        <v>1</v>
      </c>
      <c r="AF203" s="49">
        <v>3</v>
      </c>
      <c r="AG203" s="49">
        <v>2</v>
      </c>
      <c r="AH203" s="49">
        <v>2</v>
      </c>
      <c r="AI203" s="49">
        <v>1</v>
      </c>
      <c r="AJ203" s="49">
        <v>0</v>
      </c>
      <c r="AK203" s="49">
        <v>0</v>
      </c>
      <c r="AL203" s="49">
        <v>0</v>
      </c>
      <c r="AM203" s="49">
        <v>1</v>
      </c>
      <c r="AN203" s="49">
        <v>0</v>
      </c>
      <c r="AO203" s="49">
        <v>0</v>
      </c>
      <c r="AP203" s="49">
        <v>1</v>
      </c>
      <c r="AQ203" s="49">
        <v>1</v>
      </c>
      <c r="AR203" s="49">
        <v>0</v>
      </c>
      <c r="AS203" s="49">
        <v>0</v>
      </c>
      <c r="AT203" s="49">
        <v>1</v>
      </c>
      <c r="AU203" s="49">
        <v>1</v>
      </c>
      <c r="AV203" s="49">
        <v>2</v>
      </c>
      <c r="AW203" s="49">
        <v>1</v>
      </c>
      <c r="AX203" s="49">
        <v>2</v>
      </c>
      <c r="AY203" s="49">
        <v>1</v>
      </c>
      <c r="AZ203" s="49">
        <v>2</v>
      </c>
      <c r="BA203" s="49">
        <v>1</v>
      </c>
      <c r="BB203" s="49">
        <v>18</v>
      </c>
      <c r="BC203" s="49">
        <v>1</v>
      </c>
      <c r="BD203" s="49">
        <v>1</v>
      </c>
      <c r="BE203" s="49">
        <v>0</v>
      </c>
      <c r="BF203" s="49">
        <v>324</v>
      </c>
      <c r="BG203" s="49">
        <v>3</v>
      </c>
      <c r="BH203" s="49">
        <v>1</v>
      </c>
      <c r="BI203" s="49">
        <v>1</v>
      </c>
      <c r="BJ203" s="49">
        <v>1</v>
      </c>
      <c r="BK203" s="49">
        <v>2</v>
      </c>
      <c r="BL203" s="49">
        <v>200</v>
      </c>
      <c r="BM203" s="49">
        <v>0</v>
      </c>
      <c r="BN203" s="49">
        <v>18</v>
      </c>
      <c r="BO203" s="49">
        <v>1</v>
      </c>
      <c r="BP203" s="49">
        <v>3</v>
      </c>
      <c r="BQ203" s="49">
        <v>0</v>
      </c>
      <c r="BR203" s="49">
        <v>0</v>
      </c>
      <c r="BS203" s="49">
        <v>1</v>
      </c>
      <c r="BT203" s="49">
        <v>0</v>
      </c>
      <c r="BU203" s="49">
        <v>0</v>
      </c>
      <c r="BV203" s="49">
        <v>1</v>
      </c>
      <c r="BW203" s="49">
        <v>0</v>
      </c>
      <c r="BX203" s="49">
        <v>0</v>
      </c>
      <c r="BY203" s="49">
        <v>0</v>
      </c>
      <c r="BZ203" s="49">
        <v>44388</v>
      </c>
      <c r="CA203" s="49">
        <v>0</v>
      </c>
      <c r="CB203" s="49">
        <v>0</v>
      </c>
      <c r="CC203" s="49">
        <v>0</v>
      </c>
      <c r="CD203" s="49">
        <v>4</v>
      </c>
      <c r="CE203" s="49">
        <v>2</v>
      </c>
      <c r="CF203" s="49">
        <v>5</v>
      </c>
      <c r="CG203" s="49">
        <v>22</v>
      </c>
      <c r="CH203" s="49">
        <v>8</v>
      </c>
      <c r="CI203" s="49">
        <v>2</v>
      </c>
      <c r="CJ203" s="49">
        <v>15</v>
      </c>
      <c r="CK203" s="49">
        <v>11</v>
      </c>
      <c r="CL203" s="49">
        <v>2</v>
      </c>
      <c r="CM203" s="49">
        <v>2</v>
      </c>
      <c r="CN203" s="49">
        <v>5</v>
      </c>
    </row>
    <row r="204" spans="1:92" x14ac:dyDescent="0.25">
      <c r="A204" s="48">
        <v>203</v>
      </c>
      <c r="B204" s="49">
        <v>1</v>
      </c>
      <c r="C204" s="49">
        <v>3</v>
      </c>
      <c r="D204" s="49">
        <v>258</v>
      </c>
      <c r="E204" s="49">
        <v>2</v>
      </c>
      <c r="F204" s="49">
        <v>1</v>
      </c>
      <c r="G204" s="49">
        <v>44</v>
      </c>
      <c r="H204" s="49">
        <v>1</v>
      </c>
      <c r="I204" s="49">
        <v>2550000</v>
      </c>
      <c r="J204" s="49">
        <v>1</v>
      </c>
      <c r="K204" s="49">
        <v>0</v>
      </c>
      <c r="L204" s="49">
        <v>0</v>
      </c>
      <c r="M204" s="49">
        <v>2</v>
      </c>
      <c r="N204" s="49">
        <v>6</v>
      </c>
      <c r="O204" s="49">
        <v>6</v>
      </c>
      <c r="P204" s="49">
        <v>45</v>
      </c>
      <c r="Q204" s="49">
        <v>0</v>
      </c>
      <c r="R204" s="49">
        <v>0</v>
      </c>
      <c r="S204" s="49">
        <v>1</v>
      </c>
      <c r="T204" s="49">
        <v>0</v>
      </c>
      <c r="U204" s="49">
        <v>2</v>
      </c>
      <c r="V204" s="49">
        <v>0</v>
      </c>
      <c r="W204" s="49">
        <v>0</v>
      </c>
      <c r="X204" s="49">
        <v>0</v>
      </c>
      <c r="Y204" s="49">
        <v>0</v>
      </c>
      <c r="Z204" s="49">
        <v>1</v>
      </c>
      <c r="AA204" s="49">
        <v>1</v>
      </c>
      <c r="AB204" s="49">
        <v>2</v>
      </c>
      <c r="AC204" s="49">
        <v>1</v>
      </c>
      <c r="AD204" s="49">
        <v>2</v>
      </c>
      <c r="AE204" s="49">
        <v>1</v>
      </c>
      <c r="AF204" s="49">
        <v>3</v>
      </c>
      <c r="AG204" s="49">
        <v>1</v>
      </c>
      <c r="AH204" s="49">
        <v>2</v>
      </c>
      <c r="AI204" s="49">
        <v>0</v>
      </c>
      <c r="AJ204" s="49">
        <v>1</v>
      </c>
      <c r="AK204" s="49">
        <v>0</v>
      </c>
      <c r="AL204" s="49">
        <v>0</v>
      </c>
      <c r="AM204" s="49">
        <v>1</v>
      </c>
      <c r="AN204" s="49">
        <v>0</v>
      </c>
      <c r="AO204" s="49">
        <v>0</v>
      </c>
      <c r="AP204" s="49">
        <v>1</v>
      </c>
      <c r="AQ204" s="49">
        <v>0</v>
      </c>
      <c r="AR204" s="49">
        <v>1</v>
      </c>
      <c r="AS204" s="49">
        <v>0</v>
      </c>
      <c r="AT204" s="49">
        <v>1</v>
      </c>
      <c r="AU204" s="49">
        <v>1</v>
      </c>
      <c r="AV204" s="49">
        <v>2</v>
      </c>
      <c r="AW204" s="49">
        <v>1</v>
      </c>
      <c r="AX204" s="49">
        <v>3</v>
      </c>
      <c r="AY204" s="49">
        <v>1</v>
      </c>
      <c r="AZ204" s="49">
        <v>1</v>
      </c>
      <c r="BA204" s="49">
        <v>1</v>
      </c>
      <c r="BB204" s="49">
        <v>18</v>
      </c>
      <c r="BC204" s="49">
        <v>1</v>
      </c>
      <c r="BD204" s="49">
        <v>1</v>
      </c>
      <c r="BE204" s="49">
        <v>3</v>
      </c>
      <c r="BF204" s="49">
        <v>500</v>
      </c>
      <c r="BG204" s="49">
        <v>3</v>
      </c>
      <c r="BH204" s="49">
        <v>1</v>
      </c>
      <c r="BI204" s="49">
        <v>1</v>
      </c>
      <c r="BJ204" s="49">
        <v>1</v>
      </c>
      <c r="BK204" s="49">
        <v>0</v>
      </c>
      <c r="BL204" s="49">
        <v>1</v>
      </c>
      <c r="BM204" s="49">
        <v>0</v>
      </c>
      <c r="BN204" s="49">
        <v>14</v>
      </c>
      <c r="BO204" s="49">
        <v>2</v>
      </c>
      <c r="BP204" s="49">
        <v>3</v>
      </c>
      <c r="BQ204" s="49">
        <v>1</v>
      </c>
      <c r="BR204" s="49">
        <v>0</v>
      </c>
      <c r="BS204" s="49">
        <v>3</v>
      </c>
      <c r="BT204" s="49">
        <v>0</v>
      </c>
      <c r="BU204" s="49">
        <v>0</v>
      </c>
      <c r="BV204" s="49">
        <v>1</v>
      </c>
      <c r="BW204" s="49">
        <v>0</v>
      </c>
      <c r="BX204" s="49">
        <v>0</v>
      </c>
      <c r="BY204" s="49">
        <v>0</v>
      </c>
      <c r="BZ204" s="49">
        <v>2084312</v>
      </c>
      <c r="CA204" s="49">
        <v>0</v>
      </c>
      <c r="CB204" s="49">
        <v>0</v>
      </c>
      <c r="CC204" s="49">
        <v>1</v>
      </c>
      <c r="CD204" s="49">
        <v>3</v>
      </c>
      <c r="CE204" s="49">
        <v>1</v>
      </c>
      <c r="CF204" s="49">
        <v>2</v>
      </c>
      <c r="CG204" s="49">
        <v>22</v>
      </c>
      <c r="CH204" s="49">
        <v>3</v>
      </c>
      <c r="CI204" s="49">
        <v>2</v>
      </c>
      <c r="CJ204" s="49">
        <v>19</v>
      </c>
      <c r="CK204" s="49">
        <v>6</v>
      </c>
      <c r="CL204" s="49">
        <v>2</v>
      </c>
      <c r="CM204" s="49">
        <v>2</v>
      </c>
      <c r="CN204" s="49">
        <v>1</v>
      </c>
    </row>
    <row r="205" spans="1:92" x14ac:dyDescent="0.25">
      <c r="A205" s="48">
        <v>204</v>
      </c>
      <c r="B205" s="49">
        <v>1</v>
      </c>
      <c r="C205" s="49">
        <v>4</v>
      </c>
      <c r="D205" s="49">
        <v>131</v>
      </c>
      <c r="E205" s="49">
        <v>2</v>
      </c>
      <c r="F205" s="49">
        <v>2</v>
      </c>
      <c r="G205" s="49">
        <v>48</v>
      </c>
      <c r="H205" s="49">
        <v>1</v>
      </c>
      <c r="I205" s="49">
        <v>2800000</v>
      </c>
      <c r="J205" s="49">
        <v>1</v>
      </c>
      <c r="K205" s="49">
        <v>0</v>
      </c>
      <c r="L205" s="49">
        <v>0</v>
      </c>
      <c r="M205" s="49">
        <v>0</v>
      </c>
      <c r="N205" s="49">
        <v>0</v>
      </c>
      <c r="O205" s="49">
        <v>5</v>
      </c>
      <c r="P205" s="49">
        <v>49</v>
      </c>
      <c r="Q205" s="49">
        <v>0</v>
      </c>
      <c r="R205" s="49">
        <v>0</v>
      </c>
      <c r="S205" s="49">
        <v>2</v>
      </c>
      <c r="T205" s="49">
        <v>0</v>
      </c>
      <c r="U205" s="49">
        <v>2</v>
      </c>
      <c r="V205" s="49">
        <v>1</v>
      </c>
      <c r="W205" s="49">
        <v>1</v>
      </c>
      <c r="X205" s="49">
        <v>0</v>
      </c>
      <c r="Y205" s="49">
        <v>1</v>
      </c>
      <c r="Z205" s="49">
        <v>1</v>
      </c>
      <c r="AA205" s="49">
        <v>1</v>
      </c>
      <c r="AB205" s="49">
        <v>2</v>
      </c>
      <c r="AC205" s="49">
        <v>1</v>
      </c>
      <c r="AD205" s="49">
        <v>3</v>
      </c>
      <c r="AE205" s="49">
        <v>1</v>
      </c>
      <c r="AF205" s="49">
        <v>3</v>
      </c>
      <c r="AG205" s="49">
        <v>1</v>
      </c>
      <c r="AH205" s="49">
        <v>1</v>
      </c>
      <c r="AI205" s="49">
        <v>0</v>
      </c>
      <c r="AJ205" s="49">
        <v>0</v>
      </c>
      <c r="AK205" s="49">
        <v>0</v>
      </c>
      <c r="AL205" s="49">
        <v>0</v>
      </c>
      <c r="AM205" s="49">
        <v>0</v>
      </c>
      <c r="AN205" s="49">
        <v>1</v>
      </c>
      <c r="AO205" s="49">
        <v>0</v>
      </c>
      <c r="AP205" s="49">
        <v>1</v>
      </c>
      <c r="AQ205" s="49">
        <v>0</v>
      </c>
      <c r="AR205" s="49">
        <v>0</v>
      </c>
      <c r="AS205" s="49">
        <v>0</v>
      </c>
      <c r="AT205" s="49">
        <v>0</v>
      </c>
      <c r="AU205" s="49">
        <v>1</v>
      </c>
      <c r="AV205" s="49">
        <v>2</v>
      </c>
      <c r="AW205" s="49">
        <v>1</v>
      </c>
      <c r="AX205" s="49">
        <v>3</v>
      </c>
      <c r="AY205" s="49">
        <v>1</v>
      </c>
      <c r="AZ205" s="49">
        <v>2</v>
      </c>
      <c r="BA205" s="49">
        <v>2</v>
      </c>
      <c r="BB205" s="49">
        <v>21</v>
      </c>
      <c r="BC205" s="49">
        <v>1</v>
      </c>
      <c r="BD205" s="49">
        <v>1</v>
      </c>
      <c r="BE205" s="49">
        <v>2</v>
      </c>
      <c r="BF205" s="49">
        <v>500</v>
      </c>
      <c r="BG205" s="49">
        <v>3</v>
      </c>
      <c r="BH205" s="49">
        <v>0</v>
      </c>
      <c r="BI205" s="49">
        <v>0</v>
      </c>
      <c r="BJ205" s="49">
        <v>0</v>
      </c>
      <c r="BK205" s="49">
        <v>0</v>
      </c>
      <c r="BL205" s="49">
        <v>270</v>
      </c>
      <c r="BM205" s="49">
        <v>0</v>
      </c>
      <c r="BN205" s="49">
        <v>14</v>
      </c>
      <c r="BO205" s="49">
        <v>2</v>
      </c>
      <c r="BP205" s="49">
        <v>3</v>
      </c>
      <c r="BQ205" s="49">
        <v>1</v>
      </c>
      <c r="BR205" s="49">
        <v>0</v>
      </c>
      <c r="BS205" s="49">
        <v>1</v>
      </c>
      <c r="BT205" s="49">
        <v>0</v>
      </c>
      <c r="BU205" s="49">
        <v>0</v>
      </c>
      <c r="BV205" s="49">
        <v>1</v>
      </c>
      <c r="BW205" s="49">
        <v>0</v>
      </c>
      <c r="BX205" s="49">
        <v>0</v>
      </c>
      <c r="BY205" s="49">
        <v>0</v>
      </c>
      <c r="BZ205" s="49">
        <v>2186599</v>
      </c>
      <c r="CA205" s="49">
        <v>0</v>
      </c>
      <c r="CB205" s="49">
        <v>0</v>
      </c>
      <c r="CC205" s="49">
        <v>0</v>
      </c>
      <c r="CD205" s="49">
        <v>2</v>
      </c>
      <c r="CE205" s="49">
        <v>1</v>
      </c>
      <c r="CF205" s="49">
        <v>1</v>
      </c>
      <c r="CG205" s="49">
        <v>16</v>
      </c>
      <c r="CH205" s="49">
        <v>3</v>
      </c>
      <c r="CI205" s="49">
        <v>2</v>
      </c>
      <c r="CJ205" s="49">
        <v>1</v>
      </c>
      <c r="CK205" s="49">
        <v>1</v>
      </c>
      <c r="CL205" s="49">
        <v>4</v>
      </c>
      <c r="CM205" s="49">
        <v>2</v>
      </c>
      <c r="CN205" s="49">
        <v>0</v>
      </c>
    </row>
    <row r="206" spans="1:92" x14ac:dyDescent="0.25">
      <c r="A206" s="48">
        <v>205</v>
      </c>
      <c r="B206" s="49">
        <v>1</v>
      </c>
      <c r="C206" s="49">
        <v>5</v>
      </c>
      <c r="D206" s="49">
        <v>222</v>
      </c>
      <c r="E206" s="49">
        <v>3</v>
      </c>
      <c r="F206" s="49">
        <v>-9.1230410241655069E-2</v>
      </c>
      <c r="G206" s="49">
        <v>50</v>
      </c>
      <c r="H206" s="49">
        <v>1</v>
      </c>
      <c r="I206" s="49">
        <v>3140693.3476705709</v>
      </c>
      <c r="J206" s="49">
        <v>1</v>
      </c>
      <c r="K206" s="49">
        <v>0</v>
      </c>
      <c r="L206" s="49">
        <v>0</v>
      </c>
      <c r="M206" s="49">
        <v>2</v>
      </c>
      <c r="N206" s="49">
        <v>3</v>
      </c>
      <c r="O206" s="49">
        <v>5</v>
      </c>
      <c r="P206" s="49">
        <v>50</v>
      </c>
      <c r="Q206" s="49">
        <v>1</v>
      </c>
      <c r="R206" s="49">
        <v>0</v>
      </c>
      <c r="S206" s="49">
        <v>3</v>
      </c>
      <c r="T206" s="49">
        <v>1</v>
      </c>
      <c r="U206" s="49">
        <v>2</v>
      </c>
      <c r="V206" s="49">
        <v>0</v>
      </c>
      <c r="W206" s="49">
        <v>0</v>
      </c>
      <c r="X206" s="49">
        <v>0</v>
      </c>
      <c r="Y206" s="49">
        <v>0</v>
      </c>
      <c r="Z206" s="49">
        <v>2</v>
      </c>
      <c r="AA206" s="49">
        <v>1</v>
      </c>
      <c r="AB206" s="49">
        <v>2</v>
      </c>
      <c r="AC206" s="49">
        <v>1</v>
      </c>
      <c r="AD206" s="49">
        <v>3</v>
      </c>
      <c r="AE206" s="49">
        <v>1</v>
      </c>
      <c r="AF206" s="49">
        <v>3</v>
      </c>
      <c r="AG206" s="49">
        <v>2</v>
      </c>
      <c r="AH206" s="49">
        <v>1</v>
      </c>
      <c r="AI206" s="49">
        <v>0</v>
      </c>
      <c r="AJ206" s="49">
        <v>1</v>
      </c>
      <c r="AK206" s="49">
        <v>0</v>
      </c>
      <c r="AL206" s="49">
        <v>0</v>
      </c>
      <c r="AM206" s="49">
        <v>0</v>
      </c>
      <c r="AN206" s="49">
        <v>0</v>
      </c>
      <c r="AO206" s="49">
        <v>0</v>
      </c>
      <c r="AP206" s="49">
        <v>0</v>
      </c>
      <c r="AQ206" s="49">
        <v>1</v>
      </c>
      <c r="AR206" s="49">
        <v>1</v>
      </c>
      <c r="AS206" s="49">
        <v>0</v>
      </c>
      <c r="AT206" s="49">
        <v>0</v>
      </c>
      <c r="AU206" s="49">
        <v>1</v>
      </c>
      <c r="AV206" s="49">
        <v>2</v>
      </c>
      <c r="AW206" s="49">
        <v>1</v>
      </c>
      <c r="AX206" s="49">
        <v>3</v>
      </c>
      <c r="AY206" s="49">
        <v>1</v>
      </c>
      <c r="AZ206" s="49">
        <v>1</v>
      </c>
      <c r="BA206" s="49">
        <v>3</v>
      </c>
      <c r="BB206" s="49">
        <v>25</v>
      </c>
      <c r="BC206" s="49">
        <v>1</v>
      </c>
      <c r="BD206" s="49">
        <v>1</v>
      </c>
      <c r="BE206" s="49">
        <v>3</v>
      </c>
      <c r="BF206" s="49">
        <v>500</v>
      </c>
      <c r="BG206" s="49">
        <v>3</v>
      </c>
      <c r="BH206" s="49">
        <v>0</v>
      </c>
      <c r="BI206" s="49">
        <v>1</v>
      </c>
      <c r="BJ206" s="49">
        <v>0</v>
      </c>
      <c r="BK206" s="49">
        <v>2</v>
      </c>
      <c r="BL206" s="49">
        <v>514</v>
      </c>
      <c r="BM206" s="49">
        <v>2</v>
      </c>
      <c r="BN206" s="49">
        <v>22</v>
      </c>
      <c r="BO206" s="49">
        <v>1</v>
      </c>
      <c r="BP206" s="49">
        <v>3</v>
      </c>
      <c r="BQ206" s="49">
        <v>1</v>
      </c>
      <c r="BR206" s="49">
        <v>0</v>
      </c>
      <c r="BS206" s="49">
        <v>2</v>
      </c>
      <c r="BT206" s="49">
        <v>0</v>
      </c>
      <c r="BU206" s="49">
        <v>0</v>
      </c>
      <c r="BV206" s="49">
        <v>1</v>
      </c>
      <c r="BW206" s="49">
        <v>0</v>
      </c>
      <c r="BX206" s="49">
        <v>0</v>
      </c>
      <c r="BY206" s="49">
        <v>1</v>
      </c>
      <c r="BZ206" s="49">
        <v>4262689.7369879084</v>
      </c>
      <c r="CA206" s="49">
        <v>1</v>
      </c>
      <c r="CB206" s="49">
        <v>0</v>
      </c>
      <c r="CC206" s="49">
        <v>1</v>
      </c>
      <c r="CD206" s="49">
        <v>2</v>
      </c>
      <c r="CE206" s="49">
        <v>2</v>
      </c>
      <c r="CF206" s="49">
        <v>4</v>
      </c>
      <c r="CG206" s="49">
        <v>12</v>
      </c>
      <c r="CH206" s="49">
        <v>3.2785947930143831</v>
      </c>
      <c r="CI206" s="49">
        <v>2</v>
      </c>
      <c r="CJ206" s="49">
        <v>30</v>
      </c>
      <c r="CK206" s="49">
        <v>11.80211401543998</v>
      </c>
      <c r="CL206" s="49">
        <v>3</v>
      </c>
      <c r="CM206" s="49">
        <v>2</v>
      </c>
      <c r="CN206" s="49">
        <v>6</v>
      </c>
    </row>
    <row r="207" spans="1:92" x14ac:dyDescent="0.25">
      <c r="A207" s="48">
        <v>206</v>
      </c>
      <c r="B207" s="49">
        <v>1</v>
      </c>
      <c r="C207" s="49">
        <v>5</v>
      </c>
      <c r="D207" s="49">
        <v>56</v>
      </c>
      <c r="E207" s="49">
        <v>3</v>
      </c>
      <c r="F207" s="49">
        <v>4</v>
      </c>
      <c r="G207" s="49">
        <v>27</v>
      </c>
      <c r="H207" s="49">
        <v>1</v>
      </c>
      <c r="I207" s="49">
        <v>8700000</v>
      </c>
      <c r="J207" s="49">
        <v>1</v>
      </c>
      <c r="K207" s="49">
        <v>2</v>
      </c>
      <c r="L207" s="49">
        <v>0</v>
      </c>
      <c r="M207" s="49">
        <v>2</v>
      </c>
      <c r="N207" s="49">
        <v>3</v>
      </c>
      <c r="O207" s="49">
        <v>4</v>
      </c>
      <c r="P207" s="49">
        <v>24</v>
      </c>
      <c r="Q207" s="49">
        <v>1</v>
      </c>
      <c r="R207" s="49">
        <v>2</v>
      </c>
      <c r="S207" s="49">
        <v>3</v>
      </c>
      <c r="T207" s="49">
        <v>1</v>
      </c>
      <c r="U207" s="49">
        <v>2</v>
      </c>
      <c r="V207" s="49">
        <v>1</v>
      </c>
      <c r="W207" s="49">
        <v>1</v>
      </c>
      <c r="X207" s="49">
        <v>0</v>
      </c>
      <c r="Y207" s="49">
        <v>0</v>
      </c>
      <c r="Z207" s="49">
        <v>1</v>
      </c>
      <c r="AA207" s="49">
        <v>1</v>
      </c>
      <c r="AB207" s="49">
        <v>2</v>
      </c>
      <c r="AC207" s="49">
        <v>1</v>
      </c>
      <c r="AD207" s="49">
        <v>3</v>
      </c>
      <c r="AE207" s="49">
        <v>1</v>
      </c>
      <c r="AF207" s="49">
        <v>2</v>
      </c>
      <c r="AG207" s="49">
        <v>2</v>
      </c>
      <c r="AH207" s="49">
        <v>2</v>
      </c>
      <c r="AI207" s="49">
        <v>0</v>
      </c>
      <c r="AJ207" s="49">
        <v>0</v>
      </c>
      <c r="AK207" s="49">
        <v>0</v>
      </c>
      <c r="AL207" s="49">
        <v>0</v>
      </c>
      <c r="AM207" s="49">
        <v>0</v>
      </c>
      <c r="AN207" s="49">
        <v>0</v>
      </c>
      <c r="AO207" s="49">
        <v>0</v>
      </c>
      <c r="AP207" s="49">
        <v>0</v>
      </c>
      <c r="AQ207" s="49">
        <v>1</v>
      </c>
      <c r="AR207" s="49">
        <v>0</v>
      </c>
      <c r="AS207" s="49">
        <v>0</v>
      </c>
      <c r="AT207" s="49">
        <v>0</v>
      </c>
      <c r="AU207" s="49">
        <v>1</v>
      </c>
      <c r="AV207" s="49">
        <v>2</v>
      </c>
      <c r="AW207" s="49">
        <v>2</v>
      </c>
      <c r="AX207" s="49">
        <v>3</v>
      </c>
      <c r="AY207" s="49">
        <v>1</v>
      </c>
      <c r="AZ207" s="49">
        <v>2</v>
      </c>
      <c r="BA207" s="49">
        <v>1</v>
      </c>
      <c r="BB207" s="49">
        <v>18</v>
      </c>
      <c r="BC207" s="49">
        <v>1</v>
      </c>
      <c r="BD207" s="49">
        <v>1</v>
      </c>
      <c r="BE207" s="49">
        <v>3</v>
      </c>
      <c r="BF207" s="49">
        <v>500</v>
      </c>
      <c r="BG207" s="49">
        <v>3</v>
      </c>
      <c r="BH207" s="49">
        <v>0</v>
      </c>
      <c r="BI207" s="49">
        <v>1</v>
      </c>
      <c r="BJ207" s="49">
        <v>1</v>
      </c>
      <c r="BK207" s="49">
        <v>0</v>
      </c>
      <c r="BL207" s="49">
        <v>400</v>
      </c>
      <c r="BM207" s="49">
        <v>2</v>
      </c>
      <c r="BN207" s="49">
        <v>18</v>
      </c>
      <c r="BO207" s="49">
        <v>1</v>
      </c>
      <c r="BP207" s="49">
        <v>2</v>
      </c>
      <c r="BQ207" s="49">
        <v>0</v>
      </c>
      <c r="BR207" s="49">
        <v>0</v>
      </c>
      <c r="BS207" s="49">
        <v>1</v>
      </c>
      <c r="BT207" s="49">
        <v>0</v>
      </c>
      <c r="BU207" s="49">
        <v>0</v>
      </c>
      <c r="BV207" s="49">
        <v>0</v>
      </c>
      <c r="BW207" s="49">
        <v>1</v>
      </c>
      <c r="BX207" s="49">
        <v>0</v>
      </c>
      <c r="BY207" s="49">
        <v>1</v>
      </c>
      <c r="BZ207" s="49">
        <v>427794</v>
      </c>
      <c r="CA207" s="49">
        <v>0</v>
      </c>
      <c r="CB207" s="49">
        <v>0</v>
      </c>
      <c r="CC207" s="49">
        <v>0</v>
      </c>
      <c r="CD207" s="49">
        <v>2</v>
      </c>
      <c r="CE207" s="49">
        <v>2</v>
      </c>
      <c r="CF207" s="49">
        <v>6</v>
      </c>
      <c r="CG207" s="49">
        <v>6</v>
      </c>
      <c r="CH207" s="49">
        <v>9</v>
      </c>
      <c r="CI207" s="49">
        <v>2</v>
      </c>
      <c r="CJ207" s="49">
        <v>9</v>
      </c>
      <c r="CK207" s="49">
        <v>12</v>
      </c>
      <c r="CL207" s="49">
        <v>5</v>
      </c>
      <c r="CM207" s="49">
        <v>2</v>
      </c>
      <c r="CN207" s="49">
        <v>9</v>
      </c>
    </row>
    <row r="208" spans="1:92" x14ac:dyDescent="0.25">
      <c r="A208" s="48">
        <v>207</v>
      </c>
      <c r="B208" s="49">
        <v>1</v>
      </c>
      <c r="C208" s="49">
        <v>4</v>
      </c>
      <c r="D208" s="49">
        <v>281</v>
      </c>
      <c r="E208" s="49">
        <v>6</v>
      </c>
      <c r="F208" s="49">
        <v>1</v>
      </c>
      <c r="G208" s="49">
        <v>15</v>
      </c>
      <c r="H208" s="49">
        <v>1</v>
      </c>
      <c r="I208" s="49">
        <v>5000000</v>
      </c>
      <c r="J208" s="49">
        <v>1</v>
      </c>
      <c r="K208" s="49">
        <v>0</v>
      </c>
      <c r="L208" s="49">
        <v>0</v>
      </c>
      <c r="M208" s="49">
        <v>2</v>
      </c>
      <c r="N208" s="49">
        <v>4</v>
      </c>
      <c r="O208" s="49">
        <v>3</v>
      </c>
      <c r="P208" s="49">
        <v>15</v>
      </c>
      <c r="Q208" s="49">
        <v>0</v>
      </c>
      <c r="R208" s="49">
        <v>1</v>
      </c>
      <c r="S208" s="49">
        <v>1</v>
      </c>
      <c r="T208" s="49">
        <v>1</v>
      </c>
      <c r="U208" s="49">
        <v>3</v>
      </c>
      <c r="V208" s="49">
        <v>0</v>
      </c>
      <c r="W208" s="49">
        <v>0</v>
      </c>
      <c r="X208" s="49">
        <v>0</v>
      </c>
      <c r="Y208" s="49">
        <v>0</v>
      </c>
      <c r="Z208" s="49">
        <v>2</v>
      </c>
      <c r="AA208" s="49">
        <v>0</v>
      </c>
      <c r="AB208" s="49">
        <v>2</v>
      </c>
      <c r="AC208" s="49">
        <v>1</v>
      </c>
      <c r="AD208" s="49">
        <v>3</v>
      </c>
      <c r="AE208" s="49">
        <v>1</v>
      </c>
      <c r="AF208" s="49">
        <v>2</v>
      </c>
      <c r="AG208" s="49">
        <v>2</v>
      </c>
      <c r="AH208" s="49">
        <v>2</v>
      </c>
      <c r="AI208" s="49">
        <v>0</v>
      </c>
      <c r="AJ208" s="49">
        <v>1</v>
      </c>
      <c r="AK208" s="49">
        <v>0</v>
      </c>
      <c r="AL208" s="49">
        <v>0</v>
      </c>
      <c r="AM208" s="49">
        <v>0</v>
      </c>
      <c r="AN208" s="49">
        <v>1</v>
      </c>
      <c r="AO208" s="49">
        <v>0</v>
      </c>
      <c r="AP208" s="49">
        <v>1</v>
      </c>
      <c r="AQ208" s="49">
        <v>1</v>
      </c>
      <c r="AR208" s="49">
        <v>0</v>
      </c>
      <c r="AS208" s="49">
        <v>0</v>
      </c>
      <c r="AT208" s="49">
        <v>0</v>
      </c>
      <c r="AU208" s="49">
        <v>1</v>
      </c>
      <c r="AV208" s="49">
        <v>1</v>
      </c>
      <c r="AW208" s="49">
        <v>1</v>
      </c>
      <c r="AX208" s="49">
        <v>3</v>
      </c>
      <c r="AY208" s="49">
        <v>1</v>
      </c>
      <c r="AZ208" s="49">
        <v>2</v>
      </c>
      <c r="BA208" s="49">
        <v>1</v>
      </c>
      <c r="BB208" s="49">
        <v>18</v>
      </c>
      <c r="BC208" s="49">
        <v>1</v>
      </c>
      <c r="BD208" s="49">
        <v>1</v>
      </c>
      <c r="BE208" s="49">
        <v>0</v>
      </c>
      <c r="BF208" s="49">
        <v>500</v>
      </c>
      <c r="BG208" s="49">
        <v>3</v>
      </c>
      <c r="BH208" s="49">
        <v>0</v>
      </c>
      <c r="BI208" s="49">
        <v>1</v>
      </c>
      <c r="BJ208" s="49">
        <v>1</v>
      </c>
      <c r="BK208" s="49">
        <v>2</v>
      </c>
      <c r="BL208" s="49">
        <v>116</v>
      </c>
      <c r="BM208" s="49">
        <v>2</v>
      </c>
      <c r="BN208" s="49">
        <v>14</v>
      </c>
      <c r="BO208" s="49">
        <v>2</v>
      </c>
      <c r="BP208" s="49">
        <v>2</v>
      </c>
      <c r="BQ208" s="49">
        <v>0</v>
      </c>
      <c r="BR208" s="49">
        <v>0</v>
      </c>
      <c r="BS208" s="49">
        <v>1</v>
      </c>
      <c r="BT208" s="49">
        <v>0</v>
      </c>
      <c r="BU208" s="49">
        <v>1</v>
      </c>
      <c r="BV208" s="49">
        <v>0</v>
      </c>
      <c r="BW208" s="49">
        <v>1</v>
      </c>
      <c r="BX208" s="49">
        <v>0</v>
      </c>
      <c r="BY208" s="49">
        <v>1</v>
      </c>
      <c r="BZ208" s="49">
        <v>533971</v>
      </c>
      <c r="CA208" s="49">
        <v>1</v>
      </c>
      <c r="CB208" s="49">
        <v>0</v>
      </c>
      <c r="CC208" s="49">
        <v>0</v>
      </c>
      <c r="CD208" s="49">
        <v>3</v>
      </c>
      <c r="CE208" s="49">
        <v>1</v>
      </c>
      <c r="CF208" s="49">
        <v>3</v>
      </c>
      <c r="CG208" s="49">
        <v>5</v>
      </c>
      <c r="CH208" s="49">
        <v>5</v>
      </c>
      <c r="CI208" s="49">
        <v>2</v>
      </c>
      <c r="CJ208" s="49">
        <v>18</v>
      </c>
      <c r="CK208" s="49">
        <v>10</v>
      </c>
      <c r="CL208" s="49">
        <v>4</v>
      </c>
      <c r="CM208" s="49">
        <v>2</v>
      </c>
      <c r="CN208" s="49">
        <v>8</v>
      </c>
    </row>
    <row r="209" spans="1:92" x14ac:dyDescent="0.25">
      <c r="A209" s="48">
        <v>208</v>
      </c>
      <c r="B209" s="49">
        <v>1</v>
      </c>
      <c r="C209" s="49">
        <v>7</v>
      </c>
      <c r="D209" s="49">
        <v>331</v>
      </c>
      <c r="E209" s="49">
        <v>1</v>
      </c>
      <c r="F209" s="49">
        <v>3</v>
      </c>
      <c r="G209" s="49">
        <v>83</v>
      </c>
      <c r="H209" s="49">
        <v>1</v>
      </c>
      <c r="I209" s="49">
        <v>5089656</v>
      </c>
      <c r="J209" s="49">
        <v>1</v>
      </c>
      <c r="K209" s="49">
        <v>0</v>
      </c>
      <c r="L209" s="49">
        <v>0</v>
      </c>
      <c r="M209" s="49">
        <v>1</v>
      </c>
      <c r="N209" s="49">
        <v>1</v>
      </c>
      <c r="O209" s="49">
        <v>7</v>
      </c>
      <c r="P209" s="49">
        <v>85</v>
      </c>
      <c r="Q209" s="49">
        <v>0</v>
      </c>
      <c r="R209" s="49">
        <v>0</v>
      </c>
      <c r="S209" s="49">
        <v>3</v>
      </c>
      <c r="T209" s="49">
        <v>1</v>
      </c>
      <c r="U209" s="49">
        <v>1</v>
      </c>
      <c r="V209" s="49">
        <v>1</v>
      </c>
      <c r="W209" s="49">
        <v>1</v>
      </c>
      <c r="X209" s="49">
        <v>0</v>
      </c>
      <c r="Y209" s="49">
        <v>0</v>
      </c>
      <c r="Z209" s="49">
        <v>1</v>
      </c>
      <c r="AA209" s="49">
        <v>1</v>
      </c>
      <c r="AB209" s="49">
        <v>2</v>
      </c>
      <c r="AC209" s="49">
        <v>1</v>
      </c>
      <c r="AD209" s="49">
        <v>2</v>
      </c>
      <c r="AE209" s="49">
        <v>1</v>
      </c>
      <c r="AF209" s="49">
        <v>2</v>
      </c>
      <c r="AG209" s="49">
        <v>2</v>
      </c>
      <c r="AH209" s="49">
        <v>2</v>
      </c>
      <c r="AI209" s="49">
        <v>0</v>
      </c>
      <c r="AJ209" s="49">
        <v>0</v>
      </c>
      <c r="AK209" s="49">
        <v>0</v>
      </c>
      <c r="AL209" s="49">
        <v>0</v>
      </c>
      <c r="AM209" s="49">
        <v>0</v>
      </c>
      <c r="AN209" s="49">
        <v>1</v>
      </c>
      <c r="AO209" s="49">
        <v>0</v>
      </c>
      <c r="AP209" s="49">
        <v>1</v>
      </c>
      <c r="AQ209" s="49">
        <v>0</v>
      </c>
      <c r="AR209" s="49">
        <v>0</v>
      </c>
      <c r="AS209" s="49">
        <v>0</v>
      </c>
      <c r="AT209" s="49">
        <v>0</v>
      </c>
      <c r="AU209" s="49">
        <v>1</v>
      </c>
      <c r="AV209" s="49">
        <v>2</v>
      </c>
      <c r="AW209" s="49">
        <v>2</v>
      </c>
      <c r="AX209" s="49">
        <v>3</v>
      </c>
      <c r="AY209" s="49">
        <v>1</v>
      </c>
      <c r="AZ209" s="49">
        <v>2</v>
      </c>
      <c r="BA209" s="49">
        <v>3</v>
      </c>
      <c r="BB209" s="49">
        <v>25</v>
      </c>
      <c r="BC209" s="49">
        <v>1</v>
      </c>
      <c r="BD209" s="49">
        <v>1</v>
      </c>
      <c r="BE209" s="49">
        <v>1</v>
      </c>
      <c r="BF209" s="49">
        <v>500</v>
      </c>
      <c r="BG209" s="49">
        <v>3</v>
      </c>
      <c r="BH209" s="49">
        <v>1</v>
      </c>
      <c r="BI209" s="49">
        <v>1</v>
      </c>
      <c r="BJ209" s="49">
        <v>1</v>
      </c>
      <c r="BK209" s="49">
        <v>2</v>
      </c>
      <c r="BL209" s="49">
        <v>200</v>
      </c>
      <c r="BM209" s="49">
        <v>2</v>
      </c>
      <c r="BN209" s="49">
        <v>20</v>
      </c>
      <c r="BO209" s="49">
        <v>1</v>
      </c>
      <c r="BP209" s="49">
        <v>1</v>
      </c>
      <c r="BQ209" s="49">
        <v>1</v>
      </c>
      <c r="BR209" s="49">
        <v>0</v>
      </c>
      <c r="BS209" s="49">
        <v>1</v>
      </c>
      <c r="BT209" s="49">
        <v>0</v>
      </c>
      <c r="BU209" s="49">
        <v>0</v>
      </c>
      <c r="BV209" s="49">
        <v>0</v>
      </c>
      <c r="BW209" s="49">
        <v>0</v>
      </c>
      <c r="BX209" s="49">
        <v>0</v>
      </c>
      <c r="BY209" s="49">
        <v>0</v>
      </c>
      <c r="BZ209" s="49">
        <v>58457</v>
      </c>
      <c r="CA209" s="49">
        <v>1</v>
      </c>
      <c r="CB209" s="49">
        <v>0</v>
      </c>
      <c r="CC209" s="49">
        <v>0</v>
      </c>
      <c r="CD209" s="49">
        <v>2</v>
      </c>
      <c r="CE209" s="49">
        <v>3</v>
      </c>
      <c r="CF209" s="49">
        <v>2</v>
      </c>
      <c r="CG209" s="49">
        <v>14</v>
      </c>
      <c r="CH209" s="49">
        <v>5</v>
      </c>
      <c r="CI209" s="49">
        <v>1</v>
      </c>
      <c r="CJ209" s="49">
        <v>18</v>
      </c>
      <c r="CK209" s="49">
        <v>12</v>
      </c>
      <c r="CL209" s="49">
        <v>1</v>
      </c>
      <c r="CM209" s="49">
        <v>3</v>
      </c>
      <c r="CN209" s="49">
        <v>3</v>
      </c>
    </row>
    <row r="210" spans="1:92" x14ac:dyDescent="0.25">
      <c r="A210" s="48">
        <v>209</v>
      </c>
      <c r="B210" s="49">
        <v>1</v>
      </c>
      <c r="C210" s="49">
        <v>3</v>
      </c>
      <c r="D210" s="49">
        <v>194</v>
      </c>
      <c r="E210" s="49">
        <v>6</v>
      </c>
      <c r="F210" s="49">
        <v>5</v>
      </c>
      <c r="G210" s="49">
        <v>41</v>
      </c>
      <c r="H210" s="49">
        <v>1</v>
      </c>
      <c r="I210" s="49">
        <v>8500000</v>
      </c>
      <c r="J210" s="49">
        <v>1</v>
      </c>
      <c r="K210" s="49">
        <v>0</v>
      </c>
      <c r="L210" s="49">
        <v>2</v>
      </c>
      <c r="M210" s="49">
        <v>2</v>
      </c>
      <c r="N210" s="49">
        <v>2</v>
      </c>
      <c r="O210" s="49">
        <v>4</v>
      </c>
      <c r="P210" s="49">
        <v>48</v>
      </c>
      <c r="Q210" s="49">
        <v>1</v>
      </c>
      <c r="R210" s="49">
        <v>4</v>
      </c>
      <c r="S210" s="49">
        <v>2</v>
      </c>
      <c r="T210" s="49">
        <v>1</v>
      </c>
      <c r="U210" s="49">
        <v>2</v>
      </c>
      <c r="V210" s="49">
        <v>0</v>
      </c>
      <c r="W210" s="49">
        <v>0</v>
      </c>
      <c r="X210" s="49">
        <v>0</v>
      </c>
      <c r="Y210" s="49">
        <v>0</v>
      </c>
      <c r="Z210" s="49">
        <v>2</v>
      </c>
      <c r="AA210" s="49">
        <v>1</v>
      </c>
      <c r="AB210" s="49">
        <v>2</v>
      </c>
      <c r="AC210" s="49">
        <v>1</v>
      </c>
      <c r="AD210" s="49">
        <v>2</v>
      </c>
      <c r="AE210" s="49">
        <v>1</v>
      </c>
      <c r="AF210" s="49">
        <v>2</v>
      </c>
      <c r="AG210" s="49">
        <v>1</v>
      </c>
      <c r="AH210" s="49">
        <v>1</v>
      </c>
      <c r="AI210" s="49">
        <v>0</v>
      </c>
      <c r="AJ210" s="49">
        <v>0</v>
      </c>
      <c r="AK210" s="49">
        <v>0</v>
      </c>
      <c r="AL210" s="49">
        <v>0</v>
      </c>
      <c r="AM210" s="49">
        <v>1</v>
      </c>
      <c r="AN210" s="49">
        <v>0</v>
      </c>
      <c r="AO210" s="49">
        <v>0</v>
      </c>
      <c r="AP210" s="49">
        <v>1</v>
      </c>
      <c r="AQ210" s="49">
        <v>1</v>
      </c>
      <c r="AR210" s="49">
        <v>0</v>
      </c>
      <c r="AS210" s="49">
        <v>0</v>
      </c>
      <c r="AT210" s="49">
        <v>0</v>
      </c>
      <c r="AU210" s="49">
        <v>2</v>
      </c>
      <c r="AV210" s="49">
        <v>1</v>
      </c>
      <c r="AW210" s="49">
        <v>1</v>
      </c>
      <c r="AX210" s="49">
        <v>3</v>
      </c>
      <c r="AY210" s="49">
        <v>1</v>
      </c>
      <c r="AZ210" s="49">
        <v>1</v>
      </c>
      <c r="BA210" s="49">
        <v>2</v>
      </c>
      <c r="BB210" s="49">
        <v>21</v>
      </c>
      <c r="BC210" s="49">
        <v>1</v>
      </c>
      <c r="BD210" s="49">
        <v>1</v>
      </c>
      <c r="BE210" s="49">
        <v>0</v>
      </c>
      <c r="BF210" s="49">
        <v>500</v>
      </c>
      <c r="BG210" s="49">
        <v>3</v>
      </c>
      <c r="BH210" s="49">
        <v>1</v>
      </c>
      <c r="BI210" s="49">
        <v>1</v>
      </c>
      <c r="BJ210" s="49">
        <v>1</v>
      </c>
      <c r="BK210" s="49">
        <v>0</v>
      </c>
      <c r="BL210" s="49">
        <v>1</v>
      </c>
      <c r="BM210" s="49">
        <v>0</v>
      </c>
      <c r="BN210" s="49">
        <v>42</v>
      </c>
      <c r="BO210" s="49">
        <v>2</v>
      </c>
      <c r="BP210" s="49">
        <v>1</v>
      </c>
      <c r="BQ210" s="49">
        <v>0</v>
      </c>
      <c r="BR210" s="49">
        <v>0</v>
      </c>
      <c r="BS210" s="49">
        <v>1</v>
      </c>
      <c r="BT210" s="49">
        <v>1</v>
      </c>
      <c r="BU210" s="49">
        <v>0</v>
      </c>
      <c r="BV210" s="49">
        <v>0</v>
      </c>
      <c r="BW210" s="49">
        <v>0</v>
      </c>
      <c r="BX210" s="49">
        <v>0</v>
      </c>
      <c r="BY210" s="49">
        <v>0</v>
      </c>
      <c r="BZ210" s="49">
        <v>-250214.97351630259</v>
      </c>
      <c r="CA210" s="49">
        <v>0</v>
      </c>
      <c r="CB210" s="49">
        <v>0</v>
      </c>
      <c r="CC210" s="49">
        <v>1</v>
      </c>
      <c r="CD210" s="49">
        <v>2</v>
      </c>
      <c r="CE210" s="49">
        <v>1</v>
      </c>
      <c r="CF210" s="49">
        <v>2</v>
      </c>
      <c r="CG210" s="49">
        <v>24</v>
      </c>
      <c r="CH210" s="49">
        <v>8</v>
      </c>
      <c r="CI210" s="49">
        <v>2</v>
      </c>
      <c r="CJ210" s="49">
        <v>12</v>
      </c>
      <c r="CK210" s="49">
        <v>10</v>
      </c>
      <c r="CL210" s="49">
        <v>5</v>
      </c>
      <c r="CM210" s="49">
        <v>2</v>
      </c>
      <c r="CN210" s="49">
        <v>3</v>
      </c>
    </row>
    <row r="211" spans="1:92" x14ac:dyDescent="0.25">
      <c r="A211" s="48">
        <v>210</v>
      </c>
      <c r="B211" s="49">
        <v>1</v>
      </c>
      <c r="C211" s="49">
        <v>7</v>
      </c>
      <c r="D211" s="49">
        <v>5</v>
      </c>
      <c r="E211" s="49">
        <v>1</v>
      </c>
      <c r="F211" s="49">
        <v>3</v>
      </c>
      <c r="G211" s="49">
        <v>53</v>
      </c>
      <c r="H211" s="49">
        <v>1</v>
      </c>
      <c r="I211" s="49">
        <v>18000000</v>
      </c>
      <c r="J211" s="49">
        <v>1</v>
      </c>
      <c r="K211" s="49">
        <v>0</v>
      </c>
      <c r="L211" s="49">
        <v>2</v>
      </c>
      <c r="M211" s="49">
        <v>1</v>
      </c>
      <c r="N211" s="49">
        <v>0</v>
      </c>
      <c r="O211" s="49">
        <v>5</v>
      </c>
      <c r="P211" s="49">
        <v>80</v>
      </c>
      <c r="Q211" s="49">
        <v>0</v>
      </c>
      <c r="R211" s="49">
        <v>0</v>
      </c>
      <c r="S211" s="49">
        <v>2</v>
      </c>
      <c r="T211" s="49">
        <v>1</v>
      </c>
      <c r="U211" s="49">
        <v>2</v>
      </c>
      <c r="V211" s="49">
        <v>1</v>
      </c>
      <c r="W211" s="49">
        <v>1</v>
      </c>
      <c r="X211" s="49">
        <v>0</v>
      </c>
      <c r="Y211" s="49">
        <v>0</v>
      </c>
      <c r="Z211" s="49">
        <v>1</v>
      </c>
      <c r="AA211" s="49">
        <v>1</v>
      </c>
      <c r="AB211" s="49">
        <v>2</v>
      </c>
      <c r="AC211" s="49">
        <v>1</v>
      </c>
      <c r="AD211" s="49">
        <v>3</v>
      </c>
      <c r="AE211" s="49">
        <v>1</v>
      </c>
      <c r="AF211" s="49">
        <v>2</v>
      </c>
      <c r="AG211" s="49">
        <v>2</v>
      </c>
      <c r="AH211" s="49">
        <v>2</v>
      </c>
      <c r="AI211" s="49">
        <v>0</v>
      </c>
      <c r="AJ211" s="49">
        <v>1</v>
      </c>
      <c r="AK211" s="49">
        <v>0</v>
      </c>
      <c r="AL211" s="49">
        <v>0</v>
      </c>
      <c r="AM211" s="49">
        <v>0</v>
      </c>
      <c r="AN211" s="49">
        <v>0</v>
      </c>
      <c r="AO211" s="49">
        <v>0</v>
      </c>
      <c r="AP211" s="49">
        <v>0</v>
      </c>
      <c r="AQ211" s="49">
        <v>1</v>
      </c>
      <c r="AR211" s="49">
        <v>0</v>
      </c>
      <c r="AS211" s="49">
        <v>0</v>
      </c>
      <c r="AT211" s="49">
        <v>0</v>
      </c>
      <c r="AU211" s="49">
        <v>1</v>
      </c>
      <c r="AV211" s="49">
        <v>2</v>
      </c>
      <c r="AW211" s="49">
        <v>1</v>
      </c>
      <c r="AX211" s="49">
        <v>3</v>
      </c>
      <c r="AY211" s="49">
        <v>1</v>
      </c>
      <c r="AZ211" s="49">
        <v>1</v>
      </c>
      <c r="BA211" s="49">
        <v>3</v>
      </c>
      <c r="BB211" s="49">
        <v>25</v>
      </c>
      <c r="BC211" s="49">
        <v>1</v>
      </c>
      <c r="BD211" s="49">
        <v>1</v>
      </c>
      <c r="BE211" s="49">
        <v>1</v>
      </c>
      <c r="BF211" s="49">
        <v>500</v>
      </c>
      <c r="BG211" s="49">
        <v>3</v>
      </c>
      <c r="BH211" s="49">
        <v>1</v>
      </c>
      <c r="BI211" s="49">
        <v>1</v>
      </c>
      <c r="BJ211" s="49">
        <v>1</v>
      </c>
      <c r="BK211" s="49">
        <v>2</v>
      </c>
      <c r="BL211" s="49">
        <v>187</v>
      </c>
      <c r="BM211" s="49">
        <v>2</v>
      </c>
      <c r="BN211" s="49">
        <v>17</v>
      </c>
      <c r="BO211" s="49">
        <v>1</v>
      </c>
      <c r="BP211" s="49">
        <v>1</v>
      </c>
      <c r="BQ211" s="49">
        <v>0</v>
      </c>
      <c r="BR211" s="49">
        <v>0</v>
      </c>
      <c r="BS211" s="49">
        <v>2</v>
      </c>
      <c r="BT211" s="49">
        <v>1</v>
      </c>
      <c r="BU211" s="49">
        <v>0</v>
      </c>
      <c r="BV211" s="49">
        <v>0</v>
      </c>
      <c r="BW211" s="49">
        <v>0</v>
      </c>
      <c r="BX211" s="49">
        <v>0</v>
      </c>
      <c r="BY211" s="49">
        <v>0</v>
      </c>
      <c r="BZ211" s="49">
        <v>889950</v>
      </c>
      <c r="CA211" s="49">
        <v>0</v>
      </c>
      <c r="CB211" s="49">
        <v>0</v>
      </c>
      <c r="CC211" s="49">
        <v>0</v>
      </c>
      <c r="CD211" s="49">
        <v>2</v>
      </c>
      <c r="CE211" s="49">
        <v>2</v>
      </c>
      <c r="CF211" s="49">
        <v>3</v>
      </c>
      <c r="CG211" s="49">
        <v>13</v>
      </c>
      <c r="CH211" s="49">
        <v>18</v>
      </c>
      <c r="CI211" s="49">
        <v>1</v>
      </c>
      <c r="CJ211" s="49">
        <v>60</v>
      </c>
      <c r="CK211" s="49">
        <v>40</v>
      </c>
      <c r="CL211" s="49">
        <v>2</v>
      </c>
      <c r="CM211" s="49">
        <v>2</v>
      </c>
      <c r="CN211" s="49">
        <v>2</v>
      </c>
    </row>
    <row r="212" spans="1:92" x14ac:dyDescent="0.25">
      <c r="A212" s="48">
        <v>211</v>
      </c>
      <c r="B212" s="49">
        <v>1</v>
      </c>
      <c r="C212" s="49">
        <v>3</v>
      </c>
      <c r="D212" s="49">
        <v>109</v>
      </c>
      <c r="E212" s="49">
        <v>1</v>
      </c>
      <c r="F212" s="49">
        <v>4</v>
      </c>
      <c r="G212" s="49">
        <v>31</v>
      </c>
      <c r="H212" s="49">
        <v>1</v>
      </c>
      <c r="I212" s="49">
        <v>12750000</v>
      </c>
      <c r="J212" s="49">
        <v>1</v>
      </c>
      <c r="K212" s="49">
        <v>0</v>
      </c>
      <c r="L212" s="49">
        <v>3</v>
      </c>
      <c r="M212" s="49">
        <v>1</v>
      </c>
      <c r="N212" s="49">
        <v>0</v>
      </c>
      <c r="O212" s="49">
        <v>6</v>
      </c>
      <c r="P212" s="49">
        <v>50</v>
      </c>
      <c r="Q212" s="49">
        <v>1</v>
      </c>
      <c r="R212" s="49">
        <v>2</v>
      </c>
      <c r="S212" s="49">
        <v>2</v>
      </c>
      <c r="T212" s="49">
        <v>1</v>
      </c>
      <c r="U212" s="49">
        <v>1</v>
      </c>
      <c r="V212" s="49">
        <v>1</v>
      </c>
      <c r="W212" s="49">
        <v>1</v>
      </c>
      <c r="X212" s="49">
        <v>0</v>
      </c>
      <c r="Y212" s="49">
        <v>0</v>
      </c>
      <c r="Z212" s="49">
        <v>1</v>
      </c>
      <c r="AA212" s="49">
        <v>0</v>
      </c>
      <c r="AB212" s="49">
        <v>2</v>
      </c>
      <c r="AC212" s="49">
        <v>1</v>
      </c>
      <c r="AD212" s="49">
        <v>3</v>
      </c>
      <c r="AE212" s="49">
        <v>1</v>
      </c>
      <c r="AF212" s="49">
        <v>2</v>
      </c>
      <c r="AG212" s="49">
        <v>1</v>
      </c>
      <c r="AH212" s="49">
        <v>2</v>
      </c>
      <c r="AI212" s="49">
        <v>0</v>
      </c>
      <c r="AJ212" s="49">
        <v>0</v>
      </c>
      <c r="AK212" s="49">
        <v>0</v>
      </c>
      <c r="AL212" s="49">
        <v>0</v>
      </c>
      <c r="AM212" s="49">
        <v>0</v>
      </c>
      <c r="AN212" s="49">
        <v>1</v>
      </c>
      <c r="AO212" s="49">
        <v>0</v>
      </c>
      <c r="AP212" s="49">
        <v>0</v>
      </c>
      <c r="AQ212" s="49">
        <v>1</v>
      </c>
      <c r="AR212" s="49">
        <v>0</v>
      </c>
      <c r="AS212" s="49">
        <v>0</v>
      </c>
      <c r="AT212" s="49">
        <v>0</v>
      </c>
      <c r="AU212" s="49">
        <v>1</v>
      </c>
      <c r="AV212" s="49">
        <v>2</v>
      </c>
      <c r="AW212" s="49">
        <v>2</v>
      </c>
      <c r="AX212" s="49">
        <v>3</v>
      </c>
      <c r="AY212" s="49">
        <v>1</v>
      </c>
      <c r="AZ212" s="49">
        <v>1</v>
      </c>
      <c r="BA212" s="49">
        <v>3</v>
      </c>
      <c r="BB212" s="49">
        <v>25</v>
      </c>
      <c r="BC212" s="49">
        <v>1</v>
      </c>
      <c r="BD212" s="49">
        <v>1</v>
      </c>
      <c r="BE212" s="49">
        <v>1</v>
      </c>
      <c r="BF212" s="49">
        <v>500</v>
      </c>
      <c r="BG212" s="49">
        <v>3</v>
      </c>
      <c r="BH212" s="49">
        <v>1</v>
      </c>
      <c r="BI212" s="49">
        <v>1</v>
      </c>
      <c r="BJ212" s="49">
        <v>1</v>
      </c>
      <c r="BK212" s="49">
        <v>2</v>
      </c>
      <c r="BL212" s="49">
        <v>400</v>
      </c>
      <c r="BM212" s="49">
        <v>2</v>
      </c>
      <c r="BN212" s="49">
        <v>37</v>
      </c>
      <c r="BO212" s="49">
        <v>2</v>
      </c>
      <c r="BP212" s="49">
        <v>1</v>
      </c>
      <c r="BQ212" s="49">
        <v>0</v>
      </c>
      <c r="BR212" s="49">
        <v>0</v>
      </c>
      <c r="BS212" s="49">
        <v>1</v>
      </c>
      <c r="BT212" s="49">
        <v>1</v>
      </c>
      <c r="BU212" s="49">
        <v>1</v>
      </c>
      <c r="BV212" s="49">
        <v>1</v>
      </c>
      <c r="BW212" s="49">
        <v>0</v>
      </c>
      <c r="BX212" s="49">
        <v>0</v>
      </c>
      <c r="BY212" s="49">
        <v>0</v>
      </c>
      <c r="BZ212" s="49">
        <v>6773962</v>
      </c>
      <c r="CA212" s="49">
        <v>1</v>
      </c>
      <c r="CB212" s="49">
        <v>0</v>
      </c>
      <c r="CC212" s="49">
        <v>0</v>
      </c>
      <c r="CD212" s="49">
        <v>3</v>
      </c>
      <c r="CE212" s="49">
        <v>3</v>
      </c>
      <c r="CF212" s="49">
        <v>3</v>
      </c>
      <c r="CG212" s="49">
        <v>25</v>
      </c>
      <c r="CH212" s="49">
        <v>13</v>
      </c>
      <c r="CI212" s="49">
        <v>2</v>
      </c>
      <c r="CJ212" s="49">
        <v>18</v>
      </c>
      <c r="CK212" s="49">
        <v>13</v>
      </c>
      <c r="CL212" s="49">
        <v>5</v>
      </c>
      <c r="CM212" s="49">
        <v>2</v>
      </c>
      <c r="CN212" s="49">
        <v>9</v>
      </c>
    </row>
    <row r="213" spans="1:92" x14ac:dyDescent="0.25">
      <c r="A213" s="48">
        <v>212</v>
      </c>
      <c r="B213" s="49">
        <v>1</v>
      </c>
      <c r="C213" s="49">
        <v>14</v>
      </c>
      <c r="D213" s="49">
        <v>194</v>
      </c>
      <c r="E213" s="49">
        <v>1</v>
      </c>
      <c r="F213" s="49">
        <v>5</v>
      </c>
      <c r="G213" s="49">
        <v>58</v>
      </c>
      <c r="H213" s="49">
        <v>1</v>
      </c>
      <c r="I213" s="49">
        <v>4000000</v>
      </c>
      <c r="J213" s="49">
        <v>1</v>
      </c>
      <c r="K213" s="49">
        <v>0</v>
      </c>
      <c r="L213" s="49">
        <v>5</v>
      </c>
      <c r="M213" s="49">
        <v>0</v>
      </c>
      <c r="N213" s="49">
        <v>0</v>
      </c>
      <c r="O213" s="49">
        <v>8</v>
      </c>
      <c r="P213" s="49">
        <v>40</v>
      </c>
      <c r="Q213" s="49">
        <v>0</v>
      </c>
      <c r="R213" s="49">
        <v>0</v>
      </c>
      <c r="S213" s="49">
        <v>2</v>
      </c>
      <c r="T213" s="49">
        <v>1</v>
      </c>
      <c r="U213" s="49">
        <v>3</v>
      </c>
      <c r="V213" s="49">
        <v>0</v>
      </c>
      <c r="W213" s="49">
        <v>0</v>
      </c>
      <c r="X213" s="49">
        <v>0</v>
      </c>
      <c r="Y213" s="49">
        <v>1</v>
      </c>
      <c r="Z213" s="49">
        <v>2</v>
      </c>
      <c r="AA213" s="49">
        <v>1</v>
      </c>
      <c r="AB213" s="49">
        <v>2</v>
      </c>
      <c r="AC213" s="49">
        <v>1</v>
      </c>
      <c r="AD213" s="49">
        <v>2</v>
      </c>
      <c r="AE213" s="49">
        <v>1</v>
      </c>
      <c r="AF213" s="49">
        <v>2</v>
      </c>
      <c r="AG213" s="49">
        <v>2</v>
      </c>
      <c r="AH213" s="49">
        <v>2</v>
      </c>
      <c r="AI213" s="49">
        <v>1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1</v>
      </c>
      <c r="AQ213" s="49">
        <v>0</v>
      </c>
      <c r="AR213" s="49">
        <v>0</v>
      </c>
      <c r="AS213" s="49">
        <v>0</v>
      </c>
      <c r="AT213" s="49">
        <v>0</v>
      </c>
      <c r="AU213" s="49">
        <v>2</v>
      </c>
      <c r="AV213" s="49">
        <v>2</v>
      </c>
      <c r="AW213" s="49">
        <v>1</v>
      </c>
      <c r="AX213" s="49">
        <v>3</v>
      </c>
      <c r="AY213" s="49">
        <v>1</v>
      </c>
      <c r="AZ213" s="49">
        <v>1</v>
      </c>
      <c r="BA213" s="49">
        <v>1</v>
      </c>
      <c r="BB213" s="49">
        <v>18</v>
      </c>
      <c r="BC213" s="49">
        <v>1</v>
      </c>
      <c r="BD213" s="49">
        <v>1</v>
      </c>
      <c r="BE213" s="49">
        <v>0</v>
      </c>
      <c r="BF213" s="49">
        <v>146</v>
      </c>
      <c r="BG213" s="49">
        <v>2</v>
      </c>
      <c r="BH213" s="49">
        <v>1</v>
      </c>
      <c r="BI213" s="49">
        <v>0</v>
      </c>
      <c r="BJ213" s="49">
        <v>1</v>
      </c>
      <c r="BK213" s="49">
        <v>2</v>
      </c>
      <c r="BL213" s="49">
        <v>264</v>
      </c>
      <c r="BM213" s="49">
        <v>2</v>
      </c>
      <c r="BN213" s="49">
        <v>41</v>
      </c>
      <c r="BO213" s="49">
        <v>1</v>
      </c>
      <c r="BP213" s="49">
        <v>2</v>
      </c>
      <c r="BQ213" s="49">
        <v>1</v>
      </c>
      <c r="BR213" s="49">
        <v>0</v>
      </c>
      <c r="BS213" s="49">
        <v>2</v>
      </c>
      <c r="BT213" s="49">
        <v>1</v>
      </c>
      <c r="BU213" s="49">
        <v>1</v>
      </c>
      <c r="BV213" s="49">
        <v>1</v>
      </c>
      <c r="BW213" s="49">
        <v>0</v>
      </c>
      <c r="BX213" s="49">
        <v>0</v>
      </c>
      <c r="BY213" s="49">
        <v>1</v>
      </c>
      <c r="BZ213" s="49">
        <v>1147953</v>
      </c>
      <c r="CA213" s="49">
        <v>1</v>
      </c>
      <c r="CB213" s="49">
        <v>0</v>
      </c>
      <c r="CC213" s="49">
        <v>1</v>
      </c>
      <c r="CD213" s="49">
        <v>2</v>
      </c>
      <c r="CE213" s="49">
        <v>3</v>
      </c>
      <c r="CF213" s="49">
        <v>6</v>
      </c>
      <c r="CG213" s="49">
        <v>3</v>
      </c>
      <c r="CH213" s="49">
        <v>4</v>
      </c>
      <c r="CI213" s="49">
        <v>1</v>
      </c>
      <c r="CJ213" s="49">
        <v>84</v>
      </c>
      <c r="CK213" s="49">
        <v>24</v>
      </c>
      <c r="CL213" s="49">
        <v>5</v>
      </c>
      <c r="CM213" s="49">
        <v>2</v>
      </c>
      <c r="CN213" s="49">
        <v>0</v>
      </c>
    </row>
    <row r="214" spans="1:92" x14ac:dyDescent="0.25">
      <c r="A214" s="48">
        <v>213</v>
      </c>
      <c r="B214" s="49">
        <v>1</v>
      </c>
      <c r="C214" s="49">
        <v>5</v>
      </c>
      <c r="D214" s="49">
        <v>61</v>
      </c>
      <c r="E214" s="49">
        <v>3</v>
      </c>
      <c r="F214" s="49">
        <v>6</v>
      </c>
      <c r="G214" s="49">
        <v>23</v>
      </c>
      <c r="H214" s="49">
        <v>0</v>
      </c>
      <c r="I214" s="49">
        <v>4000000</v>
      </c>
      <c r="J214" s="49">
        <v>1</v>
      </c>
      <c r="K214" s="49">
        <v>0</v>
      </c>
      <c r="L214" s="49">
        <v>1</v>
      </c>
      <c r="M214" s="49">
        <v>1</v>
      </c>
      <c r="N214" s="49">
        <v>0</v>
      </c>
      <c r="O214" s="49">
        <v>4</v>
      </c>
      <c r="P214" s="49">
        <v>10</v>
      </c>
      <c r="Q214" s="49">
        <v>0</v>
      </c>
      <c r="R214" s="49">
        <v>0</v>
      </c>
      <c r="S214" s="49">
        <v>3</v>
      </c>
      <c r="T214" s="49">
        <v>0</v>
      </c>
      <c r="U214" s="49">
        <v>1</v>
      </c>
      <c r="V214" s="49">
        <v>1</v>
      </c>
      <c r="W214" s="49">
        <v>1</v>
      </c>
      <c r="X214" s="49">
        <v>0</v>
      </c>
      <c r="Y214" s="49">
        <v>0</v>
      </c>
      <c r="Z214" s="49">
        <v>2</v>
      </c>
      <c r="AA214" s="49">
        <v>1</v>
      </c>
      <c r="AB214" s="49">
        <v>2</v>
      </c>
      <c r="AC214" s="49">
        <v>1</v>
      </c>
      <c r="AD214" s="49">
        <v>3</v>
      </c>
      <c r="AE214" s="49">
        <v>1</v>
      </c>
      <c r="AF214" s="49">
        <v>2</v>
      </c>
      <c r="AG214" s="49">
        <v>2</v>
      </c>
      <c r="AH214" s="49">
        <v>2</v>
      </c>
      <c r="AI214" s="49">
        <v>0</v>
      </c>
      <c r="AJ214" s="49">
        <v>0</v>
      </c>
      <c r="AK214" s="49">
        <v>0</v>
      </c>
      <c r="AL214" s="49">
        <v>0</v>
      </c>
      <c r="AM214" s="49">
        <v>0</v>
      </c>
      <c r="AN214" s="49">
        <v>0</v>
      </c>
      <c r="AO214" s="49">
        <v>0</v>
      </c>
      <c r="AP214" s="49">
        <v>0</v>
      </c>
      <c r="AQ214" s="49">
        <v>0</v>
      </c>
      <c r="AR214" s="49">
        <v>0</v>
      </c>
      <c r="AS214" s="49">
        <v>0</v>
      </c>
      <c r="AT214" s="49">
        <v>0</v>
      </c>
      <c r="AU214" s="49">
        <v>2</v>
      </c>
      <c r="AV214" s="49">
        <v>2</v>
      </c>
      <c r="AW214" s="49">
        <v>2</v>
      </c>
      <c r="AX214" s="49">
        <v>3</v>
      </c>
      <c r="AY214" s="49">
        <v>1</v>
      </c>
      <c r="AZ214" s="49">
        <v>1</v>
      </c>
      <c r="BA214" s="49">
        <v>2</v>
      </c>
      <c r="BB214" s="49">
        <v>21</v>
      </c>
      <c r="BC214" s="49">
        <v>1</v>
      </c>
      <c r="BD214" s="49">
        <v>0</v>
      </c>
      <c r="BE214" s="49">
        <v>0</v>
      </c>
      <c r="BF214" s="49">
        <v>500</v>
      </c>
      <c r="BG214" s="49">
        <v>3</v>
      </c>
      <c r="BH214" s="49">
        <v>1</v>
      </c>
      <c r="BI214" s="49">
        <v>0</v>
      </c>
      <c r="BJ214" s="49">
        <v>0</v>
      </c>
      <c r="BK214" s="49">
        <v>0</v>
      </c>
      <c r="BL214" s="49">
        <v>408</v>
      </c>
      <c r="BM214" s="49">
        <v>0</v>
      </c>
      <c r="BN214" s="49">
        <v>22</v>
      </c>
      <c r="BO214" s="49">
        <v>1</v>
      </c>
      <c r="BP214" s="49">
        <v>3</v>
      </c>
      <c r="BQ214" s="49">
        <v>0</v>
      </c>
      <c r="BR214" s="49">
        <v>0</v>
      </c>
      <c r="BS214" s="49">
        <v>1</v>
      </c>
      <c r="BT214" s="49">
        <v>1</v>
      </c>
      <c r="BU214" s="49">
        <v>1</v>
      </c>
      <c r="BV214" s="49">
        <v>0</v>
      </c>
      <c r="BW214" s="49">
        <v>0</v>
      </c>
      <c r="BX214" s="49">
        <v>0</v>
      </c>
      <c r="BY214" s="49">
        <v>1</v>
      </c>
      <c r="BZ214" s="49">
        <v>1676454</v>
      </c>
      <c r="CA214" s="49">
        <v>1</v>
      </c>
      <c r="CB214" s="49">
        <v>1</v>
      </c>
      <c r="CC214" s="49">
        <v>0</v>
      </c>
      <c r="CD214" s="49">
        <v>3</v>
      </c>
      <c r="CE214" s="49">
        <v>2</v>
      </c>
      <c r="CF214" s="49">
        <v>1</v>
      </c>
      <c r="CG214" s="49">
        <v>2</v>
      </c>
      <c r="CH214" s="49">
        <v>4</v>
      </c>
      <c r="CI214" s="49">
        <v>2</v>
      </c>
      <c r="CJ214" s="49">
        <v>24</v>
      </c>
      <c r="CK214" s="49">
        <v>1</v>
      </c>
      <c r="CL214" s="49">
        <v>5</v>
      </c>
      <c r="CM214" s="49">
        <v>2</v>
      </c>
      <c r="CN214" s="49">
        <v>2</v>
      </c>
    </row>
    <row r="215" spans="1:92" x14ac:dyDescent="0.25">
      <c r="A215" s="48">
        <v>214</v>
      </c>
      <c r="B215" s="49">
        <v>1</v>
      </c>
      <c r="C215" s="49">
        <v>6</v>
      </c>
      <c r="D215" s="49">
        <v>464</v>
      </c>
      <c r="E215" s="49">
        <v>2</v>
      </c>
      <c r="F215" s="49">
        <v>2</v>
      </c>
      <c r="G215" s="49">
        <v>43</v>
      </c>
      <c r="H215" s="49">
        <v>1</v>
      </c>
      <c r="I215" s="49">
        <v>6000001</v>
      </c>
      <c r="J215" s="49">
        <v>1</v>
      </c>
      <c r="K215" s="49">
        <v>0</v>
      </c>
      <c r="L215" s="49">
        <v>1</v>
      </c>
      <c r="M215" s="49">
        <v>4</v>
      </c>
      <c r="N215" s="49">
        <v>2</v>
      </c>
      <c r="O215" s="49">
        <v>7</v>
      </c>
      <c r="P215" s="49">
        <v>50</v>
      </c>
      <c r="Q215" s="49">
        <v>1</v>
      </c>
      <c r="R215" s="49">
        <v>2</v>
      </c>
      <c r="S215" s="49">
        <v>3</v>
      </c>
      <c r="T215" s="49">
        <v>1</v>
      </c>
      <c r="U215" s="49">
        <v>2</v>
      </c>
      <c r="V215" s="49">
        <v>1</v>
      </c>
      <c r="W215" s="49">
        <v>1</v>
      </c>
      <c r="X215" s="49">
        <v>0</v>
      </c>
      <c r="Y215" s="49">
        <v>0</v>
      </c>
      <c r="Z215" s="49">
        <v>2</v>
      </c>
      <c r="AA215" s="49">
        <v>1</v>
      </c>
      <c r="AB215" s="49">
        <v>2</v>
      </c>
      <c r="AC215" s="49">
        <v>1</v>
      </c>
      <c r="AD215" s="49">
        <v>3</v>
      </c>
      <c r="AE215" s="49">
        <v>1</v>
      </c>
      <c r="AF215" s="49">
        <v>2</v>
      </c>
      <c r="AG215" s="49">
        <v>2</v>
      </c>
      <c r="AH215" s="49">
        <v>2</v>
      </c>
      <c r="AI215" s="49">
        <v>0</v>
      </c>
      <c r="AJ215" s="49">
        <v>1</v>
      </c>
      <c r="AK215" s="49">
        <v>0</v>
      </c>
      <c r="AL215" s="49">
        <v>0</v>
      </c>
      <c r="AM215" s="49">
        <v>0</v>
      </c>
      <c r="AN215" s="49">
        <v>0</v>
      </c>
      <c r="AO215" s="49">
        <v>0</v>
      </c>
      <c r="AP215" s="49">
        <v>1</v>
      </c>
      <c r="AQ215" s="49">
        <v>0</v>
      </c>
      <c r="AR215" s="49">
        <v>1</v>
      </c>
      <c r="AS215" s="49">
        <v>0</v>
      </c>
      <c r="AT215" s="49">
        <v>0</v>
      </c>
      <c r="AU215" s="49">
        <v>2</v>
      </c>
      <c r="AV215" s="49">
        <v>2</v>
      </c>
      <c r="AW215" s="49">
        <v>1</v>
      </c>
      <c r="AX215" s="49">
        <v>2</v>
      </c>
      <c r="AY215" s="49">
        <v>1</v>
      </c>
      <c r="AZ215" s="49">
        <v>1</v>
      </c>
      <c r="BA215" s="49">
        <v>2</v>
      </c>
      <c r="BB215" s="49">
        <v>21</v>
      </c>
      <c r="BC215" s="49">
        <v>1</v>
      </c>
      <c r="BD215" s="49">
        <v>1</v>
      </c>
      <c r="BE215" s="49">
        <v>1</v>
      </c>
      <c r="BF215" s="49">
        <v>500</v>
      </c>
      <c r="BG215" s="49">
        <v>3</v>
      </c>
      <c r="BH215" s="49">
        <v>1</v>
      </c>
      <c r="BI215" s="49">
        <v>1</v>
      </c>
      <c r="BJ215" s="49">
        <v>1</v>
      </c>
      <c r="BK215" s="49">
        <v>2</v>
      </c>
      <c r="BL215" s="49">
        <v>400</v>
      </c>
      <c r="BM215" s="49">
        <v>2</v>
      </c>
      <c r="BN215" s="49">
        <v>23</v>
      </c>
      <c r="BO215" s="49">
        <v>2</v>
      </c>
      <c r="BP215" s="49">
        <v>1</v>
      </c>
      <c r="BQ215" s="49">
        <v>0</v>
      </c>
      <c r="BR215" s="49">
        <v>0</v>
      </c>
      <c r="BS215" s="49">
        <v>1</v>
      </c>
      <c r="BT215" s="49">
        <v>0</v>
      </c>
      <c r="BU215" s="49">
        <v>0</v>
      </c>
      <c r="BV215" s="49">
        <v>1</v>
      </c>
      <c r="BW215" s="49">
        <v>0</v>
      </c>
      <c r="BX215" s="49">
        <v>0</v>
      </c>
      <c r="BY215" s="49">
        <v>1</v>
      </c>
      <c r="BZ215" s="49">
        <v>141868</v>
      </c>
      <c r="CA215" s="49">
        <v>1</v>
      </c>
      <c r="CB215" s="49">
        <v>1</v>
      </c>
      <c r="CC215" s="49">
        <v>0</v>
      </c>
      <c r="CD215" s="49">
        <v>3</v>
      </c>
      <c r="CE215" s="49">
        <v>3</v>
      </c>
      <c r="CF215" s="49">
        <v>2</v>
      </c>
      <c r="CG215" s="49">
        <v>10</v>
      </c>
      <c r="CH215" s="49">
        <v>6</v>
      </c>
      <c r="CI215" s="49">
        <v>1</v>
      </c>
      <c r="CJ215" s="49">
        <v>17</v>
      </c>
      <c r="CK215" s="49">
        <v>9</v>
      </c>
      <c r="CL215" s="49">
        <v>1</v>
      </c>
      <c r="CM215" s="49">
        <v>3</v>
      </c>
      <c r="CN215" s="49">
        <v>5</v>
      </c>
    </row>
    <row r="216" spans="1:92" x14ac:dyDescent="0.25">
      <c r="A216" s="48">
        <v>215</v>
      </c>
      <c r="B216" s="49">
        <v>1</v>
      </c>
      <c r="C216" s="49">
        <v>5</v>
      </c>
      <c r="D216" s="49">
        <v>31</v>
      </c>
      <c r="E216" s="49">
        <v>2</v>
      </c>
      <c r="F216" s="49">
        <v>2</v>
      </c>
      <c r="G216" s="49">
        <v>4</v>
      </c>
      <c r="H216" s="49">
        <v>1</v>
      </c>
      <c r="I216" s="49">
        <v>-226725.23806796031</v>
      </c>
      <c r="J216" s="49">
        <v>1</v>
      </c>
      <c r="K216" s="49">
        <v>0</v>
      </c>
      <c r="L216" s="49">
        <v>1</v>
      </c>
      <c r="M216" s="49">
        <v>1</v>
      </c>
      <c r="N216" s="49">
        <v>0</v>
      </c>
      <c r="O216" s="49">
        <v>1</v>
      </c>
      <c r="P216" s="49">
        <v>7</v>
      </c>
      <c r="Q216" s="49">
        <v>0</v>
      </c>
      <c r="R216" s="49">
        <v>0</v>
      </c>
      <c r="S216" s="49">
        <v>1</v>
      </c>
      <c r="T216" s="49">
        <v>0</v>
      </c>
      <c r="U216" s="49">
        <v>2</v>
      </c>
      <c r="V216" s="49">
        <v>1</v>
      </c>
      <c r="W216" s="49">
        <v>1</v>
      </c>
      <c r="X216" s="49">
        <v>1</v>
      </c>
      <c r="Y216" s="49">
        <v>1</v>
      </c>
      <c r="Z216" s="49">
        <v>1</v>
      </c>
      <c r="AA216" s="49">
        <v>0</v>
      </c>
      <c r="AB216" s="49">
        <v>2</v>
      </c>
      <c r="AC216" s="49">
        <v>1</v>
      </c>
      <c r="AD216" s="49">
        <v>3</v>
      </c>
      <c r="AE216" s="49">
        <v>1</v>
      </c>
      <c r="AF216" s="49">
        <v>2</v>
      </c>
      <c r="AG216" s="49">
        <v>1</v>
      </c>
      <c r="AH216" s="49">
        <v>2</v>
      </c>
      <c r="AI216" s="49">
        <v>0</v>
      </c>
      <c r="AJ216" s="49">
        <v>0</v>
      </c>
      <c r="AK216" s="49">
        <v>0</v>
      </c>
      <c r="AL216" s="49">
        <v>0</v>
      </c>
      <c r="AM216" s="49">
        <v>0</v>
      </c>
      <c r="AN216" s="49">
        <v>0</v>
      </c>
      <c r="AO216" s="49">
        <v>0</v>
      </c>
      <c r="AP216" s="49">
        <v>1</v>
      </c>
      <c r="AQ216" s="49">
        <v>0</v>
      </c>
      <c r="AR216" s="49">
        <v>1</v>
      </c>
      <c r="AS216" s="49">
        <v>0</v>
      </c>
      <c r="AT216" s="49">
        <v>0</v>
      </c>
      <c r="AU216" s="49">
        <v>1</v>
      </c>
      <c r="AV216" s="49">
        <v>2</v>
      </c>
      <c r="AW216" s="49">
        <v>1</v>
      </c>
      <c r="AX216" s="49">
        <v>3</v>
      </c>
      <c r="AY216" s="49">
        <v>1</v>
      </c>
      <c r="AZ216" s="49">
        <v>1</v>
      </c>
      <c r="BA216" s="49">
        <v>1</v>
      </c>
      <c r="BB216" s="49">
        <v>18</v>
      </c>
      <c r="BC216" s="49">
        <v>0</v>
      </c>
      <c r="BD216" s="49">
        <v>0</v>
      </c>
      <c r="BE216" s="49">
        <v>3</v>
      </c>
      <c r="BF216" s="49">
        <v>500</v>
      </c>
      <c r="BG216" s="49">
        <v>2</v>
      </c>
      <c r="BH216" s="49">
        <v>1</v>
      </c>
      <c r="BI216" s="49">
        <v>0</v>
      </c>
      <c r="BJ216" s="49">
        <v>0</v>
      </c>
      <c r="BK216" s="49">
        <v>0</v>
      </c>
      <c r="BL216" s="49">
        <v>260</v>
      </c>
      <c r="BM216" s="49">
        <v>0</v>
      </c>
      <c r="BN216" s="49">
        <v>14</v>
      </c>
      <c r="BO216" s="49">
        <v>1</v>
      </c>
      <c r="BP216" s="49">
        <v>3</v>
      </c>
      <c r="BQ216" s="49">
        <v>0</v>
      </c>
      <c r="BR216" s="49">
        <v>0</v>
      </c>
      <c r="BS216" s="49">
        <v>2</v>
      </c>
      <c r="BT216" s="49">
        <v>0</v>
      </c>
      <c r="BU216" s="49">
        <v>0</v>
      </c>
      <c r="BV216" s="49">
        <v>1</v>
      </c>
      <c r="BW216" s="49">
        <v>0</v>
      </c>
      <c r="BX216" s="49">
        <v>0</v>
      </c>
      <c r="BY216" s="49">
        <v>0</v>
      </c>
      <c r="BZ216" s="49">
        <v>6670312</v>
      </c>
      <c r="CA216" s="49">
        <v>0</v>
      </c>
      <c r="CB216" s="49">
        <v>0</v>
      </c>
      <c r="CC216" s="49">
        <v>1</v>
      </c>
      <c r="CD216" s="49">
        <v>2</v>
      </c>
      <c r="CE216" s="49">
        <v>3</v>
      </c>
      <c r="CF216" s="49">
        <v>4</v>
      </c>
      <c r="CG216" s="49">
        <v>2</v>
      </c>
      <c r="CH216" s="49">
        <v>-0.57947303197367672</v>
      </c>
      <c r="CI216" s="49">
        <v>2</v>
      </c>
      <c r="CJ216" s="49">
        <v>11.24381410389554</v>
      </c>
      <c r="CK216" s="49">
        <v>8.0726142245618568</v>
      </c>
      <c r="CL216" s="49">
        <v>5</v>
      </c>
      <c r="CM216" s="49">
        <v>2</v>
      </c>
      <c r="CN216" s="49">
        <v>0</v>
      </c>
    </row>
    <row r="217" spans="1:92" x14ac:dyDescent="0.25">
      <c r="A217" s="48">
        <v>216</v>
      </c>
      <c r="B217" s="49">
        <v>1</v>
      </c>
      <c r="C217" s="49">
        <v>2</v>
      </c>
      <c r="D217" s="49">
        <v>98</v>
      </c>
      <c r="E217" s="49">
        <v>2</v>
      </c>
      <c r="F217" s="49">
        <v>1</v>
      </c>
      <c r="G217" s="49">
        <v>9</v>
      </c>
      <c r="H217" s="49">
        <v>1</v>
      </c>
      <c r="I217" s="49">
        <v>795000</v>
      </c>
      <c r="J217" s="49">
        <v>1</v>
      </c>
      <c r="K217" s="49">
        <v>0</v>
      </c>
      <c r="L217" s="49">
        <v>1</v>
      </c>
      <c r="M217" s="49">
        <v>2</v>
      </c>
      <c r="N217" s="49">
        <v>1</v>
      </c>
      <c r="O217" s="49">
        <v>2</v>
      </c>
      <c r="P217" s="49">
        <v>9</v>
      </c>
      <c r="Q217" s="49">
        <v>0</v>
      </c>
      <c r="R217" s="49">
        <v>0</v>
      </c>
      <c r="S217" s="49">
        <v>1</v>
      </c>
      <c r="T217" s="49">
        <v>1</v>
      </c>
      <c r="U217" s="49">
        <v>1</v>
      </c>
      <c r="V217" s="49">
        <v>1</v>
      </c>
      <c r="W217" s="49">
        <v>1</v>
      </c>
      <c r="X217" s="49">
        <v>0</v>
      </c>
      <c r="Y217" s="49">
        <v>0</v>
      </c>
      <c r="Z217" s="49">
        <v>2</v>
      </c>
      <c r="AA217" s="49">
        <v>0</v>
      </c>
      <c r="AB217" s="49">
        <v>2</v>
      </c>
      <c r="AC217" s="49">
        <v>1</v>
      </c>
      <c r="AD217" s="49">
        <v>3</v>
      </c>
      <c r="AE217" s="49">
        <v>1</v>
      </c>
      <c r="AF217" s="49">
        <v>2</v>
      </c>
      <c r="AG217" s="49">
        <v>2</v>
      </c>
      <c r="AH217" s="49">
        <v>2</v>
      </c>
      <c r="AI217" s="49">
        <v>0</v>
      </c>
      <c r="AJ217" s="49">
        <v>0</v>
      </c>
      <c r="AK217" s="49">
        <v>0</v>
      </c>
      <c r="AL217" s="49">
        <v>0</v>
      </c>
      <c r="AM217" s="49">
        <v>0</v>
      </c>
      <c r="AN217" s="49">
        <v>1</v>
      </c>
      <c r="AO217" s="49">
        <v>0</v>
      </c>
      <c r="AP217" s="49">
        <v>0</v>
      </c>
      <c r="AQ217" s="49">
        <v>0</v>
      </c>
      <c r="AR217" s="49">
        <v>0</v>
      </c>
      <c r="AS217" s="49">
        <v>0</v>
      </c>
      <c r="AT217" s="49">
        <v>0</v>
      </c>
      <c r="AU217" s="49">
        <v>1</v>
      </c>
      <c r="AV217" s="49">
        <v>2</v>
      </c>
      <c r="AW217" s="49">
        <v>1</v>
      </c>
      <c r="AX217" s="49">
        <v>2</v>
      </c>
      <c r="AY217" s="49">
        <v>1</v>
      </c>
      <c r="AZ217" s="49">
        <v>1</v>
      </c>
      <c r="BA217" s="49">
        <v>1</v>
      </c>
      <c r="BB217" s="49">
        <v>18</v>
      </c>
      <c r="BC217" s="49">
        <v>0</v>
      </c>
      <c r="BD217" s="49">
        <v>0</v>
      </c>
      <c r="BE217" s="49">
        <v>1</v>
      </c>
      <c r="BF217" s="49">
        <v>500</v>
      </c>
      <c r="BG217" s="49">
        <v>2</v>
      </c>
      <c r="BH217" s="49">
        <v>1</v>
      </c>
      <c r="BI217" s="49">
        <v>0</v>
      </c>
      <c r="BJ217" s="49">
        <v>0</v>
      </c>
      <c r="BK217" s="49">
        <v>0</v>
      </c>
      <c r="BL217" s="49">
        <v>0</v>
      </c>
      <c r="BM217" s="49">
        <v>2</v>
      </c>
      <c r="BN217" s="49">
        <v>10</v>
      </c>
      <c r="BO217" s="49">
        <v>2</v>
      </c>
      <c r="BP217" s="49">
        <v>2</v>
      </c>
      <c r="BQ217" s="49">
        <v>0</v>
      </c>
      <c r="BR217" s="49">
        <v>1</v>
      </c>
      <c r="BS217" s="49">
        <v>1</v>
      </c>
      <c r="BT217" s="49">
        <v>0</v>
      </c>
      <c r="BU217" s="49">
        <v>0</v>
      </c>
      <c r="BV217" s="49">
        <v>1</v>
      </c>
      <c r="BW217" s="49">
        <v>0</v>
      </c>
      <c r="BX217" s="49">
        <v>0</v>
      </c>
      <c r="BY217" s="49">
        <v>0</v>
      </c>
      <c r="BZ217" s="49">
        <v>410491</v>
      </c>
      <c r="CA217" s="49">
        <v>0</v>
      </c>
      <c r="CB217" s="49">
        <v>0</v>
      </c>
      <c r="CC217" s="49">
        <v>0</v>
      </c>
      <c r="CD217" s="49">
        <v>2</v>
      </c>
      <c r="CE217" s="49">
        <v>1</v>
      </c>
      <c r="CF217" s="49">
        <v>3</v>
      </c>
      <c r="CG217" s="49">
        <v>9</v>
      </c>
      <c r="CH217" s="49">
        <v>1</v>
      </c>
      <c r="CI217" s="49">
        <v>2</v>
      </c>
      <c r="CJ217" s="49">
        <v>15</v>
      </c>
      <c r="CK217" s="49">
        <v>1</v>
      </c>
      <c r="CL217" s="49">
        <v>3</v>
      </c>
      <c r="CM217" s="49">
        <v>2</v>
      </c>
      <c r="CN217" s="49">
        <v>0</v>
      </c>
    </row>
    <row r="218" spans="1:92" x14ac:dyDescent="0.25">
      <c r="A218" s="48">
        <v>217</v>
      </c>
      <c r="B218" s="49">
        <v>1</v>
      </c>
      <c r="C218" s="49">
        <v>2</v>
      </c>
      <c r="D218" s="49">
        <v>168.03345023823931</v>
      </c>
      <c r="E218" s="49">
        <v>6</v>
      </c>
      <c r="F218" s="49">
        <v>1.62035639038921</v>
      </c>
      <c r="G218" s="49">
        <v>-3.4695551142149701</v>
      </c>
      <c r="H218" s="49">
        <v>0</v>
      </c>
      <c r="I218" s="49">
        <v>532512.52910857822</v>
      </c>
      <c r="J218" s="49">
        <v>1</v>
      </c>
      <c r="K218" s="49">
        <v>0</v>
      </c>
      <c r="L218" s="49">
        <v>2</v>
      </c>
      <c r="M218" s="49">
        <v>2</v>
      </c>
      <c r="N218" s="49">
        <v>1</v>
      </c>
      <c r="O218" s="49">
        <v>2</v>
      </c>
      <c r="P218" s="49">
        <v>4</v>
      </c>
      <c r="Q218" s="49">
        <v>0</v>
      </c>
      <c r="R218" s="49">
        <v>0</v>
      </c>
      <c r="S218" s="49">
        <v>1</v>
      </c>
      <c r="T218" s="49">
        <v>0</v>
      </c>
      <c r="U218" s="49">
        <v>3</v>
      </c>
      <c r="V218" s="49">
        <v>0</v>
      </c>
      <c r="W218" s="49">
        <v>0</v>
      </c>
      <c r="X218" s="49">
        <v>0</v>
      </c>
      <c r="Y218" s="49">
        <v>0</v>
      </c>
      <c r="Z218" s="49">
        <v>2</v>
      </c>
      <c r="AA218" s="49">
        <v>0</v>
      </c>
      <c r="AB218" s="49">
        <v>2</v>
      </c>
      <c r="AC218" s="49">
        <v>0</v>
      </c>
      <c r="AD218" s="49">
        <v>3</v>
      </c>
      <c r="AE218" s="49">
        <v>1</v>
      </c>
      <c r="AF218" s="49">
        <v>2</v>
      </c>
      <c r="AG218" s="49">
        <v>2</v>
      </c>
      <c r="AH218" s="49">
        <v>2</v>
      </c>
      <c r="AI218" s="49">
        <v>0</v>
      </c>
      <c r="AJ218" s="49">
        <v>0</v>
      </c>
      <c r="AK218" s="49">
        <v>0</v>
      </c>
      <c r="AL218" s="49">
        <v>0</v>
      </c>
      <c r="AM218" s="49">
        <v>0</v>
      </c>
      <c r="AN218" s="49">
        <v>0</v>
      </c>
      <c r="AO218" s="49">
        <v>0</v>
      </c>
      <c r="AP218" s="49">
        <v>0</v>
      </c>
      <c r="AQ218" s="49">
        <v>0</v>
      </c>
      <c r="AR218" s="49">
        <v>0</v>
      </c>
      <c r="AS218" s="49">
        <v>0</v>
      </c>
      <c r="AT218" s="49">
        <v>0</v>
      </c>
      <c r="AU218" s="49">
        <v>1</v>
      </c>
      <c r="AV218" s="49">
        <v>2</v>
      </c>
      <c r="AW218" s="49">
        <v>1</v>
      </c>
      <c r="AX218" s="49">
        <v>3</v>
      </c>
      <c r="AY218" s="49">
        <v>1</v>
      </c>
      <c r="AZ218" s="49">
        <v>1</v>
      </c>
      <c r="BA218" s="49">
        <v>2</v>
      </c>
      <c r="BB218" s="49">
        <v>21</v>
      </c>
      <c r="BC218" s="49">
        <v>0</v>
      </c>
      <c r="BD218" s="49">
        <v>0</v>
      </c>
      <c r="BE218" s="49">
        <v>1</v>
      </c>
      <c r="BF218" s="49">
        <v>500</v>
      </c>
      <c r="BG218" s="49">
        <v>1</v>
      </c>
      <c r="BH218" s="49">
        <v>1</v>
      </c>
      <c r="BI218" s="49">
        <v>0</v>
      </c>
      <c r="BJ218" s="49">
        <v>0</v>
      </c>
      <c r="BK218" s="49">
        <v>0</v>
      </c>
      <c r="BL218" s="49">
        <v>190</v>
      </c>
      <c r="BM218" s="49">
        <v>0</v>
      </c>
      <c r="BN218" s="49">
        <v>14</v>
      </c>
      <c r="BO218" s="49">
        <v>1</v>
      </c>
      <c r="BP218" s="49">
        <v>2</v>
      </c>
      <c r="BQ218" s="49">
        <v>1</v>
      </c>
      <c r="BR218" s="49">
        <v>1</v>
      </c>
      <c r="BS218" s="49">
        <v>2</v>
      </c>
      <c r="BT218" s="49">
        <v>0</v>
      </c>
      <c r="BU218" s="49">
        <v>0</v>
      </c>
      <c r="BV218" s="49">
        <v>0</v>
      </c>
      <c r="BW218" s="49">
        <v>0</v>
      </c>
      <c r="BX218" s="49">
        <v>0</v>
      </c>
      <c r="BY218" s="49">
        <v>0</v>
      </c>
      <c r="BZ218" s="49">
        <v>4045017.019281962</v>
      </c>
      <c r="CA218" s="49">
        <v>0</v>
      </c>
      <c r="CB218" s="49">
        <v>1</v>
      </c>
      <c r="CC218" s="49">
        <v>0</v>
      </c>
      <c r="CD218" s="49">
        <v>4</v>
      </c>
      <c r="CE218" s="49">
        <v>3</v>
      </c>
      <c r="CF218" s="49">
        <v>2</v>
      </c>
      <c r="CG218" s="49">
        <v>4</v>
      </c>
      <c r="CH218" s="49">
        <v>0</v>
      </c>
      <c r="CI218" s="49">
        <v>2</v>
      </c>
      <c r="CJ218" s="49">
        <v>12</v>
      </c>
      <c r="CK218" s="49">
        <v>12</v>
      </c>
      <c r="CL218" s="49">
        <v>3</v>
      </c>
      <c r="CM218" s="49">
        <v>2</v>
      </c>
      <c r="CN218" s="49">
        <v>7</v>
      </c>
    </row>
    <row r="219" spans="1:92" x14ac:dyDescent="0.25">
      <c r="A219" s="48">
        <v>218</v>
      </c>
      <c r="B219" s="49">
        <v>1</v>
      </c>
      <c r="C219" s="49">
        <v>5</v>
      </c>
      <c r="D219" s="49">
        <v>240.29864275353449</v>
      </c>
      <c r="E219" s="49">
        <v>6</v>
      </c>
      <c r="F219" s="49">
        <v>3.6346163171017358</v>
      </c>
      <c r="G219" s="49">
        <v>70.733755316495845</v>
      </c>
      <c r="H219" s="49">
        <v>1</v>
      </c>
      <c r="I219" s="49">
        <v>10482553.89483113</v>
      </c>
      <c r="J219" s="49">
        <v>1</v>
      </c>
      <c r="K219" s="49">
        <v>0</v>
      </c>
      <c r="L219" s="49">
        <v>1</v>
      </c>
      <c r="M219" s="49">
        <v>1</v>
      </c>
      <c r="N219" s="49">
        <v>10</v>
      </c>
      <c r="O219" s="49">
        <v>7</v>
      </c>
      <c r="P219" s="49">
        <v>77</v>
      </c>
      <c r="Q219" s="49">
        <v>0</v>
      </c>
      <c r="R219" s="49">
        <v>0</v>
      </c>
      <c r="S219" s="49">
        <v>3</v>
      </c>
      <c r="T219" s="49">
        <v>1</v>
      </c>
      <c r="U219" s="49">
        <v>2</v>
      </c>
      <c r="V219" s="49">
        <v>1</v>
      </c>
      <c r="W219" s="49">
        <v>1</v>
      </c>
      <c r="X219" s="49">
        <v>0</v>
      </c>
      <c r="Y219" s="49">
        <v>0</v>
      </c>
      <c r="Z219" s="49">
        <v>1</v>
      </c>
      <c r="AA219" s="49">
        <v>1</v>
      </c>
      <c r="AB219" s="49">
        <v>2</v>
      </c>
      <c r="AC219" s="49">
        <v>1</v>
      </c>
      <c r="AD219" s="49">
        <v>3</v>
      </c>
      <c r="AE219" s="49">
        <v>1</v>
      </c>
      <c r="AF219" s="49">
        <v>3</v>
      </c>
      <c r="AG219" s="49">
        <v>2</v>
      </c>
      <c r="AH219" s="49">
        <v>1</v>
      </c>
      <c r="AI219" s="49">
        <v>0</v>
      </c>
      <c r="AJ219" s="49">
        <v>0</v>
      </c>
      <c r="AK219" s="49">
        <v>0</v>
      </c>
      <c r="AL219" s="49">
        <v>0</v>
      </c>
      <c r="AM219" s="49">
        <v>0</v>
      </c>
      <c r="AN219" s="49">
        <v>1</v>
      </c>
      <c r="AO219" s="49">
        <v>0</v>
      </c>
      <c r="AP219" s="49">
        <v>1</v>
      </c>
      <c r="AQ219" s="49">
        <v>1</v>
      </c>
      <c r="AR219" s="49">
        <v>0</v>
      </c>
      <c r="AS219" s="49">
        <v>0</v>
      </c>
      <c r="AT219" s="49">
        <v>0</v>
      </c>
      <c r="AU219" s="49">
        <v>1</v>
      </c>
      <c r="AV219" s="49">
        <v>2</v>
      </c>
      <c r="AW219" s="49">
        <v>1</v>
      </c>
      <c r="AX219" s="49">
        <v>3</v>
      </c>
      <c r="AY219" s="49">
        <v>1</v>
      </c>
      <c r="AZ219" s="49">
        <v>1</v>
      </c>
      <c r="BA219" s="49">
        <v>1</v>
      </c>
      <c r="BB219" s="49">
        <v>18</v>
      </c>
      <c r="BC219" s="49">
        <v>0</v>
      </c>
      <c r="BD219" s="49">
        <v>0</v>
      </c>
      <c r="BE219" s="49">
        <v>1</v>
      </c>
      <c r="BF219" s="49">
        <v>500</v>
      </c>
      <c r="BG219" s="49">
        <v>1</v>
      </c>
      <c r="BH219" s="49">
        <v>0</v>
      </c>
      <c r="BI219" s="49">
        <v>0</v>
      </c>
      <c r="BJ219" s="49">
        <v>1</v>
      </c>
      <c r="BK219" s="49">
        <v>2</v>
      </c>
      <c r="BL219" s="49">
        <v>172</v>
      </c>
      <c r="BM219" s="49">
        <v>2</v>
      </c>
      <c r="BN219" s="49">
        <v>14</v>
      </c>
      <c r="BO219" s="49">
        <v>2</v>
      </c>
      <c r="BP219" s="49">
        <v>2</v>
      </c>
      <c r="BQ219" s="49">
        <v>0</v>
      </c>
      <c r="BR219" s="49">
        <v>1</v>
      </c>
      <c r="BS219" s="49">
        <v>2</v>
      </c>
      <c r="BT219" s="49">
        <v>1</v>
      </c>
      <c r="BU219" s="49">
        <v>1</v>
      </c>
      <c r="BV219" s="49">
        <v>0</v>
      </c>
      <c r="BW219" s="49">
        <v>0</v>
      </c>
      <c r="BX219" s="49">
        <v>0</v>
      </c>
      <c r="BY219" s="49">
        <v>0</v>
      </c>
      <c r="BZ219" s="49">
        <v>29861</v>
      </c>
      <c r="CA219" s="49">
        <v>1</v>
      </c>
      <c r="CB219" s="49">
        <v>0</v>
      </c>
      <c r="CC219" s="49">
        <v>0</v>
      </c>
      <c r="CD219" s="49">
        <v>2</v>
      </c>
      <c r="CE219" s="49">
        <v>2</v>
      </c>
      <c r="CF219" s="49">
        <v>3</v>
      </c>
      <c r="CG219" s="49">
        <v>19</v>
      </c>
      <c r="CH219" s="49">
        <v>10</v>
      </c>
      <c r="CI219" s="49">
        <v>2</v>
      </c>
      <c r="CJ219" s="49">
        <v>23</v>
      </c>
      <c r="CK219" s="49">
        <v>12</v>
      </c>
      <c r="CL219" s="49">
        <v>5</v>
      </c>
      <c r="CM219" s="49">
        <v>2</v>
      </c>
      <c r="CN219" s="49">
        <v>5</v>
      </c>
    </row>
    <row r="220" spans="1:92" x14ac:dyDescent="0.25">
      <c r="A220" s="48">
        <v>219</v>
      </c>
      <c r="B220" s="49">
        <v>1</v>
      </c>
      <c r="C220" s="49">
        <v>14</v>
      </c>
      <c r="D220" s="49">
        <v>170</v>
      </c>
      <c r="E220" s="49">
        <v>2</v>
      </c>
      <c r="F220" s="49">
        <v>3</v>
      </c>
      <c r="G220" s="49">
        <v>172</v>
      </c>
      <c r="H220" s="49">
        <v>1</v>
      </c>
      <c r="I220" s="49">
        <v>11778004</v>
      </c>
      <c r="J220" s="49">
        <v>1</v>
      </c>
      <c r="K220" s="49">
        <v>0</v>
      </c>
      <c r="L220" s="49">
        <v>4</v>
      </c>
      <c r="M220" s="49">
        <v>0</v>
      </c>
      <c r="N220" s="49">
        <v>0</v>
      </c>
      <c r="O220" s="49">
        <v>5</v>
      </c>
      <c r="P220" s="49">
        <v>173</v>
      </c>
      <c r="Q220" s="49">
        <v>1</v>
      </c>
      <c r="R220" s="49">
        <v>3</v>
      </c>
      <c r="S220" s="49">
        <v>1</v>
      </c>
      <c r="T220" s="49">
        <v>0</v>
      </c>
      <c r="U220" s="49">
        <v>2</v>
      </c>
      <c r="V220" s="49">
        <v>1</v>
      </c>
      <c r="W220" s="49">
        <v>1</v>
      </c>
      <c r="X220" s="49">
        <v>0</v>
      </c>
      <c r="Y220" s="49">
        <v>0</v>
      </c>
      <c r="Z220" s="49">
        <v>1</v>
      </c>
      <c r="AA220" s="49">
        <v>1</v>
      </c>
      <c r="AB220" s="49">
        <v>2</v>
      </c>
      <c r="AC220" s="49">
        <v>1</v>
      </c>
      <c r="AD220" s="49">
        <v>3</v>
      </c>
      <c r="AE220" s="49">
        <v>1</v>
      </c>
      <c r="AF220" s="49">
        <v>3</v>
      </c>
      <c r="AG220" s="49">
        <v>2</v>
      </c>
      <c r="AH220" s="49">
        <v>1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49">
        <v>1</v>
      </c>
      <c r="AO220" s="49">
        <v>0</v>
      </c>
      <c r="AP220" s="49">
        <v>1</v>
      </c>
      <c r="AQ220" s="49">
        <v>1</v>
      </c>
      <c r="AR220" s="49">
        <v>1</v>
      </c>
      <c r="AS220" s="49">
        <v>0</v>
      </c>
      <c r="AT220" s="49">
        <v>0</v>
      </c>
      <c r="AU220" s="49">
        <v>1</v>
      </c>
      <c r="AV220" s="49">
        <v>2</v>
      </c>
      <c r="AW220" s="49">
        <v>2</v>
      </c>
      <c r="AX220" s="49">
        <v>3</v>
      </c>
      <c r="AY220" s="49">
        <v>1</v>
      </c>
      <c r="AZ220" s="49">
        <v>1</v>
      </c>
      <c r="BA220" s="49">
        <v>1</v>
      </c>
      <c r="BB220" s="49">
        <v>18</v>
      </c>
      <c r="BC220" s="49">
        <v>1</v>
      </c>
      <c r="BD220" s="49">
        <v>1</v>
      </c>
      <c r="BE220" s="49">
        <v>0</v>
      </c>
      <c r="BF220" s="49">
        <v>500</v>
      </c>
      <c r="BG220" s="49">
        <v>2</v>
      </c>
      <c r="BH220" s="49">
        <v>0</v>
      </c>
      <c r="BI220" s="49">
        <v>0</v>
      </c>
      <c r="BJ220" s="49">
        <v>0</v>
      </c>
      <c r="BK220" s="49">
        <v>0</v>
      </c>
      <c r="BL220" s="49">
        <v>368</v>
      </c>
      <c r="BM220" s="49">
        <v>0</v>
      </c>
      <c r="BN220" s="49">
        <v>10</v>
      </c>
      <c r="BO220" s="49">
        <v>1</v>
      </c>
      <c r="BP220" s="49">
        <v>3</v>
      </c>
      <c r="BQ220" s="49">
        <v>0</v>
      </c>
      <c r="BR220" s="49">
        <v>0</v>
      </c>
      <c r="BS220" s="49">
        <v>1</v>
      </c>
      <c r="BT220" s="49">
        <v>1</v>
      </c>
      <c r="BU220" s="49">
        <v>0</v>
      </c>
      <c r="BV220" s="49">
        <v>1</v>
      </c>
      <c r="BW220" s="49">
        <v>0</v>
      </c>
      <c r="BX220" s="49">
        <v>0</v>
      </c>
      <c r="BY220" s="49">
        <v>1</v>
      </c>
      <c r="BZ220" s="49">
        <v>443595</v>
      </c>
      <c r="CA220" s="49">
        <v>1</v>
      </c>
      <c r="CB220" s="49">
        <v>0</v>
      </c>
      <c r="CC220" s="49">
        <v>0</v>
      </c>
      <c r="CD220" s="49">
        <v>3</v>
      </c>
      <c r="CE220" s="49">
        <v>3</v>
      </c>
      <c r="CF220" s="49">
        <v>2</v>
      </c>
      <c r="CG220" s="49">
        <v>13</v>
      </c>
      <c r="CH220" s="49">
        <v>12</v>
      </c>
      <c r="CI220" s="49">
        <v>1</v>
      </c>
      <c r="CJ220" s="49">
        <v>72</v>
      </c>
      <c r="CK220" s="49">
        <v>27</v>
      </c>
      <c r="CL220" s="49">
        <v>2</v>
      </c>
      <c r="CM220" s="49">
        <v>3</v>
      </c>
      <c r="CN220" s="49">
        <v>0</v>
      </c>
    </row>
    <row r="221" spans="1:92" x14ac:dyDescent="0.25">
      <c r="A221" s="48">
        <v>220</v>
      </c>
      <c r="B221" s="49">
        <v>1</v>
      </c>
      <c r="C221" s="49">
        <v>6</v>
      </c>
      <c r="D221" s="49">
        <v>294</v>
      </c>
      <c r="E221" s="49">
        <v>3</v>
      </c>
      <c r="F221" s="49">
        <v>4</v>
      </c>
      <c r="G221" s="49">
        <v>410</v>
      </c>
      <c r="H221" s="49">
        <v>1</v>
      </c>
      <c r="I221" s="49">
        <v>4500000</v>
      </c>
      <c r="J221" s="49">
        <v>3</v>
      </c>
      <c r="K221" s="49">
        <v>1</v>
      </c>
      <c r="L221" s="49">
        <v>0</v>
      </c>
      <c r="M221" s="49">
        <v>3</v>
      </c>
      <c r="N221" s="49">
        <v>0</v>
      </c>
      <c r="O221" s="49">
        <v>9</v>
      </c>
      <c r="P221" s="49">
        <v>415</v>
      </c>
      <c r="Q221" s="49">
        <v>1</v>
      </c>
      <c r="R221" s="49">
        <v>0</v>
      </c>
      <c r="S221" s="49">
        <v>3</v>
      </c>
      <c r="T221" s="49">
        <v>1</v>
      </c>
      <c r="U221" s="49">
        <v>3</v>
      </c>
      <c r="V221" s="49">
        <v>0</v>
      </c>
      <c r="W221" s="49">
        <v>0</v>
      </c>
      <c r="X221" s="49">
        <v>0</v>
      </c>
      <c r="Y221" s="49">
        <v>0</v>
      </c>
      <c r="Z221" s="49">
        <v>2</v>
      </c>
      <c r="AA221" s="49">
        <v>0</v>
      </c>
      <c r="AB221" s="49">
        <v>2</v>
      </c>
      <c r="AC221" s="49">
        <v>1</v>
      </c>
      <c r="AD221" s="49">
        <v>3</v>
      </c>
      <c r="AE221" s="49">
        <v>1</v>
      </c>
      <c r="AF221" s="49">
        <v>2</v>
      </c>
      <c r="AG221" s="49">
        <v>2</v>
      </c>
      <c r="AH221" s="49">
        <v>2</v>
      </c>
      <c r="AI221" s="49">
        <v>0</v>
      </c>
      <c r="AJ221" s="49">
        <v>1</v>
      </c>
      <c r="AK221" s="49">
        <v>0</v>
      </c>
      <c r="AL221" s="49">
        <v>0</v>
      </c>
      <c r="AM221" s="49">
        <v>0</v>
      </c>
      <c r="AN221" s="49">
        <v>1</v>
      </c>
      <c r="AO221" s="49">
        <v>0</v>
      </c>
      <c r="AP221" s="49">
        <v>0</v>
      </c>
      <c r="AQ221" s="49">
        <v>1</v>
      </c>
      <c r="AR221" s="49">
        <v>0</v>
      </c>
      <c r="AS221" s="49">
        <v>0</v>
      </c>
      <c r="AT221" s="49">
        <v>1</v>
      </c>
      <c r="AU221" s="49">
        <v>1</v>
      </c>
      <c r="AV221" s="49">
        <v>2</v>
      </c>
      <c r="AW221" s="49">
        <v>1</v>
      </c>
      <c r="AX221" s="49">
        <v>2</v>
      </c>
      <c r="AY221" s="49">
        <v>1</v>
      </c>
      <c r="AZ221" s="49">
        <v>2</v>
      </c>
      <c r="BA221" s="49">
        <v>1</v>
      </c>
      <c r="BB221" s="49">
        <v>18</v>
      </c>
      <c r="BC221" s="49">
        <v>1</v>
      </c>
      <c r="BD221" s="49">
        <v>1</v>
      </c>
      <c r="BE221" s="49">
        <v>2</v>
      </c>
      <c r="BF221" s="49">
        <v>500</v>
      </c>
      <c r="BG221" s="49">
        <v>2</v>
      </c>
      <c r="BH221" s="49">
        <v>0</v>
      </c>
      <c r="BI221" s="49">
        <v>1</v>
      </c>
      <c r="BJ221" s="49">
        <v>1</v>
      </c>
      <c r="BK221" s="49">
        <v>3</v>
      </c>
      <c r="BL221" s="49">
        <v>325</v>
      </c>
      <c r="BM221" s="49">
        <v>0</v>
      </c>
      <c r="BN221" s="49">
        <v>25</v>
      </c>
      <c r="BO221" s="49">
        <v>1</v>
      </c>
      <c r="BP221" s="49">
        <v>2</v>
      </c>
      <c r="BQ221" s="49">
        <v>0</v>
      </c>
      <c r="BR221" s="49">
        <v>0</v>
      </c>
      <c r="BS221" s="49">
        <v>3</v>
      </c>
      <c r="BT221" s="49">
        <v>1</v>
      </c>
      <c r="BU221" s="49">
        <v>0</v>
      </c>
      <c r="BV221" s="49">
        <v>1</v>
      </c>
      <c r="BW221" s="49">
        <v>0</v>
      </c>
      <c r="BX221" s="49">
        <v>0</v>
      </c>
      <c r="BY221" s="49">
        <v>0</v>
      </c>
      <c r="BZ221" s="49">
        <v>208813</v>
      </c>
      <c r="CA221" s="49">
        <v>1</v>
      </c>
      <c r="CB221" s="49">
        <v>0</v>
      </c>
      <c r="CC221" s="49">
        <v>0</v>
      </c>
      <c r="CD221" s="49">
        <v>2</v>
      </c>
      <c r="CE221" s="49">
        <v>1</v>
      </c>
      <c r="CF221" s="49">
        <v>3</v>
      </c>
      <c r="CG221" s="49">
        <v>83</v>
      </c>
      <c r="CH221" s="49">
        <v>4</v>
      </c>
      <c r="CI221" s="49">
        <v>1</v>
      </c>
      <c r="CJ221" s="49">
        <v>48</v>
      </c>
      <c r="CK221" s="49">
        <v>24</v>
      </c>
      <c r="CL221" s="49">
        <v>5</v>
      </c>
      <c r="CM221" s="49">
        <v>0</v>
      </c>
      <c r="CN221" s="49">
        <v>0</v>
      </c>
    </row>
    <row r="222" spans="1:92" x14ac:dyDescent="0.25">
      <c r="A222" s="48">
        <v>221</v>
      </c>
      <c r="B222" s="49">
        <v>1</v>
      </c>
      <c r="C222" s="49">
        <v>7</v>
      </c>
      <c r="D222" s="49">
        <v>150.1579848665522</v>
      </c>
      <c r="E222" s="49">
        <v>6</v>
      </c>
      <c r="F222" s="49">
        <v>2.1475539381270878</v>
      </c>
      <c r="G222" s="49">
        <v>48.630778554791519</v>
      </c>
      <c r="H222" s="49">
        <v>1</v>
      </c>
      <c r="I222" s="49">
        <v>1148997.048656811</v>
      </c>
      <c r="J222" s="49">
        <v>1</v>
      </c>
      <c r="K222" s="49">
        <v>1</v>
      </c>
      <c r="L222" s="49">
        <v>0</v>
      </c>
      <c r="M222" s="49">
        <v>2</v>
      </c>
      <c r="N222" s="49">
        <v>0</v>
      </c>
      <c r="O222" s="49">
        <v>5</v>
      </c>
      <c r="P222" s="49">
        <v>77</v>
      </c>
      <c r="Q222" s="49">
        <v>0</v>
      </c>
      <c r="R222" s="49">
        <v>0</v>
      </c>
      <c r="S222" s="49">
        <v>2</v>
      </c>
      <c r="T222" s="49">
        <v>0</v>
      </c>
      <c r="U222" s="49">
        <v>2</v>
      </c>
      <c r="V222" s="49">
        <v>1</v>
      </c>
      <c r="W222" s="49">
        <v>1</v>
      </c>
      <c r="X222" s="49">
        <v>0</v>
      </c>
      <c r="Y222" s="49">
        <v>1</v>
      </c>
      <c r="Z222" s="49">
        <v>2</v>
      </c>
      <c r="AA222" s="49">
        <v>1</v>
      </c>
      <c r="AB222" s="49">
        <v>2</v>
      </c>
      <c r="AC222" s="49">
        <v>1</v>
      </c>
      <c r="AD222" s="49">
        <v>3</v>
      </c>
      <c r="AE222" s="49">
        <v>1</v>
      </c>
      <c r="AF222" s="49">
        <v>2</v>
      </c>
      <c r="AG222" s="49">
        <v>2</v>
      </c>
      <c r="AH222" s="49">
        <v>2</v>
      </c>
      <c r="AI222" s="49">
        <v>0</v>
      </c>
      <c r="AJ222" s="49">
        <v>0</v>
      </c>
      <c r="AK222" s="49">
        <v>0</v>
      </c>
      <c r="AL222" s="49">
        <v>0</v>
      </c>
      <c r="AM222" s="49">
        <v>0</v>
      </c>
      <c r="AN222" s="49">
        <v>1</v>
      </c>
      <c r="AO222" s="49">
        <v>0</v>
      </c>
      <c r="AP222" s="49">
        <v>1</v>
      </c>
      <c r="AQ222" s="49">
        <v>0</v>
      </c>
      <c r="AR222" s="49">
        <v>0</v>
      </c>
      <c r="AS222" s="49">
        <v>0</v>
      </c>
      <c r="AT222" s="49">
        <v>0</v>
      </c>
      <c r="AU222" s="49">
        <v>2</v>
      </c>
      <c r="AV222" s="49">
        <v>2</v>
      </c>
      <c r="AW222" s="49">
        <v>1</v>
      </c>
      <c r="AX222" s="49">
        <v>3</v>
      </c>
      <c r="AY222" s="49">
        <v>1</v>
      </c>
      <c r="AZ222" s="49">
        <v>1</v>
      </c>
      <c r="BA222" s="49">
        <v>2</v>
      </c>
      <c r="BB222" s="49">
        <v>21</v>
      </c>
      <c r="BC222" s="49">
        <v>0</v>
      </c>
      <c r="BD222" s="49">
        <v>0</v>
      </c>
      <c r="BE222" s="49">
        <v>2</v>
      </c>
      <c r="BF222" s="49">
        <v>500</v>
      </c>
      <c r="BG222" s="49">
        <v>3</v>
      </c>
      <c r="BH222" s="49">
        <v>0</v>
      </c>
      <c r="BI222" s="49">
        <v>1</v>
      </c>
      <c r="BJ222" s="49">
        <v>0</v>
      </c>
      <c r="BK222" s="49">
        <v>3</v>
      </c>
      <c r="BL222" s="49">
        <v>93</v>
      </c>
      <c r="BM222" s="49">
        <v>0</v>
      </c>
      <c r="BN222" s="49">
        <v>33</v>
      </c>
      <c r="BO222" s="49">
        <v>1</v>
      </c>
      <c r="BP222" s="49">
        <v>2</v>
      </c>
      <c r="BQ222" s="49">
        <v>0</v>
      </c>
      <c r="BR222" s="49">
        <v>0</v>
      </c>
      <c r="BS222" s="49">
        <v>1</v>
      </c>
      <c r="BT222" s="49">
        <v>1</v>
      </c>
      <c r="BU222" s="49">
        <v>0</v>
      </c>
      <c r="BV222" s="49">
        <v>1</v>
      </c>
      <c r="BW222" s="49">
        <v>0</v>
      </c>
      <c r="BX222" s="49">
        <v>0</v>
      </c>
      <c r="BY222" s="49">
        <v>0</v>
      </c>
      <c r="BZ222" s="49">
        <v>127118</v>
      </c>
      <c r="CA222" s="49">
        <v>1</v>
      </c>
      <c r="CB222" s="49">
        <v>0</v>
      </c>
      <c r="CC222" s="49">
        <v>0</v>
      </c>
      <c r="CD222" s="49">
        <v>3</v>
      </c>
      <c r="CE222" s="49">
        <v>1</v>
      </c>
      <c r="CF222" s="49">
        <v>2</v>
      </c>
      <c r="CG222" s="49">
        <v>13</v>
      </c>
      <c r="CH222" s="49">
        <v>1</v>
      </c>
      <c r="CI222" s="49">
        <v>1</v>
      </c>
      <c r="CJ222" s="49">
        <v>60</v>
      </c>
      <c r="CK222" s="49">
        <v>1</v>
      </c>
      <c r="CL222" s="49">
        <v>2</v>
      </c>
      <c r="CM222" s="49">
        <v>2</v>
      </c>
      <c r="CN222" s="49">
        <v>4</v>
      </c>
    </row>
    <row r="223" spans="1:92" x14ac:dyDescent="0.25">
      <c r="A223" s="48">
        <v>222</v>
      </c>
      <c r="B223" s="49">
        <v>1</v>
      </c>
      <c r="C223" s="49">
        <v>10.9896280467984</v>
      </c>
      <c r="D223" s="49">
        <v>-254</v>
      </c>
      <c r="E223" s="49">
        <v>3</v>
      </c>
      <c r="F223" s="49">
        <v>2</v>
      </c>
      <c r="G223" s="49">
        <v>448</v>
      </c>
      <c r="H223" s="49">
        <v>1</v>
      </c>
      <c r="I223" s="49">
        <v>20000000</v>
      </c>
      <c r="J223" s="49">
        <v>1</v>
      </c>
      <c r="K223" s="49">
        <v>0</v>
      </c>
      <c r="L223" s="49">
        <v>1</v>
      </c>
      <c r="M223" s="49">
        <v>3</v>
      </c>
      <c r="N223" s="49">
        <v>0</v>
      </c>
      <c r="O223" s="49">
        <v>8</v>
      </c>
      <c r="P223" s="49">
        <v>433</v>
      </c>
      <c r="Q223" s="49">
        <v>0</v>
      </c>
      <c r="R223" s="49">
        <v>0</v>
      </c>
      <c r="S223" s="49">
        <v>1</v>
      </c>
      <c r="T223" s="49">
        <v>1</v>
      </c>
      <c r="U223" s="49">
        <v>2</v>
      </c>
      <c r="V223" s="49">
        <v>0</v>
      </c>
      <c r="W223" s="49">
        <v>0</v>
      </c>
      <c r="X223" s="49">
        <v>0</v>
      </c>
      <c r="Y223" s="49">
        <v>1</v>
      </c>
      <c r="Z223" s="49">
        <v>2</v>
      </c>
      <c r="AA223" s="49">
        <v>1</v>
      </c>
      <c r="AB223" s="49">
        <v>2</v>
      </c>
      <c r="AC223" s="49">
        <v>1</v>
      </c>
      <c r="AD223" s="49">
        <v>3</v>
      </c>
      <c r="AE223" s="49">
        <v>1</v>
      </c>
      <c r="AF223" s="49">
        <v>2</v>
      </c>
      <c r="AG223" s="49">
        <v>2</v>
      </c>
      <c r="AH223" s="49">
        <v>1</v>
      </c>
      <c r="AI223" s="49">
        <v>0</v>
      </c>
      <c r="AJ223" s="49">
        <v>0</v>
      </c>
      <c r="AK223" s="49">
        <v>0</v>
      </c>
      <c r="AL223" s="49">
        <v>0</v>
      </c>
      <c r="AM223" s="49">
        <v>0</v>
      </c>
      <c r="AN223" s="49">
        <v>1</v>
      </c>
      <c r="AO223" s="49">
        <v>0</v>
      </c>
      <c r="AP223" s="49">
        <v>1</v>
      </c>
      <c r="AQ223" s="49">
        <v>1</v>
      </c>
      <c r="AR223" s="49">
        <v>1</v>
      </c>
      <c r="AS223" s="49">
        <v>0</v>
      </c>
      <c r="AT223" s="49">
        <v>0</v>
      </c>
      <c r="AU223" s="49">
        <v>2</v>
      </c>
      <c r="AV223" s="49">
        <v>2</v>
      </c>
      <c r="AW223" s="49">
        <v>1</v>
      </c>
      <c r="AX223" s="49">
        <v>3</v>
      </c>
      <c r="AY223" s="49">
        <v>1</v>
      </c>
      <c r="AZ223" s="49">
        <v>1</v>
      </c>
      <c r="BA223" s="49">
        <v>3</v>
      </c>
      <c r="BB223" s="49">
        <v>25</v>
      </c>
      <c r="BC223" s="49">
        <v>1</v>
      </c>
      <c r="BD223" s="49">
        <v>1</v>
      </c>
      <c r="BE223" s="49">
        <v>1</v>
      </c>
      <c r="BF223" s="49">
        <v>500</v>
      </c>
      <c r="BG223" s="49">
        <v>2</v>
      </c>
      <c r="BH223" s="49">
        <v>0</v>
      </c>
      <c r="BI223" s="49">
        <v>1</v>
      </c>
      <c r="BJ223" s="49">
        <v>1</v>
      </c>
      <c r="BK223" s="49">
        <v>2</v>
      </c>
      <c r="BL223" s="49">
        <v>600</v>
      </c>
      <c r="BM223" s="49">
        <v>2</v>
      </c>
      <c r="BN223" s="49">
        <v>3</v>
      </c>
      <c r="BO223" s="49">
        <v>1</v>
      </c>
      <c r="BP223" s="49">
        <v>1</v>
      </c>
      <c r="BQ223" s="49">
        <v>0</v>
      </c>
      <c r="BR223" s="49">
        <v>0</v>
      </c>
      <c r="BS223" s="49">
        <v>2</v>
      </c>
      <c r="BT223" s="49">
        <v>1</v>
      </c>
      <c r="BU223" s="49">
        <v>0</v>
      </c>
      <c r="BV223" s="49">
        <v>0</v>
      </c>
      <c r="BW223" s="49">
        <v>1</v>
      </c>
      <c r="BX223" s="49">
        <v>0</v>
      </c>
      <c r="BY223" s="49">
        <v>0</v>
      </c>
      <c r="BZ223" s="49">
        <v>3702887</v>
      </c>
      <c r="CA223" s="49">
        <v>0</v>
      </c>
      <c r="CB223" s="49">
        <v>0</v>
      </c>
      <c r="CC223" s="49">
        <v>0</v>
      </c>
      <c r="CD223" s="49">
        <v>2</v>
      </c>
      <c r="CE223" s="49">
        <v>3</v>
      </c>
      <c r="CF223" s="49">
        <v>2</v>
      </c>
      <c r="CG223" s="49">
        <v>36</v>
      </c>
      <c r="CH223" s="49">
        <v>20</v>
      </c>
      <c r="CI223" s="49">
        <v>1</v>
      </c>
      <c r="CJ223" s="49">
        <v>24</v>
      </c>
      <c r="CK223" s="49">
        <v>1</v>
      </c>
      <c r="CL223" s="49">
        <v>5</v>
      </c>
      <c r="CM223" s="49">
        <v>2</v>
      </c>
      <c r="CN223" s="49">
        <v>3</v>
      </c>
    </row>
    <row r="224" spans="1:92" x14ac:dyDescent="0.25">
      <c r="A224" s="48">
        <v>223</v>
      </c>
      <c r="B224" s="49">
        <v>1</v>
      </c>
      <c r="C224" s="49">
        <v>7</v>
      </c>
      <c r="D224" s="49">
        <v>36</v>
      </c>
      <c r="E224" s="49">
        <v>4</v>
      </c>
      <c r="F224" s="49">
        <v>2.7125593250517559</v>
      </c>
      <c r="G224" s="49">
        <v>1</v>
      </c>
      <c r="H224" s="49">
        <v>0</v>
      </c>
      <c r="I224" s="49">
        <v>500000</v>
      </c>
      <c r="J224" s="49">
        <v>1</v>
      </c>
      <c r="K224" s="49">
        <v>0</v>
      </c>
      <c r="L224" s="49">
        <v>1</v>
      </c>
      <c r="M224" s="49">
        <v>0</v>
      </c>
      <c r="N224" s="49">
        <v>0</v>
      </c>
      <c r="O224" s="49">
        <v>3</v>
      </c>
      <c r="P224" s="49">
        <v>5</v>
      </c>
      <c r="Q224" s="49">
        <v>0</v>
      </c>
      <c r="R224" s="49">
        <v>0</v>
      </c>
      <c r="S224" s="49">
        <v>1</v>
      </c>
      <c r="T224" s="49">
        <v>1</v>
      </c>
      <c r="U224" s="49">
        <v>1</v>
      </c>
      <c r="V224" s="49">
        <v>0</v>
      </c>
      <c r="W224" s="49">
        <v>0</v>
      </c>
      <c r="X224" s="49">
        <v>0</v>
      </c>
      <c r="Y224" s="49">
        <v>0</v>
      </c>
      <c r="Z224" s="49">
        <v>1</v>
      </c>
      <c r="AA224" s="49">
        <v>1</v>
      </c>
      <c r="AB224" s="49">
        <v>2</v>
      </c>
      <c r="AC224" s="49">
        <v>0</v>
      </c>
      <c r="AD224" s="49">
        <v>2</v>
      </c>
      <c r="AE224" s="49">
        <v>1</v>
      </c>
      <c r="AF224" s="49">
        <v>3</v>
      </c>
      <c r="AG224" s="49">
        <v>1</v>
      </c>
      <c r="AH224" s="49">
        <v>2</v>
      </c>
      <c r="AI224" s="49">
        <v>0</v>
      </c>
      <c r="AJ224" s="49">
        <v>0</v>
      </c>
      <c r="AK224" s="49">
        <v>0</v>
      </c>
      <c r="AL224" s="49">
        <v>0</v>
      </c>
      <c r="AM224" s="49">
        <v>1</v>
      </c>
      <c r="AN224" s="49">
        <v>0</v>
      </c>
      <c r="AO224" s="49">
        <v>0</v>
      </c>
      <c r="AP224" s="49">
        <v>1</v>
      </c>
      <c r="AQ224" s="49">
        <v>0</v>
      </c>
      <c r="AR224" s="49">
        <v>0</v>
      </c>
      <c r="AS224" s="49">
        <v>0</v>
      </c>
      <c r="AT224" s="49">
        <v>1</v>
      </c>
      <c r="AU224" s="49">
        <v>1</v>
      </c>
      <c r="AV224" s="49">
        <v>2</v>
      </c>
      <c r="AW224" s="49">
        <v>1</v>
      </c>
      <c r="AX224" s="49">
        <v>3</v>
      </c>
      <c r="AY224" s="49">
        <v>1</v>
      </c>
      <c r="AZ224" s="49">
        <v>1</v>
      </c>
      <c r="BA224" s="49">
        <v>1</v>
      </c>
      <c r="BB224" s="49">
        <v>18</v>
      </c>
      <c r="BC224" s="49">
        <v>1</v>
      </c>
      <c r="BD224" s="49">
        <v>1</v>
      </c>
      <c r="BE224" s="49">
        <v>0</v>
      </c>
      <c r="BF224" s="49">
        <v>500</v>
      </c>
      <c r="BG224" s="49">
        <v>2</v>
      </c>
      <c r="BH224" s="49">
        <v>0</v>
      </c>
      <c r="BI224" s="49">
        <v>1</v>
      </c>
      <c r="BJ224" s="49">
        <v>1</v>
      </c>
      <c r="BK224" s="49">
        <v>2</v>
      </c>
      <c r="BL224" s="49">
        <v>116</v>
      </c>
      <c r="BM224" s="49">
        <v>2</v>
      </c>
      <c r="BN224" s="49">
        <v>18</v>
      </c>
      <c r="BO224" s="49">
        <v>2</v>
      </c>
      <c r="BP224" s="49">
        <v>3</v>
      </c>
      <c r="BQ224" s="49">
        <v>0</v>
      </c>
      <c r="BR224" s="49">
        <v>0</v>
      </c>
      <c r="BS224" s="49">
        <v>1</v>
      </c>
      <c r="BT224" s="49">
        <v>0</v>
      </c>
      <c r="BU224" s="49">
        <v>0</v>
      </c>
      <c r="BV224" s="49">
        <v>0</v>
      </c>
      <c r="BW224" s="49">
        <v>0</v>
      </c>
      <c r="BX224" s="49">
        <v>0</v>
      </c>
      <c r="BY224" s="49">
        <v>0</v>
      </c>
      <c r="BZ224" s="49">
        <v>5085036.8825703394</v>
      </c>
      <c r="CA224" s="49">
        <v>1</v>
      </c>
      <c r="CB224" s="49">
        <v>0</v>
      </c>
      <c r="CC224" s="49">
        <v>0</v>
      </c>
      <c r="CD224" s="49">
        <v>2</v>
      </c>
      <c r="CE224" s="49">
        <v>2</v>
      </c>
      <c r="CF224" s="49">
        <v>1</v>
      </c>
      <c r="CG224" s="49">
        <v>1</v>
      </c>
      <c r="CH224" s="49">
        <v>0</v>
      </c>
      <c r="CI224" s="49">
        <v>1</v>
      </c>
      <c r="CJ224" s="49">
        <v>15</v>
      </c>
      <c r="CK224" s="49">
        <v>10</v>
      </c>
      <c r="CL224" s="49">
        <v>5</v>
      </c>
      <c r="CM224" s="49">
        <v>0</v>
      </c>
      <c r="CN224" s="49">
        <v>1</v>
      </c>
    </row>
    <row r="225" spans="1:92" x14ac:dyDescent="0.25">
      <c r="A225" s="48">
        <v>224</v>
      </c>
      <c r="B225" s="49">
        <v>0</v>
      </c>
      <c r="C225" s="49">
        <v>5</v>
      </c>
      <c r="D225" s="49">
        <v>12</v>
      </c>
      <c r="E225" s="49">
        <v>6</v>
      </c>
      <c r="F225" s="49">
        <v>7</v>
      </c>
      <c r="G225" s="49">
        <v>16.962322119980609</v>
      </c>
      <c r="H225" s="49">
        <v>0</v>
      </c>
      <c r="I225" s="49">
        <v>800000</v>
      </c>
      <c r="J225" s="49">
        <v>1</v>
      </c>
      <c r="K225" s="49">
        <v>1</v>
      </c>
      <c r="L225" s="49">
        <v>6</v>
      </c>
      <c r="M225" s="49">
        <v>2</v>
      </c>
      <c r="N225" s="49">
        <v>0</v>
      </c>
      <c r="O225" s="49">
        <v>3</v>
      </c>
      <c r="P225" s="49">
        <v>7</v>
      </c>
      <c r="Q225" s="49">
        <v>1</v>
      </c>
      <c r="R225" s="49">
        <v>0</v>
      </c>
      <c r="S225" s="49">
        <v>3</v>
      </c>
      <c r="T225" s="49">
        <v>0</v>
      </c>
      <c r="U225" s="49">
        <v>1</v>
      </c>
      <c r="V225" s="49">
        <v>1</v>
      </c>
      <c r="W225" s="49">
        <v>1</v>
      </c>
      <c r="X225" s="49">
        <v>0</v>
      </c>
      <c r="Y225" s="49">
        <v>1</v>
      </c>
      <c r="Z225" s="49">
        <v>1</v>
      </c>
      <c r="AA225" s="49">
        <v>1</v>
      </c>
      <c r="AB225" s="49">
        <v>2</v>
      </c>
      <c r="AC225" s="49">
        <v>1</v>
      </c>
      <c r="AD225" s="49">
        <v>2</v>
      </c>
      <c r="AE225" s="49">
        <v>1</v>
      </c>
      <c r="AF225" s="49">
        <v>3</v>
      </c>
      <c r="AG225" s="49">
        <v>2</v>
      </c>
      <c r="AH225" s="49">
        <v>2</v>
      </c>
      <c r="AI225" s="49">
        <v>0</v>
      </c>
      <c r="AJ225" s="49">
        <v>0</v>
      </c>
      <c r="AK225" s="49">
        <v>0</v>
      </c>
      <c r="AL225" s="49">
        <v>0</v>
      </c>
      <c r="AM225" s="49">
        <v>1</v>
      </c>
      <c r="AN225" s="49">
        <v>0</v>
      </c>
      <c r="AO225" s="49">
        <v>0</v>
      </c>
      <c r="AP225" s="49">
        <v>1</v>
      </c>
      <c r="AQ225" s="49">
        <v>0</v>
      </c>
      <c r="AR225" s="49">
        <v>0</v>
      </c>
      <c r="AS225" s="49">
        <v>0</v>
      </c>
      <c r="AT225" s="49">
        <v>0</v>
      </c>
      <c r="AU225" s="49">
        <v>1</v>
      </c>
      <c r="AV225" s="49">
        <v>1</v>
      </c>
      <c r="AW225" s="49">
        <v>1</v>
      </c>
      <c r="AX225" s="49">
        <v>1</v>
      </c>
      <c r="AY225" s="49">
        <v>1</v>
      </c>
      <c r="AZ225" s="49">
        <v>1</v>
      </c>
      <c r="BA225" s="49">
        <v>1</v>
      </c>
      <c r="BB225" s="49">
        <v>18</v>
      </c>
      <c r="BC225" s="49">
        <v>1</v>
      </c>
      <c r="BD225" s="49">
        <v>1</v>
      </c>
      <c r="BE225" s="49">
        <v>1</v>
      </c>
      <c r="BF225" s="49">
        <v>141</v>
      </c>
      <c r="BG225" s="49">
        <v>1</v>
      </c>
      <c r="BH225" s="49">
        <v>0</v>
      </c>
      <c r="BI225" s="49">
        <v>0</v>
      </c>
      <c r="BJ225" s="49">
        <v>0</v>
      </c>
      <c r="BK225" s="49">
        <v>0</v>
      </c>
      <c r="BL225" s="49">
        <v>0</v>
      </c>
      <c r="BM225" s="49">
        <v>0</v>
      </c>
      <c r="BN225" s="49">
        <v>12</v>
      </c>
      <c r="BO225" s="49">
        <v>2</v>
      </c>
      <c r="BP225" s="49">
        <v>3</v>
      </c>
      <c r="BQ225" s="49">
        <v>1</v>
      </c>
      <c r="BR225" s="49">
        <v>1</v>
      </c>
      <c r="BS225" s="49">
        <v>2</v>
      </c>
      <c r="BT225" s="49">
        <v>1</v>
      </c>
      <c r="BU225" s="49">
        <v>1</v>
      </c>
      <c r="BV225" s="49">
        <v>1</v>
      </c>
      <c r="BW225" s="49">
        <v>0</v>
      </c>
      <c r="BX225" s="49">
        <v>0</v>
      </c>
      <c r="BY225" s="49">
        <v>1</v>
      </c>
      <c r="BZ225" s="49">
        <v>9439938</v>
      </c>
      <c r="CA225" s="49">
        <v>0</v>
      </c>
      <c r="CB225" s="49">
        <v>0</v>
      </c>
      <c r="CC225" s="49">
        <v>0</v>
      </c>
      <c r="CD225" s="49">
        <v>4</v>
      </c>
      <c r="CE225" s="49">
        <v>1</v>
      </c>
      <c r="CF225" s="49">
        <v>2</v>
      </c>
      <c r="CG225" s="49">
        <v>2</v>
      </c>
      <c r="CH225" s="49">
        <v>1</v>
      </c>
      <c r="CI225" s="49">
        <v>2</v>
      </c>
      <c r="CJ225" s="49">
        <v>30</v>
      </c>
      <c r="CK225" s="49">
        <v>20</v>
      </c>
      <c r="CL225" s="49">
        <v>5</v>
      </c>
      <c r="CM225" s="49">
        <v>2</v>
      </c>
      <c r="CN225" s="49">
        <v>1</v>
      </c>
    </row>
    <row r="226" spans="1:92" x14ac:dyDescent="0.25">
      <c r="A226" s="48">
        <v>225</v>
      </c>
      <c r="B226" s="49">
        <v>0</v>
      </c>
      <c r="C226" s="49">
        <v>5</v>
      </c>
      <c r="D226" s="49">
        <v>-16</v>
      </c>
      <c r="E226" s="49">
        <v>3</v>
      </c>
      <c r="F226" s="49">
        <v>2</v>
      </c>
      <c r="G226" s="49">
        <v>1</v>
      </c>
      <c r="H226" s="49">
        <v>0</v>
      </c>
      <c r="I226" s="49">
        <v>18000</v>
      </c>
      <c r="J226" s="49">
        <v>1</v>
      </c>
      <c r="K226" s="49">
        <v>2</v>
      </c>
      <c r="L226" s="49">
        <v>0</v>
      </c>
      <c r="M226" s="49">
        <v>0</v>
      </c>
      <c r="N226" s="49">
        <v>1</v>
      </c>
      <c r="O226" s="49">
        <v>2</v>
      </c>
      <c r="P226" s="49">
        <v>4</v>
      </c>
      <c r="Q226" s="49">
        <v>1</v>
      </c>
      <c r="R226" s="49">
        <v>0</v>
      </c>
      <c r="S226" s="49">
        <v>2</v>
      </c>
      <c r="T226" s="49">
        <v>0</v>
      </c>
      <c r="U226" s="49">
        <v>1</v>
      </c>
      <c r="V226" s="49">
        <v>1</v>
      </c>
      <c r="W226" s="49">
        <v>1</v>
      </c>
      <c r="X226" s="49">
        <v>0</v>
      </c>
      <c r="Y226" s="49">
        <v>0</v>
      </c>
      <c r="Z226" s="49">
        <v>1</v>
      </c>
      <c r="AA226" s="49">
        <v>1</v>
      </c>
      <c r="AB226" s="49">
        <v>2</v>
      </c>
      <c r="AC226" s="49">
        <v>1</v>
      </c>
      <c r="AD226" s="49">
        <v>2</v>
      </c>
      <c r="AE226" s="49">
        <v>1</v>
      </c>
      <c r="AF226" s="49">
        <v>2</v>
      </c>
      <c r="AG226" s="49">
        <v>1</v>
      </c>
      <c r="AH226" s="49">
        <v>2</v>
      </c>
      <c r="AI226" s="49">
        <v>0</v>
      </c>
      <c r="AJ226" s="49">
        <v>0</v>
      </c>
      <c r="AK226" s="49">
        <v>0</v>
      </c>
      <c r="AL226" s="49">
        <v>0</v>
      </c>
      <c r="AM226" s="49">
        <v>1</v>
      </c>
      <c r="AN226" s="49">
        <v>0</v>
      </c>
      <c r="AO226" s="49">
        <v>0</v>
      </c>
      <c r="AP226" s="49">
        <v>0</v>
      </c>
      <c r="AQ226" s="49">
        <v>0</v>
      </c>
      <c r="AR226" s="49">
        <v>0</v>
      </c>
      <c r="AS226" s="49">
        <v>0</v>
      </c>
      <c r="AT226" s="49">
        <v>1</v>
      </c>
      <c r="AU226" s="49">
        <v>1</v>
      </c>
      <c r="AV226" s="49">
        <v>1</v>
      </c>
      <c r="AW226" s="49">
        <v>1</v>
      </c>
      <c r="AX226" s="49">
        <v>3</v>
      </c>
      <c r="AY226" s="49">
        <v>1</v>
      </c>
      <c r="AZ226" s="49">
        <v>1</v>
      </c>
      <c r="BA226" s="49">
        <v>1</v>
      </c>
      <c r="BB226" s="49">
        <v>19.654634137149621</v>
      </c>
      <c r="BC226" s="49">
        <v>1</v>
      </c>
      <c r="BD226" s="49">
        <v>1</v>
      </c>
      <c r="BE226" s="49">
        <v>0</v>
      </c>
      <c r="BF226" s="49">
        <v>380</v>
      </c>
      <c r="BG226" s="49">
        <v>3</v>
      </c>
      <c r="BH226" s="49">
        <v>0</v>
      </c>
      <c r="BI226" s="49">
        <v>0</v>
      </c>
      <c r="BJ226" s="49">
        <v>0</v>
      </c>
      <c r="BK226" s="49">
        <v>0</v>
      </c>
      <c r="BL226" s="49">
        <v>0</v>
      </c>
      <c r="BM226" s="49">
        <v>0</v>
      </c>
      <c r="BN226" s="49">
        <v>10</v>
      </c>
      <c r="BO226" s="49">
        <v>1</v>
      </c>
      <c r="BP226" s="49">
        <v>3</v>
      </c>
      <c r="BQ226" s="49">
        <v>0</v>
      </c>
      <c r="BR226" s="49">
        <v>1</v>
      </c>
      <c r="BS226" s="49">
        <v>1</v>
      </c>
      <c r="BT226" s="49">
        <v>1</v>
      </c>
      <c r="BU226" s="49">
        <v>1</v>
      </c>
      <c r="BV226" s="49">
        <v>0</v>
      </c>
      <c r="BW226" s="49">
        <v>0</v>
      </c>
      <c r="BX226" s="49">
        <v>0</v>
      </c>
      <c r="BY226" s="49">
        <v>0</v>
      </c>
      <c r="BZ226" s="49">
        <v>5822947.8817653451</v>
      </c>
      <c r="CA226" s="49">
        <v>1</v>
      </c>
      <c r="CB226" s="49">
        <v>0</v>
      </c>
      <c r="CC226" s="49">
        <v>0</v>
      </c>
      <c r="CD226" s="49">
        <v>3</v>
      </c>
      <c r="CE226" s="49">
        <v>2</v>
      </c>
      <c r="CF226" s="49">
        <v>2</v>
      </c>
      <c r="CG226" s="49">
        <v>1</v>
      </c>
      <c r="CH226" s="49">
        <v>0</v>
      </c>
      <c r="CI226" s="49">
        <v>2</v>
      </c>
      <c r="CJ226" s="49">
        <v>12</v>
      </c>
      <c r="CK226" s="49">
        <v>12</v>
      </c>
      <c r="CL226" s="49">
        <v>5</v>
      </c>
      <c r="CM226" s="49">
        <v>2</v>
      </c>
      <c r="CN226" s="49">
        <v>1</v>
      </c>
    </row>
    <row r="227" spans="1:92" x14ac:dyDescent="0.25">
      <c r="A227" s="48">
        <v>226</v>
      </c>
      <c r="B227" s="49">
        <v>1</v>
      </c>
      <c r="C227" s="49">
        <v>4</v>
      </c>
      <c r="D227" s="49">
        <v>-29</v>
      </c>
      <c r="E227" s="49">
        <v>2</v>
      </c>
      <c r="F227" s="49">
        <v>2</v>
      </c>
      <c r="G227" s="49">
        <v>10</v>
      </c>
      <c r="H227" s="49">
        <v>0</v>
      </c>
      <c r="I227" s="49">
        <v>11000000</v>
      </c>
      <c r="J227" s="49">
        <v>1</v>
      </c>
      <c r="K227" s="49">
        <v>0</v>
      </c>
      <c r="L227" s="49">
        <v>0</v>
      </c>
      <c r="M227" s="49">
        <v>2</v>
      </c>
      <c r="N227" s="49">
        <v>3</v>
      </c>
      <c r="O227" s="49">
        <v>4</v>
      </c>
      <c r="P227" s="49">
        <v>10</v>
      </c>
      <c r="Q227" s="49">
        <v>1</v>
      </c>
      <c r="R227" s="49">
        <v>1</v>
      </c>
      <c r="S227" s="49">
        <v>1</v>
      </c>
      <c r="T227" s="49">
        <v>1</v>
      </c>
      <c r="U227" s="49">
        <v>1</v>
      </c>
      <c r="V227" s="49">
        <v>0</v>
      </c>
      <c r="W227" s="49">
        <v>0</v>
      </c>
      <c r="X227" s="49">
        <v>0</v>
      </c>
      <c r="Y227" s="49">
        <v>1</v>
      </c>
      <c r="Z227" s="49">
        <v>1</v>
      </c>
      <c r="AA227" s="49">
        <v>1</v>
      </c>
      <c r="AB227" s="49">
        <v>2</v>
      </c>
      <c r="AC227" s="49">
        <v>1</v>
      </c>
      <c r="AD227" s="49">
        <v>3</v>
      </c>
      <c r="AE227" s="49">
        <v>1</v>
      </c>
      <c r="AF227" s="49">
        <v>3</v>
      </c>
      <c r="AG227" s="49">
        <v>1</v>
      </c>
      <c r="AH227" s="49">
        <v>2</v>
      </c>
      <c r="AI227" s="49">
        <v>0</v>
      </c>
      <c r="AJ227" s="49">
        <v>0</v>
      </c>
      <c r="AK227" s="49">
        <v>0</v>
      </c>
      <c r="AL227" s="49">
        <v>0</v>
      </c>
      <c r="AM227" s="49">
        <v>0</v>
      </c>
      <c r="AN227" s="49">
        <v>1</v>
      </c>
      <c r="AO227" s="49">
        <v>0</v>
      </c>
      <c r="AP227" s="49">
        <v>1</v>
      </c>
      <c r="AQ227" s="49">
        <v>0</v>
      </c>
      <c r="AR227" s="49">
        <v>1</v>
      </c>
      <c r="AS227" s="49">
        <v>0</v>
      </c>
      <c r="AT227" s="49">
        <v>0</v>
      </c>
      <c r="AU227" s="49">
        <v>1</v>
      </c>
      <c r="AV227" s="49">
        <v>2</v>
      </c>
      <c r="AW227" s="49">
        <v>1</v>
      </c>
      <c r="AX227" s="49">
        <v>3</v>
      </c>
      <c r="AY227" s="49">
        <v>1</v>
      </c>
      <c r="AZ227" s="49">
        <v>2</v>
      </c>
      <c r="BA227" s="49">
        <v>1</v>
      </c>
      <c r="BB227" s="49">
        <v>18</v>
      </c>
      <c r="BC227" s="49">
        <v>1</v>
      </c>
      <c r="BD227" s="49">
        <v>1</v>
      </c>
      <c r="BE227" s="49">
        <v>2</v>
      </c>
      <c r="BF227" s="49">
        <v>500</v>
      </c>
      <c r="BG227" s="49">
        <v>2</v>
      </c>
      <c r="BH227" s="49">
        <v>0</v>
      </c>
      <c r="BI227" s="49">
        <v>1</v>
      </c>
      <c r="BJ227" s="49">
        <v>0</v>
      </c>
      <c r="BK227" s="49">
        <v>3</v>
      </c>
      <c r="BL227" s="49">
        <v>233</v>
      </c>
      <c r="BM227" s="49">
        <v>1</v>
      </c>
      <c r="BN227" s="49">
        <v>38</v>
      </c>
      <c r="BO227" s="49">
        <v>1</v>
      </c>
      <c r="BP227" s="49">
        <v>1</v>
      </c>
      <c r="BQ227" s="49">
        <v>0</v>
      </c>
      <c r="BR227" s="49">
        <v>1</v>
      </c>
      <c r="BS227" s="49">
        <v>1</v>
      </c>
      <c r="BT227" s="49">
        <v>1</v>
      </c>
      <c r="BU227" s="49">
        <v>0</v>
      </c>
      <c r="BV227" s="49">
        <v>1</v>
      </c>
      <c r="BW227" s="49">
        <v>1</v>
      </c>
      <c r="BX227" s="49">
        <v>0</v>
      </c>
      <c r="BY227" s="49">
        <v>0</v>
      </c>
      <c r="BZ227" s="49">
        <v>3416499.0481206691</v>
      </c>
      <c r="CA227" s="49">
        <v>1</v>
      </c>
      <c r="CB227" s="49">
        <v>0</v>
      </c>
      <c r="CC227" s="49">
        <v>0</v>
      </c>
      <c r="CD227" s="49">
        <v>3</v>
      </c>
      <c r="CE227" s="49">
        <v>2</v>
      </c>
      <c r="CF227" s="49">
        <v>2</v>
      </c>
      <c r="CG227" s="49">
        <v>3</v>
      </c>
      <c r="CH227" s="49">
        <v>11</v>
      </c>
      <c r="CI227" s="49">
        <v>2</v>
      </c>
      <c r="CJ227" s="49">
        <v>8</v>
      </c>
      <c r="CK227" s="49">
        <v>6</v>
      </c>
      <c r="CL227" s="49">
        <v>1</v>
      </c>
      <c r="CM227" s="49">
        <v>2</v>
      </c>
      <c r="CN227" s="49">
        <v>1</v>
      </c>
    </row>
    <row r="228" spans="1:92" x14ac:dyDescent="0.25">
      <c r="A228" s="48">
        <v>227</v>
      </c>
      <c r="B228" s="49">
        <v>0</v>
      </c>
      <c r="C228" s="49">
        <v>6</v>
      </c>
      <c r="D228" s="49">
        <v>0</v>
      </c>
      <c r="E228" s="49">
        <v>1</v>
      </c>
      <c r="F228" s="49">
        <v>3</v>
      </c>
      <c r="G228" s="49">
        <v>0</v>
      </c>
      <c r="H228" s="49">
        <v>0</v>
      </c>
      <c r="I228" s="49">
        <v>150000</v>
      </c>
      <c r="J228" s="49">
        <v>1</v>
      </c>
      <c r="K228" s="49">
        <v>7</v>
      </c>
      <c r="L228" s="49">
        <v>1</v>
      </c>
      <c r="M228" s="49">
        <v>2</v>
      </c>
      <c r="N228" s="49">
        <v>1</v>
      </c>
      <c r="O228" s="49">
        <v>2</v>
      </c>
      <c r="P228" s="49">
        <v>6</v>
      </c>
      <c r="Q228" s="49">
        <v>1</v>
      </c>
      <c r="R228" s="49">
        <v>3</v>
      </c>
      <c r="S228" s="49">
        <v>1</v>
      </c>
      <c r="T228" s="49">
        <v>0</v>
      </c>
      <c r="U228" s="49">
        <v>1</v>
      </c>
      <c r="V228" s="49">
        <v>1</v>
      </c>
      <c r="W228" s="49">
        <v>1</v>
      </c>
      <c r="X228" s="49">
        <v>0</v>
      </c>
      <c r="Y228" s="49">
        <v>0</v>
      </c>
      <c r="Z228" s="49">
        <v>1</v>
      </c>
      <c r="AA228" s="49">
        <v>1</v>
      </c>
      <c r="AB228" s="49">
        <v>2</v>
      </c>
      <c r="AC228" s="49">
        <v>1</v>
      </c>
      <c r="AD228" s="49">
        <v>2</v>
      </c>
      <c r="AE228" s="49">
        <v>1</v>
      </c>
      <c r="AF228" s="49">
        <v>2</v>
      </c>
      <c r="AG228" s="49">
        <v>1</v>
      </c>
      <c r="AH228" s="49">
        <v>2</v>
      </c>
      <c r="AI228" s="49">
        <v>0</v>
      </c>
      <c r="AJ228" s="49">
        <v>0</v>
      </c>
      <c r="AK228" s="49">
        <v>0</v>
      </c>
      <c r="AL228" s="49">
        <v>0</v>
      </c>
      <c r="AM228" s="49">
        <v>1</v>
      </c>
      <c r="AN228" s="49">
        <v>0</v>
      </c>
      <c r="AO228" s="49">
        <v>0</v>
      </c>
      <c r="AP228" s="49">
        <v>1</v>
      </c>
      <c r="AQ228" s="49">
        <v>0</v>
      </c>
      <c r="AR228" s="49">
        <v>0</v>
      </c>
      <c r="AS228" s="49">
        <v>0</v>
      </c>
      <c r="AT228" s="49">
        <v>0</v>
      </c>
      <c r="AU228" s="49">
        <v>1</v>
      </c>
      <c r="AV228" s="49">
        <v>2</v>
      </c>
      <c r="AW228" s="49">
        <v>2</v>
      </c>
      <c r="AX228" s="49">
        <v>3</v>
      </c>
      <c r="AY228" s="49">
        <v>1</v>
      </c>
      <c r="AZ228" s="49">
        <v>1</v>
      </c>
      <c r="BA228" s="49">
        <v>1</v>
      </c>
      <c r="BB228" s="49">
        <v>18</v>
      </c>
      <c r="BC228" s="49">
        <v>1</v>
      </c>
      <c r="BD228" s="49">
        <v>1</v>
      </c>
      <c r="BE228" s="49">
        <v>0</v>
      </c>
      <c r="BF228" s="49">
        <v>500</v>
      </c>
      <c r="BG228" s="49">
        <v>2</v>
      </c>
      <c r="BH228" s="49">
        <v>0</v>
      </c>
      <c r="BI228" s="49">
        <v>0</v>
      </c>
      <c r="BJ228" s="49">
        <v>0</v>
      </c>
      <c r="BK228" s="49">
        <v>0</v>
      </c>
      <c r="BL228" s="49">
        <v>86</v>
      </c>
      <c r="BM228" s="49">
        <v>0</v>
      </c>
      <c r="BN228" s="49">
        <v>10</v>
      </c>
      <c r="BO228" s="49">
        <v>1</v>
      </c>
      <c r="BP228" s="49">
        <v>2</v>
      </c>
      <c r="BQ228" s="49">
        <v>0</v>
      </c>
      <c r="BR228" s="49">
        <v>0</v>
      </c>
      <c r="BS228" s="49">
        <v>1</v>
      </c>
      <c r="BT228" s="49">
        <v>0</v>
      </c>
      <c r="BU228" s="49">
        <v>1</v>
      </c>
      <c r="BV228" s="49">
        <v>0</v>
      </c>
      <c r="BW228" s="49">
        <v>1</v>
      </c>
      <c r="BX228" s="49">
        <v>0</v>
      </c>
      <c r="BY228" s="49">
        <v>1</v>
      </c>
      <c r="BZ228" s="49">
        <v>898999</v>
      </c>
      <c r="CA228" s="49">
        <v>0</v>
      </c>
      <c r="CB228" s="49">
        <v>0</v>
      </c>
      <c r="CC228" s="49">
        <v>1</v>
      </c>
      <c r="CD228" s="49">
        <v>2</v>
      </c>
      <c r="CE228" s="49">
        <v>2</v>
      </c>
      <c r="CF228" s="49">
        <v>3</v>
      </c>
      <c r="CG228" s="49">
        <v>1</v>
      </c>
      <c r="CH228" s="49">
        <v>0</v>
      </c>
      <c r="CI228" s="49">
        <v>0</v>
      </c>
      <c r="CJ228" s="49">
        <v>12</v>
      </c>
      <c r="CK228" s="49">
        <v>14</v>
      </c>
      <c r="CL228" s="49">
        <v>5</v>
      </c>
      <c r="CM228" s="49">
        <v>0</v>
      </c>
      <c r="CN228" s="49">
        <v>1</v>
      </c>
    </row>
    <row r="229" spans="1:92" x14ac:dyDescent="0.25">
      <c r="A229" s="48">
        <v>228</v>
      </c>
      <c r="B229" s="49">
        <v>0</v>
      </c>
      <c r="C229" s="49">
        <v>9</v>
      </c>
      <c r="D229" s="49">
        <v>-133</v>
      </c>
      <c r="E229" s="49">
        <v>6</v>
      </c>
      <c r="F229" s="49">
        <v>2</v>
      </c>
      <c r="G229" s="49">
        <v>0</v>
      </c>
      <c r="H229" s="49">
        <v>0</v>
      </c>
      <c r="I229" s="49">
        <v>4000000</v>
      </c>
      <c r="J229" s="49">
        <v>1</v>
      </c>
      <c r="K229" s="49">
        <v>1</v>
      </c>
      <c r="L229" s="49">
        <v>0</v>
      </c>
      <c r="M229" s="49">
        <v>1</v>
      </c>
      <c r="N229" s="49">
        <v>3</v>
      </c>
      <c r="O229" s="49">
        <v>2</v>
      </c>
      <c r="P229" s="49">
        <v>20</v>
      </c>
      <c r="Q229" s="49">
        <v>0</v>
      </c>
      <c r="R229" s="49">
        <v>1</v>
      </c>
      <c r="S229" s="49">
        <v>2</v>
      </c>
      <c r="T229" s="49">
        <v>0</v>
      </c>
      <c r="U229" s="49">
        <v>2</v>
      </c>
      <c r="V229" s="49">
        <v>1</v>
      </c>
      <c r="W229" s="49">
        <v>1</v>
      </c>
      <c r="X229" s="49">
        <v>0</v>
      </c>
      <c r="Y229" s="49">
        <v>0</v>
      </c>
      <c r="Z229" s="49">
        <v>2</v>
      </c>
      <c r="AA229" s="49">
        <v>1</v>
      </c>
      <c r="AB229" s="49">
        <v>2</v>
      </c>
      <c r="AC229" s="49">
        <v>1</v>
      </c>
      <c r="AD229" s="49">
        <v>3</v>
      </c>
      <c r="AE229" s="49">
        <v>1</v>
      </c>
      <c r="AF229" s="49">
        <v>3</v>
      </c>
      <c r="AG229" s="49">
        <v>1</v>
      </c>
      <c r="AH229" s="49">
        <v>2</v>
      </c>
      <c r="AI229" s="49">
        <v>0</v>
      </c>
      <c r="AJ229" s="49">
        <v>0</v>
      </c>
      <c r="AK229" s="49">
        <v>0</v>
      </c>
      <c r="AL229" s="49">
        <v>0</v>
      </c>
      <c r="AM229" s="49">
        <v>0</v>
      </c>
      <c r="AN229" s="49">
        <v>1</v>
      </c>
      <c r="AO229" s="49">
        <v>0</v>
      </c>
      <c r="AP229" s="49">
        <v>1</v>
      </c>
      <c r="AQ229" s="49">
        <v>0</v>
      </c>
      <c r="AR229" s="49">
        <v>0</v>
      </c>
      <c r="AS229" s="49">
        <v>0</v>
      </c>
      <c r="AT229" s="49">
        <v>1</v>
      </c>
      <c r="AU229" s="49">
        <v>1</v>
      </c>
      <c r="AV229" s="49">
        <v>2</v>
      </c>
      <c r="AW229" s="49">
        <v>2</v>
      </c>
      <c r="AX229" s="49">
        <v>1</v>
      </c>
      <c r="AY229" s="49">
        <v>0</v>
      </c>
      <c r="AZ229" s="49">
        <v>2</v>
      </c>
      <c r="BA229" s="49">
        <v>1</v>
      </c>
      <c r="BB229" s="49">
        <v>18</v>
      </c>
      <c r="BC229" s="49">
        <v>0</v>
      </c>
      <c r="BD229" s="49">
        <v>1</v>
      </c>
      <c r="BE229" s="49">
        <v>2</v>
      </c>
      <c r="BF229" s="49">
        <v>222</v>
      </c>
      <c r="BG229" s="49">
        <v>1</v>
      </c>
      <c r="BH229" s="49">
        <v>0</v>
      </c>
      <c r="BI229" s="49">
        <v>0</v>
      </c>
      <c r="BJ229" s="49">
        <v>0</v>
      </c>
      <c r="BK229" s="49">
        <v>0</v>
      </c>
      <c r="BL229" s="49">
        <v>0</v>
      </c>
      <c r="BM229" s="49">
        <v>0</v>
      </c>
      <c r="BN229" s="49">
        <v>0</v>
      </c>
      <c r="BO229" s="49">
        <v>1</v>
      </c>
      <c r="BP229" s="49">
        <v>1</v>
      </c>
      <c r="BQ229" s="49">
        <v>0</v>
      </c>
      <c r="BR229" s="49">
        <v>0</v>
      </c>
      <c r="BS229" s="49">
        <v>1</v>
      </c>
      <c r="BT229" s="49">
        <v>0</v>
      </c>
      <c r="BU229" s="49">
        <v>0</v>
      </c>
      <c r="BV229" s="49">
        <v>0</v>
      </c>
      <c r="BW229" s="49">
        <v>0</v>
      </c>
      <c r="BX229" s="49">
        <v>0</v>
      </c>
      <c r="BY229" s="49">
        <v>0</v>
      </c>
      <c r="BZ229" s="49">
        <v>7193383.6326464731</v>
      </c>
      <c r="CA229" s="49">
        <v>0</v>
      </c>
      <c r="CB229" s="49">
        <v>0</v>
      </c>
      <c r="CC229" s="49">
        <v>0</v>
      </c>
      <c r="CD229" s="49">
        <v>3</v>
      </c>
      <c r="CE229" s="49">
        <v>2</v>
      </c>
      <c r="CF229" s="49">
        <v>11</v>
      </c>
      <c r="CG229" s="49">
        <v>2</v>
      </c>
      <c r="CH229" s="49">
        <v>4</v>
      </c>
      <c r="CI229" s="49">
        <v>0</v>
      </c>
      <c r="CJ229" s="49">
        <v>20</v>
      </c>
      <c r="CK229" s="49">
        <v>12</v>
      </c>
      <c r="CL229" s="49">
        <v>1</v>
      </c>
      <c r="CM229" s="49">
        <v>2</v>
      </c>
      <c r="CN229" s="49">
        <v>7</v>
      </c>
    </row>
    <row r="230" spans="1:92" x14ac:dyDescent="0.25">
      <c r="A230" s="48">
        <v>229</v>
      </c>
      <c r="B230" s="49">
        <v>1</v>
      </c>
      <c r="C230" s="49">
        <v>2</v>
      </c>
      <c r="D230" s="49">
        <v>163.10125642749361</v>
      </c>
      <c r="E230" s="49">
        <v>4</v>
      </c>
      <c r="F230" s="49">
        <v>1.05488174700671</v>
      </c>
      <c r="G230" s="49">
        <v>-5.4192353970214686</v>
      </c>
      <c r="H230" s="49">
        <v>1</v>
      </c>
      <c r="I230" s="49">
        <v>3080961.4513026401</v>
      </c>
      <c r="J230" s="49">
        <v>1</v>
      </c>
      <c r="K230" s="49">
        <v>0</v>
      </c>
      <c r="L230" s="49">
        <v>0</v>
      </c>
      <c r="M230" s="49">
        <v>2</v>
      </c>
      <c r="N230" s="49">
        <v>1</v>
      </c>
      <c r="O230" s="49">
        <v>2</v>
      </c>
      <c r="P230" s="49">
        <v>30</v>
      </c>
      <c r="Q230" s="49">
        <v>0</v>
      </c>
      <c r="R230" s="49">
        <v>0</v>
      </c>
      <c r="S230" s="49">
        <v>2</v>
      </c>
      <c r="T230" s="49">
        <v>1</v>
      </c>
      <c r="U230" s="49">
        <v>1</v>
      </c>
      <c r="V230" s="49">
        <v>0</v>
      </c>
      <c r="W230" s="49">
        <v>0</v>
      </c>
      <c r="X230" s="49">
        <v>0</v>
      </c>
      <c r="Y230" s="49">
        <v>0</v>
      </c>
      <c r="Z230" s="49">
        <v>2</v>
      </c>
      <c r="AA230" s="49">
        <v>1</v>
      </c>
      <c r="AB230" s="49">
        <v>2</v>
      </c>
      <c r="AC230" s="49">
        <v>0</v>
      </c>
      <c r="AD230" s="49">
        <v>1</v>
      </c>
      <c r="AE230" s="49">
        <v>1</v>
      </c>
      <c r="AF230" s="49">
        <v>1</v>
      </c>
      <c r="AG230" s="49">
        <v>2</v>
      </c>
      <c r="AH230" s="49">
        <v>1</v>
      </c>
      <c r="AI230" s="49">
        <v>1</v>
      </c>
      <c r="AJ230" s="49">
        <v>0</v>
      </c>
      <c r="AK230" s="49">
        <v>0</v>
      </c>
      <c r="AL230" s="49">
        <v>0</v>
      </c>
      <c r="AM230" s="49">
        <v>1</v>
      </c>
      <c r="AN230" s="49">
        <v>1</v>
      </c>
      <c r="AO230" s="49">
        <v>0</v>
      </c>
      <c r="AP230" s="49">
        <v>1</v>
      </c>
      <c r="AQ230" s="49">
        <v>1</v>
      </c>
      <c r="AR230" s="49">
        <v>0</v>
      </c>
      <c r="AS230" s="49">
        <v>0</v>
      </c>
      <c r="AT230" s="49">
        <v>0</v>
      </c>
      <c r="AU230" s="49">
        <v>1</v>
      </c>
      <c r="AV230" s="49">
        <v>2</v>
      </c>
      <c r="AW230" s="49">
        <v>1</v>
      </c>
      <c r="AX230" s="49">
        <v>3</v>
      </c>
      <c r="AY230" s="49">
        <v>0</v>
      </c>
      <c r="AZ230" s="49">
        <v>1</v>
      </c>
      <c r="BA230" s="49">
        <v>1</v>
      </c>
      <c r="BB230" s="49">
        <v>18</v>
      </c>
      <c r="BC230" s="49">
        <v>0</v>
      </c>
      <c r="BD230" s="49">
        <v>0</v>
      </c>
      <c r="BE230" s="49">
        <v>0</v>
      </c>
      <c r="BF230" s="49">
        <v>500</v>
      </c>
      <c r="BG230" s="49">
        <v>1</v>
      </c>
      <c r="BH230" s="49">
        <v>0</v>
      </c>
      <c r="BI230" s="49">
        <v>0</v>
      </c>
      <c r="BJ230" s="49">
        <v>0</v>
      </c>
      <c r="BK230" s="49">
        <v>1</v>
      </c>
      <c r="BL230" s="49">
        <v>50</v>
      </c>
      <c r="BM230" s="49">
        <v>1</v>
      </c>
      <c r="BN230" s="49">
        <v>10</v>
      </c>
      <c r="BO230" s="49">
        <v>1</v>
      </c>
      <c r="BP230" s="49">
        <v>2</v>
      </c>
      <c r="BQ230" s="49">
        <v>1</v>
      </c>
      <c r="BR230" s="49">
        <v>0</v>
      </c>
      <c r="BS230" s="49">
        <v>1</v>
      </c>
      <c r="BT230" s="49">
        <v>0</v>
      </c>
      <c r="BU230" s="49">
        <v>0</v>
      </c>
      <c r="BV230" s="49">
        <v>0</v>
      </c>
      <c r="BW230" s="49">
        <v>0</v>
      </c>
      <c r="BX230" s="49">
        <v>0</v>
      </c>
      <c r="BY230" s="49">
        <v>0</v>
      </c>
      <c r="BZ230" s="49">
        <v>1852531.110900745</v>
      </c>
      <c r="CA230" s="49">
        <v>1</v>
      </c>
      <c r="CB230" s="49">
        <v>0</v>
      </c>
      <c r="CC230" s="49">
        <v>0</v>
      </c>
      <c r="CD230" s="49">
        <v>2</v>
      </c>
      <c r="CE230" s="49">
        <v>2</v>
      </c>
      <c r="CF230" s="49">
        <v>10</v>
      </c>
      <c r="CG230" s="49">
        <v>30</v>
      </c>
      <c r="CH230" s="49">
        <v>4</v>
      </c>
      <c r="CI230" s="49">
        <v>2</v>
      </c>
      <c r="CJ230" s="49">
        <v>8</v>
      </c>
      <c r="CK230" s="49">
        <v>7</v>
      </c>
      <c r="CL230" s="49">
        <v>5</v>
      </c>
      <c r="CM230" s="49">
        <v>0</v>
      </c>
      <c r="CN230" s="49">
        <v>0</v>
      </c>
    </row>
    <row r="231" spans="1:92" x14ac:dyDescent="0.25">
      <c r="A231" s="48">
        <v>230</v>
      </c>
      <c r="B231" s="49">
        <v>1</v>
      </c>
      <c r="C231" s="49">
        <v>2</v>
      </c>
      <c r="D231" s="49">
        <v>63</v>
      </c>
      <c r="E231" s="49">
        <v>2</v>
      </c>
      <c r="F231" s="49">
        <v>3</v>
      </c>
      <c r="G231" s="49">
        <v>4</v>
      </c>
      <c r="H231" s="49">
        <v>0</v>
      </c>
      <c r="I231" s="49">
        <v>600000</v>
      </c>
      <c r="J231" s="49">
        <v>1</v>
      </c>
      <c r="K231" s="49">
        <v>3</v>
      </c>
      <c r="L231" s="49">
        <v>0</v>
      </c>
      <c r="M231" s="49">
        <v>2</v>
      </c>
      <c r="N231" s="49">
        <v>0</v>
      </c>
      <c r="O231" s="49">
        <v>3</v>
      </c>
      <c r="P231" s="49">
        <v>6</v>
      </c>
      <c r="Q231" s="49">
        <v>0</v>
      </c>
      <c r="R231" s="49">
        <v>0</v>
      </c>
      <c r="S231" s="49">
        <v>1</v>
      </c>
      <c r="T231" s="49">
        <v>0</v>
      </c>
      <c r="U231" s="49">
        <v>2</v>
      </c>
      <c r="V231" s="49">
        <v>1</v>
      </c>
      <c r="W231" s="49">
        <v>1</v>
      </c>
      <c r="X231" s="49">
        <v>0</v>
      </c>
      <c r="Y231" s="49">
        <v>0</v>
      </c>
      <c r="Z231" s="49">
        <v>2</v>
      </c>
      <c r="AA231" s="49">
        <v>1</v>
      </c>
      <c r="AB231" s="49">
        <v>1</v>
      </c>
      <c r="AC231" s="49">
        <v>0</v>
      </c>
      <c r="AD231" s="49">
        <v>1</v>
      </c>
      <c r="AE231" s="49">
        <v>1</v>
      </c>
      <c r="AF231" s="49">
        <v>2</v>
      </c>
      <c r="AG231" s="49">
        <v>2</v>
      </c>
      <c r="AH231" s="49">
        <v>2</v>
      </c>
      <c r="AI231" s="49">
        <v>0</v>
      </c>
      <c r="AJ231" s="49">
        <v>0</v>
      </c>
      <c r="AK231" s="49">
        <v>0</v>
      </c>
      <c r="AL231" s="49">
        <v>0</v>
      </c>
      <c r="AM231" s="49">
        <v>1</v>
      </c>
      <c r="AN231" s="49">
        <v>1</v>
      </c>
      <c r="AO231" s="49">
        <v>1</v>
      </c>
      <c r="AP231" s="49">
        <v>1</v>
      </c>
      <c r="AQ231" s="49">
        <v>1</v>
      </c>
      <c r="AR231" s="49">
        <v>0</v>
      </c>
      <c r="AS231" s="49">
        <v>0</v>
      </c>
      <c r="AT231" s="49">
        <v>0</v>
      </c>
      <c r="AU231" s="49">
        <v>1</v>
      </c>
      <c r="AV231" s="49">
        <v>2</v>
      </c>
      <c r="AW231" s="49">
        <v>1</v>
      </c>
      <c r="AX231" s="49">
        <v>3</v>
      </c>
      <c r="AY231" s="49">
        <v>1</v>
      </c>
      <c r="AZ231" s="49">
        <v>2</v>
      </c>
      <c r="BA231" s="49">
        <v>2</v>
      </c>
      <c r="BB231" s="49">
        <v>21</v>
      </c>
      <c r="BC231" s="49">
        <v>0</v>
      </c>
      <c r="BD231" s="49">
        <v>1</v>
      </c>
      <c r="BE231" s="49">
        <v>0</v>
      </c>
      <c r="BF231" s="49">
        <v>500</v>
      </c>
      <c r="BG231" s="49">
        <v>2</v>
      </c>
      <c r="BH231" s="49">
        <v>0</v>
      </c>
      <c r="BI231" s="49">
        <v>0</v>
      </c>
      <c r="BJ231" s="49">
        <v>0</v>
      </c>
      <c r="BK231" s="49">
        <v>0</v>
      </c>
      <c r="BL231" s="49">
        <v>0</v>
      </c>
      <c r="BM231" s="49">
        <v>0</v>
      </c>
      <c r="BN231" s="49">
        <v>25</v>
      </c>
      <c r="BO231" s="49">
        <v>1</v>
      </c>
      <c r="BP231" s="49">
        <v>1</v>
      </c>
      <c r="BQ231" s="49">
        <v>1</v>
      </c>
      <c r="BR231" s="49">
        <v>0</v>
      </c>
      <c r="BS231" s="49">
        <v>1</v>
      </c>
      <c r="BT231" s="49">
        <v>0</v>
      </c>
      <c r="BU231" s="49">
        <v>0</v>
      </c>
      <c r="BV231" s="49">
        <v>0</v>
      </c>
      <c r="BW231" s="49">
        <v>0</v>
      </c>
      <c r="BX231" s="49">
        <v>0</v>
      </c>
      <c r="BY231" s="49">
        <v>0</v>
      </c>
      <c r="BZ231" s="49">
        <v>3743293</v>
      </c>
      <c r="CA231" s="49">
        <v>0</v>
      </c>
      <c r="CB231" s="49">
        <v>1</v>
      </c>
      <c r="CC231" s="49">
        <v>0</v>
      </c>
      <c r="CD231" s="49">
        <v>4</v>
      </c>
      <c r="CE231" s="49">
        <v>3</v>
      </c>
      <c r="CF231" s="49">
        <v>0</v>
      </c>
      <c r="CG231" s="49">
        <v>6</v>
      </c>
      <c r="CH231" s="49">
        <v>1</v>
      </c>
      <c r="CI231" s="49">
        <v>2</v>
      </c>
      <c r="CJ231" s="49">
        <v>12</v>
      </c>
      <c r="CK231" s="49">
        <v>12</v>
      </c>
      <c r="CL231" s="49">
        <v>3</v>
      </c>
      <c r="CM231" s="49">
        <v>2</v>
      </c>
      <c r="CN231" s="49">
        <v>1</v>
      </c>
    </row>
    <row r="232" spans="1:92" x14ac:dyDescent="0.25">
      <c r="A232" s="48">
        <v>231</v>
      </c>
      <c r="B232" s="49">
        <v>1</v>
      </c>
      <c r="C232" s="49">
        <v>2</v>
      </c>
      <c r="D232" s="49">
        <v>1193</v>
      </c>
      <c r="E232" s="49">
        <v>2</v>
      </c>
      <c r="F232" s="49">
        <v>2</v>
      </c>
      <c r="G232" s="49">
        <v>13</v>
      </c>
      <c r="H232" s="49">
        <v>0</v>
      </c>
      <c r="I232" s="49">
        <v>1000000</v>
      </c>
      <c r="J232" s="49">
        <v>1</v>
      </c>
      <c r="K232" s="49">
        <v>2</v>
      </c>
      <c r="L232" s="49">
        <v>0</v>
      </c>
      <c r="M232" s="49">
        <v>2</v>
      </c>
      <c r="N232" s="49">
        <v>0</v>
      </c>
      <c r="O232" s="49">
        <v>2</v>
      </c>
      <c r="P232" s="49">
        <v>15</v>
      </c>
      <c r="Q232" s="49">
        <v>0</v>
      </c>
      <c r="R232" s="49">
        <v>0</v>
      </c>
      <c r="S232" s="49">
        <v>3</v>
      </c>
      <c r="T232" s="49">
        <v>0</v>
      </c>
      <c r="U232" s="49">
        <v>3</v>
      </c>
      <c r="V232" s="49">
        <v>1</v>
      </c>
      <c r="W232" s="49">
        <v>1</v>
      </c>
      <c r="X232" s="49">
        <v>1</v>
      </c>
      <c r="Y232" s="49">
        <v>1</v>
      </c>
      <c r="Z232" s="49">
        <v>2</v>
      </c>
      <c r="AA232" s="49">
        <v>1</v>
      </c>
      <c r="AB232" s="49">
        <v>2</v>
      </c>
      <c r="AC232" s="49">
        <v>0</v>
      </c>
      <c r="AD232" s="49">
        <v>3</v>
      </c>
      <c r="AE232" s="49">
        <v>1</v>
      </c>
      <c r="AF232" s="49">
        <v>2</v>
      </c>
      <c r="AG232" s="49">
        <v>2</v>
      </c>
      <c r="AH232" s="49">
        <v>2</v>
      </c>
      <c r="AI232" s="49">
        <v>0</v>
      </c>
      <c r="AJ232" s="49">
        <v>0</v>
      </c>
      <c r="AK232" s="49">
        <v>0</v>
      </c>
      <c r="AL232" s="49">
        <v>0</v>
      </c>
      <c r="AM232" s="49">
        <v>1</v>
      </c>
      <c r="AN232" s="49">
        <v>1</v>
      </c>
      <c r="AO232" s="49">
        <v>0</v>
      </c>
      <c r="AP232" s="49">
        <v>1</v>
      </c>
      <c r="AQ232" s="49">
        <v>1</v>
      </c>
      <c r="AR232" s="49">
        <v>1</v>
      </c>
      <c r="AS232" s="49">
        <v>0</v>
      </c>
      <c r="AT232" s="49">
        <v>0</v>
      </c>
      <c r="AU232" s="49">
        <v>1</v>
      </c>
      <c r="AV232" s="49">
        <v>2</v>
      </c>
      <c r="AW232" s="49">
        <v>2</v>
      </c>
      <c r="AX232" s="49">
        <v>2</v>
      </c>
      <c r="AY232" s="49">
        <v>0</v>
      </c>
      <c r="AZ232" s="49">
        <v>1</v>
      </c>
      <c r="BA232" s="49">
        <v>1</v>
      </c>
      <c r="BB232" s="49">
        <v>18</v>
      </c>
      <c r="BC232" s="49">
        <v>0</v>
      </c>
      <c r="BD232" s="49">
        <v>0</v>
      </c>
      <c r="BE232" s="49">
        <v>2</v>
      </c>
      <c r="BF232" s="49">
        <v>500</v>
      </c>
      <c r="BG232" s="49">
        <v>1</v>
      </c>
      <c r="BH232" s="49">
        <v>0</v>
      </c>
      <c r="BI232" s="49">
        <v>1</v>
      </c>
      <c r="BJ232" s="49">
        <v>1</v>
      </c>
      <c r="BK232" s="49">
        <v>1</v>
      </c>
      <c r="BL232" s="49">
        <v>240</v>
      </c>
      <c r="BM232" s="49">
        <v>1</v>
      </c>
      <c r="BN232" s="49">
        <v>37</v>
      </c>
      <c r="BO232" s="49">
        <v>1</v>
      </c>
      <c r="BP232" s="49">
        <v>1</v>
      </c>
      <c r="BQ232" s="49">
        <v>1</v>
      </c>
      <c r="BR232" s="49">
        <v>1</v>
      </c>
      <c r="BS232" s="49">
        <v>1</v>
      </c>
      <c r="BT232" s="49">
        <v>0</v>
      </c>
      <c r="BU232" s="49">
        <v>0</v>
      </c>
      <c r="BV232" s="49">
        <v>0</v>
      </c>
      <c r="BW232" s="49">
        <v>0</v>
      </c>
      <c r="BX232" s="49">
        <v>0</v>
      </c>
      <c r="BY232" s="49">
        <v>0</v>
      </c>
      <c r="BZ232" s="49">
        <v>14785</v>
      </c>
      <c r="CA232" s="49">
        <v>1</v>
      </c>
      <c r="CB232" s="49">
        <v>1</v>
      </c>
      <c r="CC232" s="49">
        <v>0</v>
      </c>
      <c r="CD232" s="49">
        <v>2</v>
      </c>
      <c r="CE232" s="49">
        <v>1</v>
      </c>
      <c r="CF232" s="49">
        <v>2</v>
      </c>
      <c r="CG232" s="49">
        <v>15</v>
      </c>
      <c r="CH232" s="49">
        <v>1</v>
      </c>
      <c r="CI232" s="49">
        <v>2</v>
      </c>
      <c r="CJ232" s="49">
        <v>20</v>
      </c>
      <c r="CK232" s="49">
        <v>20</v>
      </c>
      <c r="CL232" s="49">
        <v>5</v>
      </c>
      <c r="CM232" s="49">
        <v>2</v>
      </c>
      <c r="CN232" s="49">
        <v>4</v>
      </c>
    </row>
    <row r="233" spans="1:92" x14ac:dyDescent="0.25">
      <c r="A233" s="48">
        <v>232</v>
      </c>
      <c r="B233" s="49">
        <v>1</v>
      </c>
      <c r="C233" s="49">
        <v>3</v>
      </c>
      <c r="D233" s="49">
        <v>207</v>
      </c>
      <c r="E233" s="49">
        <v>4</v>
      </c>
      <c r="F233" s="49">
        <v>9</v>
      </c>
      <c r="G233" s="49">
        <v>13</v>
      </c>
      <c r="H233" s="49">
        <v>0</v>
      </c>
      <c r="I233" s="49">
        <v>3200000</v>
      </c>
      <c r="J233" s="49">
        <v>1</v>
      </c>
      <c r="K233" s="49">
        <v>6</v>
      </c>
      <c r="L233" s="49">
        <v>0</v>
      </c>
      <c r="M233" s="49">
        <v>3</v>
      </c>
      <c r="N233" s="49">
        <v>2</v>
      </c>
      <c r="O233" s="49">
        <v>3</v>
      </c>
      <c r="P233" s="49">
        <v>18</v>
      </c>
      <c r="Q233" s="49">
        <v>1</v>
      </c>
      <c r="R233" s="49">
        <v>1</v>
      </c>
      <c r="S233" s="49">
        <v>3</v>
      </c>
      <c r="T233" s="49">
        <v>0</v>
      </c>
      <c r="U233" s="49">
        <v>1</v>
      </c>
      <c r="V233" s="49">
        <v>1</v>
      </c>
      <c r="W233" s="49">
        <v>0</v>
      </c>
      <c r="X233" s="49">
        <v>0</v>
      </c>
      <c r="Y233" s="49">
        <v>0</v>
      </c>
      <c r="Z233" s="49">
        <v>3</v>
      </c>
      <c r="AA233" s="49">
        <v>1</v>
      </c>
      <c r="AB233" s="49">
        <v>2</v>
      </c>
      <c r="AC233" s="49">
        <v>1</v>
      </c>
      <c r="AD233" s="49">
        <v>3</v>
      </c>
      <c r="AE233" s="49">
        <v>1</v>
      </c>
      <c r="AF233" s="49">
        <v>3</v>
      </c>
      <c r="AG233" s="49">
        <v>2</v>
      </c>
      <c r="AH233" s="49">
        <v>1</v>
      </c>
      <c r="AI233" s="49">
        <v>1</v>
      </c>
      <c r="AJ233" s="49">
        <v>0</v>
      </c>
      <c r="AK233" s="49">
        <v>0</v>
      </c>
      <c r="AL233" s="49">
        <v>0</v>
      </c>
      <c r="AM233" s="49">
        <v>0</v>
      </c>
      <c r="AN233" s="49">
        <v>0</v>
      </c>
      <c r="AO233" s="49">
        <v>0</v>
      </c>
      <c r="AP233" s="49">
        <v>0</v>
      </c>
      <c r="AQ233" s="49">
        <v>1</v>
      </c>
      <c r="AR233" s="49">
        <v>0</v>
      </c>
      <c r="AS233" s="49">
        <v>0</v>
      </c>
      <c r="AT233" s="49">
        <v>1</v>
      </c>
      <c r="AU233" s="49">
        <v>1</v>
      </c>
      <c r="AV233" s="49">
        <v>2</v>
      </c>
      <c r="AW233" s="49">
        <v>2</v>
      </c>
      <c r="AX233" s="49">
        <v>2</v>
      </c>
      <c r="AY233" s="49">
        <v>0</v>
      </c>
      <c r="AZ233" s="49">
        <v>1</v>
      </c>
      <c r="BA233" s="49">
        <v>1</v>
      </c>
      <c r="BB233" s="49">
        <v>18</v>
      </c>
      <c r="BC233" s="49">
        <v>1</v>
      </c>
      <c r="BD233" s="49">
        <v>1</v>
      </c>
      <c r="BE233" s="49">
        <v>0</v>
      </c>
      <c r="BF233" s="49">
        <v>500</v>
      </c>
      <c r="BG233" s="49">
        <v>1</v>
      </c>
      <c r="BH233" s="49">
        <v>1</v>
      </c>
      <c r="BI233" s="49">
        <v>1</v>
      </c>
      <c r="BJ233" s="49">
        <v>1</v>
      </c>
      <c r="BK233" s="49">
        <v>2</v>
      </c>
      <c r="BL233" s="49">
        <v>62</v>
      </c>
      <c r="BM233" s="49">
        <v>2</v>
      </c>
      <c r="BN233" s="49">
        <v>10</v>
      </c>
      <c r="BO233" s="49">
        <v>2</v>
      </c>
      <c r="BP233" s="49">
        <v>1</v>
      </c>
      <c r="BQ233" s="49">
        <v>1</v>
      </c>
      <c r="BR233" s="49">
        <v>0</v>
      </c>
      <c r="BS233" s="49">
        <v>2</v>
      </c>
      <c r="BT233" s="49">
        <v>1</v>
      </c>
      <c r="BU233" s="49">
        <v>1</v>
      </c>
      <c r="BV233" s="49">
        <v>0</v>
      </c>
      <c r="BW233" s="49">
        <v>1</v>
      </c>
      <c r="BX233" s="49">
        <v>0</v>
      </c>
      <c r="BY233" s="49">
        <v>0</v>
      </c>
      <c r="BZ233" s="49">
        <v>751103</v>
      </c>
      <c r="CA233" s="49">
        <v>0</v>
      </c>
      <c r="CB233" s="49">
        <v>0</v>
      </c>
      <c r="CC233" s="49">
        <v>1</v>
      </c>
      <c r="CD233" s="49">
        <v>3</v>
      </c>
      <c r="CE233" s="49">
        <v>2</v>
      </c>
      <c r="CF233" s="49">
        <v>0</v>
      </c>
      <c r="CG233" s="49">
        <v>9</v>
      </c>
      <c r="CH233" s="49">
        <v>3</v>
      </c>
      <c r="CI233" s="49">
        <v>2</v>
      </c>
      <c r="CJ233" s="49">
        <v>2</v>
      </c>
      <c r="CK233" s="49">
        <v>7</v>
      </c>
      <c r="CL233" s="49">
        <v>2</v>
      </c>
      <c r="CM233" s="49">
        <v>2</v>
      </c>
      <c r="CN233" s="49">
        <v>1</v>
      </c>
    </row>
    <row r="234" spans="1:92" x14ac:dyDescent="0.25">
      <c r="A234" s="48">
        <v>233</v>
      </c>
      <c r="B234" s="49">
        <v>0</v>
      </c>
      <c r="C234" s="49">
        <v>3.307725683364521</v>
      </c>
      <c r="D234" s="49">
        <v>13</v>
      </c>
      <c r="E234" s="49">
        <v>6</v>
      </c>
      <c r="F234" s="49">
        <v>4</v>
      </c>
      <c r="G234" s="49">
        <v>-31.585533247902649</v>
      </c>
      <c r="H234" s="49">
        <v>0</v>
      </c>
      <c r="I234" s="49">
        <v>1000000</v>
      </c>
      <c r="J234" s="49">
        <v>1</v>
      </c>
      <c r="K234" s="49">
        <v>1</v>
      </c>
      <c r="L234" s="49">
        <v>3</v>
      </c>
      <c r="M234" s="49">
        <v>2</v>
      </c>
      <c r="N234" s="49">
        <v>1</v>
      </c>
      <c r="O234" s="49">
        <v>1</v>
      </c>
      <c r="P234" s="49">
        <v>25.026492461555989</v>
      </c>
      <c r="Q234" s="49">
        <v>0</v>
      </c>
      <c r="R234" s="49">
        <v>0</v>
      </c>
      <c r="S234" s="49">
        <v>0</v>
      </c>
      <c r="T234" s="49">
        <v>0</v>
      </c>
      <c r="U234" s="49">
        <v>3</v>
      </c>
      <c r="V234" s="49">
        <v>0</v>
      </c>
      <c r="W234" s="49">
        <v>0</v>
      </c>
      <c r="X234" s="49">
        <v>0</v>
      </c>
      <c r="Y234" s="49">
        <v>0</v>
      </c>
      <c r="Z234" s="49">
        <v>1</v>
      </c>
      <c r="AA234" s="49">
        <v>0</v>
      </c>
      <c r="AB234" s="49">
        <v>0</v>
      </c>
      <c r="AC234" s="49">
        <v>0</v>
      </c>
      <c r="AD234" s="49">
        <v>0</v>
      </c>
      <c r="AE234" s="49">
        <v>0</v>
      </c>
      <c r="AF234" s="49">
        <v>2</v>
      </c>
      <c r="AG234" s="49">
        <v>2</v>
      </c>
      <c r="AH234" s="49">
        <v>2</v>
      </c>
      <c r="AI234" s="49">
        <v>0</v>
      </c>
      <c r="AJ234" s="49">
        <v>0</v>
      </c>
      <c r="AK234" s="49">
        <v>0</v>
      </c>
      <c r="AL234" s="49">
        <v>0</v>
      </c>
      <c r="AM234" s="49">
        <v>0</v>
      </c>
      <c r="AN234" s="49">
        <v>0</v>
      </c>
      <c r="AO234" s="49">
        <v>0</v>
      </c>
      <c r="AP234" s="49">
        <v>0</v>
      </c>
      <c r="AQ234" s="49">
        <v>0</v>
      </c>
      <c r="AR234" s="49">
        <v>0</v>
      </c>
      <c r="AS234" s="49">
        <v>0</v>
      </c>
      <c r="AT234" s="49">
        <v>1</v>
      </c>
      <c r="AU234" s="49">
        <v>1</v>
      </c>
      <c r="AV234" s="49">
        <v>2</v>
      </c>
      <c r="AW234" s="49">
        <v>2</v>
      </c>
      <c r="AX234" s="49">
        <v>2</v>
      </c>
      <c r="AY234" s="49">
        <v>0</v>
      </c>
      <c r="AZ234" s="49">
        <v>1</v>
      </c>
      <c r="BA234" s="49">
        <v>2</v>
      </c>
      <c r="BB234" s="49">
        <v>21</v>
      </c>
      <c r="BC234" s="49">
        <v>1</v>
      </c>
      <c r="BD234" s="49">
        <v>1</v>
      </c>
      <c r="BE234" s="49">
        <v>2</v>
      </c>
      <c r="BF234" s="49">
        <v>222</v>
      </c>
      <c r="BG234" s="49">
        <v>2</v>
      </c>
      <c r="BH234" s="49">
        <v>0</v>
      </c>
      <c r="BI234" s="49">
        <v>0</v>
      </c>
      <c r="BJ234" s="49">
        <v>1</v>
      </c>
      <c r="BK234" s="49">
        <v>2</v>
      </c>
      <c r="BL234" s="49">
        <v>44</v>
      </c>
      <c r="BM234" s="49">
        <v>1</v>
      </c>
      <c r="BN234" s="49">
        <v>7</v>
      </c>
      <c r="BO234" s="49">
        <v>1</v>
      </c>
      <c r="BP234" s="49">
        <v>2</v>
      </c>
      <c r="BQ234" s="49">
        <v>0</v>
      </c>
      <c r="BR234" s="49">
        <v>1</v>
      </c>
      <c r="BS234" s="49">
        <v>2</v>
      </c>
      <c r="BT234" s="49">
        <v>0</v>
      </c>
      <c r="BU234" s="49">
        <v>1</v>
      </c>
      <c r="BV234" s="49">
        <v>0</v>
      </c>
      <c r="BW234" s="49">
        <v>0</v>
      </c>
      <c r="BX234" s="49">
        <v>0</v>
      </c>
      <c r="BY234" s="49">
        <v>0</v>
      </c>
      <c r="BZ234" s="49">
        <v>7020276</v>
      </c>
      <c r="CA234" s="49">
        <v>0</v>
      </c>
      <c r="CB234" s="49">
        <v>0</v>
      </c>
      <c r="CC234" s="49">
        <v>1</v>
      </c>
      <c r="CD234" s="49">
        <v>3</v>
      </c>
      <c r="CE234" s="49">
        <v>2</v>
      </c>
      <c r="CF234" s="49">
        <v>2</v>
      </c>
      <c r="CG234" s="49">
        <v>13.238118680758181</v>
      </c>
      <c r="CH234" s="49">
        <v>1</v>
      </c>
      <c r="CI234" s="49">
        <v>2</v>
      </c>
      <c r="CJ234" s="49">
        <v>1</v>
      </c>
      <c r="CK234" s="49">
        <v>4</v>
      </c>
      <c r="CL234" s="49">
        <v>5</v>
      </c>
      <c r="CM234" s="49">
        <v>2</v>
      </c>
      <c r="CN234" s="49">
        <v>0</v>
      </c>
    </row>
    <row r="235" spans="1:92" x14ac:dyDescent="0.25">
      <c r="A235" s="48">
        <v>234</v>
      </c>
      <c r="B235" s="49">
        <v>1</v>
      </c>
      <c r="C235" s="49">
        <v>4</v>
      </c>
      <c r="D235" s="49">
        <v>388</v>
      </c>
      <c r="E235" s="49">
        <v>4</v>
      </c>
      <c r="F235" s="49">
        <v>4</v>
      </c>
      <c r="G235" s="49">
        <v>36</v>
      </c>
      <c r="H235" s="49">
        <v>1</v>
      </c>
      <c r="I235" s="49">
        <v>15500000</v>
      </c>
      <c r="J235" s="49">
        <v>1</v>
      </c>
      <c r="K235" s="49">
        <v>0</v>
      </c>
      <c r="L235" s="49">
        <v>0</v>
      </c>
      <c r="M235" s="49">
        <v>3</v>
      </c>
      <c r="N235" s="49">
        <v>3</v>
      </c>
      <c r="O235" s="49">
        <v>6</v>
      </c>
      <c r="P235" s="49">
        <v>37</v>
      </c>
      <c r="Q235" s="49">
        <v>1</v>
      </c>
      <c r="R235" s="49">
        <v>2</v>
      </c>
      <c r="S235" s="49">
        <v>3</v>
      </c>
      <c r="T235" s="49">
        <v>0</v>
      </c>
      <c r="U235" s="49">
        <v>1</v>
      </c>
      <c r="V235" s="49">
        <v>0</v>
      </c>
      <c r="W235" s="49">
        <v>0</v>
      </c>
      <c r="X235" s="49">
        <v>0</v>
      </c>
      <c r="Y235" s="49">
        <v>0</v>
      </c>
      <c r="Z235" s="49">
        <v>1</v>
      </c>
      <c r="AA235" s="49">
        <v>1</v>
      </c>
      <c r="AB235" s="49">
        <v>2</v>
      </c>
      <c r="AC235" s="49">
        <v>1</v>
      </c>
      <c r="AD235" s="49">
        <v>3</v>
      </c>
      <c r="AE235" s="49">
        <v>1</v>
      </c>
      <c r="AF235" s="49">
        <v>3</v>
      </c>
      <c r="AG235" s="49">
        <v>2</v>
      </c>
      <c r="AH235" s="49">
        <v>2</v>
      </c>
      <c r="AI235" s="49">
        <v>0</v>
      </c>
      <c r="AJ235" s="49">
        <v>0</v>
      </c>
      <c r="AK235" s="49">
        <v>0</v>
      </c>
      <c r="AL235" s="49">
        <v>0</v>
      </c>
      <c r="AM235" s="49">
        <v>0</v>
      </c>
      <c r="AN235" s="49">
        <v>1</v>
      </c>
      <c r="AO235" s="49">
        <v>0</v>
      </c>
      <c r="AP235" s="49">
        <v>1</v>
      </c>
      <c r="AQ235" s="49">
        <v>1</v>
      </c>
      <c r="AR235" s="49">
        <v>1</v>
      </c>
      <c r="AS235" s="49">
        <v>0</v>
      </c>
      <c r="AT235" s="49">
        <v>0</v>
      </c>
      <c r="AU235" s="49">
        <v>1</v>
      </c>
      <c r="AV235" s="49">
        <v>2</v>
      </c>
      <c r="AW235" s="49">
        <v>2</v>
      </c>
      <c r="AX235" s="49">
        <v>3</v>
      </c>
      <c r="AY235" s="49">
        <v>1</v>
      </c>
      <c r="AZ235" s="49">
        <v>3</v>
      </c>
      <c r="BA235" s="49">
        <v>1</v>
      </c>
      <c r="BB235" s="49">
        <v>18</v>
      </c>
      <c r="BC235" s="49">
        <v>1</v>
      </c>
      <c r="BD235" s="49">
        <v>1</v>
      </c>
      <c r="BE235" s="49">
        <v>0</v>
      </c>
      <c r="BF235" s="49">
        <v>500</v>
      </c>
      <c r="BG235" s="49">
        <v>3</v>
      </c>
      <c r="BH235" s="49">
        <v>0</v>
      </c>
      <c r="BI235" s="49">
        <v>1</v>
      </c>
      <c r="BJ235" s="49">
        <v>1</v>
      </c>
      <c r="BK235" s="49">
        <v>2</v>
      </c>
      <c r="BL235" s="49">
        <v>222</v>
      </c>
      <c r="BM235" s="49">
        <v>2</v>
      </c>
      <c r="BN235" s="49">
        <v>50</v>
      </c>
      <c r="BO235" s="49">
        <v>3</v>
      </c>
      <c r="BP235" s="49">
        <v>3</v>
      </c>
      <c r="BQ235" s="49">
        <v>1</v>
      </c>
      <c r="BR235" s="49">
        <v>0</v>
      </c>
      <c r="BS235" s="49">
        <v>2</v>
      </c>
      <c r="BT235" s="49">
        <v>1</v>
      </c>
      <c r="BU235" s="49">
        <v>1</v>
      </c>
      <c r="BV235" s="49">
        <v>1</v>
      </c>
      <c r="BW235" s="49">
        <v>1</v>
      </c>
      <c r="BX235" s="49">
        <v>0</v>
      </c>
      <c r="BY235" s="49">
        <v>0</v>
      </c>
      <c r="BZ235" s="49">
        <v>82868</v>
      </c>
      <c r="CA235" s="49">
        <v>0</v>
      </c>
      <c r="CB235" s="49">
        <v>0</v>
      </c>
      <c r="CC235" s="49">
        <v>0</v>
      </c>
      <c r="CD235" s="49">
        <v>3</v>
      </c>
      <c r="CE235" s="49">
        <v>2</v>
      </c>
      <c r="CF235" s="49">
        <v>4</v>
      </c>
      <c r="CG235" s="49">
        <v>12</v>
      </c>
      <c r="CH235" s="49">
        <v>16</v>
      </c>
      <c r="CI235" s="49">
        <v>2</v>
      </c>
      <c r="CJ235" s="49">
        <v>1</v>
      </c>
      <c r="CK235" s="49">
        <v>17</v>
      </c>
      <c r="CL235" s="49">
        <v>1</v>
      </c>
      <c r="CM235" s="49">
        <v>2</v>
      </c>
      <c r="CN235" s="49">
        <v>9</v>
      </c>
    </row>
    <row r="236" spans="1:92" x14ac:dyDescent="0.25">
      <c r="A236" s="48">
        <v>235</v>
      </c>
      <c r="B236" s="49">
        <v>1</v>
      </c>
      <c r="C236" s="49">
        <v>6</v>
      </c>
      <c r="D236" s="49">
        <v>-96</v>
      </c>
      <c r="E236" s="49">
        <v>2</v>
      </c>
      <c r="F236" s="49">
        <v>2</v>
      </c>
      <c r="G236" s="49">
        <v>52</v>
      </c>
      <c r="H236" s="49">
        <v>1</v>
      </c>
      <c r="I236" s="49">
        <v>3500000</v>
      </c>
      <c r="J236" s="49">
        <v>1</v>
      </c>
      <c r="K236" s="49">
        <v>0</v>
      </c>
      <c r="L236" s="49">
        <v>0</v>
      </c>
      <c r="M236" s="49">
        <v>5</v>
      </c>
      <c r="N236" s="49">
        <v>5</v>
      </c>
      <c r="O236" s="49">
        <v>10</v>
      </c>
      <c r="P236" s="49">
        <v>55</v>
      </c>
      <c r="Q236" s="49">
        <v>1</v>
      </c>
      <c r="R236" s="49">
        <v>2</v>
      </c>
      <c r="S236" s="49">
        <v>3</v>
      </c>
      <c r="T236" s="49">
        <v>0</v>
      </c>
      <c r="U236" s="49">
        <v>3</v>
      </c>
      <c r="V236" s="49">
        <v>0</v>
      </c>
      <c r="W236" s="49">
        <v>0</v>
      </c>
      <c r="X236" s="49">
        <v>1</v>
      </c>
      <c r="Y236" s="49">
        <v>1</v>
      </c>
      <c r="Z236" s="49">
        <v>2</v>
      </c>
      <c r="AA236" s="49">
        <v>1</v>
      </c>
      <c r="AB236" s="49">
        <v>2</v>
      </c>
      <c r="AC236" s="49">
        <v>0</v>
      </c>
      <c r="AD236" s="49">
        <v>3</v>
      </c>
      <c r="AE236" s="49">
        <v>1</v>
      </c>
      <c r="AF236" s="49">
        <v>3</v>
      </c>
      <c r="AG236" s="49">
        <v>2</v>
      </c>
      <c r="AH236" s="49">
        <v>2</v>
      </c>
      <c r="AI236" s="49">
        <v>0</v>
      </c>
      <c r="AJ236" s="49">
        <v>0</v>
      </c>
      <c r="AK236" s="49">
        <v>0</v>
      </c>
      <c r="AL236" s="49">
        <v>0</v>
      </c>
      <c r="AM236" s="49">
        <v>1</v>
      </c>
      <c r="AN236" s="49">
        <v>1</v>
      </c>
      <c r="AO236" s="49">
        <v>0</v>
      </c>
      <c r="AP236" s="49">
        <v>1</v>
      </c>
      <c r="AQ236" s="49">
        <v>1</v>
      </c>
      <c r="AR236" s="49">
        <v>1</v>
      </c>
      <c r="AS236" s="49">
        <v>0</v>
      </c>
      <c r="AT236" s="49">
        <v>0</v>
      </c>
      <c r="AU236" s="49">
        <v>1</v>
      </c>
      <c r="AV236" s="49">
        <v>2</v>
      </c>
      <c r="AW236" s="49">
        <v>1</v>
      </c>
      <c r="AX236" s="49">
        <v>3</v>
      </c>
      <c r="AY236" s="49">
        <v>1</v>
      </c>
      <c r="AZ236" s="49">
        <v>2</v>
      </c>
      <c r="BA236" s="49">
        <v>2</v>
      </c>
      <c r="BB236" s="49">
        <v>21</v>
      </c>
      <c r="BC236" s="49">
        <v>1</v>
      </c>
      <c r="BD236" s="49">
        <v>1</v>
      </c>
      <c r="BE236" s="49">
        <v>0</v>
      </c>
      <c r="BF236" s="49">
        <v>500</v>
      </c>
      <c r="BG236" s="49">
        <v>3</v>
      </c>
      <c r="BH236" s="49">
        <v>0</v>
      </c>
      <c r="BI236" s="49">
        <v>0</v>
      </c>
      <c r="BJ236" s="49">
        <v>0</v>
      </c>
      <c r="BK236" s="49">
        <v>3</v>
      </c>
      <c r="BL236" s="49">
        <v>135</v>
      </c>
      <c r="BM236" s="49">
        <v>1</v>
      </c>
      <c r="BN236" s="49">
        <v>50</v>
      </c>
      <c r="BO236" s="49">
        <v>3</v>
      </c>
      <c r="BP236" s="49">
        <v>2</v>
      </c>
      <c r="BQ236" s="49">
        <v>1</v>
      </c>
      <c r="BR236" s="49">
        <v>0</v>
      </c>
      <c r="BS236" s="49">
        <v>2</v>
      </c>
      <c r="BT236" s="49">
        <v>1</v>
      </c>
      <c r="BU236" s="49">
        <v>1</v>
      </c>
      <c r="BV236" s="49">
        <v>0</v>
      </c>
      <c r="BW236" s="49">
        <v>1</v>
      </c>
      <c r="BX236" s="49">
        <v>0</v>
      </c>
      <c r="BY236" s="49">
        <v>0</v>
      </c>
      <c r="BZ236" s="49">
        <v>333844</v>
      </c>
      <c r="CA236" s="49">
        <v>0</v>
      </c>
      <c r="CB236" s="49">
        <v>0</v>
      </c>
      <c r="CC236" s="49">
        <v>0</v>
      </c>
      <c r="CD236" s="49">
        <v>2</v>
      </c>
      <c r="CE236" s="49">
        <v>3</v>
      </c>
      <c r="CF236" s="49">
        <v>1</v>
      </c>
      <c r="CG236" s="49">
        <v>11</v>
      </c>
      <c r="CH236" s="49">
        <v>4</v>
      </c>
      <c r="CI236" s="49">
        <v>1</v>
      </c>
      <c r="CJ236" s="49">
        <v>45</v>
      </c>
      <c r="CK236" s="49">
        <v>6</v>
      </c>
      <c r="CL236" s="49">
        <v>1</v>
      </c>
      <c r="CM236" s="49">
        <v>3</v>
      </c>
      <c r="CN236" s="49">
        <v>6</v>
      </c>
    </row>
    <row r="237" spans="1:92" x14ac:dyDescent="0.25">
      <c r="A237" s="48">
        <v>236</v>
      </c>
      <c r="B237" s="49">
        <v>1</v>
      </c>
      <c r="C237" s="49">
        <v>2</v>
      </c>
      <c r="D237" s="49">
        <v>199.3744446164695</v>
      </c>
      <c r="E237" s="49">
        <v>2</v>
      </c>
      <c r="F237" s="49">
        <v>2.074853531384401</v>
      </c>
      <c r="G237" s="49">
        <v>18.102743327445211</v>
      </c>
      <c r="H237" s="49">
        <v>0</v>
      </c>
      <c r="I237" s="49">
        <v>276004.62884518597</v>
      </c>
      <c r="J237" s="49">
        <v>1</v>
      </c>
      <c r="K237" s="49">
        <v>1</v>
      </c>
      <c r="L237" s="49">
        <v>0</v>
      </c>
      <c r="M237" s="49">
        <v>3</v>
      </c>
      <c r="N237" s="49">
        <v>0</v>
      </c>
      <c r="O237" s="49">
        <v>3</v>
      </c>
      <c r="P237" s="49">
        <v>6</v>
      </c>
      <c r="Q237" s="49">
        <v>0</v>
      </c>
      <c r="R237" s="49">
        <v>0</v>
      </c>
      <c r="S237" s="49">
        <v>1</v>
      </c>
      <c r="T237" s="49">
        <v>0</v>
      </c>
      <c r="U237" s="49">
        <v>1</v>
      </c>
      <c r="V237" s="49">
        <v>1</v>
      </c>
      <c r="W237" s="49">
        <v>1</v>
      </c>
      <c r="X237" s="49">
        <v>0</v>
      </c>
      <c r="Y237" s="49">
        <v>0</v>
      </c>
      <c r="Z237" s="49">
        <v>2</v>
      </c>
      <c r="AA237" s="49">
        <v>0</v>
      </c>
      <c r="AB237" s="49">
        <v>2</v>
      </c>
      <c r="AC237" s="49">
        <v>0</v>
      </c>
      <c r="AD237" s="49">
        <v>1</v>
      </c>
      <c r="AE237" s="49">
        <v>0</v>
      </c>
      <c r="AF237" s="49">
        <v>2</v>
      </c>
      <c r="AG237" s="49">
        <v>1</v>
      </c>
      <c r="AH237" s="49">
        <v>2</v>
      </c>
      <c r="AI237" s="49">
        <v>0</v>
      </c>
      <c r="AJ237" s="49">
        <v>0</v>
      </c>
      <c r="AK237" s="49">
        <v>0</v>
      </c>
      <c r="AL237" s="49">
        <v>0</v>
      </c>
      <c r="AM237" s="49">
        <v>0</v>
      </c>
      <c r="AN237" s="49">
        <v>0</v>
      </c>
      <c r="AO237" s="49">
        <v>0</v>
      </c>
      <c r="AP237" s="49">
        <v>0</v>
      </c>
      <c r="AQ237" s="49">
        <v>0</v>
      </c>
      <c r="AR237" s="49">
        <v>0</v>
      </c>
      <c r="AS237" s="49">
        <v>1</v>
      </c>
      <c r="AT237" s="49">
        <v>0</v>
      </c>
      <c r="AU237" s="49">
        <v>2</v>
      </c>
      <c r="AV237" s="49">
        <v>2</v>
      </c>
      <c r="AW237" s="49">
        <v>1</v>
      </c>
      <c r="AX237" s="49">
        <v>2</v>
      </c>
      <c r="AY237" s="49">
        <v>0</v>
      </c>
      <c r="AZ237" s="49">
        <v>1</v>
      </c>
      <c r="BA237" s="49">
        <v>2</v>
      </c>
      <c r="BB237" s="49">
        <v>21</v>
      </c>
      <c r="BC237" s="49">
        <v>1</v>
      </c>
      <c r="BD237" s="49">
        <v>0</v>
      </c>
      <c r="BE237" s="49">
        <v>2</v>
      </c>
      <c r="BF237" s="49">
        <v>500</v>
      </c>
      <c r="BG237" s="49">
        <v>2</v>
      </c>
      <c r="BH237" s="49">
        <v>0</v>
      </c>
      <c r="BI237" s="49">
        <v>1</v>
      </c>
      <c r="BJ237" s="49">
        <v>1</v>
      </c>
      <c r="BK237" s="49">
        <v>2</v>
      </c>
      <c r="BL237" s="49">
        <v>113</v>
      </c>
      <c r="BM237" s="49">
        <v>1</v>
      </c>
      <c r="BN237" s="49">
        <v>23</v>
      </c>
      <c r="BO237" s="49">
        <v>2</v>
      </c>
      <c r="BP237" s="49">
        <v>2</v>
      </c>
      <c r="BQ237" s="49">
        <v>0</v>
      </c>
      <c r="BR237" s="49">
        <v>0</v>
      </c>
      <c r="BS237" s="49">
        <v>1</v>
      </c>
      <c r="BT237" s="49">
        <v>0</v>
      </c>
      <c r="BU237" s="49">
        <v>0</v>
      </c>
      <c r="BV237" s="49">
        <v>0</v>
      </c>
      <c r="BW237" s="49">
        <v>1</v>
      </c>
      <c r="BX237" s="49">
        <v>0</v>
      </c>
      <c r="BY237" s="49">
        <v>0</v>
      </c>
      <c r="BZ237" s="49">
        <v>3137467.3761164579</v>
      </c>
      <c r="CA237" s="49">
        <v>1</v>
      </c>
      <c r="CB237" s="49">
        <v>0</v>
      </c>
      <c r="CC237" s="49">
        <v>1</v>
      </c>
      <c r="CD237" s="49">
        <v>4</v>
      </c>
      <c r="CE237" s="49">
        <v>2</v>
      </c>
      <c r="CF237" s="49">
        <v>0</v>
      </c>
      <c r="CG237" s="49">
        <v>6</v>
      </c>
      <c r="CH237" s="49">
        <v>0</v>
      </c>
      <c r="CI237" s="49">
        <v>2</v>
      </c>
      <c r="CJ237" s="49">
        <v>12</v>
      </c>
      <c r="CK237" s="49">
        <v>12</v>
      </c>
      <c r="CL237" s="49">
        <v>2</v>
      </c>
      <c r="CM237" s="49">
        <v>2</v>
      </c>
      <c r="CN237" s="49">
        <v>3</v>
      </c>
    </row>
    <row r="238" spans="1:92" x14ac:dyDescent="0.25">
      <c r="A238" s="48">
        <v>237</v>
      </c>
      <c r="B238" s="49">
        <v>0</v>
      </c>
      <c r="C238" s="49">
        <v>9</v>
      </c>
      <c r="D238" s="49">
        <v>-97.932629367285685</v>
      </c>
      <c r="E238" s="49">
        <v>4</v>
      </c>
      <c r="F238" s="49">
        <v>4.6182423949207569</v>
      </c>
      <c r="G238" s="49">
        <v>17.23045627468878</v>
      </c>
      <c r="H238" s="49">
        <v>0</v>
      </c>
      <c r="I238" s="49">
        <v>5900696.5185028352</v>
      </c>
      <c r="J238" s="49">
        <v>1</v>
      </c>
      <c r="K238" s="49">
        <v>0</v>
      </c>
      <c r="L238" s="49">
        <v>0</v>
      </c>
      <c r="M238" s="49">
        <v>1</v>
      </c>
      <c r="N238" s="49">
        <v>2</v>
      </c>
      <c r="O238" s="49">
        <v>3</v>
      </c>
      <c r="P238" s="49">
        <v>8</v>
      </c>
      <c r="Q238" s="49">
        <v>0</v>
      </c>
      <c r="R238" s="49">
        <v>0</v>
      </c>
      <c r="S238" s="49">
        <v>0</v>
      </c>
      <c r="T238" s="49">
        <v>1</v>
      </c>
      <c r="U238" s="49">
        <v>2</v>
      </c>
      <c r="V238" s="49">
        <v>1</v>
      </c>
      <c r="W238" s="49">
        <v>1</v>
      </c>
      <c r="X238" s="49">
        <v>0</v>
      </c>
      <c r="Y238" s="49">
        <v>0</v>
      </c>
      <c r="Z238" s="49">
        <v>2</v>
      </c>
      <c r="AA238" s="49">
        <v>0</v>
      </c>
      <c r="AB238" s="49">
        <v>3</v>
      </c>
      <c r="AC238" s="49">
        <v>0</v>
      </c>
      <c r="AD238" s="49">
        <v>1</v>
      </c>
      <c r="AE238" s="49">
        <v>1</v>
      </c>
      <c r="AF238" s="49">
        <v>2</v>
      </c>
      <c r="AG238" s="49">
        <v>2</v>
      </c>
      <c r="AH238" s="49">
        <v>1</v>
      </c>
      <c r="AI238" s="49">
        <v>1</v>
      </c>
      <c r="AJ238" s="49">
        <v>0</v>
      </c>
      <c r="AK238" s="49">
        <v>1</v>
      </c>
      <c r="AL238" s="49">
        <v>0</v>
      </c>
      <c r="AM238" s="49">
        <v>0</v>
      </c>
      <c r="AN238" s="49">
        <v>0</v>
      </c>
      <c r="AO238" s="49">
        <v>0</v>
      </c>
      <c r="AP238" s="49">
        <v>0</v>
      </c>
      <c r="AQ238" s="49">
        <v>1</v>
      </c>
      <c r="AR238" s="49">
        <v>0</v>
      </c>
      <c r="AS238" s="49">
        <v>1</v>
      </c>
      <c r="AT238" s="49">
        <v>0</v>
      </c>
      <c r="AU238" s="49">
        <v>1</v>
      </c>
      <c r="AV238" s="49">
        <v>1</v>
      </c>
      <c r="AW238" s="49">
        <v>1</v>
      </c>
      <c r="AX238" s="49">
        <v>3</v>
      </c>
      <c r="AY238" s="49">
        <v>0</v>
      </c>
      <c r="AZ238" s="49">
        <v>2</v>
      </c>
      <c r="BA238" s="49">
        <v>1</v>
      </c>
      <c r="BB238" s="49">
        <v>18</v>
      </c>
      <c r="BC238" s="49">
        <v>0</v>
      </c>
      <c r="BD238" s="49">
        <v>1</v>
      </c>
      <c r="BE238" s="49">
        <v>0</v>
      </c>
      <c r="BF238" s="49">
        <v>500</v>
      </c>
      <c r="BG238" s="49">
        <v>2</v>
      </c>
      <c r="BH238" s="49">
        <v>1</v>
      </c>
      <c r="BI238" s="49">
        <v>1</v>
      </c>
      <c r="BJ238" s="49">
        <v>1</v>
      </c>
      <c r="BK238" s="49">
        <v>2</v>
      </c>
      <c r="BL238" s="49">
        <v>125</v>
      </c>
      <c r="BM238" s="49">
        <v>2</v>
      </c>
      <c r="BN238" s="49">
        <v>49</v>
      </c>
      <c r="BO238" s="49">
        <v>3</v>
      </c>
      <c r="BP238" s="49">
        <v>2</v>
      </c>
      <c r="BQ238" s="49">
        <v>1</v>
      </c>
      <c r="BR238" s="49">
        <v>1</v>
      </c>
      <c r="BS238" s="49">
        <v>1</v>
      </c>
      <c r="BT238" s="49">
        <v>1</v>
      </c>
      <c r="BU238" s="49">
        <v>0</v>
      </c>
      <c r="BV238" s="49">
        <v>0</v>
      </c>
      <c r="BW238" s="49">
        <v>1</v>
      </c>
      <c r="BX238" s="49">
        <v>0</v>
      </c>
      <c r="BY238" s="49">
        <v>0</v>
      </c>
      <c r="BZ238" s="49">
        <v>5856801.5554713951</v>
      </c>
      <c r="CA238" s="49">
        <v>0</v>
      </c>
      <c r="CB238" s="49">
        <v>1</v>
      </c>
      <c r="CC238" s="49" t="s">
        <v>234</v>
      </c>
      <c r="CD238" s="49">
        <v>3</v>
      </c>
      <c r="CE238" s="49">
        <v>2</v>
      </c>
      <c r="CF238" s="49">
        <v>0</v>
      </c>
      <c r="CG238" s="49">
        <v>1</v>
      </c>
      <c r="CH238" s="49">
        <v>6.1979572489868726</v>
      </c>
      <c r="CI238" s="49">
        <v>0</v>
      </c>
      <c r="CJ238" s="49">
        <v>1</v>
      </c>
      <c r="CK238" s="49">
        <v>1</v>
      </c>
      <c r="CL238" s="49">
        <v>5</v>
      </c>
      <c r="CM238" s="49">
        <v>3</v>
      </c>
      <c r="CN238" s="49">
        <v>5</v>
      </c>
    </row>
    <row r="239" spans="1:92" x14ac:dyDescent="0.25">
      <c r="A239" s="48">
        <v>238</v>
      </c>
      <c r="B239" s="49">
        <v>1</v>
      </c>
      <c r="C239" s="49">
        <v>2</v>
      </c>
      <c r="D239" s="49">
        <v>32</v>
      </c>
      <c r="E239" s="49">
        <v>2</v>
      </c>
      <c r="F239" s="49">
        <v>9</v>
      </c>
      <c r="G239" s="49">
        <v>12</v>
      </c>
      <c r="H239" s="49">
        <v>0</v>
      </c>
      <c r="I239" s="49">
        <v>1200000</v>
      </c>
      <c r="J239" s="49">
        <v>1</v>
      </c>
      <c r="K239" s="49">
        <v>0</v>
      </c>
      <c r="L239" s="49">
        <v>9</v>
      </c>
      <c r="M239" s="49">
        <v>4</v>
      </c>
      <c r="N239" s="49">
        <v>0</v>
      </c>
      <c r="O239" s="49">
        <v>6</v>
      </c>
      <c r="P239" s="49">
        <v>10</v>
      </c>
      <c r="Q239" s="49">
        <v>0</v>
      </c>
      <c r="R239" s="49">
        <v>0</v>
      </c>
      <c r="S239" s="49">
        <v>2</v>
      </c>
      <c r="T239" s="49">
        <v>1</v>
      </c>
      <c r="U239" s="49">
        <v>2</v>
      </c>
      <c r="V239" s="49">
        <v>1</v>
      </c>
      <c r="W239" s="49">
        <v>1</v>
      </c>
      <c r="X239" s="49">
        <v>0</v>
      </c>
      <c r="Y239" s="49">
        <v>0</v>
      </c>
      <c r="Z239" s="49">
        <v>2</v>
      </c>
      <c r="AA239" s="49">
        <v>1</v>
      </c>
      <c r="AB239" s="49">
        <v>3</v>
      </c>
      <c r="AC239" s="49">
        <v>1</v>
      </c>
      <c r="AD239" s="49">
        <v>1</v>
      </c>
      <c r="AE239" s="49">
        <v>1</v>
      </c>
      <c r="AF239" s="49">
        <v>2</v>
      </c>
      <c r="AG239" s="49">
        <v>2</v>
      </c>
      <c r="AH239" s="49">
        <v>2</v>
      </c>
      <c r="AI239" s="49">
        <v>0</v>
      </c>
      <c r="AJ239" s="49">
        <v>0</v>
      </c>
      <c r="AK239" s="49">
        <v>0</v>
      </c>
      <c r="AL239" s="49">
        <v>0</v>
      </c>
      <c r="AM239" s="49">
        <v>0</v>
      </c>
      <c r="AN239" s="49">
        <v>0</v>
      </c>
      <c r="AO239" s="49">
        <v>0</v>
      </c>
      <c r="AP239" s="49">
        <v>0</v>
      </c>
      <c r="AQ239" s="49">
        <v>1</v>
      </c>
      <c r="AR239" s="49">
        <v>1</v>
      </c>
      <c r="AS239" s="49">
        <v>0</v>
      </c>
      <c r="AT239" s="49">
        <v>0</v>
      </c>
      <c r="AU239" s="49">
        <v>1</v>
      </c>
      <c r="AV239" s="49">
        <v>2</v>
      </c>
      <c r="AW239" s="49">
        <v>1</v>
      </c>
      <c r="AX239" s="49">
        <v>3</v>
      </c>
      <c r="AY239" s="49">
        <v>0</v>
      </c>
      <c r="AZ239" s="49">
        <v>3</v>
      </c>
      <c r="BA239" s="49">
        <v>2</v>
      </c>
      <c r="BB239" s="49">
        <v>21</v>
      </c>
      <c r="BC239" s="49">
        <v>1</v>
      </c>
      <c r="BD239" s="49">
        <v>1</v>
      </c>
      <c r="BE239" s="49">
        <v>2</v>
      </c>
      <c r="BF239" s="49">
        <v>500</v>
      </c>
      <c r="BG239" s="49">
        <v>3</v>
      </c>
      <c r="BH239" s="49">
        <v>0</v>
      </c>
      <c r="BI239" s="49">
        <v>0</v>
      </c>
      <c r="BJ239" s="49">
        <v>1</v>
      </c>
      <c r="BK239" s="49">
        <v>2</v>
      </c>
      <c r="BL239" s="49">
        <v>225</v>
      </c>
      <c r="BM239" s="49">
        <v>2</v>
      </c>
      <c r="BN239" s="49">
        <v>12</v>
      </c>
      <c r="BO239" s="49">
        <v>1</v>
      </c>
      <c r="BP239" s="49">
        <v>1</v>
      </c>
      <c r="BQ239" s="49">
        <v>1</v>
      </c>
      <c r="BR239" s="49">
        <v>0</v>
      </c>
      <c r="BS239" s="49">
        <v>2</v>
      </c>
      <c r="BT239" s="49">
        <v>0</v>
      </c>
      <c r="BU239" s="49">
        <v>1</v>
      </c>
      <c r="BV239" s="49">
        <v>0</v>
      </c>
      <c r="BW239" s="49">
        <v>1</v>
      </c>
      <c r="BX239" s="49">
        <v>0</v>
      </c>
      <c r="BY239" s="49">
        <v>0</v>
      </c>
      <c r="BZ239" s="49">
        <v>1559939</v>
      </c>
      <c r="CA239" s="49">
        <v>1</v>
      </c>
      <c r="CB239" s="49">
        <v>0</v>
      </c>
      <c r="CC239" s="49">
        <v>1</v>
      </c>
      <c r="CD239" s="49">
        <v>3</v>
      </c>
      <c r="CE239" s="49">
        <v>1</v>
      </c>
      <c r="CF239" s="49">
        <v>0</v>
      </c>
      <c r="CG239" s="49">
        <v>10</v>
      </c>
      <c r="CH239" s="49">
        <v>1</v>
      </c>
      <c r="CI239" s="49">
        <v>2</v>
      </c>
      <c r="CJ239" s="49">
        <v>1</v>
      </c>
      <c r="CK239" s="49">
        <v>1</v>
      </c>
      <c r="CL239" s="49">
        <v>5</v>
      </c>
      <c r="CM239" s="49">
        <v>2</v>
      </c>
      <c r="CN239" s="49">
        <v>2</v>
      </c>
    </row>
    <row r="240" spans="1:92" x14ac:dyDescent="0.25">
      <c r="A240" s="48">
        <v>239</v>
      </c>
      <c r="B240" s="49">
        <v>1</v>
      </c>
      <c r="C240" s="49">
        <v>2</v>
      </c>
      <c r="D240" s="49">
        <v>40</v>
      </c>
      <c r="E240" s="49">
        <v>2</v>
      </c>
      <c r="F240" s="49">
        <v>2</v>
      </c>
      <c r="G240" s="49">
        <v>5</v>
      </c>
      <c r="H240" s="49">
        <v>1</v>
      </c>
      <c r="I240" s="49">
        <v>455000</v>
      </c>
      <c r="J240" s="49">
        <v>1</v>
      </c>
      <c r="K240" s="49">
        <v>2</v>
      </c>
      <c r="L240" s="49">
        <v>0</v>
      </c>
      <c r="M240" s="49">
        <v>2</v>
      </c>
      <c r="N240" s="49">
        <v>0</v>
      </c>
      <c r="O240" s="49">
        <v>2</v>
      </c>
      <c r="P240" s="49">
        <v>6</v>
      </c>
      <c r="Q240" s="49">
        <v>0</v>
      </c>
      <c r="R240" s="49">
        <v>0</v>
      </c>
      <c r="S240" s="49">
        <v>0</v>
      </c>
      <c r="T240" s="49">
        <v>0</v>
      </c>
      <c r="U240" s="49">
        <v>3</v>
      </c>
      <c r="V240" s="49">
        <v>0</v>
      </c>
      <c r="W240" s="49">
        <v>0</v>
      </c>
      <c r="X240" s="49">
        <v>1</v>
      </c>
      <c r="Y240" s="49">
        <v>0</v>
      </c>
      <c r="Z240" s="49">
        <v>3</v>
      </c>
      <c r="AA240" s="49">
        <v>1</v>
      </c>
      <c r="AB240" s="49">
        <v>3</v>
      </c>
      <c r="AC240" s="49">
        <v>1</v>
      </c>
      <c r="AD240" s="49">
        <v>1</v>
      </c>
      <c r="AE240" s="49">
        <v>1</v>
      </c>
      <c r="AF240" s="49">
        <v>2</v>
      </c>
      <c r="AG240" s="49">
        <v>2</v>
      </c>
      <c r="AH240" s="49">
        <v>2</v>
      </c>
      <c r="AI240" s="49">
        <v>0</v>
      </c>
      <c r="AJ240" s="49">
        <v>0</v>
      </c>
      <c r="AK240" s="49">
        <v>0</v>
      </c>
      <c r="AL240" s="49">
        <v>0</v>
      </c>
      <c r="AM240" s="49">
        <v>1</v>
      </c>
      <c r="AN240" s="49">
        <v>1</v>
      </c>
      <c r="AO240" s="49">
        <v>0</v>
      </c>
      <c r="AP240" s="49">
        <v>1</v>
      </c>
      <c r="AQ240" s="49">
        <v>1</v>
      </c>
      <c r="AR240" s="49">
        <v>1</v>
      </c>
      <c r="AS240" s="49">
        <v>0</v>
      </c>
      <c r="AT240" s="49">
        <v>0</v>
      </c>
      <c r="AU240" s="49">
        <v>1</v>
      </c>
      <c r="AV240" s="49">
        <v>2</v>
      </c>
      <c r="AW240" s="49">
        <v>1</v>
      </c>
      <c r="AX240" s="49">
        <v>3</v>
      </c>
      <c r="AY240" s="49">
        <v>0</v>
      </c>
      <c r="AZ240" s="49">
        <v>2</v>
      </c>
      <c r="BA240" s="49">
        <v>2</v>
      </c>
      <c r="BB240" s="49">
        <v>21</v>
      </c>
      <c r="BC240" s="49">
        <v>1</v>
      </c>
      <c r="BD240" s="49">
        <v>1</v>
      </c>
      <c r="BE240" s="49">
        <v>0</v>
      </c>
      <c r="BF240" s="49">
        <v>500</v>
      </c>
      <c r="BG240" s="49">
        <v>3</v>
      </c>
      <c r="BH240" s="49">
        <v>0</v>
      </c>
      <c r="BI240" s="49">
        <v>1</v>
      </c>
      <c r="BJ240" s="49">
        <v>1</v>
      </c>
      <c r="BK240" s="49">
        <v>1</v>
      </c>
      <c r="BL240" s="49">
        <v>68</v>
      </c>
      <c r="BM240" s="49">
        <v>2</v>
      </c>
      <c r="BN240" s="49">
        <v>30</v>
      </c>
      <c r="BO240" s="49">
        <v>1</v>
      </c>
      <c r="BP240" s="49">
        <v>1</v>
      </c>
      <c r="BQ240" s="49">
        <v>0</v>
      </c>
      <c r="BR240" s="49">
        <v>0</v>
      </c>
      <c r="BS240" s="49">
        <v>1</v>
      </c>
      <c r="BT240" s="49">
        <v>0</v>
      </c>
      <c r="BU240" s="49">
        <v>1</v>
      </c>
      <c r="BV240" s="49">
        <v>0</v>
      </c>
      <c r="BW240" s="49">
        <v>0</v>
      </c>
      <c r="BX240" s="49">
        <v>0</v>
      </c>
      <c r="BY240" s="49">
        <v>0</v>
      </c>
      <c r="BZ240" s="49">
        <v>8334266</v>
      </c>
      <c r="CA240" s="49">
        <v>0</v>
      </c>
      <c r="CB240" s="49">
        <v>0</v>
      </c>
      <c r="CC240" s="49">
        <v>0</v>
      </c>
      <c r="CD240" s="49">
        <v>2</v>
      </c>
      <c r="CE240" s="49">
        <v>2</v>
      </c>
      <c r="CF240" s="49">
        <v>0</v>
      </c>
      <c r="CG240" s="49">
        <v>6</v>
      </c>
      <c r="CH240" s="49">
        <v>0</v>
      </c>
      <c r="CI240" s="49">
        <v>2</v>
      </c>
      <c r="CJ240" s="49">
        <v>16</v>
      </c>
      <c r="CK240" s="49">
        <v>16</v>
      </c>
      <c r="CL240" s="49">
        <v>2</v>
      </c>
      <c r="CM240" s="49">
        <v>2</v>
      </c>
      <c r="CN240" s="49">
        <v>5</v>
      </c>
    </row>
    <row r="241" spans="1:92" x14ac:dyDescent="0.25">
      <c r="A241" s="48">
        <v>240</v>
      </c>
      <c r="B241" s="49">
        <v>1</v>
      </c>
      <c r="C241" s="49">
        <v>3</v>
      </c>
      <c r="D241" s="49">
        <v>603</v>
      </c>
      <c r="E241" s="49">
        <v>4</v>
      </c>
      <c r="F241" s="49">
        <v>15</v>
      </c>
      <c r="G241" s="49">
        <v>95</v>
      </c>
      <c r="H241" s="49">
        <v>1</v>
      </c>
      <c r="I241" s="49">
        <v>8100000</v>
      </c>
      <c r="J241" s="49">
        <v>1</v>
      </c>
      <c r="K241" s="49">
        <v>0</v>
      </c>
      <c r="L241" s="49">
        <v>0</v>
      </c>
      <c r="M241" s="49">
        <v>4</v>
      </c>
      <c r="N241" s="49">
        <v>8</v>
      </c>
      <c r="O241" s="49">
        <v>8</v>
      </c>
      <c r="P241" s="49">
        <v>96</v>
      </c>
      <c r="Q241" s="49">
        <v>1</v>
      </c>
      <c r="R241" s="49">
        <v>4</v>
      </c>
      <c r="S241" s="49">
        <v>3</v>
      </c>
      <c r="T241" s="49">
        <v>0</v>
      </c>
      <c r="U241" s="49">
        <v>2</v>
      </c>
      <c r="V241" s="49">
        <v>1</v>
      </c>
      <c r="W241" s="49">
        <v>1</v>
      </c>
      <c r="X241" s="49">
        <v>0</v>
      </c>
      <c r="Y241" s="49">
        <v>0</v>
      </c>
      <c r="Z241" s="49">
        <v>2</v>
      </c>
      <c r="AA241" s="49">
        <v>1</v>
      </c>
      <c r="AB241" s="49">
        <v>2</v>
      </c>
      <c r="AC241" s="49">
        <v>0</v>
      </c>
      <c r="AD241" s="49">
        <v>3</v>
      </c>
      <c r="AE241" s="49">
        <v>1</v>
      </c>
      <c r="AF241" s="49">
        <v>3</v>
      </c>
      <c r="AG241" s="49">
        <v>2</v>
      </c>
      <c r="AH241" s="49">
        <v>1</v>
      </c>
      <c r="AI241" s="49">
        <v>1</v>
      </c>
      <c r="AJ241" s="49">
        <v>0</v>
      </c>
      <c r="AK241" s="49">
        <v>1</v>
      </c>
      <c r="AL241" s="49">
        <v>0</v>
      </c>
      <c r="AM241" s="49">
        <v>0</v>
      </c>
      <c r="AN241" s="49">
        <v>0</v>
      </c>
      <c r="AO241" s="49">
        <v>0</v>
      </c>
      <c r="AP241" s="49">
        <v>0</v>
      </c>
      <c r="AQ241" s="49">
        <v>1</v>
      </c>
      <c r="AR241" s="49">
        <v>0</v>
      </c>
      <c r="AS241" s="49">
        <v>0</v>
      </c>
      <c r="AT241" s="49">
        <v>0</v>
      </c>
      <c r="AU241" s="49">
        <v>1</v>
      </c>
      <c r="AV241" s="49">
        <v>1</v>
      </c>
      <c r="AW241" s="49">
        <v>2</v>
      </c>
      <c r="AX241" s="49">
        <v>2</v>
      </c>
      <c r="AY241" s="49">
        <v>0</v>
      </c>
      <c r="AZ241" s="49">
        <v>1</v>
      </c>
      <c r="BA241" s="49">
        <v>1</v>
      </c>
      <c r="BB241" s="49">
        <v>18</v>
      </c>
      <c r="BC241" s="49">
        <v>0</v>
      </c>
      <c r="BD241" s="49">
        <v>0</v>
      </c>
      <c r="BE241" s="49">
        <v>3</v>
      </c>
      <c r="BF241" s="49">
        <v>500</v>
      </c>
      <c r="BG241" s="49">
        <v>2</v>
      </c>
      <c r="BH241" s="49">
        <v>0</v>
      </c>
      <c r="BI241" s="49">
        <v>0</v>
      </c>
      <c r="BJ241" s="49">
        <v>1</v>
      </c>
      <c r="BK241" s="49">
        <v>1</v>
      </c>
      <c r="BL241" s="49">
        <v>82</v>
      </c>
      <c r="BM241" s="49">
        <v>1</v>
      </c>
      <c r="BN241" s="49">
        <v>16</v>
      </c>
      <c r="BO241" s="49">
        <v>3</v>
      </c>
      <c r="BP241" s="49">
        <v>3</v>
      </c>
      <c r="BQ241" s="49">
        <v>1</v>
      </c>
      <c r="BR241" s="49">
        <v>0</v>
      </c>
      <c r="BS241" s="49">
        <v>2</v>
      </c>
      <c r="BT241" s="49">
        <v>0</v>
      </c>
      <c r="BU241" s="49">
        <v>1</v>
      </c>
      <c r="BV241" s="49">
        <v>0</v>
      </c>
      <c r="BW241" s="49">
        <v>1</v>
      </c>
      <c r="BX241" s="49">
        <v>0</v>
      </c>
      <c r="BY241" s="49">
        <v>0</v>
      </c>
      <c r="BZ241" s="49">
        <v>2725</v>
      </c>
      <c r="CA241" s="49">
        <v>1</v>
      </c>
      <c r="CB241" s="49">
        <v>1</v>
      </c>
      <c r="CC241" s="49">
        <v>1</v>
      </c>
      <c r="CD241" s="49">
        <v>4</v>
      </c>
      <c r="CE241" s="49">
        <v>3</v>
      </c>
      <c r="CF241" s="49">
        <v>0</v>
      </c>
      <c r="CG241" s="49">
        <v>48</v>
      </c>
      <c r="CH241" s="49">
        <v>8</v>
      </c>
      <c r="CI241" s="49">
        <v>2</v>
      </c>
      <c r="CJ241" s="49">
        <v>10</v>
      </c>
      <c r="CK241" s="49">
        <v>9</v>
      </c>
      <c r="CL241" s="49">
        <v>2</v>
      </c>
      <c r="CM241" s="49">
        <v>2</v>
      </c>
      <c r="CN241" s="49">
        <v>5</v>
      </c>
    </row>
    <row r="242" spans="1:92" x14ac:dyDescent="0.25">
      <c r="A242" s="48">
        <v>241</v>
      </c>
      <c r="B242" s="49">
        <v>0</v>
      </c>
      <c r="C242" s="49">
        <v>7</v>
      </c>
      <c r="D242" s="49">
        <v>-26.90782664063159</v>
      </c>
      <c r="E242" s="49">
        <v>5</v>
      </c>
      <c r="F242" s="49">
        <v>2.9904375867618218</v>
      </c>
      <c r="G242" s="49">
        <v>4.6833524244547116</v>
      </c>
      <c r="H242" s="49">
        <v>0</v>
      </c>
      <c r="I242" s="49">
        <v>4194714.6493592774</v>
      </c>
      <c r="J242" s="49">
        <v>1</v>
      </c>
      <c r="K242" s="49">
        <v>0</v>
      </c>
      <c r="L242" s="49">
        <v>0</v>
      </c>
      <c r="M242" s="49">
        <v>2</v>
      </c>
      <c r="N242" s="49">
        <v>0</v>
      </c>
      <c r="O242" s="49">
        <v>2</v>
      </c>
      <c r="P242" s="49">
        <v>2</v>
      </c>
      <c r="Q242" s="49">
        <v>0</v>
      </c>
      <c r="R242" s="49">
        <v>0</v>
      </c>
      <c r="S242" s="49">
        <v>0</v>
      </c>
      <c r="T242" s="49">
        <v>0</v>
      </c>
      <c r="U242" s="49">
        <v>1</v>
      </c>
      <c r="V242" s="49">
        <v>0</v>
      </c>
      <c r="W242" s="49">
        <v>0</v>
      </c>
      <c r="X242" s="49">
        <v>0</v>
      </c>
      <c r="Y242" s="49">
        <v>0</v>
      </c>
      <c r="Z242" s="49">
        <v>2</v>
      </c>
      <c r="AA242" s="49">
        <v>0</v>
      </c>
      <c r="AB242" s="49">
        <v>3</v>
      </c>
      <c r="AC242" s="49">
        <v>0</v>
      </c>
      <c r="AD242" s="49">
        <v>0</v>
      </c>
      <c r="AE242" s="49">
        <v>1</v>
      </c>
      <c r="AF242" s="49">
        <v>2</v>
      </c>
      <c r="AG242" s="49">
        <v>1</v>
      </c>
      <c r="AH242" s="49">
        <v>2</v>
      </c>
      <c r="AI242" s="49">
        <v>0</v>
      </c>
      <c r="AJ242" s="49">
        <v>0</v>
      </c>
      <c r="AK242" s="49">
        <v>0</v>
      </c>
      <c r="AL242" s="49">
        <v>0</v>
      </c>
      <c r="AM242" s="49">
        <v>0</v>
      </c>
      <c r="AN242" s="49">
        <v>0</v>
      </c>
      <c r="AO242" s="49">
        <v>0</v>
      </c>
      <c r="AP242" s="49">
        <v>0</v>
      </c>
      <c r="AQ242" s="49">
        <v>0</v>
      </c>
      <c r="AR242" s="49">
        <v>0</v>
      </c>
      <c r="AS242" s="49">
        <v>1</v>
      </c>
      <c r="AT242" s="49">
        <v>0</v>
      </c>
      <c r="AU242" s="49">
        <v>1</v>
      </c>
      <c r="AV242" s="49">
        <v>1</v>
      </c>
      <c r="AW242" s="49">
        <v>1</v>
      </c>
      <c r="AX242" s="49">
        <v>3</v>
      </c>
      <c r="AY242" s="49">
        <v>1</v>
      </c>
      <c r="AZ242" s="49">
        <v>2</v>
      </c>
      <c r="BA242" s="49">
        <v>2</v>
      </c>
      <c r="BB242" s="49">
        <v>21</v>
      </c>
      <c r="BC242" s="49">
        <v>0</v>
      </c>
      <c r="BD242" s="49">
        <v>1</v>
      </c>
      <c r="BE242" s="49">
        <v>2</v>
      </c>
      <c r="BF242" s="49">
        <v>500</v>
      </c>
      <c r="BG242" s="49">
        <v>1</v>
      </c>
      <c r="BH242" s="49">
        <v>0</v>
      </c>
      <c r="BI242" s="49">
        <v>0</v>
      </c>
      <c r="BJ242" s="49">
        <v>1</v>
      </c>
      <c r="BK242" s="49">
        <v>1</v>
      </c>
      <c r="BL242" s="49">
        <v>69</v>
      </c>
      <c r="BM242" s="49">
        <v>1</v>
      </c>
      <c r="BN242" s="49">
        <v>24</v>
      </c>
      <c r="BO242" s="49">
        <v>1</v>
      </c>
      <c r="BP242" s="49">
        <v>1</v>
      </c>
      <c r="BQ242" s="49">
        <v>0</v>
      </c>
      <c r="BR242" s="49">
        <v>0</v>
      </c>
      <c r="BS242" s="49">
        <v>2</v>
      </c>
      <c r="BT242" s="49">
        <v>0</v>
      </c>
      <c r="BU242" s="49">
        <v>1</v>
      </c>
      <c r="BV242" s="49">
        <v>1</v>
      </c>
      <c r="BW242" s="49">
        <v>0</v>
      </c>
      <c r="BX242" s="49">
        <v>1</v>
      </c>
      <c r="BY242" s="49">
        <v>1</v>
      </c>
      <c r="BZ242" s="49">
        <v>4782652.7376530524</v>
      </c>
      <c r="CA242" s="49">
        <v>0</v>
      </c>
      <c r="CB242" s="49">
        <v>0</v>
      </c>
      <c r="CC242" s="49" t="s">
        <v>234</v>
      </c>
      <c r="CD242" s="49">
        <v>3</v>
      </c>
      <c r="CE242" s="49">
        <v>3</v>
      </c>
      <c r="CF242" s="49">
        <v>1</v>
      </c>
      <c r="CG242" s="49">
        <v>0</v>
      </c>
      <c r="CH242" s="49">
        <v>4.2743443233970071</v>
      </c>
      <c r="CI242" s="49">
        <v>0</v>
      </c>
      <c r="CJ242" s="49">
        <v>1</v>
      </c>
      <c r="CK242" s="49">
        <v>1</v>
      </c>
      <c r="CL242" s="49">
        <v>5</v>
      </c>
      <c r="CM242" s="49">
        <v>0</v>
      </c>
      <c r="CN242" s="49">
        <v>1</v>
      </c>
    </row>
    <row r="243" spans="1:92" x14ac:dyDescent="0.25">
      <c r="A243" s="48">
        <v>242</v>
      </c>
      <c r="B243" s="49">
        <v>1</v>
      </c>
      <c r="C243" s="49">
        <v>4.4338951592975819</v>
      </c>
      <c r="D243" s="49">
        <v>65</v>
      </c>
      <c r="E243" s="49">
        <v>1</v>
      </c>
      <c r="F243" s="49">
        <v>3</v>
      </c>
      <c r="G243" s="49">
        <v>8</v>
      </c>
      <c r="H243" s="49">
        <v>0</v>
      </c>
      <c r="I243" s="49">
        <v>714205</v>
      </c>
      <c r="J243" s="49">
        <v>1</v>
      </c>
      <c r="K243" s="49">
        <v>0</v>
      </c>
      <c r="L243" s="49">
        <v>0</v>
      </c>
      <c r="M243" s="49">
        <v>2</v>
      </c>
      <c r="N243" s="49">
        <v>0</v>
      </c>
      <c r="O243" s="49">
        <v>2</v>
      </c>
      <c r="P243" s="49">
        <v>6</v>
      </c>
      <c r="Q243" s="49">
        <v>0</v>
      </c>
      <c r="R243" s="49">
        <v>0</v>
      </c>
      <c r="S243" s="49">
        <v>1</v>
      </c>
      <c r="T243" s="49">
        <v>0</v>
      </c>
      <c r="U243" s="49">
        <v>3</v>
      </c>
      <c r="V243" s="49">
        <v>0</v>
      </c>
      <c r="W243" s="49">
        <v>0</v>
      </c>
      <c r="X243" s="49">
        <v>0</v>
      </c>
      <c r="Y243" s="49">
        <v>1</v>
      </c>
      <c r="Z243" s="49">
        <v>1</v>
      </c>
      <c r="AA243" s="49">
        <v>0</v>
      </c>
      <c r="AB243" s="49">
        <v>1</v>
      </c>
      <c r="AC243" s="49">
        <v>1</v>
      </c>
      <c r="AD243" s="49">
        <v>3</v>
      </c>
      <c r="AE243" s="49">
        <v>0</v>
      </c>
      <c r="AF243" s="49">
        <v>2</v>
      </c>
      <c r="AG243" s="49">
        <v>1</v>
      </c>
      <c r="AH243" s="49">
        <v>2</v>
      </c>
      <c r="AI243" s="49">
        <v>0</v>
      </c>
      <c r="AJ243" s="49">
        <v>0</v>
      </c>
      <c r="AK243" s="49">
        <v>0</v>
      </c>
      <c r="AL243" s="49">
        <v>0</v>
      </c>
      <c r="AM243" s="49">
        <v>0</v>
      </c>
      <c r="AN243" s="49">
        <v>0</v>
      </c>
      <c r="AO243" s="49">
        <v>0</v>
      </c>
      <c r="AP243" s="49">
        <v>1</v>
      </c>
      <c r="AQ243" s="49">
        <v>0</v>
      </c>
      <c r="AR243" s="49">
        <v>0</v>
      </c>
      <c r="AS243" s="49">
        <v>0</v>
      </c>
      <c r="AT243" s="49">
        <v>0</v>
      </c>
      <c r="AU243" s="49">
        <v>2</v>
      </c>
      <c r="AV243" s="49">
        <v>2</v>
      </c>
      <c r="AW243" s="49">
        <v>1</v>
      </c>
      <c r="AX243" s="49">
        <v>2</v>
      </c>
      <c r="AY243" s="49">
        <v>1</v>
      </c>
      <c r="AZ243" s="49">
        <v>2</v>
      </c>
      <c r="BA243" s="49">
        <v>1</v>
      </c>
      <c r="BB243" s="49">
        <v>18</v>
      </c>
      <c r="BC243" s="49">
        <v>1</v>
      </c>
      <c r="BD243" s="49">
        <v>1</v>
      </c>
      <c r="BE243" s="49">
        <v>0</v>
      </c>
      <c r="BF243" s="49">
        <v>500</v>
      </c>
      <c r="BG243" s="49">
        <v>0</v>
      </c>
      <c r="BH243" s="49">
        <v>0</v>
      </c>
      <c r="BI243" s="49">
        <v>0</v>
      </c>
      <c r="BJ243" s="49">
        <v>0</v>
      </c>
      <c r="BK243" s="49">
        <v>0</v>
      </c>
      <c r="BL243" s="49">
        <v>1</v>
      </c>
      <c r="BM243" s="49">
        <v>1</v>
      </c>
      <c r="BN243" s="49">
        <v>25</v>
      </c>
      <c r="BO243" s="49">
        <v>2</v>
      </c>
      <c r="BP243" s="49">
        <v>2</v>
      </c>
      <c r="BQ243" s="49">
        <v>1</v>
      </c>
      <c r="BR243" s="49">
        <v>0</v>
      </c>
      <c r="BS243" s="49">
        <v>2</v>
      </c>
      <c r="BT243" s="49">
        <v>0</v>
      </c>
      <c r="BU243" s="49">
        <v>0</v>
      </c>
      <c r="BV243" s="49">
        <v>0</v>
      </c>
      <c r="BW243" s="49">
        <v>0</v>
      </c>
      <c r="BX243" s="49">
        <v>0</v>
      </c>
      <c r="BY243" s="49">
        <v>0</v>
      </c>
      <c r="BZ243" s="49">
        <v>4621889</v>
      </c>
      <c r="CA243" s="49">
        <v>0</v>
      </c>
      <c r="CB243" s="49">
        <v>1</v>
      </c>
      <c r="CC243" s="49">
        <v>0</v>
      </c>
      <c r="CD243" s="49">
        <v>4</v>
      </c>
      <c r="CE243" s="49">
        <v>3</v>
      </c>
      <c r="CF243" s="49">
        <v>0</v>
      </c>
      <c r="CG243" s="49">
        <v>3</v>
      </c>
      <c r="CH243" s="49">
        <v>1</v>
      </c>
      <c r="CI243" s="49">
        <v>2</v>
      </c>
      <c r="CJ243" s="49">
        <v>1</v>
      </c>
      <c r="CK243" s="49">
        <v>8</v>
      </c>
      <c r="CL243" s="49">
        <v>5</v>
      </c>
      <c r="CM243" s="49">
        <v>2</v>
      </c>
      <c r="CN243" s="49">
        <v>7</v>
      </c>
    </row>
    <row r="244" spans="1:92" x14ac:dyDescent="0.25">
      <c r="A244" s="48">
        <v>243</v>
      </c>
      <c r="B244" s="49">
        <v>1</v>
      </c>
      <c r="C244" s="49">
        <v>5</v>
      </c>
      <c r="D244" s="49">
        <v>73</v>
      </c>
      <c r="E244" s="49">
        <v>1</v>
      </c>
      <c r="F244" s="49">
        <v>3</v>
      </c>
      <c r="G244" s="49">
        <v>31</v>
      </c>
      <c r="H244" s="49">
        <v>1</v>
      </c>
      <c r="I244" s="49">
        <v>8000000</v>
      </c>
      <c r="J244" s="49">
        <v>1</v>
      </c>
      <c r="K244" s="49">
        <v>0</v>
      </c>
      <c r="L244" s="49">
        <v>0</v>
      </c>
      <c r="M244" s="49">
        <v>2</v>
      </c>
      <c r="N244" s="49">
        <v>0</v>
      </c>
      <c r="O244" s="49">
        <v>3</v>
      </c>
      <c r="P244" s="49">
        <v>36</v>
      </c>
      <c r="Q244" s="49">
        <v>0</v>
      </c>
      <c r="R244" s="49">
        <v>2</v>
      </c>
      <c r="S244" s="49">
        <v>3</v>
      </c>
      <c r="T244" s="49">
        <v>0</v>
      </c>
      <c r="U244" s="49">
        <v>2</v>
      </c>
      <c r="V244" s="49">
        <v>1</v>
      </c>
      <c r="W244" s="49">
        <v>1</v>
      </c>
      <c r="X244" s="49">
        <v>0</v>
      </c>
      <c r="Y244" s="49">
        <v>1</v>
      </c>
      <c r="Z244" s="49">
        <v>1</v>
      </c>
      <c r="AA244" s="49">
        <v>0</v>
      </c>
      <c r="AB244" s="49">
        <v>1</v>
      </c>
      <c r="AC244" s="49">
        <v>0</v>
      </c>
      <c r="AD244" s="49">
        <v>3</v>
      </c>
      <c r="AE244" s="49">
        <v>1</v>
      </c>
      <c r="AF244" s="49">
        <v>2</v>
      </c>
      <c r="AG244" s="49">
        <v>2</v>
      </c>
      <c r="AH244" s="49">
        <v>1</v>
      </c>
      <c r="AI244" s="49">
        <v>1</v>
      </c>
      <c r="AJ244" s="49">
        <v>0</v>
      </c>
      <c r="AK244" s="49">
        <v>0</v>
      </c>
      <c r="AL244" s="49">
        <v>0</v>
      </c>
      <c r="AM244" s="49">
        <v>0</v>
      </c>
      <c r="AN244" s="49">
        <v>0</v>
      </c>
      <c r="AO244" s="49">
        <v>0</v>
      </c>
      <c r="AP244" s="49">
        <v>0</v>
      </c>
      <c r="AQ244" s="49">
        <v>1</v>
      </c>
      <c r="AR244" s="49">
        <v>0</v>
      </c>
      <c r="AS244" s="49">
        <v>0</v>
      </c>
      <c r="AT244" s="49">
        <v>0</v>
      </c>
      <c r="AU244" s="49">
        <v>1</v>
      </c>
      <c r="AV244" s="49">
        <v>2</v>
      </c>
      <c r="AW244" s="49">
        <v>1</v>
      </c>
      <c r="AX244" s="49">
        <v>3</v>
      </c>
      <c r="AY244" s="49">
        <v>1</v>
      </c>
      <c r="AZ244" s="49">
        <v>2</v>
      </c>
      <c r="BA244" s="49">
        <v>1</v>
      </c>
      <c r="BB244" s="49">
        <v>18</v>
      </c>
      <c r="BC244" s="49">
        <v>1</v>
      </c>
      <c r="BD244" s="49">
        <v>1</v>
      </c>
      <c r="BE244" s="49">
        <v>3</v>
      </c>
      <c r="BF244" s="49">
        <v>500</v>
      </c>
      <c r="BG244" s="49">
        <v>2</v>
      </c>
      <c r="BH244" s="49">
        <v>0</v>
      </c>
      <c r="BI244" s="49">
        <v>0</v>
      </c>
      <c r="BJ244" s="49">
        <v>0</v>
      </c>
      <c r="BK244" s="49">
        <v>3</v>
      </c>
      <c r="BL244" s="49">
        <v>0</v>
      </c>
      <c r="BM244" s="49">
        <v>1</v>
      </c>
      <c r="BN244" s="49">
        <v>25</v>
      </c>
      <c r="BO244" s="49">
        <v>2</v>
      </c>
      <c r="BP244" s="49">
        <v>2</v>
      </c>
      <c r="BQ244" s="49">
        <v>1</v>
      </c>
      <c r="BR244" s="49">
        <v>0</v>
      </c>
      <c r="BS244" s="49">
        <v>2</v>
      </c>
      <c r="BT244" s="49">
        <v>0</v>
      </c>
      <c r="BU244" s="49">
        <v>0</v>
      </c>
      <c r="BV244" s="49">
        <v>0</v>
      </c>
      <c r="BW244" s="49">
        <v>0</v>
      </c>
      <c r="BX244" s="49">
        <v>0</v>
      </c>
      <c r="BY244" s="49">
        <v>0</v>
      </c>
      <c r="BZ244" s="49">
        <v>434839</v>
      </c>
      <c r="CA244" s="49">
        <v>0</v>
      </c>
      <c r="CB244" s="49">
        <v>1</v>
      </c>
      <c r="CC244" s="49">
        <v>0</v>
      </c>
      <c r="CD244" s="49">
        <v>4</v>
      </c>
      <c r="CE244" s="49">
        <v>3</v>
      </c>
      <c r="CF244" s="49">
        <v>3</v>
      </c>
      <c r="CG244" s="49">
        <v>9</v>
      </c>
      <c r="CH244" s="49">
        <v>8</v>
      </c>
      <c r="CI244" s="49">
        <v>2</v>
      </c>
      <c r="CJ244" s="49">
        <v>18</v>
      </c>
      <c r="CK244" s="49">
        <v>14</v>
      </c>
      <c r="CL244" s="49">
        <v>2</v>
      </c>
      <c r="CM244" s="49">
        <v>2</v>
      </c>
      <c r="CN244" s="49">
        <v>7</v>
      </c>
    </row>
    <row r="245" spans="1:92" x14ac:dyDescent="0.25">
      <c r="A245" s="48">
        <v>244</v>
      </c>
      <c r="B245" s="49">
        <v>1</v>
      </c>
      <c r="C245" s="49">
        <v>4</v>
      </c>
      <c r="D245" s="49">
        <v>359</v>
      </c>
      <c r="E245" s="49">
        <v>1</v>
      </c>
      <c r="F245" s="49">
        <v>4</v>
      </c>
      <c r="G245" s="49">
        <v>297</v>
      </c>
      <c r="H245" s="49">
        <v>1</v>
      </c>
      <c r="I245" s="49">
        <v>30000000</v>
      </c>
      <c r="J245" s="49">
        <v>1</v>
      </c>
      <c r="K245" s="49">
        <v>4</v>
      </c>
      <c r="L245" s="49">
        <v>0</v>
      </c>
      <c r="M245" s="49">
        <v>1</v>
      </c>
      <c r="N245" s="49">
        <v>1</v>
      </c>
      <c r="O245" s="49">
        <v>10</v>
      </c>
      <c r="P245" s="49">
        <v>297</v>
      </c>
      <c r="Q245" s="49">
        <v>0</v>
      </c>
      <c r="R245" s="49">
        <v>1</v>
      </c>
      <c r="S245" s="49">
        <v>3</v>
      </c>
      <c r="T245" s="49">
        <v>0</v>
      </c>
      <c r="U245" s="49">
        <v>3</v>
      </c>
      <c r="V245" s="49">
        <v>1</v>
      </c>
      <c r="W245" s="49">
        <v>1</v>
      </c>
      <c r="X245" s="49">
        <v>0</v>
      </c>
      <c r="Y245" s="49">
        <v>1</v>
      </c>
      <c r="Z245" s="49">
        <v>2</v>
      </c>
      <c r="AA245" s="49">
        <v>0</v>
      </c>
      <c r="AB245" s="49">
        <v>1</v>
      </c>
      <c r="AC245" s="49">
        <v>0</v>
      </c>
      <c r="AD245" s="49">
        <v>2</v>
      </c>
      <c r="AE245" s="49">
        <v>0</v>
      </c>
      <c r="AF245" s="49">
        <v>2</v>
      </c>
      <c r="AG245" s="49">
        <v>2</v>
      </c>
      <c r="AH245" s="49">
        <v>1</v>
      </c>
      <c r="AI245" s="49">
        <v>1</v>
      </c>
      <c r="AJ245" s="49">
        <v>0</v>
      </c>
      <c r="AK245" s="49">
        <v>0</v>
      </c>
      <c r="AL245" s="49">
        <v>0</v>
      </c>
      <c r="AM245" s="49">
        <v>0</v>
      </c>
      <c r="AN245" s="49">
        <v>0</v>
      </c>
      <c r="AO245" s="49">
        <v>0</v>
      </c>
      <c r="AP245" s="49">
        <v>0</v>
      </c>
      <c r="AQ245" s="49">
        <v>1</v>
      </c>
      <c r="AR245" s="49">
        <v>0</v>
      </c>
      <c r="AS245" s="49">
        <v>0</v>
      </c>
      <c r="AT245" s="49">
        <v>0</v>
      </c>
      <c r="AU245" s="49">
        <v>2</v>
      </c>
      <c r="AV245" s="49">
        <v>2</v>
      </c>
      <c r="AW245" s="49">
        <v>2</v>
      </c>
      <c r="AX245" s="49">
        <v>3</v>
      </c>
      <c r="AY245" s="49">
        <v>1</v>
      </c>
      <c r="AZ245" s="49">
        <v>2</v>
      </c>
      <c r="BA245" s="49">
        <v>1</v>
      </c>
      <c r="BB245" s="49">
        <v>18</v>
      </c>
      <c r="BC245" s="49">
        <v>1</v>
      </c>
      <c r="BD245" s="49">
        <v>1</v>
      </c>
      <c r="BE245" s="49">
        <v>2</v>
      </c>
      <c r="BF245" s="49">
        <v>500</v>
      </c>
      <c r="BG245" s="49">
        <v>2</v>
      </c>
      <c r="BH245" s="49">
        <v>0</v>
      </c>
      <c r="BI245" s="49">
        <v>0</v>
      </c>
      <c r="BJ245" s="49">
        <v>0</v>
      </c>
      <c r="BK245" s="49">
        <v>3</v>
      </c>
      <c r="BL245" s="49">
        <v>0</v>
      </c>
      <c r="BM245" s="49">
        <v>0</v>
      </c>
      <c r="BN245" s="49">
        <v>25</v>
      </c>
      <c r="BO245" s="49">
        <v>2</v>
      </c>
      <c r="BP245" s="49">
        <v>2</v>
      </c>
      <c r="BQ245" s="49">
        <v>1</v>
      </c>
      <c r="BR245" s="49">
        <v>0</v>
      </c>
      <c r="BS245" s="49">
        <v>2</v>
      </c>
      <c r="BT245" s="49">
        <v>1</v>
      </c>
      <c r="BU245" s="49">
        <v>0</v>
      </c>
      <c r="BV245" s="49">
        <v>0</v>
      </c>
      <c r="BW245" s="49">
        <v>1</v>
      </c>
      <c r="BX245" s="49">
        <v>0</v>
      </c>
      <c r="BY245" s="49">
        <v>0</v>
      </c>
      <c r="BZ245" s="49">
        <v>257071</v>
      </c>
      <c r="CA245" s="49">
        <v>0</v>
      </c>
      <c r="CB245" s="49">
        <v>1</v>
      </c>
      <c r="CC245" s="49">
        <v>0</v>
      </c>
      <c r="CD245" s="49">
        <v>3</v>
      </c>
      <c r="CE245" s="49">
        <v>2</v>
      </c>
      <c r="CF245" s="49">
        <v>0</v>
      </c>
      <c r="CG245" s="49">
        <v>99</v>
      </c>
      <c r="CH245" s="49">
        <v>30</v>
      </c>
      <c r="CI245" s="49">
        <v>2</v>
      </c>
      <c r="CJ245" s="49">
        <v>11</v>
      </c>
      <c r="CK245" s="49">
        <v>8</v>
      </c>
      <c r="CL245" s="49">
        <v>5</v>
      </c>
      <c r="CM245" s="49">
        <v>2</v>
      </c>
      <c r="CN245" s="49">
        <v>6</v>
      </c>
    </row>
    <row r="246" spans="1:92" x14ac:dyDescent="0.25">
      <c r="A246" s="48">
        <v>245</v>
      </c>
      <c r="B246" s="49">
        <v>1</v>
      </c>
      <c r="C246" s="49">
        <v>2</v>
      </c>
      <c r="D246" s="49">
        <v>89</v>
      </c>
      <c r="E246" s="49">
        <v>5</v>
      </c>
      <c r="F246" s="49">
        <v>1.8990699899452119</v>
      </c>
      <c r="G246" s="49">
        <v>6</v>
      </c>
      <c r="H246" s="49">
        <v>0</v>
      </c>
      <c r="I246" s="49">
        <v>28000</v>
      </c>
      <c r="J246" s="49">
        <v>3</v>
      </c>
      <c r="K246" s="49">
        <v>0</v>
      </c>
      <c r="L246" s="49">
        <v>1</v>
      </c>
      <c r="M246" s="49">
        <v>2</v>
      </c>
      <c r="N246" s="49">
        <v>0</v>
      </c>
      <c r="O246" s="49">
        <v>2</v>
      </c>
      <c r="P246" s="49">
        <v>4</v>
      </c>
      <c r="Q246" s="49">
        <v>0</v>
      </c>
      <c r="R246" s="49">
        <v>0</v>
      </c>
      <c r="S246" s="49">
        <v>2</v>
      </c>
      <c r="T246" s="49">
        <v>0</v>
      </c>
      <c r="U246" s="49">
        <v>1</v>
      </c>
      <c r="V246" s="49">
        <v>0</v>
      </c>
      <c r="W246" s="49">
        <v>0</v>
      </c>
      <c r="X246" s="49">
        <v>0</v>
      </c>
      <c r="Y246" s="49">
        <v>1</v>
      </c>
      <c r="Z246" s="49">
        <v>2</v>
      </c>
      <c r="AA246" s="49">
        <v>0</v>
      </c>
      <c r="AB246" s="49">
        <v>0</v>
      </c>
      <c r="AC246" s="49">
        <v>0</v>
      </c>
      <c r="AD246" s="49">
        <v>0</v>
      </c>
      <c r="AE246" s="49">
        <v>0</v>
      </c>
      <c r="AF246" s="49">
        <v>0</v>
      </c>
      <c r="AG246" s="49">
        <v>2</v>
      </c>
      <c r="AH246" s="49">
        <v>2</v>
      </c>
      <c r="AI246" s="49">
        <v>0</v>
      </c>
      <c r="AJ246" s="49">
        <v>0</v>
      </c>
      <c r="AK246" s="49">
        <v>0</v>
      </c>
      <c r="AL246" s="49">
        <v>0</v>
      </c>
      <c r="AM246" s="49">
        <v>0</v>
      </c>
      <c r="AN246" s="49">
        <v>0</v>
      </c>
      <c r="AO246" s="49">
        <v>0</v>
      </c>
      <c r="AP246" s="49">
        <v>0</v>
      </c>
      <c r="AQ246" s="49">
        <v>0</v>
      </c>
      <c r="AR246" s="49">
        <v>0</v>
      </c>
      <c r="AS246" s="49">
        <v>0</v>
      </c>
      <c r="AT246" s="49">
        <v>0</v>
      </c>
      <c r="AU246" s="49">
        <v>1</v>
      </c>
      <c r="AV246" s="49">
        <v>1</v>
      </c>
      <c r="AW246" s="49">
        <v>1</v>
      </c>
      <c r="AX246" s="49">
        <v>1</v>
      </c>
      <c r="AY246" s="49">
        <v>0</v>
      </c>
      <c r="AZ246" s="49">
        <v>1</v>
      </c>
      <c r="BA246" s="49">
        <v>2</v>
      </c>
      <c r="BB246" s="49">
        <v>21</v>
      </c>
      <c r="BC246" s="49">
        <v>0</v>
      </c>
      <c r="BD246" s="49">
        <v>0</v>
      </c>
      <c r="BE246" s="49">
        <v>2</v>
      </c>
      <c r="BF246" s="49">
        <v>500</v>
      </c>
      <c r="BG246" s="49">
        <v>0</v>
      </c>
      <c r="BH246" s="49">
        <v>0</v>
      </c>
      <c r="BI246" s="49">
        <v>0</v>
      </c>
      <c r="BJ246" s="49">
        <v>0</v>
      </c>
      <c r="BK246" s="49">
        <v>0</v>
      </c>
      <c r="BL246" s="49">
        <v>0</v>
      </c>
      <c r="BM246" s="49">
        <v>0</v>
      </c>
      <c r="BN246" s="49">
        <v>16</v>
      </c>
      <c r="BO246" s="49">
        <v>1</v>
      </c>
      <c r="BP246" s="49">
        <v>1</v>
      </c>
      <c r="BQ246" s="49">
        <v>1</v>
      </c>
      <c r="BR246" s="49">
        <v>0</v>
      </c>
      <c r="BS246" s="49">
        <v>1</v>
      </c>
      <c r="BT246" s="49">
        <v>1</v>
      </c>
      <c r="BU246" s="49">
        <v>0</v>
      </c>
      <c r="BV246" s="49">
        <v>0</v>
      </c>
      <c r="BW246" s="49">
        <v>0</v>
      </c>
      <c r="BX246" s="49">
        <v>0</v>
      </c>
      <c r="BY246" s="49">
        <v>0</v>
      </c>
      <c r="BZ246" s="49">
        <v>1541266</v>
      </c>
      <c r="CA246" s="49">
        <v>0</v>
      </c>
      <c r="CB246" s="49">
        <v>0</v>
      </c>
      <c r="CC246" s="49" t="s">
        <v>234</v>
      </c>
      <c r="CD246" s="49">
        <v>3</v>
      </c>
      <c r="CE246" s="49">
        <v>2</v>
      </c>
      <c r="CF246" s="49">
        <v>0</v>
      </c>
      <c r="CG246" s="49">
        <v>4</v>
      </c>
      <c r="CH246" s="49">
        <v>0</v>
      </c>
      <c r="CI246" s="49">
        <v>2</v>
      </c>
      <c r="CJ246" s="49">
        <v>1</v>
      </c>
      <c r="CK246" s="49">
        <v>1</v>
      </c>
      <c r="CL246" s="49">
        <v>5</v>
      </c>
      <c r="CM246" s="49">
        <v>2</v>
      </c>
      <c r="CN246" s="49">
        <v>0</v>
      </c>
    </row>
    <row r="247" spans="1:92" x14ac:dyDescent="0.25">
      <c r="A247" s="48">
        <v>246</v>
      </c>
      <c r="B247" s="49">
        <v>1</v>
      </c>
      <c r="C247" s="49">
        <v>5</v>
      </c>
      <c r="D247" s="49">
        <v>127</v>
      </c>
      <c r="E247" s="49">
        <v>3</v>
      </c>
      <c r="F247" s="49">
        <v>2</v>
      </c>
      <c r="G247" s="49">
        <v>45</v>
      </c>
      <c r="H247" s="49">
        <v>1</v>
      </c>
      <c r="I247" s="49">
        <v>1785291.7516968721</v>
      </c>
      <c r="J247" s="49">
        <v>3</v>
      </c>
      <c r="K247" s="49">
        <v>2</v>
      </c>
      <c r="L247" s="49">
        <v>0</v>
      </c>
      <c r="M247" s="49">
        <v>2</v>
      </c>
      <c r="N247" s="49">
        <v>0</v>
      </c>
      <c r="O247" s="49">
        <v>1</v>
      </c>
      <c r="P247" s="49">
        <v>46</v>
      </c>
      <c r="Q247" s="49">
        <v>0</v>
      </c>
      <c r="R247" s="49">
        <v>0</v>
      </c>
      <c r="S247" s="49">
        <v>3</v>
      </c>
      <c r="T247" s="49">
        <v>0</v>
      </c>
      <c r="U247" s="49">
        <v>2</v>
      </c>
      <c r="V247" s="49">
        <v>0</v>
      </c>
      <c r="W247" s="49">
        <v>0</v>
      </c>
      <c r="X247" s="49">
        <v>0</v>
      </c>
      <c r="Y247" s="49">
        <v>0</v>
      </c>
      <c r="Z247" s="49">
        <v>1</v>
      </c>
      <c r="AA247" s="49">
        <v>0</v>
      </c>
      <c r="AB247" s="49">
        <v>0</v>
      </c>
      <c r="AC247" s="49">
        <v>0</v>
      </c>
      <c r="AD247" s="49">
        <v>0</v>
      </c>
      <c r="AE247" s="49">
        <v>0</v>
      </c>
      <c r="AF247" s="49">
        <v>2</v>
      </c>
      <c r="AG247" s="49">
        <v>1</v>
      </c>
      <c r="AH247" s="49">
        <v>1</v>
      </c>
      <c r="AI247" s="49">
        <v>0</v>
      </c>
      <c r="AJ247" s="49">
        <v>0</v>
      </c>
      <c r="AK247" s="49">
        <v>0</v>
      </c>
      <c r="AL247" s="49">
        <v>0</v>
      </c>
      <c r="AM247" s="49">
        <v>0</v>
      </c>
      <c r="AN247" s="49">
        <v>0</v>
      </c>
      <c r="AO247" s="49">
        <v>0</v>
      </c>
      <c r="AP247" s="49">
        <v>0</v>
      </c>
      <c r="AQ247" s="49">
        <v>0</v>
      </c>
      <c r="AR247" s="49">
        <v>0</v>
      </c>
      <c r="AS247" s="49">
        <v>0</v>
      </c>
      <c r="AT247" s="49">
        <v>1</v>
      </c>
      <c r="AU247" s="49">
        <v>1</v>
      </c>
      <c r="AV247" s="49">
        <v>1</v>
      </c>
      <c r="AW247" s="49">
        <v>1</v>
      </c>
      <c r="AX247" s="49">
        <v>2</v>
      </c>
      <c r="AY247" s="49">
        <v>0</v>
      </c>
      <c r="AZ247" s="49">
        <v>1</v>
      </c>
      <c r="BA247" s="49">
        <v>1</v>
      </c>
      <c r="BB247" s="49">
        <v>18</v>
      </c>
      <c r="BC247" s="49">
        <v>1</v>
      </c>
      <c r="BD247" s="49">
        <v>1</v>
      </c>
      <c r="BE247" s="49">
        <v>3</v>
      </c>
      <c r="BF247" s="49">
        <v>500</v>
      </c>
      <c r="BG247" s="49">
        <v>0</v>
      </c>
      <c r="BH247" s="49">
        <v>0</v>
      </c>
      <c r="BI247" s="49">
        <v>0</v>
      </c>
      <c r="BJ247" s="49">
        <v>0</v>
      </c>
      <c r="BK247" s="49">
        <v>0</v>
      </c>
      <c r="BL247" s="49">
        <v>1</v>
      </c>
      <c r="BM247" s="49">
        <v>0</v>
      </c>
      <c r="BN247" s="49">
        <v>25</v>
      </c>
      <c r="BO247" s="49">
        <v>1</v>
      </c>
      <c r="BP247" s="49">
        <v>1</v>
      </c>
      <c r="BQ247" s="49">
        <v>0</v>
      </c>
      <c r="BR247" s="49">
        <v>0</v>
      </c>
      <c r="BS247" s="49">
        <v>1</v>
      </c>
      <c r="BT247" s="49">
        <v>1</v>
      </c>
      <c r="BU247" s="49">
        <v>0</v>
      </c>
      <c r="BV247" s="49">
        <v>0</v>
      </c>
      <c r="BW247" s="49">
        <v>0</v>
      </c>
      <c r="BX247" s="49">
        <v>0</v>
      </c>
      <c r="BY247" s="49">
        <v>0</v>
      </c>
      <c r="BZ247" s="49">
        <v>1327504</v>
      </c>
      <c r="CA247" s="49">
        <v>0</v>
      </c>
      <c r="CB247" s="49">
        <v>0</v>
      </c>
      <c r="CC247" s="49">
        <v>0</v>
      </c>
      <c r="CD247" s="49">
        <v>3</v>
      </c>
      <c r="CE247" s="49">
        <v>2</v>
      </c>
      <c r="CF247" s="49">
        <v>0</v>
      </c>
      <c r="CG247" s="49">
        <v>12</v>
      </c>
      <c r="CH247" s="49">
        <v>2.1124130325354722</v>
      </c>
      <c r="CI247" s="49">
        <v>2</v>
      </c>
      <c r="CJ247" s="49">
        <v>20</v>
      </c>
      <c r="CK247" s="49">
        <v>12</v>
      </c>
      <c r="CL247" s="49">
        <v>5</v>
      </c>
      <c r="CM247" s="49">
        <v>2</v>
      </c>
      <c r="CN247" s="49">
        <v>7</v>
      </c>
    </row>
    <row r="248" spans="1:92" x14ac:dyDescent="0.25">
      <c r="A248" s="48">
        <v>247</v>
      </c>
      <c r="B248" s="49">
        <v>1</v>
      </c>
      <c r="C248" s="49">
        <v>3</v>
      </c>
      <c r="D248" s="49">
        <v>359</v>
      </c>
      <c r="E248" s="49">
        <v>4</v>
      </c>
      <c r="F248" s="49">
        <v>1</v>
      </c>
      <c r="G248" s="49">
        <v>19</v>
      </c>
      <c r="H248" s="49">
        <v>1</v>
      </c>
      <c r="I248" s="49">
        <v>2757476.108961029</v>
      </c>
      <c r="J248" s="49">
        <v>3</v>
      </c>
      <c r="K248" s="49">
        <v>0</v>
      </c>
      <c r="L248" s="49">
        <v>1</v>
      </c>
      <c r="M248" s="49">
        <v>2</v>
      </c>
      <c r="N248" s="49">
        <v>0</v>
      </c>
      <c r="O248" s="49">
        <v>3</v>
      </c>
      <c r="P248" s="49">
        <v>30</v>
      </c>
      <c r="Q248" s="49">
        <v>0</v>
      </c>
      <c r="R248" s="49">
        <v>0</v>
      </c>
      <c r="S248" s="49">
        <v>3</v>
      </c>
      <c r="T248" s="49">
        <v>0</v>
      </c>
      <c r="U248" s="49">
        <v>2</v>
      </c>
      <c r="V248" s="49">
        <v>1</v>
      </c>
      <c r="W248" s="49">
        <v>1</v>
      </c>
      <c r="X248" s="49">
        <v>0</v>
      </c>
      <c r="Y248" s="49">
        <v>1</v>
      </c>
      <c r="Z248" s="49">
        <v>2</v>
      </c>
      <c r="AA248" s="49">
        <v>0</v>
      </c>
      <c r="AB248" s="49">
        <v>0</v>
      </c>
      <c r="AC248" s="49">
        <v>0</v>
      </c>
      <c r="AD248" s="49">
        <v>0</v>
      </c>
      <c r="AE248" s="49">
        <v>1</v>
      </c>
      <c r="AF248" s="49">
        <v>2</v>
      </c>
      <c r="AG248" s="49">
        <v>1</v>
      </c>
      <c r="AH248" s="49">
        <v>1</v>
      </c>
      <c r="AI248" s="49">
        <v>1</v>
      </c>
      <c r="AJ248" s="49">
        <v>0</v>
      </c>
      <c r="AK248" s="49">
        <v>0</v>
      </c>
      <c r="AL248" s="49">
        <v>0</v>
      </c>
      <c r="AM248" s="49">
        <v>0</v>
      </c>
      <c r="AN248" s="49">
        <v>0</v>
      </c>
      <c r="AO248" s="49">
        <v>0</v>
      </c>
      <c r="AP248" s="49">
        <v>0</v>
      </c>
      <c r="AQ248" s="49">
        <v>0</v>
      </c>
      <c r="AR248" s="49">
        <v>0</v>
      </c>
      <c r="AS248" s="49">
        <v>0</v>
      </c>
      <c r="AT248" s="49">
        <v>1</v>
      </c>
      <c r="AU248" s="49">
        <v>1</v>
      </c>
      <c r="AV248" s="49">
        <v>1</v>
      </c>
      <c r="AW248" s="49">
        <v>1</v>
      </c>
      <c r="AX248" s="49">
        <v>2</v>
      </c>
      <c r="AY248" s="49">
        <v>1</v>
      </c>
      <c r="AZ248" s="49">
        <v>1</v>
      </c>
      <c r="BA248" s="49">
        <v>1</v>
      </c>
      <c r="BB248" s="49">
        <v>18</v>
      </c>
      <c r="BC248" s="49">
        <v>1</v>
      </c>
      <c r="BD248" s="49">
        <v>1</v>
      </c>
      <c r="BE248" s="49">
        <v>2</v>
      </c>
      <c r="BF248" s="49">
        <v>500</v>
      </c>
      <c r="BG248" s="49">
        <v>2</v>
      </c>
      <c r="BH248" s="49">
        <v>0</v>
      </c>
      <c r="BI248" s="49">
        <v>0</v>
      </c>
      <c r="BJ248" s="49">
        <v>0</v>
      </c>
      <c r="BK248" s="49">
        <v>0</v>
      </c>
      <c r="BL248" s="49">
        <v>4</v>
      </c>
      <c r="BM248" s="49">
        <v>1</v>
      </c>
      <c r="BN248" s="49">
        <v>2</v>
      </c>
      <c r="BO248" s="49">
        <v>2</v>
      </c>
      <c r="BP248" s="49">
        <v>1</v>
      </c>
      <c r="BQ248" s="49">
        <v>0</v>
      </c>
      <c r="BR248" s="49">
        <v>1</v>
      </c>
      <c r="BS248" s="49">
        <v>1</v>
      </c>
      <c r="BT248" s="49">
        <v>0</v>
      </c>
      <c r="BU248" s="49">
        <v>0</v>
      </c>
      <c r="BV248" s="49">
        <v>0</v>
      </c>
      <c r="BW248" s="49">
        <v>0</v>
      </c>
      <c r="BX248" s="49">
        <v>0</v>
      </c>
      <c r="BY248" s="49">
        <v>0</v>
      </c>
      <c r="BZ248" s="49">
        <v>382303</v>
      </c>
      <c r="CA248" s="49">
        <v>0</v>
      </c>
      <c r="CB248" s="49">
        <v>0</v>
      </c>
      <c r="CC248" s="49">
        <v>0</v>
      </c>
      <c r="CD248" s="49">
        <v>3</v>
      </c>
      <c r="CE248" s="49">
        <v>2</v>
      </c>
      <c r="CF248" s="49">
        <v>0</v>
      </c>
      <c r="CG248" s="49">
        <v>15</v>
      </c>
      <c r="CH248" s="49">
        <v>2.8635280923097848</v>
      </c>
      <c r="CI248" s="49">
        <v>2</v>
      </c>
      <c r="CJ248" s="49">
        <v>27</v>
      </c>
      <c r="CK248" s="49">
        <v>27</v>
      </c>
      <c r="CL248" s="49">
        <v>3</v>
      </c>
      <c r="CM248" s="49">
        <v>2</v>
      </c>
      <c r="CN248" s="49">
        <v>2</v>
      </c>
    </row>
    <row r="249" spans="1:92" x14ac:dyDescent="0.25">
      <c r="A249" s="48">
        <v>248</v>
      </c>
      <c r="B249" s="49">
        <v>1</v>
      </c>
      <c r="C249" s="49">
        <v>4</v>
      </c>
      <c r="D249" s="49">
        <v>511</v>
      </c>
      <c r="E249" s="49">
        <v>1</v>
      </c>
      <c r="F249" s="49">
        <v>2</v>
      </c>
      <c r="G249" s="49">
        <v>14</v>
      </c>
      <c r="H249" s="49">
        <v>0</v>
      </c>
      <c r="I249" s="49">
        <v>3000000</v>
      </c>
      <c r="J249" s="49">
        <v>2</v>
      </c>
      <c r="K249" s="49">
        <v>1</v>
      </c>
      <c r="L249" s="49">
        <v>0</v>
      </c>
      <c r="M249" s="49">
        <v>5</v>
      </c>
      <c r="N249" s="49">
        <v>0</v>
      </c>
      <c r="O249" s="49">
        <v>8</v>
      </c>
      <c r="P249" s="49">
        <v>8</v>
      </c>
      <c r="Q249" s="49">
        <v>0</v>
      </c>
      <c r="R249" s="49">
        <v>0</v>
      </c>
      <c r="S249" s="49">
        <v>1</v>
      </c>
      <c r="T249" s="49">
        <v>0</v>
      </c>
      <c r="U249" s="49">
        <v>2</v>
      </c>
      <c r="V249" s="49">
        <v>1</v>
      </c>
      <c r="W249" s="49">
        <v>1</v>
      </c>
      <c r="X249" s="49">
        <v>0</v>
      </c>
      <c r="Y249" s="49">
        <v>1</v>
      </c>
      <c r="Z249" s="49">
        <v>2</v>
      </c>
      <c r="AA249" s="49">
        <v>0</v>
      </c>
      <c r="AB249" s="49">
        <v>1</v>
      </c>
      <c r="AC249" s="49">
        <v>1</v>
      </c>
      <c r="AD249" s="49">
        <v>2</v>
      </c>
      <c r="AE249" s="49">
        <v>1</v>
      </c>
      <c r="AF249" s="49">
        <v>2</v>
      </c>
      <c r="AG249" s="49">
        <v>2</v>
      </c>
      <c r="AH249" s="49">
        <v>2</v>
      </c>
      <c r="AI249" s="49">
        <v>1</v>
      </c>
      <c r="AJ249" s="49">
        <v>0</v>
      </c>
      <c r="AK249" s="49">
        <v>0</v>
      </c>
      <c r="AL249" s="49">
        <v>0</v>
      </c>
      <c r="AM249" s="49">
        <v>0</v>
      </c>
      <c r="AN249" s="49">
        <v>0</v>
      </c>
      <c r="AO249" s="49">
        <v>0</v>
      </c>
      <c r="AP249" s="49">
        <v>0</v>
      </c>
      <c r="AQ249" s="49">
        <v>0</v>
      </c>
      <c r="AR249" s="49">
        <v>0</v>
      </c>
      <c r="AS249" s="49">
        <v>0</v>
      </c>
      <c r="AT249" s="49">
        <v>0</v>
      </c>
      <c r="AU249" s="49">
        <v>1</v>
      </c>
      <c r="AV249" s="49">
        <v>2</v>
      </c>
      <c r="AW249" s="49">
        <v>1</v>
      </c>
      <c r="AX249" s="49">
        <v>2</v>
      </c>
      <c r="AY249" s="49">
        <v>0</v>
      </c>
      <c r="AZ249" s="49">
        <v>2</v>
      </c>
      <c r="BA249" s="49">
        <v>2</v>
      </c>
      <c r="BB249" s="49">
        <v>21</v>
      </c>
      <c r="BC249" s="49">
        <v>1</v>
      </c>
      <c r="BD249" s="49">
        <v>1</v>
      </c>
      <c r="BE249" s="49">
        <v>3</v>
      </c>
      <c r="BF249" s="49">
        <v>500</v>
      </c>
      <c r="BG249" s="49">
        <v>2</v>
      </c>
      <c r="BH249" s="49">
        <v>0</v>
      </c>
      <c r="BI249" s="49">
        <v>0</v>
      </c>
      <c r="BJ249" s="49">
        <v>0</v>
      </c>
      <c r="BK249" s="49">
        <v>2</v>
      </c>
      <c r="BL249" s="49">
        <v>8</v>
      </c>
      <c r="BM249" s="49">
        <v>1</v>
      </c>
      <c r="BN249" s="49">
        <v>24</v>
      </c>
      <c r="BO249" s="49">
        <v>2</v>
      </c>
      <c r="BP249" s="49">
        <v>2</v>
      </c>
      <c r="BQ249" s="49">
        <v>0</v>
      </c>
      <c r="BR249" s="49">
        <v>0</v>
      </c>
      <c r="BS249" s="49">
        <v>1</v>
      </c>
      <c r="BT249" s="49">
        <v>1</v>
      </c>
      <c r="BU249" s="49">
        <v>0</v>
      </c>
      <c r="BV249" s="49">
        <v>0</v>
      </c>
      <c r="BW249" s="49">
        <v>0</v>
      </c>
      <c r="BX249" s="49">
        <v>0</v>
      </c>
      <c r="BY249" s="49">
        <v>0</v>
      </c>
      <c r="BZ249" s="49">
        <v>245886</v>
      </c>
      <c r="CA249" s="49">
        <v>0</v>
      </c>
      <c r="CB249" s="49">
        <v>0</v>
      </c>
      <c r="CC249" s="49">
        <v>0</v>
      </c>
      <c r="CD249" s="49">
        <v>4</v>
      </c>
      <c r="CE249" s="49">
        <v>2</v>
      </c>
      <c r="CF249" s="49">
        <v>0</v>
      </c>
      <c r="CG249" s="49">
        <v>3</v>
      </c>
      <c r="CH249" s="49">
        <v>3</v>
      </c>
      <c r="CI249" s="49">
        <v>2</v>
      </c>
      <c r="CJ249" s="49">
        <v>1</v>
      </c>
      <c r="CK249" s="49">
        <v>1</v>
      </c>
      <c r="CL249" s="49">
        <v>4</v>
      </c>
      <c r="CM249" s="49">
        <v>2</v>
      </c>
      <c r="CN249" s="49">
        <v>1</v>
      </c>
    </row>
    <row r="250" spans="1:92" x14ac:dyDescent="0.25">
      <c r="A250" s="48">
        <v>249</v>
      </c>
      <c r="B250" s="49">
        <v>1</v>
      </c>
      <c r="C250" s="49">
        <v>2</v>
      </c>
      <c r="D250" s="49">
        <v>316</v>
      </c>
      <c r="E250" s="49">
        <v>1</v>
      </c>
      <c r="F250" s="49">
        <v>1</v>
      </c>
      <c r="G250" s="49">
        <v>-6.9551137197709814</v>
      </c>
      <c r="H250" s="49">
        <v>1</v>
      </c>
      <c r="I250" s="49">
        <v>-3962509.456079897</v>
      </c>
      <c r="J250" s="49">
        <v>2</v>
      </c>
      <c r="K250" s="49">
        <v>1</v>
      </c>
      <c r="L250" s="49">
        <v>0</v>
      </c>
      <c r="M250" s="49">
        <v>2</v>
      </c>
      <c r="N250" s="49">
        <v>0</v>
      </c>
      <c r="O250" s="49">
        <v>5</v>
      </c>
      <c r="P250" s="49">
        <v>50</v>
      </c>
      <c r="Q250" s="49">
        <v>0</v>
      </c>
      <c r="R250" s="49">
        <v>0</v>
      </c>
      <c r="S250" s="49">
        <v>1</v>
      </c>
      <c r="T250" s="49">
        <v>0</v>
      </c>
      <c r="U250" s="49">
        <v>2</v>
      </c>
      <c r="V250" s="49">
        <v>1</v>
      </c>
      <c r="W250" s="49">
        <v>1</v>
      </c>
      <c r="X250" s="49">
        <v>0</v>
      </c>
      <c r="Y250" s="49">
        <v>1</v>
      </c>
      <c r="Z250" s="49">
        <v>1</v>
      </c>
      <c r="AA250" s="49">
        <v>1</v>
      </c>
      <c r="AB250" s="49">
        <v>3</v>
      </c>
      <c r="AC250" s="49">
        <v>0</v>
      </c>
      <c r="AD250" s="49">
        <v>3</v>
      </c>
      <c r="AE250" s="49">
        <v>0</v>
      </c>
      <c r="AF250" s="49">
        <v>1</v>
      </c>
      <c r="AG250" s="49">
        <v>2</v>
      </c>
      <c r="AH250" s="49">
        <v>1</v>
      </c>
      <c r="AI250" s="49">
        <v>1</v>
      </c>
      <c r="AJ250" s="49">
        <v>0</v>
      </c>
      <c r="AK250" s="49">
        <v>0</v>
      </c>
      <c r="AL250" s="49">
        <v>0</v>
      </c>
      <c r="AM250" s="49">
        <v>1</v>
      </c>
      <c r="AN250" s="49">
        <v>1</v>
      </c>
      <c r="AO250" s="49">
        <v>1</v>
      </c>
      <c r="AP250" s="49">
        <v>0</v>
      </c>
      <c r="AQ250" s="49">
        <v>1</v>
      </c>
      <c r="AR250" s="49">
        <v>0</v>
      </c>
      <c r="AS250" s="49">
        <v>0</v>
      </c>
      <c r="AT250" s="49">
        <v>1</v>
      </c>
      <c r="AU250" s="49">
        <v>1</v>
      </c>
      <c r="AV250" s="49">
        <v>2</v>
      </c>
      <c r="AW250" s="49">
        <v>1</v>
      </c>
      <c r="AX250" s="49">
        <v>2</v>
      </c>
      <c r="AY250" s="49">
        <v>1</v>
      </c>
      <c r="AZ250" s="49">
        <v>1</v>
      </c>
      <c r="BA250" s="49">
        <v>1</v>
      </c>
      <c r="BB250" s="49">
        <v>18</v>
      </c>
      <c r="BC250" s="49">
        <v>0</v>
      </c>
      <c r="BD250" s="49">
        <v>1</v>
      </c>
      <c r="BE250" s="49">
        <v>0</v>
      </c>
      <c r="BF250" s="49">
        <v>409</v>
      </c>
      <c r="BG250" s="49">
        <v>3</v>
      </c>
      <c r="BH250" s="49">
        <v>1</v>
      </c>
      <c r="BI250" s="49">
        <v>0</v>
      </c>
      <c r="BJ250" s="49">
        <v>0</v>
      </c>
      <c r="BK250" s="49">
        <v>0</v>
      </c>
      <c r="BL250" s="49">
        <v>3</v>
      </c>
      <c r="BM250" s="49">
        <v>2</v>
      </c>
      <c r="BN250" s="49">
        <v>14</v>
      </c>
      <c r="BO250" s="49">
        <v>1</v>
      </c>
      <c r="BP250" s="49">
        <v>1</v>
      </c>
      <c r="BQ250" s="49">
        <v>0</v>
      </c>
      <c r="BR250" s="49">
        <v>1</v>
      </c>
      <c r="BS250" s="49">
        <v>1</v>
      </c>
      <c r="BT250" s="49">
        <v>0</v>
      </c>
      <c r="BU250" s="49">
        <v>0</v>
      </c>
      <c r="BV250" s="49">
        <v>0</v>
      </c>
      <c r="BW250" s="49">
        <v>1</v>
      </c>
      <c r="BX250" s="49">
        <v>0</v>
      </c>
      <c r="BY250" s="49">
        <v>0</v>
      </c>
      <c r="BZ250" s="49">
        <v>20238024</v>
      </c>
      <c r="CA250" s="49">
        <v>0</v>
      </c>
      <c r="CB250" s="49">
        <v>0</v>
      </c>
      <c r="CC250" s="49">
        <v>0</v>
      </c>
      <c r="CD250" s="49">
        <v>3</v>
      </c>
      <c r="CE250" s="49">
        <v>3</v>
      </c>
      <c r="CF250" s="49">
        <v>0</v>
      </c>
      <c r="CG250" s="49">
        <v>50</v>
      </c>
      <c r="CH250" s="49">
        <v>-1.5545426424095601</v>
      </c>
      <c r="CI250" s="49">
        <v>2</v>
      </c>
      <c r="CJ250" s="49">
        <v>12</v>
      </c>
      <c r="CK250" s="49">
        <v>12</v>
      </c>
      <c r="CL250" s="49">
        <v>5</v>
      </c>
      <c r="CM250" s="49">
        <v>0</v>
      </c>
      <c r="CN250" s="49">
        <v>0</v>
      </c>
    </row>
    <row r="251" spans="1:92" x14ac:dyDescent="0.25">
      <c r="A251" s="48">
        <v>250</v>
      </c>
      <c r="B251" s="49">
        <v>1</v>
      </c>
      <c r="C251" s="49">
        <v>2</v>
      </c>
      <c r="D251" s="49">
        <v>40</v>
      </c>
      <c r="E251" s="49">
        <v>5</v>
      </c>
      <c r="F251" s="49">
        <v>1</v>
      </c>
      <c r="G251" s="49">
        <v>-21.48642562868454</v>
      </c>
      <c r="H251" s="49">
        <v>0</v>
      </c>
      <c r="I251" s="49">
        <v>110000</v>
      </c>
      <c r="J251" s="49">
        <v>2</v>
      </c>
      <c r="K251" s="49">
        <v>1</v>
      </c>
      <c r="L251" s="49">
        <v>0</v>
      </c>
      <c r="M251" s="49">
        <v>0</v>
      </c>
      <c r="N251" s="49">
        <v>1</v>
      </c>
      <c r="O251" s="49">
        <v>1</v>
      </c>
      <c r="P251" s="49">
        <v>-7.6936498348397313</v>
      </c>
      <c r="Q251" s="49">
        <v>0</v>
      </c>
      <c r="R251" s="49">
        <v>0</v>
      </c>
      <c r="S251" s="49">
        <v>2</v>
      </c>
      <c r="T251" s="49">
        <v>0</v>
      </c>
      <c r="U251" s="49">
        <v>2</v>
      </c>
      <c r="V251" s="49">
        <v>0</v>
      </c>
      <c r="W251" s="49">
        <v>0</v>
      </c>
      <c r="X251" s="49">
        <v>0</v>
      </c>
      <c r="Y251" s="49">
        <v>0</v>
      </c>
      <c r="Z251" s="49">
        <v>2</v>
      </c>
      <c r="AA251" s="49">
        <v>0</v>
      </c>
      <c r="AB251" s="49">
        <v>1</v>
      </c>
      <c r="AC251" s="49">
        <v>1</v>
      </c>
      <c r="AD251" s="49">
        <v>3</v>
      </c>
      <c r="AE251" s="49">
        <v>0</v>
      </c>
      <c r="AF251" s="49">
        <v>1</v>
      </c>
      <c r="AG251" s="49">
        <v>2</v>
      </c>
      <c r="AH251" s="49">
        <v>2</v>
      </c>
      <c r="AI251" s="49">
        <v>1</v>
      </c>
      <c r="AJ251" s="49">
        <v>1</v>
      </c>
      <c r="AK251" s="49">
        <v>0</v>
      </c>
      <c r="AL251" s="49">
        <v>0</v>
      </c>
      <c r="AM251" s="49">
        <v>1</v>
      </c>
      <c r="AN251" s="49">
        <v>1</v>
      </c>
      <c r="AO251" s="49">
        <v>0</v>
      </c>
      <c r="AP251" s="49">
        <v>0</v>
      </c>
      <c r="AQ251" s="49">
        <v>1</v>
      </c>
      <c r="AR251" s="49">
        <v>0</v>
      </c>
      <c r="AS251" s="49">
        <v>1</v>
      </c>
      <c r="AT251" s="49">
        <v>0</v>
      </c>
      <c r="AU251" s="49">
        <v>1</v>
      </c>
      <c r="AV251" s="49">
        <v>1</v>
      </c>
      <c r="AW251" s="49">
        <v>1</v>
      </c>
      <c r="AX251" s="49">
        <v>3</v>
      </c>
      <c r="AY251" s="49">
        <v>1</v>
      </c>
      <c r="AZ251" s="49">
        <v>1</v>
      </c>
      <c r="BA251" s="49">
        <v>2</v>
      </c>
      <c r="BB251" s="49">
        <v>21</v>
      </c>
      <c r="BC251" s="49">
        <v>0</v>
      </c>
      <c r="BD251" s="49">
        <v>0</v>
      </c>
      <c r="BE251" s="49">
        <v>1</v>
      </c>
      <c r="BF251" s="49">
        <v>345</v>
      </c>
      <c r="BG251" s="49">
        <v>3</v>
      </c>
      <c r="BH251" s="49">
        <v>0</v>
      </c>
      <c r="BI251" s="49">
        <v>0</v>
      </c>
      <c r="BJ251" s="49">
        <v>1</v>
      </c>
      <c r="BK251" s="49">
        <v>2</v>
      </c>
      <c r="BL251" s="49">
        <v>8</v>
      </c>
      <c r="BM251" s="49">
        <v>2</v>
      </c>
      <c r="BN251" s="49">
        <v>22</v>
      </c>
      <c r="BO251" s="49">
        <v>2</v>
      </c>
      <c r="BP251" s="49">
        <v>1</v>
      </c>
      <c r="BQ251" s="49">
        <v>1</v>
      </c>
      <c r="BR251" s="49">
        <v>0</v>
      </c>
      <c r="BS251" s="49">
        <v>1</v>
      </c>
      <c r="BT251" s="49">
        <v>0</v>
      </c>
      <c r="BU251" s="49">
        <v>0</v>
      </c>
      <c r="BV251" s="49">
        <v>1</v>
      </c>
      <c r="BW251" s="49">
        <v>0</v>
      </c>
      <c r="BX251" s="49">
        <v>0</v>
      </c>
      <c r="BY251" s="49">
        <v>1</v>
      </c>
      <c r="BZ251" s="49">
        <v>4386057</v>
      </c>
      <c r="CA251" s="49">
        <v>1</v>
      </c>
      <c r="CB251" s="49">
        <v>1</v>
      </c>
      <c r="CC251" s="49">
        <v>0</v>
      </c>
      <c r="CD251" s="49">
        <v>2</v>
      </c>
      <c r="CE251" s="49">
        <v>2</v>
      </c>
      <c r="CF251" s="49">
        <v>0</v>
      </c>
      <c r="CG251" s="49">
        <v>5.387430630020603</v>
      </c>
      <c r="CH251" s="49">
        <v>0</v>
      </c>
      <c r="CI251" s="49">
        <v>2</v>
      </c>
      <c r="CJ251" s="49">
        <v>7</v>
      </c>
      <c r="CK251" s="49">
        <v>7</v>
      </c>
      <c r="CL251" s="49">
        <v>5</v>
      </c>
      <c r="CM251" s="49">
        <v>0</v>
      </c>
      <c r="CN251" s="49">
        <v>0</v>
      </c>
    </row>
    <row r="252" spans="1:92" x14ac:dyDescent="0.25">
      <c r="A252" s="48">
        <v>251</v>
      </c>
      <c r="B252" s="49">
        <v>1</v>
      </c>
      <c r="C252" s="49">
        <v>2</v>
      </c>
      <c r="D252" s="49">
        <v>89</v>
      </c>
      <c r="E252" s="49">
        <v>5</v>
      </c>
      <c r="F252" s="49">
        <v>1</v>
      </c>
      <c r="G252" s="49">
        <v>11</v>
      </c>
      <c r="H252" s="49">
        <v>1</v>
      </c>
      <c r="I252" s="49">
        <v>600000</v>
      </c>
      <c r="J252" s="49">
        <v>2</v>
      </c>
      <c r="K252" s="49">
        <v>1</v>
      </c>
      <c r="L252" s="49">
        <v>0</v>
      </c>
      <c r="M252" s="49">
        <v>2</v>
      </c>
      <c r="N252" s="49">
        <v>0</v>
      </c>
      <c r="O252" s="49">
        <v>2</v>
      </c>
      <c r="P252" s="49">
        <v>10</v>
      </c>
      <c r="Q252" s="49">
        <v>0</v>
      </c>
      <c r="R252" s="49">
        <v>0</v>
      </c>
      <c r="S252" s="49">
        <v>1</v>
      </c>
      <c r="T252" s="49">
        <v>0</v>
      </c>
      <c r="U252" s="49">
        <v>1</v>
      </c>
      <c r="V252" s="49">
        <v>1</v>
      </c>
      <c r="W252" s="49">
        <v>1</v>
      </c>
      <c r="X252" s="49">
        <v>0</v>
      </c>
      <c r="Y252" s="49">
        <v>1</v>
      </c>
      <c r="Z252" s="49">
        <v>2</v>
      </c>
      <c r="AA252" s="49">
        <v>1</v>
      </c>
      <c r="AB252" s="49">
        <v>3</v>
      </c>
      <c r="AC252" s="49">
        <v>1</v>
      </c>
      <c r="AD252" s="49">
        <v>1</v>
      </c>
      <c r="AE252" s="49">
        <v>1</v>
      </c>
      <c r="AF252" s="49">
        <v>1</v>
      </c>
      <c r="AG252" s="49">
        <v>2</v>
      </c>
      <c r="AH252" s="49">
        <v>2</v>
      </c>
      <c r="AI252" s="49">
        <v>0</v>
      </c>
      <c r="AJ252" s="49">
        <v>0</v>
      </c>
      <c r="AK252" s="49">
        <v>0</v>
      </c>
      <c r="AL252" s="49">
        <v>0</v>
      </c>
      <c r="AM252" s="49">
        <v>1</v>
      </c>
      <c r="AN252" s="49">
        <v>0</v>
      </c>
      <c r="AO252" s="49">
        <v>0</v>
      </c>
      <c r="AP252" s="49">
        <v>1</v>
      </c>
      <c r="AQ252" s="49">
        <v>1</v>
      </c>
      <c r="AR252" s="49">
        <v>0</v>
      </c>
      <c r="AS252" s="49">
        <v>1</v>
      </c>
      <c r="AT252" s="49">
        <v>0</v>
      </c>
      <c r="AU252" s="49">
        <v>1</v>
      </c>
      <c r="AV252" s="49">
        <v>2</v>
      </c>
      <c r="AW252" s="49">
        <v>1</v>
      </c>
      <c r="AX252" s="49">
        <v>3</v>
      </c>
      <c r="AY252" s="49">
        <v>1</v>
      </c>
      <c r="AZ252" s="49">
        <v>1</v>
      </c>
      <c r="BA252" s="49">
        <v>1</v>
      </c>
      <c r="BB252" s="49">
        <v>18</v>
      </c>
      <c r="BC252" s="49">
        <v>0</v>
      </c>
      <c r="BD252" s="49">
        <v>0</v>
      </c>
      <c r="BE252" s="49">
        <v>1</v>
      </c>
      <c r="BF252" s="49">
        <v>500</v>
      </c>
      <c r="BG252" s="49">
        <v>1</v>
      </c>
      <c r="BH252" s="49">
        <v>1</v>
      </c>
      <c r="BI252" s="49">
        <v>0</v>
      </c>
      <c r="BJ252" s="49">
        <v>0</v>
      </c>
      <c r="BK252" s="49">
        <v>2</v>
      </c>
      <c r="BL252" s="49">
        <v>0</v>
      </c>
      <c r="BM252" s="49">
        <v>0</v>
      </c>
      <c r="BN252" s="49">
        <v>18</v>
      </c>
      <c r="BO252" s="49">
        <v>1</v>
      </c>
      <c r="BP252" s="49">
        <v>1</v>
      </c>
      <c r="BQ252" s="49">
        <v>0</v>
      </c>
      <c r="BR252" s="49">
        <v>0</v>
      </c>
      <c r="BS252" s="49">
        <v>1</v>
      </c>
      <c r="BT252" s="49">
        <v>1</v>
      </c>
      <c r="BU252" s="49">
        <v>0</v>
      </c>
      <c r="BV252" s="49">
        <v>1</v>
      </c>
      <c r="BW252" s="49">
        <v>0</v>
      </c>
      <c r="BX252" s="49">
        <v>0</v>
      </c>
      <c r="BY252" s="49">
        <v>0</v>
      </c>
      <c r="BZ252" s="49">
        <v>1633729</v>
      </c>
      <c r="CA252" s="49">
        <v>1</v>
      </c>
      <c r="CB252" s="49">
        <v>1</v>
      </c>
      <c r="CC252" s="49">
        <v>0</v>
      </c>
      <c r="CD252" s="49">
        <v>2</v>
      </c>
      <c r="CE252" s="49">
        <v>2</v>
      </c>
      <c r="CF252" s="49">
        <v>0</v>
      </c>
      <c r="CG252" s="49">
        <v>5</v>
      </c>
      <c r="CH252" s="49">
        <v>1</v>
      </c>
      <c r="CI252" s="49">
        <v>2</v>
      </c>
      <c r="CJ252" s="49">
        <v>12</v>
      </c>
      <c r="CK252" s="49">
        <v>12</v>
      </c>
      <c r="CL252" s="49">
        <v>2</v>
      </c>
      <c r="CM252" s="49">
        <v>2</v>
      </c>
      <c r="CN252" s="49">
        <v>5</v>
      </c>
    </row>
    <row r="253" spans="1:92" x14ac:dyDescent="0.25">
      <c r="A253" s="48">
        <v>252</v>
      </c>
      <c r="B253" s="49">
        <v>1</v>
      </c>
      <c r="C253" s="49">
        <v>3</v>
      </c>
      <c r="D253" s="49">
        <v>157</v>
      </c>
      <c r="E253" s="49">
        <v>4</v>
      </c>
      <c r="F253" s="49">
        <v>1</v>
      </c>
      <c r="G253" s="49">
        <v>10</v>
      </c>
      <c r="H253" s="49">
        <v>1</v>
      </c>
      <c r="I253" s="49">
        <v>3819633.5761731649</v>
      </c>
      <c r="J253" s="49">
        <v>2</v>
      </c>
      <c r="K253" s="49">
        <v>2</v>
      </c>
      <c r="L253" s="49">
        <v>1</v>
      </c>
      <c r="M253" s="49">
        <v>4</v>
      </c>
      <c r="N253" s="49">
        <v>0</v>
      </c>
      <c r="O253" s="49">
        <v>1</v>
      </c>
      <c r="P253" s="49">
        <v>13</v>
      </c>
      <c r="Q253" s="49">
        <v>1</v>
      </c>
      <c r="R253" s="49">
        <v>2</v>
      </c>
      <c r="S253" s="49">
        <v>1</v>
      </c>
      <c r="T253" s="49">
        <v>0</v>
      </c>
      <c r="U253" s="49">
        <v>1</v>
      </c>
      <c r="V253" s="49">
        <v>1</v>
      </c>
      <c r="W253" s="49">
        <v>1</v>
      </c>
      <c r="X253" s="49">
        <v>0</v>
      </c>
      <c r="Y253" s="49">
        <v>0</v>
      </c>
      <c r="Z253" s="49">
        <v>1</v>
      </c>
      <c r="AA253" s="49">
        <v>1</v>
      </c>
      <c r="AB253" s="49">
        <v>3</v>
      </c>
      <c r="AC253" s="49">
        <v>0</v>
      </c>
      <c r="AD253" s="49">
        <v>0</v>
      </c>
      <c r="AE253" s="49">
        <v>1</v>
      </c>
      <c r="AF253" s="49">
        <v>1</v>
      </c>
      <c r="AG253" s="49">
        <v>2</v>
      </c>
      <c r="AH253" s="49">
        <v>1</v>
      </c>
      <c r="AI253" s="49">
        <v>1</v>
      </c>
      <c r="AJ253" s="49">
        <v>0</v>
      </c>
      <c r="AK253" s="49">
        <v>0</v>
      </c>
      <c r="AL253" s="49">
        <v>0</v>
      </c>
      <c r="AM253" s="49">
        <v>0</v>
      </c>
      <c r="AN253" s="49">
        <v>0</v>
      </c>
      <c r="AO253" s="49">
        <v>0</v>
      </c>
      <c r="AP253" s="49">
        <v>0</v>
      </c>
      <c r="AQ253" s="49">
        <v>0</v>
      </c>
      <c r="AR253" s="49">
        <v>0</v>
      </c>
      <c r="AS253" s="49">
        <v>0</v>
      </c>
      <c r="AT253" s="49">
        <v>0</v>
      </c>
      <c r="AU253" s="49">
        <v>1</v>
      </c>
      <c r="AV253" s="49">
        <v>2</v>
      </c>
      <c r="AW253" s="49">
        <v>1</v>
      </c>
      <c r="AX253" s="49">
        <v>3</v>
      </c>
      <c r="AY253" s="49">
        <v>1</v>
      </c>
      <c r="AZ253" s="49">
        <v>1</v>
      </c>
      <c r="BA253" s="49">
        <v>2</v>
      </c>
      <c r="BB253" s="49">
        <v>21</v>
      </c>
      <c r="BC253" s="49">
        <v>1</v>
      </c>
      <c r="BD253" s="49">
        <v>1</v>
      </c>
      <c r="BE253" s="49">
        <v>0</v>
      </c>
      <c r="BF253" s="49">
        <v>457</v>
      </c>
      <c r="BG253" s="49">
        <v>3</v>
      </c>
      <c r="BH253" s="49">
        <v>0</v>
      </c>
      <c r="BI253" s="49">
        <v>1</v>
      </c>
      <c r="BJ253" s="49">
        <v>1</v>
      </c>
      <c r="BK253" s="49">
        <v>0</v>
      </c>
      <c r="BL253" s="49">
        <v>0</v>
      </c>
      <c r="BM253" s="49">
        <v>2</v>
      </c>
      <c r="BN253" s="49">
        <v>29</v>
      </c>
      <c r="BO253" s="49">
        <v>3</v>
      </c>
      <c r="BP253" s="49">
        <v>2</v>
      </c>
      <c r="BQ253" s="49">
        <v>1</v>
      </c>
      <c r="BR253" s="49">
        <v>0</v>
      </c>
      <c r="BS253" s="49">
        <v>1</v>
      </c>
      <c r="BT253" s="49">
        <v>0</v>
      </c>
      <c r="BU253" s="49">
        <v>0</v>
      </c>
      <c r="BV253" s="49">
        <v>0</v>
      </c>
      <c r="BW253" s="49">
        <v>1</v>
      </c>
      <c r="BX253" s="49">
        <v>0</v>
      </c>
      <c r="BY253" s="49">
        <v>0</v>
      </c>
      <c r="BZ253" s="49">
        <v>456198</v>
      </c>
      <c r="CA253" s="49">
        <v>0</v>
      </c>
      <c r="CB253" s="49">
        <v>1</v>
      </c>
      <c r="CC253" s="49">
        <v>1</v>
      </c>
      <c r="CD253" s="49">
        <v>3</v>
      </c>
      <c r="CE253" s="49">
        <v>2</v>
      </c>
      <c r="CF253" s="49">
        <v>4</v>
      </c>
      <c r="CG253" s="49">
        <v>6</v>
      </c>
      <c r="CH253" s="49">
        <v>3.7302202134932751</v>
      </c>
      <c r="CI253" s="49">
        <v>2</v>
      </c>
      <c r="CJ253" s="49">
        <v>8</v>
      </c>
      <c r="CK253" s="49">
        <v>4</v>
      </c>
      <c r="CL253" s="49">
        <v>2</v>
      </c>
      <c r="CM253" s="49">
        <v>2</v>
      </c>
      <c r="CN253" s="49">
        <v>2</v>
      </c>
    </row>
    <row r="254" spans="1:92" x14ac:dyDescent="0.25">
      <c r="A254" s="48">
        <v>253</v>
      </c>
      <c r="B254" s="49">
        <v>1</v>
      </c>
      <c r="C254" s="49">
        <v>1</v>
      </c>
      <c r="D254" s="49">
        <v>224</v>
      </c>
      <c r="E254" s="49">
        <v>2</v>
      </c>
      <c r="F254" s="49">
        <v>3</v>
      </c>
      <c r="G254" s="49">
        <v>-4.3941763987508464</v>
      </c>
      <c r="H254" s="49">
        <v>0</v>
      </c>
      <c r="I254" s="49">
        <v>450000</v>
      </c>
      <c r="J254" s="49">
        <v>2</v>
      </c>
      <c r="K254" s="49">
        <v>3</v>
      </c>
      <c r="L254" s="49">
        <v>0</v>
      </c>
      <c r="M254" s="49">
        <v>3</v>
      </c>
      <c r="N254" s="49">
        <v>0</v>
      </c>
      <c r="O254" s="49">
        <v>3</v>
      </c>
      <c r="P254" s="49">
        <v>10</v>
      </c>
      <c r="Q254" s="49">
        <v>0</v>
      </c>
      <c r="R254" s="49">
        <v>0</v>
      </c>
      <c r="S254" s="49">
        <v>1</v>
      </c>
      <c r="T254" s="49">
        <v>0</v>
      </c>
      <c r="U254" s="49">
        <v>1</v>
      </c>
      <c r="V254" s="49">
        <v>1</v>
      </c>
      <c r="W254" s="49">
        <v>1</v>
      </c>
      <c r="X254" s="49">
        <v>0</v>
      </c>
      <c r="Y254" s="49">
        <v>1</v>
      </c>
      <c r="Z254" s="49">
        <v>1</v>
      </c>
      <c r="AA254" s="49">
        <v>1</v>
      </c>
      <c r="AB254" s="49">
        <v>3</v>
      </c>
      <c r="AC254" s="49">
        <v>0</v>
      </c>
      <c r="AD254" s="49">
        <v>1</v>
      </c>
      <c r="AE254" s="49">
        <v>1</v>
      </c>
      <c r="AF254" s="49">
        <v>1</v>
      </c>
      <c r="AG254" s="49">
        <v>2</v>
      </c>
      <c r="AH254" s="49">
        <v>2</v>
      </c>
      <c r="AI254" s="49">
        <v>0</v>
      </c>
      <c r="AJ254" s="49">
        <v>0</v>
      </c>
      <c r="AK254" s="49">
        <v>0</v>
      </c>
      <c r="AL254" s="49">
        <v>0</v>
      </c>
      <c r="AM254" s="49">
        <v>1</v>
      </c>
      <c r="AN254" s="49">
        <v>1</v>
      </c>
      <c r="AO254" s="49">
        <v>0</v>
      </c>
      <c r="AP254" s="49">
        <v>0</v>
      </c>
      <c r="AQ254" s="49">
        <v>1</v>
      </c>
      <c r="AR254" s="49">
        <v>1</v>
      </c>
      <c r="AS254" s="49">
        <v>0</v>
      </c>
      <c r="AT254" s="49">
        <v>0</v>
      </c>
      <c r="AU254" s="49">
        <v>1</v>
      </c>
      <c r="AV254" s="49">
        <v>2</v>
      </c>
      <c r="AW254" s="49">
        <v>1</v>
      </c>
      <c r="AX254" s="49">
        <v>2</v>
      </c>
      <c r="AY254" s="49">
        <v>1</v>
      </c>
      <c r="AZ254" s="49">
        <v>1</v>
      </c>
      <c r="BA254" s="49">
        <v>2</v>
      </c>
      <c r="BB254" s="49">
        <v>21</v>
      </c>
      <c r="BC254" s="49">
        <v>1</v>
      </c>
      <c r="BD254" s="49">
        <v>1</v>
      </c>
      <c r="BE254" s="49">
        <v>0</v>
      </c>
      <c r="BF254" s="49">
        <v>500</v>
      </c>
      <c r="BG254" s="49">
        <v>3</v>
      </c>
      <c r="BH254" s="49">
        <v>1</v>
      </c>
      <c r="BI254" s="49">
        <v>0</v>
      </c>
      <c r="BJ254" s="49">
        <v>0</v>
      </c>
      <c r="BK254" s="49">
        <v>0</v>
      </c>
      <c r="BL254" s="49">
        <v>88</v>
      </c>
      <c r="BM254" s="49">
        <v>0</v>
      </c>
      <c r="BN254" s="49">
        <v>18</v>
      </c>
      <c r="BO254" s="49">
        <v>3</v>
      </c>
      <c r="BP254" s="49">
        <v>2</v>
      </c>
      <c r="BQ254" s="49">
        <v>1</v>
      </c>
      <c r="BR254" s="49">
        <v>0</v>
      </c>
      <c r="BS254" s="49">
        <v>2</v>
      </c>
      <c r="BT254" s="49">
        <v>0</v>
      </c>
      <c r="BU254" s="49">
        <v>0</v>
      </c>
      <c r="BV254" s="49">
        <v>1</v>
      </c>
      <c r="BW254" s="49">
        <v>1</v>
      </c>
      <c r="BX254" s="49">
        <v>0</v>
      </c>
      <c r="BY254" s="49">
        <v>0</v>
      </c>
      <c r="BZ254" s="49">
        <v>1075438</v>
      </c>
      <c r="CA254" s="49">
        <v>1</v>
      </c>
      <c r="CB254" s="49">
        <v>1</v>
      </c>
      <c r="CC254" s="49">
        <v>0</v>
      </c>
      <c r="CD254" s="49">
        <v>3</v>
      </c>
      <c r="CE254" s="49">
        <v>1</v>
      </c>
      <c r="CF254" s="49">
        <v>9</v>
      </c>
      <c r="CG254" s="49">
        <v>10</v>
      </c>
      <c r="CH254" s="49">
        <v>0</v>
      </c>
      <c r="CI254" s="49">
        <v>2</v>
      </c>
      <c r="CJ254" s="49">
        <v>9</v>
      </c>
      <c r="CK254" s="49">
        <v>2</v>
      </c>
      <c r="CL254" s="49">
        <v>2</v>
      </c>
      <c r="CM254" s="49">
        <v>3</v>
      </c>
      <c r="CN254" s="49">
        <v>1</v>
      </c>
    </row>
    <row r="255" spans="1:92" x14ac:dyDescent="0.25">
      <c r="A255" s="48">
        <v>254</v>
      </c>
      <c r="B255" s="49">
        <v>1</v>
      </c>
      <c r="C255" s="49">
        <v>5</v>
      </c>
      <c r="D255" s="49">
        <v>-19</v>
      </c>
      <c r="E255" s="49">
        <v>1</v>
      </c>
      <c r="F255" s="49">
        <v>4</v>
      </c>
      <c r="G255" s="49">
        <v>20</v>
      </c>
      <c r="H255" s="49">
        <v>0</v>
      </c>
      <c r="I255" s="49">
        <v>3600000</v>
      </c>
      <c r="J255" s="49">
        <v>2</v>
      </c>
      <c r="K255" s="49">
        <v>3</v>
      </c>
      <c r="L255" s="49">
        <v>0</v>
      </c>
      <c r="M255" s="49">
        <v>2</v>
      </c>
      <c r="N255" s="49">
        <v>0</v>
      </c>
      <c r="O255" s="49">
        <v>5</v>
      </c>
      <c r="P255" s="49">
        <v>50</v>
      </c>
      <c r="Q255" s="49">
        <v>0</v>
      </c>
      <c r="R255" s="49">
        <v>0</v>
      </c>
      <c r="S255" s="49">
        <v>2</v>
      </c>
      <c r="T255" s="49">
        <v>0</v>
      </c>
      <c r="U255" s="49">
        <v>2</v>
      </c>
      <c r="V255" s="49">
        <v>1</v>
      </c>
      <c r="W255" s="49">
        <v>1</v>
      </c>
      <c r="X255" s="49">
        <v>0</v>
      </c>
      <c r="Y255" s="49">
        <v>1</v>
      </c>
      <c r="Z255" s="49">
        <v>1</v>
      </c>
      <c r="AA255" s="49">
        <v>0</v>
      </c>
      <c r="AB255" s="49">
        <v>1</v>
      </c>
      <c r="AC255" s="49">
        <v>0</v>
      </c>
      <c r="AD255" s="49">
        <v>1</v>
      </c>
      <c r="AE255" s="49">
        <v>1</v>
      </c>
      <c r="AF255" s="49">
        <v>1</v>
      </c>
      <c r="AG255" s="49">
        <v>2</v>
      </c>
      <c r="AH255" s="49">
        <v>1</v>
      </c>
      <c r="AI255" s="49">
        <v>0</v>
      </c>
      <c r="AJ255" s="49">
        <v>1</v>
      </c>
      <c r="AK255" s="49">
        <v>0</v>
      </c>
      <c r="AL255" s="49">
        <v>0</v>
      </c>
      <c r="AM255" s="49">
        <v>1</v>
      </c>
      <c r="AN255" s="49">
        <v>1</v>
      </c>
      <c r="AO255" s="49">
        <v>0</v>
      </c>
      <c r="AP255" s="49">
        <v>0</v>
      </c>
      <c r="AQ255" s="49">
        <v>1</v>
      </c>
      <c r="AR255" s="49">
        <v>0</v>
      </c>
      <c r="AS255" s="49">
        <v>0</v>
      </c>
      <c r="AT255" s="49">
        <v>0</v>
      </c>
      <c r="AU255" s="49">
        <v>1</v>
      </c>
      <c r="AV255" s="49">
        <v>2</v>
      </c>
      <c r="AW255" s="49">
        <v>1</v>
      </c>
      <c r="AX255" s="49">
        <v>3</v>
      </c>
      <c r="AY255" s="49">
        <v>1</v>
      </c>
      <c r="AZ255" s="49">
        <v>1</v>
      </c>
      <c r="BA255" s="49">
        <v>1</v>
      </c>
      <c r="BB255" s="49">
        <v>18</v>
      </c>
      <c r="BC255" s="49">
        <v>1</v>
      </c>
      <c r="BD255" s="49">
        <v>1</v>
      </c>
      <c r="BE255" s="49">
        <v>0</v>
      </c>
      <c r="BF255" s="49">
        <v>146</v>
      </c>
      <c r="BG255" s="49">
        <v>2</v>
      </c>
      <c r="BH255" s="49">
        <v>1</v>
      </c>
      <c r="BI255" s="49">
        <v>0</v>
      </c>
      <c r="BJ255" s="49">
        <v>0</v>
      </c>
      <c r="BK255" s="49">
        <v>0</v>
      </c>
      <c r="BL255" s="49">
        <v>0</v>
      </c>
      <c r="BM255" s="49">
        <v>2</v>
      </c>
      <c r="BN255" s="49">
        <v>24</v>
      </c>
      <c r="BO255" s="49">
        <v>2</v>
      </c>
      <c r="BP255" s="49">
        <v>1</v>
      </c>
      <c r="BQ255" s="49">
        <v>1</v>
      </c>
      <c r="BR255" s="49">
        <v>0</v>
      </c>
      <c r="BS255" s="49">
        <v>2</v>
      </c>
      <c r="BT255" s="49">
        <v>0</v>
      </c>
      <c r="BU255" s="49">
        <v>0</v>
      </c>
      <c r="BV255" s="49">
        <v>1</v>
      </c>
      <c r="BW255" s="49">
        <v>0</v>
      </c>
      <c r="BX255" s="49">
        <v>0</v>
      </c>
      <c r="BY255" s="49">
        <v>0</v>
      </c>
      <c r="BZ255" s="49">
        <v>1725737</v>
      </c>
      <c r="CA255" s="49">
        <v>1</v>
      </c>
      <c r="CB255" s="49">
        <v>1</v>
      </c>
      <c r="CC255" s="49">
        <v>0</v>
      </c>
      <c r="CD255" s="49">
        <v>4</v>
      </c>
      <c r="CE255" s="49">
        <v>2</v>
      </c>
      <c r="CF255" s="49">
        <v>0</v>
      </c>
      <c r="CG255" s="49">
        <v>12</v>
      </c>
      <c r="CH255" s="49">
        <v>4</v>
      </c>
      <c r="CI255" s="49">
        <v>2</v>
      </c>
      <c r="CJ255" s="49">
        <v>4</v>
      </c>
      <c r="CK255" s="49">
        <v>13</v>
      </c>
      <c r="CL255" s="49">
        <v>3</v>
      </c>
      <c r="CM255" s="49">
        <v>2</v>
      </c>
      <c r="CN255" s="49">
        <v>7</v>
      </c>
    </row>
    <row r="256" spans="1:92" x14ac:dyDescent="0.25">
      <c r="A256" s="48">
        <v>255</v>
      </c>
      <c r="B256" s="49">
        <v>1</v>
      </c>
      <c r="C256" s="49">
        <v>2</v>
      </c>
      <c r="D256" s="49">
        <v>138</v>
      </c>
      <c r="E256" s="49">
        <v>1</v>
      </c>
      <c r="F256" s="49">
        <v>1</v>
      </c>
      <c r="G256" s="49">
        <v>5</v>
      </c>
      <c r="H256" s="49">
        <v>0</v>
      </c>
      <c r="I256" s="49">
        <v>2100000</v>
      </c>
      <c r="J256" s="49">
        <v>2</v>
      </c>
      <c r="K256" s="49">
        <v>0</v>
      </c>
      <c r="L256" s="49">
        <v>0</v>
      </c>
      <c r="M256" s="49">
        <v>3</v>
      </c>
      <c r="N256" s="49">
        <v>3</v>
      </c>
      <c r="O256" s="49">
        <v>3</v>
      </c>
      <c r="P256" s="49">
        <v>50</v>
      </c>
      <c r="Q256" s="49">
        <v>0</v>
      </c>
      <c r="R256" s="49">
        <v>0</v>
      </c>
      <c r="S256" s="49">
        <v>1</v>
      </c>
      <c r="T256" s="49">
        <v>0</v>
      </c>
      <c r="U256" s="49">
        <v>2</v>
      </c>
      <c r="V256" s="49">
        <v>1</v>
      </c>
      <c r="W256" s="49">
        <v>1</v>
      </c>
      <c r="X256" s="49">
        <v>0</v>
      </c>
      <c r="Y256" s="49">
        <v>1</v>
      </c>
      <c r="Z256" s="49">
        <v>1</v>
      </c>
      <c r="AA256" s="49">
        <v>0</v>
      </c>
      <c r="AB256" s="49">
        <v>1</v>
      </c>
      <c r="AC256" s="49">
        <v>0</v>
      </c>
      <c r="AD256" s="49">
        <v>1</v>
      </c>
      <c r="AE256" s="49">
        <v>0</v>
      </c>
      <c r="AF256" s="49">
        <v>1</v>
      </c>
      <c r="AG256" s="49">
        <v>2</v>
      </c>
      <c r="AH256" s="49">
        <v>2</v>
      </c>
      <c r="AI256" s="49">
        <v>0</v>
      </c>
      <c r="AJ256" s="49">
        <v>0</v>
      </c>
      <c r="AK256" s="49">
        <v>0</v>
      </c>
      <c r="AL256" s="49">
        <v>0</v>
      </c>
      <c r="AM256" s="49">
        <v>1</v>
      </c>
      <c r="AN256" s="49">
        <v>1</v>
      </c>
      <c r="AO256" s="49">
        <v>0</v>
      </c>
      <c r="AP256" s="49">
        <v>0</v>
      </c>
      <c r="AQ256" s="49">
        <v>1</v>
      </c>
      <c r="AR256" s="49">
        <v>1</v>
      </c>
      <c r="AS256" s="49">
        <v>0</v>
      </c>
      <c r="AT256" s="49">
        <v>0</v>
      </c>
      <c r="AU256" s="49">
        <v>1</v>
      </c>
      <c r="AV256" s="49">
        <v>2</v>
      </c>
      <c r="AW256" s="49">
        <v>1</v>
      </c>
      <c r="AX256" s="49">
        <v>3</v>
      </c>
      <c r="AY256" s="49">
        <v>1</v>
      </c>
      <c r="AZ256" s="49">
        <v>1</v>
      </c>
      <c r="BA256" s="49">
        <v>2</v>
      </c>
      <c r="BB256" s="49">
        <v>21</v>
      </c>
      <c r="BC256" s="49">
        <v>1</v>
      </c>
      <c r="BD256" s="49">
        <v>1</v>
      </c>
      <c r="BE256" s="49">
        <v>0</v>
      </c>
      <c r="BF256" s="49">
        <v>500</v>
      </c>
      <c r="BG256" s="49">
        <v>3</v>
      </c>
      <c r="BH256" s="49">
        <v>1</v>
      </c>
      <c r="BI256" s="49">
        <v>0</v>
      </c>
      <c r="BJ256" s="49">
        <v>0</v>
      </c>
      <c r="BK256" s="49">
        <v>0</v>
      </c>
      <c r="BL256" s="49">
        <v>0</v>
      </c>
      <c r="BM256" s="49">
        <v>0</v>
      </c>
      <c r="BN256" s="49">
        <v>51</v>
      </c>
      <c r="BO256" s="49">
        <v>1</v>
      </c>
      <c r="BP256" s="49">
        <v>1</v>
      </c>
      <c r="BQ256" s="49">
        <v>0</v>
      </c>
      <c r="BR256" s="49">
        <v>0</v>
      </c>
      <c r="BS256" s="49">
        <v>1</v>
      </c>
      <c r="BT256" s="49">
        <v>0</v>
      </c>
      <c r="BU256" s="49">
        <v>0</v>
      </c>
      <c r="BV256" s="49">
        <v>1</v>
      </c>
      <c r="BW256" s="49">
        <v>0</v>
      </c>
      <c r="BX256" s="49">
        <v>0</v>
      </c>
      <c r="BY256" s="49">
        <v>0</v>
      </c>
      <c r="BZ256" s="49">
        <v>2522474</v>
      </c>
      <c r="CA256" s="49">
        <v>0</v>
      </c>
      <c r="CB256" s="49">
        <v>0</v>
      </c>
      <c r="CC256" s="49">
        <v>0</v>
      </c>
      <c r="CD256" s="49">
        <v>3</v>
      </c>
      <c r="CE256" s="49">
        <v>2</v>
      </c>
      <c r="CF256" s="49">
        <v>0</v>
      </c>
      <c r="CG256" s="49">
        <v>50</v>
      </c>
      <c r="CH256" s="49">
        <v>2</v>
      </c>
      <c r="CI256" s="49">
        <v>2</v>
      </c>
      <c r="CJ256" s="49">
        <v>18</v>
      </c>
      <c r="CK256" s="49">
        <v>18</v>
      </c>
      <c r="CL256" s="49">
        <v>2</v>
      </c>
      <c r="CM256" s="49">
        <v>2</v>
      </c>
      <c r="CN256" s="49">
        <v>5</v>
      </c>
    </row>
    <row r="257" spans="1:92" x14ac:dyDescent="0.25">
      <c r="A257" s="48">
        <v>256</v>
      </c>
      <c r="B257" s="49">
        <v>1</v>
      </c>
      <c r="C257" s="49">
        <v>3</v>
      </c>
      <c r="D257" s="49">
        <v>205</v>
      </c>
      <c r="E257" s="49">
        <v>1</v>
      </c>
      <c r="F257" s="49">
        <v>2</v>
      </c>
      <c r="G257" s="49">
        <v>10</v>
      </c>
      <c r="H257" s="49">
        <v>0</v>
      </c>
      <c r="I257" s="49">
        <v>15000</v>
      </c>
      <c r="J257" s="49">
        <v>2</v>
      </c>
      <c r="K257" s="49">
        <v>2</v>
      </c>
      <c r="L257" s="49">
        <v>0</v>
      </c>
      <c r="M257" s="49">
        <v>2</v>
      </c>
      <c r="N257" s="49">
        <v>1</v>
      </c>
      <c r="O257" s="49">
        <v>1</v>
      </c>
      <c r="P257" s="49">
        <v>10</v>
      </c>
      <c r="Q257" s="49">
        <v>0</v>
      </c>
      <c r="R257" s="49">
        <v>0</v>
      </c>
      <c r="S257" s="49">
        <v>1</v>
      </c>
      <c r="T257" s="49">
        <v>0</v>
      </c>
      <c r="U257" s="49">
        <v>1</v>
      </c>
      <c r="V257" s="49">
        <v>1</v>
      </c>
      <c r="W257" s="49">
        <v>0</v>
      </c>
      <c r="X257" s="49">
        <v>1</v>
      </c>
      <c r="Y257" s="49">
        <v>0</v>
      </c>
      <c r="Z257" s="49">
        <v>1</v>
      </c>
      <c r="AA257" s="49">
        <v>1</v>
      </c>
      <c r="AB257" s="49">
        <v>3</v>
      </c>
      <c r="AC257" s="49">
        <v>0</v>
      </c>
      <c r="AD257" s="49">
        <v>2</v>
      </c>
      <c r="AE257" s="49">
        <v>0</v>
      </c>
      <c r="AF257" s="49">
        <v>1</v>
      </c>
      <c r="AG257" s="49">
        <v>2</v>
      </c>
      <c r="AH257" s="49">
        <v>1</v>
      </c>
      <c r="AI257" s="49">
        <v>0</v>
      </c>
      <c r="AJ257" s="49">
        <v>0</v>
      </c>
      <c r="AK257" s="49">
        <v>0</v>
      </c>
      <c r="AL257" s="49">
        <v>1</v>
      </c>
      <c r="AM257" s="49">
        <v>1</v>
      </c>
      <c r="AN257" s="49">
        <v>0</v>
      </c>
      <c r="AO257" s="49">
        <v>0</v>
      </c>
      <c r="AP257" s="49">
        <v>1</v>
      </c>
      <c r="AQ257" s="49">
        <v>1</v>
      </c>
      <c r="AR257" s="49">
        <v>0</v>
      </c>
      <c r="AS257" s="49">
        <v>0</v>
      </c>
      <c r="AT257" s="49">
        <v>0</v>
      </c>
      <c r="AU257" s="49">
        <v>1</v>
      </c>
      <c r="AV257" s="49">
        <v>2</v>
      </c>
      <c r="AW257" s="49">
        <v>1</v>
      </c>
      <c r="AX257" s="49">
        <v>2</v>
      </c>
      <c r="AY257" s="49">
        <v>1</v>
      </c>
      <c r="AZ257" s="49">
        <v>1</v>
      </c>
      <c r="BA257" s="49">
        <v>2</v>
      </c>
      <c r="BB257" s="49">
        <v>21</v>
      </c>
      <c r="BC257" s="49">
        <v>1</v>
      </c>
      <c r="BD257" s="49">
        <v>1</v>
      </c>
      <c r="BE257" s="49">
        <v>1</v>
      </c>
      <c r="BF257" s="49">
        <v>500</v>
      </c>
      <c r="BG257" s="49">
        <v>3</v>
      </c>
      <c r="BH257" s="49">
        <v>1</v>
      </c>
      <c r="BI257" s="49">
        <v>1</v>
      </c>
      <c r="BJ257" s="49">
        <v>0</v>
      </c>
      <c r="BK257" s="49">
        <v>0</v>
      </c>
      <c r="BL257" s="49">
        <v>470</v>
      </c>
      <c r="BM257" s="49">
        <v>0</v>
      </c>
      <c r="BN257" s="49">
        <v>27</v>
      </c>
      <c r="BO257" s="49">
        <v>3</v>
      </c>
      <c r="BP257" s="49">
        <v>1</v>
      </c>
      <c r="BQ257" s="49">
        <v>1</v>
      </c>
      <c r="BR257" s="49">
        <v>1</v>
      </c>
      <c r="BS257" s="49">
        <v>1</v>
      </c>
      <c r="BT257" s="49">
        <v>0</v>
      </c>
      <c r="BU257" s="49">
        <v>0</v>
      </c>
      <c r="BV257" s="49">
        <v>1</v>
      </c>
      <c r="BW257" s="49">
        <v>0</v>
      </c>
      <c r="BX257" s="49">
        <v>0</v>
      </c>
      <c r="BY257" s="49">
        <v>0</v>
      </c>
      <c r="BZ257" s="49">
        <v>3784917</v>
      </c>
      <c r="CA257" s="49">
        <v>0</v>
      </c>
      <c r="CB257" s="49">
        <v>1</v>
      </c>
      <c r="CC257" s="49">
        <v>0</v>
      </c>
      <c r="CD257" s="49">
        <v>3</v>
      </c>
      <c r="CE257" s="49">
        <v>2</v>
      </c>
      <c r="CF257" s="49">
        <v>19</v>
      </c>
      <c r="CG257" s="49">
        <v>5</v>
      </c>
      <c r="CH257" s="49">
        <v>0</v>
      </c>
      <c r="CI257" s="49">
        <v>2</v>
      </c>
      <c r="CJ257" s="49">
        <v>16</v>
      </c>
      <c r="CK257" s="49">
        <v>16</v>
      </c>
      <c r="CL257" s="49">
        <v>5</v>
      </c>
      <c r="CM257" s="49">
        <v>2</v>
      </c>
      <c r="CN257" s="49">
        <v>3</v>
      </c>
    </row>
    <row r="258" spans="1:92" x14ac:dyDescent="0.25">
      <c r="A258" s="48">
        <v>257</v>
      </c>
      <c r="B258" s="49">
        <v>1</v>
      </c>
      <c r="C258" s="49">
        <v>4</v>
      </c>
      <c r="D258" s="49">
        <v>35</v>
      </c>
      <c r="E258" s="49">
        <v>1</v>
      </c>
      <c r="F258" s="49">
        <v>-1.3067569746276739</v>
      </c>
      <c r="G258" s="49">
        <v>7</v>
      </c>
      <c r="H258" s="49">
        <v>0</v>
      </c>
      <c r="I258" s="49">
        <v>-299066.75381802319</v>
      </c>
      <c r="J258" s="49">
        <v>2</v>
      </c>
      <c r="K258" s="49">
        <v>0</v>
      </c>
      <c r="L258" s="49">
        <v>0</v>
      </c>
      <c r="M258" s="49">
        <v>3</v>
      </c>
      <c r="N258" s="49">
        <v>0</v>
      </c>
      <c r="O258" s="49">
        <v>1</v>
      </c>
      <c r="P258" s="49">
        <v>50</v>
      </c>
      <c r="Q258" s="49">
        <v>0</v>
      </c>
      <c r="R258" s="49">
        <v>0</v>
      </c>
      <c r="S258" s="49">
        <v>1</v>
      </c>
      <c r="T258" s="49">
        <v>0</v>
      </c>
      <c r="U258" s="49">
        <v>1</v>
      </c>
      <c r="V258" s="49">
        <v>0</v>
      </c>
      <c r="W258" s="49">
        <v>0</v>
      </c>
      <c r="X258" s="49">
        <v>0</v>
      </c>
      <c r="Y258" s="49">
        <v>0</v>
      </c>
      <c r="Z258" s="49">
        <v>2</v>
      </c>
      <c r="AA258" s="49">
        <v>1</v>
      </c>
      <c r="AB258" s="49">
        <v>3</v>
      </c>
      <c r="AC258" s="49">
        <v>0</v>
      </c>
      <c r="AD258" s="49">
        <v>2</v>
      </c>
      <c r="AE258" s="49">
        <v>1</v>
      </c>
      <c r="AF258" s="49">
        <v>1</v>
      </c>
      <c r="AG258" s="49">
        <v>2</v>
      </c>
      <c r="AH258" s="49">
        <v>1</v>
      </c>
      <c r="AI258" s="49">
        <v>0</v>
      </c>
      <c r="AJ258" s="49">
        <v>0</v>
      </c>
      <c r="AK258" s="49">
        <v>0</v>
      </c>
      <c r="AL258" s="49">
        <v>0</v>
      </c>
      <c r="AM258" s="49">
        <v>1</v>
      </c>
      <c r="AN258" s="49">
        <v>1</v>
      </c>
      <c r="AO258" s="49">
        <v>0</v>
      </c>
      <c r="AP258" s="49">
        <v>0</v>
      </c>
      <c r="AQ258" s="49">
        <v>0</v>
      </c>
      <c r="AR258" s="49">
        <v>0</v>
      </c>
      <c r="AS258" s="49">
        <v>0</v>
      </c>
      <c r="AT258" s="49">
        <v>0</v>
      </c>
      <c r="AU258" s="49">
        <v>1</v>
      </c>
      <c r="AV258" s="49">
        <v>2</v>
      </c>
      <c r="AW258" s="49">
        <v>0</v>
      </c>
      <c r="AX258" s="49">
        <v>2</v>
      </c>
      <c r="AY258" s="49">
        <v>1</v>
      </c>
      <c r="AZ258" s="49">
        <v>1</v>
      </c>
      <c r="BA258" s="49">
        <v>2</v>
      </c>
      <c r="BB258" s="49">
        <v>21</v>
      </c>
      <c r="BC258" s="49">
        <v>0</v>
      </c>
      <c r="BD258" s="49">
        <v>1</v>
      </c>
      <c r="BE258" s="49">
        <v>0</v>
      </c>
      <c r="BF258" s="49">
        <v>500</v>
      </c>
      <c r="BG258" s="49">
        <v>2</v>
      </c>
      <c r="BH258" s="49">
        <v>1</v>
      </c>
      <c r="BI258" s="49">
        <v>1</v>
      </c>
      <c r="BJ258" s="49">
        <v>1</v>
      </c>
      <c r="BK258" s="49">
        <v>0</v>
      </c>
      <c r="BL258" s="49">
        <v>400</v>
      </c>
      <c r="BM258" s="49">
        <v>2</v>
      </c>
      <c r="BN258" s="49">
        <v>0</v>
      </c>
      <c r="BO258" s="49">
        <v>3</v>
      </c>
      <c r="BP258" s="49">
        <v>1</v>
      </c>
      <c r="BQ258" s="49">
        <v>0</v>
      </c>
      <c r="BR258" s="49">
        <v>0</v>
      </c>
      <c r="BS258" s="49">
        <v>1</v>
      </c>
      <c r="BT258" s="49">
        <v>0</v>
      </c>
      <c r="BU258" s="49">
        <v>0</v>
      </c>
      <c r="BV258" s="49">
        <v>0</v>
      </c>
      <c r="BW258" s="49">
        <v>0</v>
      </c>
      <c r="BX258" s="49">
        <v>0</v>
      </c>
      <c r="BY258" s="49">
        <v>0</v>
      </c>
      <c r="BZ258" s="49">
        <v>5506308</v>
      </c>
      <c r="CA258" s="49">
        <v>0</v>
      </c>
      <c r="CB258" s="49">
        <v>0</v>
      </c>
      <c r="CC258" s="49">
        <v>0</v>
      </c>
      <c r="CD258" s="49">
        <v>1</v>
      </c>
      <c r="CE258" s="49">
        <v>1</v>
      </c>
      <c r="CF258" s="49">
        <v>21</v>
      </c>
      <c r="CG258" s="49">
        <v>17</v>
      </c>
      <c r="CH258" s="49">
        <v>-0.11670546558660699</v>
      </c>
      <c r="CI258" s="49">
        <v>2</v>
      </c>
      <c r="CJ258" s="49">
        <v>1</v>
      </c>
      <c r="CK258" s="49">
        <v>1</v>
      </c>
      <c r="CL258" s="49">
        <v>5</v>
      </c>
      <c r="CM258" s="49">
        <v>2</v>
      </c>
      <c r="CN258" s="49">
        <v>1</v>
      </c>
    </row>
    <row r="259" spans="1:92" x14ac:dyDescent="0.25">
      <c r="A259" s="48">
        <v>258</v>
      </c>
      <c r="B259" s="49">
        <v>1</v>
      </c>
      <c r="C259" s="49">
        <v>3</v>
      </c>
      <c r="D259" s="49">
        <v>59</v>
      </c>
      <c r="E259" s="49">
        <v>1</v>
      </c>
      <c r="F259" s="49">
        <v>2</v>
      </c>
      <c r="G259" s="49">
        <v>7</v>
      </c>
      <c r="H259" s="49">
        <v>0</v>
      </c>
      <c r="I259" s="49">
        <v>400000</v>
      </c>
      <c r="J259" s="49">
        <v>2</v>
      </c>
      <c r="K259" s="49">
        <v>2</v>
      </c>
      <c r="L259" s="49">
        <v>0</v>
      </c>
      <c r="M259" s="49">
        <v>3</v>
      </c>
      <c r="N259" s="49">
        <v>0</v>
      </c>
      <c r="O259" s="49">
        <v>1</v>
      </c>
      <c r="P259" s="49">
        <v>10</v>
      </c>
      <c r="Q259" s="49">
        <v>0</v>
      </c>
      <c r="R259" s="49">
        <v>0</v>
      </c>
      <c r="S259" s="49">
        <v>2</v>
      </c>
      <c r="T259" s="49">
        <v>0</v>
      </c>
      <c r="U259" s="49">
        <v>2</v>
      </c>
      <c r="V259" s="49">
        <v>0</v>
      </c>
      <c r="W259" s="49">
        <v>0</v>
      </c>
      <c r="X259" s="49">
        <v>1</v>
      </c>
      <c r="Y259" s="49">
        <v>1</v>
      </c>
      <c r="Z259" s="49">
        <v>2</v>
      </c>
      <c r="AA259" s="49">
        <v>1</v>
      </c>
      <c r="AB259" s="49">
        <v>3</v>
      </c>
      <c r="AC259" s="49">
        <v>0</v>
      </c>
      <c r="AD259" s="49">
        <v>1</v>
      </c>
      <c r="AE259" s="49">
        <v>1</v>
      </c>
      <c r="AF259" s="49">
        <v>1</v>
      </c>
      <c r="AG259" s="49">
        <v>2</v>
      </c>
      <c r="AH259" s="49">
        <v>1</v>
      </c>
      <c r="AI259" s="49">
        <v>0</v>
      </c>
      <c r="AJ259" s="49">
        <v>0</v>
      </c>
      <c r="AK259" s="49">
        <v>0</v>
      </c>
      <c r="AL259" s="49">
        <v>0</v>
      </c>
      <c r="AM259" s="49">
        <v>1</v>
      </c>
      <c r="AN259" s="49">
        <v>0</v>
      </c>
      <c r="AO259" s="49">
        <v>0</v>
      </c>
      <c r="AP259" s="49">
        <v>0</v>
      </c>
      <c r="AQ259" s="49">
        <v>0</v>
      </c>
      <c r="AR259" s="49">
        <v>0</v>
      </c>
      <c r="AS259" s="49">
        <v>0</v>
      </c>
      <c r="AT259" s="49">
        <v>0</v>
      </c>
      <c r="AU259" s="49">
        <v>1</v>
      </c>
      <c r="AV259" s="49">
        <v>2</v>
      </c>
      <c r="AW259" s="49">
        <v>1</v>
      </c>
      <c r="AX259" s="49">
        <v>3</v>
      </c>
      <c r="AY259" s="49">
        <v>1</v>
      </c>
      <c r="AZ259" s="49">
        <v>1</v>
      </c>
      <c r="BA259" s="49">
        <v>2</v>
      </c>
      <c r="BB259" s="49">
        <v>21</v>
      </c>
      <c r="BC259" s="49">
        <v>1</v>
      </c>
      <c r="BD259" s="49">
        <v>1</v>
      </c>
      <c r="BE259" s="49">
        <v>1</v>
      </c>
      <c r="BF259" s="49">
        <v>500</v>
      </c>
      <c r="BG259" s="49">
        <v>2</v>
      </c>
      <c r="BH259" s="49">
        <v>1</v>
      </c>
      <c r="BI259" s="49">
        <v>1</v>
      </c>
      <c r="BJ259" s="49">
        <v>0</v>
      </c>
      <c r="BK259" s="49">
        <v>0</v>
      </c>
      <c r="BL259" s="49">
        <v>124</v>
      </c>
      <c r="BM259" s="49">
        <v>0</v>
      </c>
      <c r="BN259" s="49">
        <v>51</v>
      </c>
      <c r="BO259" s="49">
        <v>1</v>
      </c>
      <c r="BP259" s="49">
        <v>2</v>
      </c>
      <c r="BQ259" s="49">
        <v>0</v>
      </c>
      <c r="BR259" s="49">
        <v>0</v>
      </c>
      <c r="BS259" s="49">
        <v>1</v>
      </c>
      <c r="BT259" s="49">
        <v>0</v>
      </c>
      <c r="BU259" s="49">
        <v>0</v>
      </c>
      <c r="BV259" s="49">
        <v>0</v>
      </c>
      <c r="BW259" s="49">
        <v>0</v>
      </c>
      <c r="BX259" s="49">
        <v>0</v>
      </c>
      <c r="BY259" s="49">
        <v>0</v>
      </c>
      <c r="BZ259" s="49">
        <v>22246</v>
      </c>
      <c r="CA259" s="49">
        <v>1</v>
      </c>
      <c r="CB259" s="49">
        <v>1</v>
      </c>
      <c r="CC259" s="49">
        <v>0</v>
      </c>
      <c r="CD259" s="49">
        <v>2</v>
      </c>
      <c r="CE259" s="49">
        <v>1</v>
      </c>
      <c r="CF259" s="49">
        <v>11</v>
      </c>
      <c r="CG259" s="49">
        <v>5</v>
      </c>
      <c r="CH259" s="49">
        <v>0</v>
      </c>
      <c r="CI259" s="49">
        <v>2</v>
      </c>
      <c r="CJ259" s="49">
        <v>24</v>
      </c>
      <c r="CK259" s="49">
        <v>24</v>
      </c>
      <c r="CL259" s="49">
        <v>5</v>
      </c>
      <c r="CM259" s="49">
        <v>2</v>
      </c>
      <c r="CN259" s="49">
        <v>1</v>
      </c>
    </row>
    <row r="260" spans="1:92" x14ac:dyDescent="0.25">
      <c r="A260" s="48">
        <v>259</v>
      </c>
      <c r="B260" s="49">
        <v>1</v>
      </c>
      <c r="C260" s="49">
        <v>1</v>
      </c>
      <c r="D260" s="49">
        <v>133</v>
      </c>
      <c r="E260" s="49">
        <v>3</v>
      </c>
      <c r="F260" s="49">
        <v>2.4490141146371309</v>
      </c>
      <c r="G260" s="49">
        <v>5</v>
      </c>
      <c r="H260" s="49">
        <v>0</v>
      </c>
      <c r="I260" s="49">
        <v>-60230.772519245547</v>
      </c>
      <c r="J260" s="49">
        <v>2</v>
      </c>
      <c r="K260" s="49">
        <v>1</v>
      </c>
      <c r="L260" s="49">
        <v>0</v>
      </c>
      <c r="M260" s="49">
        <v>0</v>
      </c>
      <c r="N260" s="49">
        <v>0</v>
      </c>
      <c r="O260" s="49">
        <v>4</v>
      </c>
      <c r="P260" s="49">
        <v>10</v>
      </c>
      <c r="Q260" s="49">
        <v>0</v>
      </c>
      <c r="R260" s="49">
        <v>0</v>
      </c>
      <c r="S260" s="49">
        <v>2</v>
      </c>
      <c r="T260" s="49">
        <v>0</v>
      </c>
      <c r="U260" s="49">
        <v>3</v>
      </c>
      <c r="V260" s="49">
        <v>0</v>
      </c>
      <c r="W260" s="49">
        <v>0</v>
      </c>
      <c r="X260" s="49">
        <v>0</v>
      </c>
      <c r="Y260" s="49">
        <v>0</v>
      </c>
      <c r="Z260" s="49">
        <v>2</v>
      </c>
      <c r="AA260" s="49">
        <v>1</v>
      </c>
      <c r="AB260" s="49">
        <v>2</v>
      </c>
      <c r="AC260" s="49">
        <v>1</v>
      </c>
      <c r="AD260" s="49">
        <v>2</v>
      </c>
      <c r="AE260" s="49">
        <v>1</v>
      </c>
      <c r="AF260" s="49">
        <v>1</v>
      </c>
      <c r="AG260" s="49">
        <v>1</v>
      </c>
      <c r="AH260" s="49">
        <v>1</v>
      </c>
      <c r="AI260" s="49">
        <v>0</v>
      </c>
      <c r="AJ260" s="49">
        <v>0</v>
      </c>
      <c r="AK260" s="49">
        <v>0</v>
      </c>
      <c r="AL260" s="49">
        <v>0</v>
      </c>
      <c r="AM260" s="49">
        <v>0</v>
      </c>
      <c r="AN260" s="49">
        <v>0</v>
      </c>
      <c r="AO260" s="49">
        <v>0</v>
      </c>
      <c r="AP260" s="49">
        <v>0</v>
      </c>
      <c r="AQ260" s="49">
        <v>1</v>
      </c>
      <c r="AR260" s="49">
        <v>0</v>
      </c>
      <c r="AS260" s="49">
        <v>0</v>
      </c>
      <c r="AT260" s="49">
        <v>0</v>
      </c>
      <c r="AU260" s="49">
        <v>1</v>
      </c>
      <c r="AV260" s="49">
        <v>2</v>
      </c>
      <c r="AW260" s="49">
        <v>1</v>
      </c>
      <c r="AX260" s="49">
        <v>3</v>
      </c>
      <c r="AY260" s="49">
        <v>1</v>
      </c>
      <c r="AZ260" s="49">
        <v>2</v>
      </c>
      <c r="BA260" s="49">
        <v>2</v>
      </c>
      <c r="BB260" s="49">
        <v>21</v>
      </c>
      <c r="BC260" s="49">
        <v>1</v>
      </c>
      <c r="BD260" s="49">
        <v>0</v>
      </c>
      <c r="BE260" s="49">
        <v>0</v>
      </c>
      <c r="BF260" s="49">
        <v>500</v>
      </c>
      <c r="BG260" s="49">
        <v>2</v>
      </c>
      <c r="BH260" s="49">
        <v>1</v>
      </c>
      <c r="BI260" s="49">
        <v>1</v>
      </c>
      <c r="BJ260" s="49">
        <v>0</v>
      </c>
      <c r="BK260" s="49">
        <v>0</v>
      </c>
      <c r="BL260" s="49">
        <v>160</v>
      </c>
      <c r="BM260" s="49">
        <v>2</v>
      </c>
      <c r="BN260" s="49">
        <v>18</v>
      </c>
      <c r="BO260" s="49">
        <v>3</v>
      </c>
      <c r="BP260" s="49">
        <v>2</v>
      </c>
      <c r="BQ260" s="49">
        <v>0</v>
      </c>
      <c r="BR260" s="49">
        <v>0</v>
      </c>
      <c r="BS260" s="49">
        <v>1</v>
      </c>
      <c r="BT260" s="49">
        <v>0</v>
      </c>
      <c r="BU260" s="49">
        <v>0</v>
      </c>
      <c r="BV260" s="49">
        <v>1</v>
      </c>
      <c r="BW260" s="49">
        <v>0</v>
      </c>
      <c r="BX260" s="49">
        <v>0</v>
      </c>
      <c r="BY260" s="49">
        <v>0</v>
      </c>
      <c r="BZ260" s="49">
        <v>8709224</v>
      </c>
      <c r="CA260" s="49">
        <v>0</v>
      </c>
      <c r="CB260" s="49">
        <v>1</v>
      </c>
      <c r="CC260" s="49">
        <v>0</v>
      </c>
      <c r="CD260" s="49">
        <v>2</v>
      </c>
      <c r="CE260" s="49">
        <v>2</v>
      </c>
      <c r="CF260" s="49">
        <v>13</v>
      </c>
      <c r="CG260" s="49">
        <v>10</v>
      </c>
      <c r="CH260" s="49">
        <v>-0.57522550166031916</v>
      </c>
      <c r="CI260" s="49">
        <v>2</v>
      </c>
      <c r="CJ260" s="49">
        <v>1</v>
      </c>
      <c r="CK260" s="49">
        <v>1</v>
      </c>
      <c r="CL260" s="49">
        <v>2</v>
      </c>
      <c r="CM260" s="49">
        <v>3</v>
      </c>
      <c r="CN260" s="49">
        <v>2</v>
      </c>
    </row>
    <row r="261" spans="1:92" x14ac:dyDescent="0.25">
      <c r="A261" s="48">
        <v>260</v>
      </c>
      <c r="B261" s="49">
        <v>1</v>
      </c>
      <c r="C261" s="49">
        <v>4</v>
      </c>
      <c r="D261" s="49">
        <v>131</v>
      </c>
      <c r="E261" s="49">
        <v>2</v>
      </c>
      <c r="F261" s="49">
        <v>2</v>
      </c>
      <c r="G261" s="49">
        <v>4</v>
      </c>
      <c r="H261" s="49">
        <v>0</v>
      </c>
      <c r="I261" s="49">
        <v>1585575.4399738</v>
      </c>
      <c r="J261" s="49">
        <v>2</v>
      </c>
      <c r="K261" s="49">
        <v>2</v>
      </c>
      <c r="L261" s="49">
        <v>0</v>
      </c>
      <c r="M261" s="49">
        <v>1</v>
      </c>
      <c r="N261" s="49">
        <v>0</v>
      </c>
      <c r="O261" s="49">
        <v>2</v>
      </c>
      <c r="P261" s="49">
        <v>10</v>
      </c>
      <c r="Q261" s="49">
        <v>0</v>
      </c>
      <c r="R261" s="49">
        <v>0</v>
      </c>
      <c r="S261" s="49">
        <v>1</v>
      </c>
      <c r="T261" s="49">
        <v>0</v>
      </c>
      <c r="U261" s="49">
        <v>1</v>
      </c>
      <c r="V261" s="49">
        <v>1</v>
      </c>
      <c r="W261" s="49">
        <v>1</v>
      </c>
      <c r="X261" s="49">
        <v>0</v>
      </c>
      <c r="Y261" s="49">
        <v>1</v>
      </c>
      <c r="Z261" s="49">
        <v>2</v>
      </c>
      <c r="AA261" s="49">
        <v>1</v>
      </c>
      <c r="AB261" s="49">
        <v>3</v>
      </c>
      <c r="AC261" s="49">
        <v>0</v>
      </c>
      <c r="AD261" s="49">
        <v>2</v>
      </c>
      <c r="AE261" s="49">
        <v>1</v>
      </c>
      <c r="AF261" s="49">
        <v>1</v>
      </c>
      <c r="AG261" s="49">
        <v>1</v>
      </c>
      <c r="AH261" s="49">
        <v>2</v>
      </c>
      <c r="AI261" s="49">
        <v>0</v>
      </c>
      <c r="AJ261" s="49">
        <v>0</v>
      </c>
      <c r="AK261" s="49">
        <v>0</v>
      </c>
      <c r="AL261" s="49">
        <v>0</v>
      </c>
      <c r="AM261" s="49">
        <v>1</v>
      </c>
      <c r="AN261" s="49">
        <v>1</v>
      </c>
      <c r="AO261" s="49">
        <v>1</v>
      </c>
      <c r="AP261" s="49">
        <v>0</v>
      </c>
      <c r="AQ261" s="49">
        <v>0</v>
      </c>
      <c r="AR261" s="49">
        <v>0</v>
      </c>
      <c r="AS261" s="49">
        <v>0</v>
      </c>
      <c r="AT261" s="49">
        <v>0</v>
      </c>
      <c r="AU261" s="49">
        <v>1</v>
      </c>
      <c r="AV261" s="49">
        <v>1</v>
      </c>
      <c r="AW261" s="49">
        <v>1</v>
      </c>
      <c r="AX261" s="49">
        <v>3</v>
      </c>
      <c r="AY261" s="49">
        <v>0</v>
      </c>
      <c r="AZ261" s="49">
        <v>1</v>
      </c>
      <c r="BA261" s="49">
        <v>2</v>
      </c>
      <c r="BB261" s="49">
        <v>21</v>
      </c>
      <c r="BC261" s="49">
        <v>0</v>
      </c>
      <c r="BD261" s="49">
        <v>1</v>
      </c>
      <c r="BE261" s="49">
        <v>3</v>
      </c>
      <c r="BF261" s="49">
        <v>500</v>
      </c>
      <c r="BG261" s="49">
        <v>1</v>
      </c>
      <c r="BH261" s="49">
        <v>0</v>
      </c>
      <c r="BI261" s="49">
        <v>0</v>
      </c>
      <c r="BJ261" s="49">
        <v>0</v>
      </c>
      <c r="BK261" s="49">
        <v>0</v>
      </c>
      <c r="BL261" s="49">
        <v>6</v>
      </c>
      <c r="BM261" s="49">
        <v>0</v>
      </c>
      <c r="BN261" s="49">
        <v>25</v>
      </c>
      <c r="BO261" s="49">
        <v>2</v>
      </c>
      <c r="BP261" s="49">
        <v>1</v>
      </c>
      <c r="BQ261" s="49">
        <v>0</v>
      </c>
      <c r="BR261" s="49">
        <v>1</v>
      </c>
      <c r="BS261" s="49">
        <v>2</v>
      </c>
      <c r="BT261" s="49">
        <v>0</v>
      </c>
      <c r="BU261" s="49">
        <v>0</v>
      </c>
      <c r="BV261" s="49">
        <v>0</v>
      </c>
      <c r="BW261" s="49">
        <v>0</v>
      </c>
      <c r="BX261" s="49">
        <v>0</v>
      </c>
      <c r="BY261" s="49">
        <v>0</v>
      </c>
      <c r="BZ261" s="49">
        <v>1936207</v>
      </c>
      <c r="CA261" s="49">
        <v>0</v>
      </c>
      <c r="CB261" s="49">
        <v>1</v>
      </c>
      <c r="CC261" s="49">
        <v>0</v>
      </c>
      <c r="CD261" s="49">
        <v>2</v>
      </c>
      <c r="CE261" s="49">
        <v>2</v>
      </c>
      <c r="CF261" s="49">
        <v>0</v>
      </c>
      <c r="CG261" s="49">
        <v>3</v>
      </c>
      <c r="CH261" s="49">
        <v>1.4798879483761871</v>
      </c>
      <c r="CI261" s="49">
        <v>2</v>
      </c>
      <c r="CJ261" s="49">
        <v>45</v>
      </c>
      <c r="CK261" s="49">
        <v>45</v>
      </c>
      <c r="CL261" s="49">
        <v>4</v>
      </c>
      <c r="CM261" s="49">
        <v>2</v>
      </c>
      <c r="CN261" s="49">
        <v>4</v>
      </c>
    </row>
    <row r="262" spans="1:92" x14ac:dyDescent="0.25">
      <c r="A262" s="48">
        <v>261</v>
      </c>
      <c r="B262" s="49">
        <v>1</v>
      </c>
      <c r="C262" s="49">
        <v>4</v>
      </c>
      <c r="D262" s="49">
        <v>357</v>
      </c>
      <c r="E262" s="49">
        <v>1</v>
      </c>
      <c r="F262" s="49">
        <v>7</v>
      </c>
      <c r="G262" s="49">
        <v>14</v>
      </c>
      <c r="H262" s="49">
        <v>1</v>
      </c>
      <c r="I262" s="49">
        <v>1500000</v>
      </c>
      <c r="J262" s="49">
        <v>2</v>
      </c>
      <c r="K262" s="49">
        <v>5</v>
      </c>
      <c r="L262" s="49">
        <v>0</v>
      </c>
      <c r="M262" s="49">
        <v>2</v>
      </c>
      <c r="N262" s="49">
        <v>0</v>
      </c>
      <c r="O262" s="49">
        <v>6</v>
      </c>
      <c r="P262" s="49">
        <v>50</v>
      </c>
      <c r="Q262" s="49">
        <v>1</v>
      </c>
      <c r="R262" s="49">
        <v>0</v>
      </c>
      <c r="S262" s="49">
        <v>0</v>
      </c>
      <c r="T262" s="49">
        <v>0</v>
      </c>
      <c r="U262" s="49">
        <v>1</v>
      </c>
      <c r="V262" s="49">
        <v>1</v>
      </c>
      <c r="W262" s="49">
        <v>1</v>
      </c>
      <c r="X262" s="49">
        <v>0</v>
      </c>
      <c r="Y262" s="49">
        <v>1</v>
      </c>
      <c r="Z262" s="49">
        <v>2</v>
      </c>
      <c r="AA262" s="49">
        <v>1</v>
      </c>
      <c r="AB262" s="49">
        <v>0</v>
      </c>
      <c r="AC262" s="49">
        <v>0</v>
      </c>
      <c r="AD262" s="49">
        <v>0</v>
      </c>
      <c r="AE262" s="49">
        <v>0</v>
      </c>
      <c r="AF262" s="49">
        <v>2</v>
      </c>
      <c r="AG262" s="49">
        <v>1</v>
      </c>
      <c r="AH262" s="49">
        <v>2</v>
      </c>
      <c r="AI262" s="49">
        <v>0</v>
      </c>
      <c r="AJ262" s="49">
        <v>0</v>
      </c>
      <c r="AK262" s="49">
        <v>0</v>
      </c>
      <c r="AL262" s="49">
        <v>0</v>
      </c>
      <c r="AM262" s="49">
        <v>1</v>
      </c>
      <c r="AN262" s="49">
        <v>1</v>
      </c>
      <c r="AO262" s="49">
        <v>1</v>
      </c>
      <c r="AP262" s="49">
        <v>0</v>
      </c>
      <c r="AQ262" s="49">
        <v>0</v>
      </c>
      <c r="AR262" s="49">
        <v>0</v>
      </c>
      <c r="AS262" s="49">
        <v>0</v>
      </c>
      <c r="AT262" s="49">
        <v>0</v>
      </c>
      <c r="AU262" s="49">
        <v>1</v>
      </c>
      <c r="AV262" s="49">
        <v>2</v>
      </c>
      <c r="AW262" s="49">
        <v>1</v>
      </c>
      <c r="AX262" s="49">
        <v>3</v>
      </c>
      <c r="AY262" s="49">
        <v>0</v>
      </c>
      <c r="AZ262" s="49">
        <v>2</v>
      </c>
      <c r="BA262" s="49">
        <v>1</v>
      </c>
      <c r="BB262" s="49">
        <v>18</v>
      </c>
      <c r="BC262" s="49">
        <v>1</v>
      </c>
      <c r="BD262" s="49">
        <v>0</v>
      </c>
      <c r="BE262" s="49">
        <v>3</v>
      </c>
      <c r="BF262" s="49">
        <v>500</v>
      </c>
      <c r="BG262" s="49">
        <v>0</v>
      </c>
      <c r="BH262" s="49">
        <v>0</v>
      </c>
      <c r="BI262" s="49">
        <v>0</v>
      </c>
      <c r="BJ262" s="49">
        <v>0</v>
      </c>
      <c r="BK262" s="49">
        <v>3</v>
      </c>
      <c r="BL262" s="49">
        <v>0</v>
      </c>
      <c r="BM262" s="49">
        <v>0</v>
      </c>
      <c r="BN262" s="49">
        <v>8</v>
      </c>
      <c r="BO262" s="49">
        <v>1</v>
      </c>
      <c r="BP262" s="49">
        <v>1</v>
      </c>
      <c r="BQ262" s="49">
        <v>0</v>
      </c>
      <c r="BR262" s="49">
        <v>0</v>
      </c>
      <c r="BS262" s="49">
        <v>1</v>
      </c>
      <c r="BT262" s="49">
        <v>1</v>
      </c>
      <c r="BU262" s="49">
        <v>0</v>
      </c>
      <c r="BV262" s="49">
        <v>0</v>
      </c>
      <c r="BW262" s="49">
        <v>0</v>
      </c>
      <c r="BX262" s="49">
        <v>0</v>
      </c>
      <c r="BY262" s="49">
        <v>0</v>
      </c>
      <c r="BZ262" s="49">
        <v>14054</v>
      </c>
      <c r="CA262" s="49">
        <v>0</v>
      </c>
      <c r="CB262" s="49">
        <v>1</v>
      </c>
      <c r="CC262" s="49">
        <v>0</v>
      </c>
      <c r="CD262" s="49">
        <v>1</v>
      </c>
      <c r="CE262" s="49">
        <v>1</v>
      </c>
      <c r="CF262" s="49">
        <v>5</v>
      </c>
      <c r="CG262" s="49">
        <v>17</v>
      </c>
      <c r="CH262" s="49">
        <v>2</v>
      </c>
      <c r="CI262" s="49">
        <v>2</v>
      </c>
      <c r="CJ262" s="49">
        <v>12</v>
      </c>
      <c r="CK262" s="49">
        <v>11</v>
      </c>
      <c r="CL262" s="49">
        <v>5</v>
      </c>
      <c r="CM262" s="49">
        <v>2</v>
      </c>
      <c r="CN262" s="49">
        <v>3</v>
      </c>
    </row>
    <row r="263" spans="1:92" x14ac:dyDescent="0.25">
      <c r="A263" s="48">
        <v>262</v>
      </c>
      <c r="B263" s="49">
        <v>1</v>
      </c>
      <c r="C263" s="49">
        <v>4</v>
      </c>
      <c r="D263" s="49">
        <v>-26</v>
      </c>
      <c r="E263" s="49">
        <v>5</v>
      </c>
      <c r="F263" s="49">
        <v>12</v>
      </c>
      <c r="G263" s="49">
        <v>104</v>
      </c>
      <c r="H263" s="49">
        <v>1</v>
      </c>
      <c r="I263" s="49">
        <v>42000000</v>
      </c>
      <c r="J263" s="49">
        <v>2</v>
      </c>
      <c r="K263" s="49">
        <v>1</v>
      </c>
      <c r="L263" s="49">
        <v>0</v>
      </c>
      <c r="M263" s="49">
        <v>1</v>
      </c>
      <c r="N263" s="49">
        <v>1</v>
      </c>
      <c r="O263" s="49">
        <v>9</v>
      </c>
      <c r="P263" s="49">
        <v>200</v>
      </c>
      <c r="Q263" s="49">
        <v>1</v>
      </c>
      <c r="R263" s="49">
        <v>1</v>
      </c>
      <c r="S263" s="49">
        <v>0</v>
      </c>
      <c r="T263" s="49">
        <v>0</v>
      </c>
      <c r="U263" s="49">
        <v>1</v>
      </c>
      <c r="V263" s="49">
        <v>1</v>
      </c>
      <c r="W263" s="49">
        <v>1</v>
      </c>
      <c r="X263" s="49">
        <v>0</v>
      </c>
      <c r="Y263" s="49">
        <v>0</v>
      </c>
      <c r="Z263" s="49">
        <v>2</v>
      </c>
      <c r="AA263" s="49">
        <v>0</v>
      </c>
      <c r="AB263" s="49">
        <v>3</v>
      </c>
      <c r="AC263" s="49">
        <v>0</v>
      </c>
      <c r="AD263" s="49">
        <v>1</v>
      </c>
      <c r="AE263" s="49">
        <v>1</v>
      </c>
      <c r="AF263" s="49">
        <v>1</v>
      </c>
      <c r="AG263" s="49">
        <v>2</v>
      </c>
      <c r="AH263" s="49">
        <v>2</v>
      </c>
      <c r="AI263" s="49">
        <v>1</v>
      </c>
      <c r="AJ263" s="49">
        <v>0</v>
      </c>
      <c r="AK263" s="49">
        <v>0</v>
      </c>
      <c r="AL263" s="49">
        <v>0</v>
      </c>
      <c r="AM263" s="49">
        <v>0</v>
      </c>
      <c r="AN263" s="49">
        <v>0</v>
      </c>
      <c r="AO263" s="49">
        <v>0</v>
      </c>
      <c r="AP263" s="49">
        <v>0</v>
      </c>
      <c r="AQ263" s="49">
        <v>1</v>
      </c>
      <c r="AR263" s="49">
        <v>0</v>
      </c>
      <c r="AS263" s="49">
        <v>0</v>
      </c>
      <c r="AT263" s="49">
        <v>1</v>
      </c>
      <c r="AU263" s="49">
        <v>1</v>
      </c>
      <c r="AV263" s="49">
        <v>2</v>
      </c>
      <c r="AW263" s="49">
        <v>3</v>
      </c>
      <c r="AX263" s="49">
        <v>3</v>
      </c>
      <c r="AY263" s="49">
        <v>1</v>
      </c>
      <c r="AZ263" s="49">
        <v>2</v>
      </c>
      <c r="BA263" s="49">
        <v>1</v>
      </c>
      <c r="BB263" s="49">
        <v>20.932877000633901</v>
      </c>
      <c r="BC263" s="49">
        <v>1</v>
      </c>
      <c r="BD263" s="49">
        <v>1</v>
      </c>
      <c r="BE263" s="49">
        <v>0</v>
      </c>
      <c r="BF263" s="49">
        <v>500</v>
      </c>
      <c r="BG263" s="49">
        <v>2</v>
      </c>
      <c r="BH263" s="49">
        <v>0</v>
      </c>
      <c r="BI263" s="49">
        <v>0</v>
      </c>
      <c r="BJ263" s="49">
        <v>0</v>
      </c>
      <c r="BK263" s="49">
        <v>0</v>
      </c>
      <c r="BL263" s="49">
        <v>0</v>
      </c>
      <c r="BM263" s="49">
        <v>0</v>
      </c>
      <c r="BN263" s="49">
        <v>20</v>
      </c>
      <c r="BO263" s="49">
        <v>2</v>
      </c>
      <c r="BP263" s="49">
        <v>1</v>
      </c>
      <c r="BQ263" s="49">
        <v>0</v>
      </c>
      <c r="BR263" s="49">
        <v>1</v>
      </c>
      <c r="BS263" s="49">
        <v>1</v>
      </c>
      <c r="BT263" s="49">
        <v>0</v>
      </c>
      <c r="BU263" s="49">
        <v>0</v>
      </c>
      <c r="BV263" s="49">
        <v>1</v>
      </c>
      <c r="BW263" s="49">
        <v>0</v>
      </c>
      <c r="BX263" s="49">
        <v>1</v>
      </c>
      <c r="BY263" s="49">
        <v>0</v>
      </c>
      <c r="BZ263" s="49">
        <v>45567</v>
      </c>
      <c r="CA263" s="49">
        <v>0</v>
      </c>
      <c r="CB263" s="49">
        <v>1</v>
      </c>
      <c r="CC263" s="49">
        <v>0</v>
      </c>
      <c r="CD263" s="49">
        <v>3</v>
      </c>
      <c r="CE263" s="49">
        <v>2</v>
      </c>
      <c r="CF263" s="49">
        <v>0</v>
      </c>
      <c r="CG263" s="49">
        <v>33</v>
      </c>
      <c r="CH263" s="49">
        <v>42</v>
      </c>
      <c r="CI263" s="49">
        <v>2</v>
      </c>
      <c r="CJ263" s="49">
        <v>1</v>
      </c>
      <c r="CK263" s="49">
        <v>7</v>
      </c>
      <c r="CL263" s="49">
        <v>4</v>
      </c>
      <c r="CM263" s="49">
        <v>2</v>
      </c>
      <c r="CN263" s="49">
        <v>1</v>
      </c>
    </row>
    <row r="264" spans="1:92" x14ac:dyDescent="0.25">
      <c r="A264" s="48">
        <v>263</v>
      </c>
      <c r="B264" s="49">
        <v>0</v>
      </c>
      <c r="C264" s="49">
        <v>7</v>
      </c>
      <c r="D264" s="49">
        <v>-3</v>
      </c>
      <c r="E264" s="49">
        <v>3</v>
      </c>
      <c r="F264" s="49">
        <v>8</v>
      </c>
      <c r="G264" s="49">
        <v>-4.3703834956089409</v>
      </c>
      <c r="H264" s="49">
        <v>0</v>
      </c>
      <c r="I264" s="49">
        <v>1300000</v>
      </c>
      <c r="J264" s="49">
        <v>1</v>
      </c>
      <c r="K264" s="49">
        <v>8</v>
      </c>
      <c r="L264" s="49">
        <v>0</v>
      </c>
      <c r="M264" s="49">
        <v>1</v>
      </c>
      <c r="N264" s="49">
        <v>2</v>
      </c>
      <c r="O264" s="49">
        <v>1</v>
      </c>
      <c r="P264" s="49">
        <v>18.3485260862087</v>
      </c>
      <c r="Q264" s="49">
        <v>1</v>
      </c>
      <c r="R264" s="49">
        <v>0</v>
      </c>
      <c r="S264" s="49">
        <v>1</v>
      </c>
      <c r="T264" s="49">
        <v>0</v>
      </c>
      <c r="U264" s="49">
        <v>1</v>
      </c>
      <c r="V264" s="49">
        <v>1</v>
      </c>
      <c r="W264" s="49">
        <v>1</v>
      </c>
      <c r="X264" s="49">
        <v>0</v>
      </c>
      <c r="Y264" s="49">
        <v>1</v>
      </c>
      <c r="Z264" s="49">
        <v>1</v>
      </c>
      <c r="AA264" s="49">
        <v>0</v>
      </c>
      <c r="AB264" s="49">
        <v>0</v>
      </c>
      <c r="AC264" s="49">
        <v>0</v>
      </c>
      <c r="AD264" s="49">
        <v>0</v>
      </c>
      <c r="AE264" s="49">
        <v>0</v>
      </c>
      <c r="AF264" s="49">
        <v>2</v>
      </c>
      <c r="AG264" s="49">
        <v>2</v>
      </c>
      <c r="AH264" s="49">
        <v>2</v>
      </c>
      <c r="AI264" s="49">
        <v>0</v>
      </c>
      <c r="AJ264" s="49">
        <v>0</v>
      </c>
      <c r="AK264" s="49">
        <v>0</v>
      </c>
      <c r="AL264" s="49">
        <v>0</v>
      </c>
      <c r="AM264" s="49">
        <v>0</v>
      </c>
      <c r="AN264" s="49">
        <v>0</v>
      </c>
      <c r="AO264" s="49">
        <v>0</v>
      </c>
      <c r="AP264" s="49">
        <v>0</v>
      </c>
      <c r="AQ264" s="49">
        <v>0</v>
      </c>
      <c r="AR264" s="49">
        <v>0</v>
      </c>
      <c r="AS264" s="49">
        <v>0</v>
      </c>
      <c r="AT264" s="49">
        <v>0</v>
      </c>
      <c r="AU264" s="49">
        <v>1</v>
      </c>
      <c r="AV264" s="49">
        <v>1</v>
      </c>
      <c r="AW264" s="49">
        <v>1</v>
      </c>
      <c r="AX264" s="49">
        <v>3</v>
      </c>
      <c r="AY264" s="49">
        <v>1</v>
      </c>
      <c r="AZ264" s="49">
        <v>2</v>
      </c>
      <c r="BA264" s="49">
        <v>3</v>
      </c>
      <c r="BB264" s="49">
        <v>25</v>
      </c>
      <c r="BC264" s="49">
        <v>1</v>
      </c>
      <c r="BD264" s="49">
        <v>1</v>
      </c>
      <c r="BE264" s="49">
        <v>2</v>
      </c>
      <c r="BF264" s="49">
        <v>370</v>
      </c>
      <c r="BG264" s="49">
        <v>2</v>
      </c>
      <c r="BH264" s="49">
        <v>1</v>
      </c>
      <c r="BI264" s="49">
        <v>1</v>
      </c>
      <c r="BJ264" s="49">
        <v>1</v>
      </c>
      <c r="BK264" s="49">
        <v>0</v>
      </c>
      <c r="BL264" s="49">
        <v>0</v>
      </c>
      <c r="BM264" s="49">
        <v>0</v>
      </c>
      <c r="BN264" s="49">
        <v>0</v>
      </c>
      <c r="BO264" s="49">
        <v>1</v>
      </c>
      <c r="BP264" s="49">
        <v>1</v>
      </c>
      <c r="BQ264" s="49">
        <v>0</v>
      </c>
      <c r="BR264" s="49">
        <v>0</v>
      </c>
      <c r="BS264" s="49">
        <v>1</v>
      </c>
      <c r="BT264" s="49">
        <v>0</v>
      </c>
      <c r="BU264" s="49">
        <v>0</v>
      </c>
      <c r="BV264" s="49">
        <v>0</v>
      </c>
      <c r="BW264" s="49">
        <v>0</v>
      </c>
      <c r="BX264" s="49">
        <v>0</v>
      </c>
      <c r="BY264" s="49">
        <v>0</v>
      </c>
      <c r="BZ264" s="49">
        <v>2992604</v>
      </c>
      <c r="CA264" s="49">
        <v>0</v>
      </c>
      <c r="CB264" s="49">
        <v>1</v>
      </c>
      <c r="CC264" s="49">
        <v>0</v>
      </c>
      <c r="CD264" s="49">
        <v>2</v>
      </c>
      <c r="CE264" s="49">
        <v>1</v>
      </c>
      <c r="CF264" s="49">
        <v>0</v>
      </c>
      <c r="CG264" s="49">
        <v>-2.919596658710454</v>
      </c>
      <c r="CH264" s="49">
        <v>1</v>
      </c>
      <c r="CI264" s="49">
        <v>0</v>
      </c>
      <c r="CJ264" s="49">
        <v>8</v>
      </c>
      <c r="CK264" s="49">
        <v>8</v>
      </c>
      <c r="CL264" s="49">
        <v>5</v>
      </c>
      <c r="CM264" s="49">
        <v>0</v>
      </c>
      <c r="CN264" s="49">
        <v>0</v>
      </c>
    </row>
    <row r="265" spans="1:92" x14ac:dyDescent="0.25">
      <c r="A265" s="48">
        <v>264</v>
      </c>
      <c r="B265" s="49">
        <v>0</v>
      </c>
      <c r="C265" s="49">
        <v>7</v>
      </c>
      <c r="D265" s="49">
        <v>-30</v>
      </c>
      <c r="E265" s="49">
        <v>5</v>
      </c>
      <c r="F265" s="49">
        <v>2</v>
      </c>
      <c r="G265" s="49">
        <v>-1.374559297963444</v>
      </c>
      <c r="H265" s="49">
        <v>0</v>
      </c>
      <c r="I265" s="49">
        <v>1750000</v>
      </c>
      <c r="J265" s="49">
        <v>3</v>
      </c>
      <c r="K265" s="49">
        <v>0</v>
      </c>
      <c r="L265" s="49">
        <v>0</v>
      </c>
      <c r="M265" s="49">
        <v>3</v>
      </c>
      <c r="N265" s="49">
        <v>0</v>
      </c>
      <c r="O265" s="49">
        <v>5</v>
      </c>
      <c r="P265" s="49">
        <v>35.233138824175498</v>
      </c>
      <c r="Q265" s="49">
        <v>0</v>
      </c>
      <c r="R265" s="49">
        <v>0</v>
      </c>
      <c r="S265" s="49">
        <v>0</v>
      </c>
      <c r="T265" s="49">
        <v>0</v>
      </c>
      <c r="U265" s="49">
        <v>2</v>
      </c>
      <c r="V265" s="49">
        <v>1</v>
      </c>
      <c r="W265" s="49">
        <v>1</v>
      </c>
      <c r="X265" s="49">
        <v>0</v>
      </c>
      <c r="Y265" s="49">
        <v>1</v>
      </c>
      <c r="Z265" s="49">
        <v>1</v>
      </c>
      <c r="AA265" s="49">
        <v>0</v>
      </c>
      <c r="AB265" s="49">
        <v>0</v>
      </c>
      <c r="AC265" s="49">
        <v>0</v>
      </c>
      <c r="AD265" s="49">
        <v>0</v>
      </c>
      <c r="AE265" s="49">
        <v>0</v>
      </c>
      <c r="AF265" s="49">
        <v>2</v>
      </c>
      <c r="AG265" s="49">
        <v>1</v>
      </c>
      <c r="AH265" s="49">
        <v>2</v>
      </c>
      <c r="AI265" s="49">
        <v>1</v>
      </c>
      <c r="AJ265" s="49">
        <v>0</v>
      </c>
      <c r="AK265" s="49">
        <v>0</v>
      </c>
      <c r="AL265" s="49">
        <v>0</v>
      </c>
      <c r="AM265" s="49">
        <v>0</v>
      </c>
      <c r="AN265" s="49">
        <v>0</v>
      </c>
      <c r="AO265" s="49">
        <v>0</v>
      </c>
      <c r="AP265" s="49">
        <v>0</v>
      </c>
      <c r="AQ265" s="49">
        <v>0</v>
      </c>
      <c r="AR265" s="49">
        <v>0</v>
      </c>
      <c r="AS265" s="49">
        <v>0</v>
      </c>
      <c r="AT265" s="49">
        <v>1</v>
      </c>
      <c r="AU265" s="49">
        <v>1</v>
      </c>
      <c r="AV265" s="49">
        <v>1</v>
      </c>
      <c r="AW265" s="49">
        <v>2</v>
      </c>
      <c r="AX265" s="49">
        <v>3</v>
      </c>
      <c r="AY265" s="49">
        <v>0</v>
      </c>
      <c r="AZ265" s="49">
        <v>2</v>
      </c>
      <c r="BA265" s="49">
        <v>1</v>
      </c>
      <c r="BB265" s="49">
        <v>18</v>
      </c>
      <c r="BC265" s="49">
        <v>1</v>
      </c>
      <c r="BD265" s="49">
        <v>1</v>
      </c>
      <c r="BE265" s="49">
        <v>0</v>
      </c>
      <c r="BF265" s="49">
        <v>500</v>
      </c>
      <c r="BG265" s="49">
        <v>0</v>
      </c>
      <c r="BH265" s="49">
        <v>0</v>
      </c>
      <c r="BI265" s="49">
        <v>0</v>
      </c>
      <c r="BJ265" s="49">
        <v>0</v>
      </c>
      <c r="BK265" s="49">
        <v>3</v>
      </c>
      <c r="BL265" s="49">
        <v>0</v>
      </c>
      <c r="BM265" s="49">
        <v>0</v>
      </c>
      <c r="BN265" s="49">
        <v>25</v>
      </c>
      <c r="BO265" s="49">
        <v>1</v>
      </c>
      <c r="BP265" s="49">
        <v>1</v>
      </c>
      <c r="BQ265" s="49">
        <v>0</v>
      </c>
      <c r="BR265" s="49">
        <v>0</v>
      </c>
      <c r="BS265" s="49">
        <v>1</v>
      </c>
      <c r="BT265" s="49">
        <v>1</v>
      </c>
      <c r="BU265" s="49">
        <v>0</v>
      </c>
      <c r="BV265" s="49">
        <v>1</v>
      </c>
      <c r="BW265" s="49">
        <v>0</v>
      </c>
      <c r="BX265" s="49">
        <v>0</v>
      </c>
      <c r="BY265" s="49">
        <v>0</v>
      </c>
      <c r="BZ265" s="49">
        <v>14553250</v>
      </c>
      <c r="CA265" s="49">
        <v>0</v>
      </c>
      <c r="CB265" s="49">
        <v>0</v>
      </c>
      <c r="CC265" s="49">
        <v>0</v>
      </c>
      <c r="CD265" s="49">
        <v>2</v>
      </c>
      <c r="CE265" s="49">
        <v>1</v>
      </c>
      <c r="CF265" s="49">
        <v>1</v>
      </c>
      <c r="CG265" s="49">
        <v>5.2399102596884584</v>
      </c>
      <c r="CH265" s="49">
        <v>2</v>
      </c>
      <c r="CI265" s="49">
        <v>0</v>
      </c>
      <c r="CJ265" s="49">
        <v>1</v>
      </c>
      <c r="CK265" s="49">
        <v>7</v>
      </c>
      <c r="CL265" s="49">
        <v>5</v>
      </c>
      <c r="CM265" s="49">
        <v>0</v>
      </c>
      <c r="CN265" s="49">
        <v>9</v>
      </c>
    </row>
    <row r="266" spans="1:92" x14ac:dyDescent="0.25">
      <c r="A266" s="48">
        <v>265</v>
      </c>
      <c r="B266" s="49">
        <v>1</v>
      </c>
      <c r="C266" s="49">
        <v>9</v>
      </c>
      <c r="D266" s="49">
        <v>-207</v>
      </c>
      <c r="E266" s="49">
        <v>4</v>
      </c>
      <c r="F266" s="49">
        <v>8</v>
      </c>
      <c r="G266" s="49">
        <v>9</v>
      </c>
      <c r="H266" s="49">
        <v>0</v>
      </c>
      <c r="I266" s="49">
        <v>10000000</v>
      </c>
      <c r="J266" s="49">
        <v>1</v>
      </c>
      <c r="K266" s="49">
        <v>0</v>
      </c>
      <c r="L266" s="49">
        <v>4</v>
      </c>
      <c r="M266" s="49">
        <v>2</v>
      </c>
      <c r="N266" s="49">
        <v>1</v>
      </c>
      <c r="O266" s="49">
        <v>3</v>
      </c>
      <c r="P266" s="49">
        <v>9</v>
      </c>
      <c r="Q266" s="49">
        <v>0</v>
      </c>
      <c r="R266" s="49">
        <v>0</v>
      </c>
      <c r="S266" s="49">
        <v>0</v>
      </c>
      <c r="T266" s="49">
        <v>0</v>
      </c>
      <c r="U266" s="49">
        <v>1</v>
      </c>
      <c r="V266" s="49">
        <v>1</v>
      </c>
      <c r="W266" s="49">
        <v>1</v>
      </c>
      <c r="X266" s="49">
        <v>0</v>
      </c>
      <c r="Y266" s="49">
        <v>1</v>
      </c>
      <c r="Z266" s="49">
        <v>1</v>
      </c>
      <c r="AA266" s="49">
        <v>0</v>
      </c>
      <c r="AB266" s="49">
        <v>0</v>
      </c>
      <c r="AC266" s="49">
        <v>0</v>
      </c>
      <c r="AD266" s="49">
        <v>0</v>
      </c>
      <c r="AE266" s="49">
        <v>1</v>
      </c>
      <c r="AF266" s="49">
        <v>2</v>
      </c>
      <c r="AG266" s="49">
        <v>1</v>
      </c>
      <c r="AH266" s="49">
        <v>1</v>
      </c>
      <c r="AI266" s="49">
        <v>1</v>
      </c>
      <c r="AJ266" s="49">
        <v>0</v>
      </c>
      <c r="AK266" s="49">
        <v>0</v>
      </c>
      <c r="AL266" s="49">
        <v>0</v>
      </c>
      <c r="AM266" s="49">
        <v>0</v>
      </c>
      <c r="AN266" s="49">
        <v>0</v>
      </c>
      <c r="AO266" s="49">
        <v>0</v>
      </c>
      <c r="AP266" s="49">
        <v>0</v>
      </c>
      <c r="AQ266" s="49">
        <v>0</v>
      </c>
      <c r="AR266" s="49">
        <v>0</v>
      </c>
      <c r="AS266" s="49">
        <v>0</v>
      </c>
      <c r="AT266" s="49">
        <v>0</v>
      </c>
      <c r="AU266" s="49">
        <v>1</v>
      </c>
      <c r="AV266" s="49">
        <v>1</v>
      </c>
      <c r="AW266" s="49">
        <v>3</v>
      </c>
      <c r="AX266" s="49">
        <v>3</v>
      </c>
      <c r="AY266" s="49">
        <v>1</v>
      </c>
      <c r="AZ266" s="49">
        <v>2</v>
      </c>
      <c r="BA266" s="49">
        <v>1</v>
      </c>
      <c r="BB266" s="49">
        <v>18</v>
      </c>
      <c r="BC266" s="49">
        <v>1</v>
      </c>
      <c r="BD266" s="49">
        <v>1</v>
      </c>
      <c r="BE266" s="49">
        <v>2</v>
      </c>
      <c r="BF266" s="49">
        <v>500</v>
      </c>
      <c r="BG266" s="49">
        <v>2</v>
      </c>
      <c r="BH266" s="49">
        <v>0</v>
      </c>
      <c r="BI266" s="49">
        <v>0</v>
      </c>
      <c r="BJ266" s="49">
        <v>0</v>
      </c>
      <c r="BK266" s="49">
        <v>0</v>
      </c>
      <c r="BL266" s="49">
        <v>1</v>
      </c>
      <c r="BM266" s="49">
        <v>0</v>
      </c>
      <c r="BN266" s="49">
        <v>25</v>
      </c>
      <c r="BO266" s="49">
        <v>2</v>
      </c>
      <c r="BP266" s="49">
        <v>1</v>
      </c>
      <c r="BQ266" s="49">
        <v>1</v>
      </c>
      <c r="BR266" s="49">
        <v>0</v>
      </c>
      <c r="BS266" s="49">
        <v>1</v>
      </c>
      <c r="BT266" s="49">
        <v>0</v>
      </c>
      <c r="BU266" s="49">
        <v>0</v>
      </c>
      <c r="BV266" s="49">
        <v>0</v>
      </c>
      <c r="BW266" s="49">
        <v>0</v>
      </c>
      <c r="BX266" s="49">
        <v>0</v>
      </c>
      <c r="BY266" s="49">
        <v>0</v>
      </c>
      <c r="BZ266" s="49">
        <v>255878</v>
      </c>
      <c r="CA266" s="49">
        <v>0</v>
      </c>
      <c r="CB266" s="49">
        <v>0</v>
      </c>
      <c r="CC266" s="49">
        <v>0</v>
      </c>
      <c r="CD266" s="49">
        <v>3</v>
      </c>
      <c r="CE266" s="49">
        <v>2</v>
      </c>
      <c r="CF266" s="49">
        <v>4</v>
      </c>
      <c r="CG266" s="49">
        <v>1</v>
      </c>
      <c r="CH266" s="49">
        <v>10</v>
      </c>
      <c r="CI266" s="49">
        <v>1</v>
      </c>
      <c r="CJ266" s="49">
        <v>23</v>
      </c>
      <c r="CK266" s="49">
        <v>4</v>
      </c>
      <c r="CL266" s="49">
        <v>1</v>
      </c>
      <c r="CM266" s="49">
        <v>2</v>
      </c>
      <c r="CN266" s="49">
        <v>6</v>
      </c>
    </row>
    <row r="267" spans="1:92" x14ac:dyDescent="0.25">
      <c r="A267" s="48">
        <v>266</v>
      </c>
      <c r="B267" s="49">
        <v>1</v>
      </c>
      <c r="C267" s="49">
        <v>6.3058418130255429</v>
      </c>
      <c r="D267" s="49">
        <v>-725</v>
      </c>
      <c r="E267" s="49">
        <v>3</v>
      </c>
      <c r="F267" s="49">
        <v>3</v>
      </c>
      <c r="G267" s="49">
        <v>244</v>
      </c>
      <c r="H267" s="49">
        <v>0</v>
      </c>
      <c r="I267" s="49">
        <v>10000000</v>
      </c>
      <c r="J267" s="49">
        <v>1</v>
      </c>
      <c r="K267" s="49">
        <v>0</v>
      </c>
      <c r="L267" s="49">
        <v>1</v>
      </c>
      <c r="M267" s="49">
        <v>1</v>
      </c>
      <c r="N267" s="49">
        <v>0</v>
      </c>
      <c r="O267" s="49">
        <v>5</v>
      </c>
      <c r="P267" s="49">
        <v>50</v>
      </c>
      <c r="Q267" s="49">
        <v>0</v>
      </c>
      <c r="R267" s="49">
        <v>0</v>
      </c>
      <c r="S267" s="49">
        <v>0</v>
      </c>
      <c r="T267" s="49">
        <v>0</v>
      </c>
      <c r="U267" s="49">
        <v>1</v>
      </c>
      <c r="V267" s="49">
        <v>1</v>
      </c>
      <c r="W267" s="49">
        <v>0</v>
      </c>
      <c r="X267" s="49">
        <v>0</v>
      </c>
      <c r="Y267" s="49">
        <v>1</v>
      </c>
      <c r="Z267" s="49">
        <v>1</v>
      </c>
      <c r="AA267" s="49">
        <v>0</v>
      </c>
      <c r="AB267" s="49">
        <v>0</v>
      </c>
      <c r="AC267" s="49">
        <v>0</v>
      </c>
      <c r="AD267" s="49">
        <v>0</v>
      </c>
      <c r="AE267" s="49">
        <v>0</v>
      </c>
      <c r="AF267" s="49">
        <v>2</v>
      </c>
      <c r="AG267" s="49">
        <v>1</v>
      </c>
      <c r="AH267" s="49">
        <v>2</v>
      </c>
      <c r="AI267" s="49">
        <v>0</v>
      </c>
      <c r="AJ267" s="49">
        <v>0</v>
      </c>
      <c r="AK267" s="49">
        <v>0</v>
      </c>
      <c r="AL267" s="49">
        <v>0</v>
      </c>
      <c r="AM267" s="49">
        <v>0</v>
      </c>
      <c r="AN267" s="49">
        <v>0</v>
      </c>
      <c r="AO267" s="49">
        <v>0</v>
      </c>
      <c r="AP267" s="49">
        <v>0</v>
      </c>
      <c r="AQ267" s="49">
        <v>0</v>
      </c>
      <c r="AR267" s="49">
        <v>0</v>
      </c>
      <c r="AS267" s="49">
        <v>0</v>
      </c>
      <c r="AT267" s="49">
        <v>1</v>
      </c>
      <c r="AU267" s="49">
        <v>1</v>
      </c>
      <c r="AV267" s="49">
        <v>1</v>
      </c>
      <c r="AW267" s="49">
        <v>2</v>
      </c>
      <c r="AX267" s="49">
        <v>3</v>
      </c>
      <c r="AY267" s="49">
        <v>0</v>
      </c>
      <c r="AZ267" s="49">
        <v>1</v>
      </c>
      <c r="BA267" s="49">
        <v>1</v>
      </c>
      <c r="BB267" s="49">
        <v>18</v>
      </c>
      <c r="BC267" s="49">
        <v>1</v>
      </c>
      <c r="BD267" s="49">
        <v>1</v>
      </c>
      <c r="BE267" s="49">
        <v>3</v>
      </c>
      <c r="BF267" s="49">
        <v>500</v>
      </c>
      <c r="BG267" s="49">
        <v>2</v>
      </c>
      <c r="BH267" s="49">
        <v>0</v>
      </c>
      <c r="BI267" s="49">
        <v>0</v>
      </c>
      <c r="BJ267" s="49">
        <v>0</v>
      </c>
      <c r="BK267" s="49">
        <v>0</v>
      </c>
      <c r="BL267" s="49">
        <v>0</v>
      </c>
      <c r="BM267" s="49">
        <v>0</v>
      </c>
      <c r="BN267" s="49">
        <v>21</v>
      </c>
      <c r="BO267" s="49">
        <v>2</v>
      </c>
      <c r="BP267" s="49">
        <v>1</v>
      </c>
      <c r="BQ267" s="49">
        <v>0</v>
      </c>
      <c r="BR267" s="49">
        <v>0</v>
      </c>
      <c r="BS267" s="49">
        <v>1</v>
      </c>
      <c r="BT267" s="49">
        <v>0</v>
      </c>
      <c r="BU267" s="49">
        <v>0</v>
      </c>
      <c r="BV267" s="49">
        <v>0</v>
      </c>
      <c r="BW267" s="49">
        <v>0</v>
      </c>
      <c r="BX267" s="49">
        <v>0</v>
      </c>
      <c r="BY267" s="49">
        <v>0</v>
      </c>
      <c r="BZ267" s="49">
        <v>147869</v>
      </c>
      <c r="CA267" s="49">
        <v>0</v>
      </c>
      <c r="CB267" s="49">
        <v>1</v>
      </c>
      <c r="CC267" s="49">
        <v>0</v>
      </c>
      <c r="CD267" s="49">
        <v>3</v>
      </c>
      <c r="CE267" s="49">
        <v>2</v>
      </c>
      <c r="CF267" s="49">
        <v>3</v>
      </c>
      <c r="CG267" s="49">
        <v>7</v>
      </c>
      <c r="CH267" s="49">
        <v>10</v>
      </c>
      <c r="CI267" s="49">
        <v>2</v>
      </c>
      <c r="CJ267" s="49">
        <v>1</v>
      </c>
      <c r="CK267" s="49">
        <v>10</v>
      </c>
      <c r="CL267" s="49">
        <v>5</v>
      </c>
      <c r="CM267" s="49">
        <v>2</v>
      </c>
      <c r="CN267" s="49">
        <v>3</v>
      </c>
    </row>
    <row r="268" spans="1:92" x14ac:dyDescent="0.25">
      <c r="A268" s="48">
        <v>267</v>
      </c>
      <c r="B268" s="49">
        <v>0</v>
      </c>
      <c r="C268" s="49">
        <v>7</v>
      </c>
      <c r="D268" s="49">
        <v>-173.41865806573441</v>
      </c>
      <c r="E268" s="49">
        <v>3</v>
      </c>
      <c r="F268" s="49">
        <v>3.7647893340883849</v>
      </c>
      <c r="G268" s="49">
        <v>-28.67529779440158</v>
      </c>
      <c r="H268" s="49">
        <v>0</v>
      </c>
      <c r="I268" s="49">
        <v>-98038.288731030858</v>
      </c>
      <c r="J268" s="49">
        <v>1</v>
      </c>
      <c r="K268" s="49">
        <v>0</v>
      </c>
      <c r="L268" s="49">
        <v>1</v>
      </c>
      <c r="M268" s="49">
        <v>0</v>
      </c>
      <c r="N268" s="49">
        <v>0</v>
      </c>
      <c r="O268" s="49">
        <v>2</v>
      </c>
      <c r="P268" s="49">
        <v>10</v>
      </c>
      <c r="Q268" s="49">
        <v>0</v>
      </c>
      <c r="R268" s="49">
        <v>0</v>
      </c>
      <c r="S268" s="49">
        <v>1</v>
      </c>
      <c r="T268" s="49">
        <v>0</v>
      </c>
      <c r="U268" s="49">
        <v>1</v>
      </c>
      <c r="V268" s="49">
        <v>1</v>
      </c>
      <c r="W268" s="49">
        <v>1</v>
      </c>
      <c r="X268" s="49">
        <v>0</v>
      </c>
      <c r="Y268" s="49">
        <v>1</v>
      </c>
      <c r="Z268" s="49">
        <v>1</v>
      </c>
      <c r="AA268" s="49">
        <v>0</v>
      </c>
      <c r="AB268" s="49">
        <v>0</v>
      </c>
      <c r="AC268" s="49">
        <v>0</v>
      </c>
      <c r="AD268" s="49">
        <v>0</v>
      </c>
      <c r="AE268" s="49">
        <v>0</v>
      </c>
      <c r="AF268" s="49">
        <v>2</v>
      </c>
      <c r="AG268" s="49">
        <v>1</v>
      </c>
      <c r="AH268" s="49">
        <v>2</v>
      </c>
      <c r="AI268" s="49">
        <v>0</v>
      </c>
      <c r="AJ268" s="49">
        <v>0</v>
      </c>
      <c r="AK268" s="49">
        <v>0</v>
      </c>
      <c r="AL268" s="49">
        <v>0</v>
      </c>
      <c r="AM268" s="49">
        <v>0</v>
      </c>
      <c r="AN268" s="49">
        <v>0</v>
      </c>
      <c r="AO268" s="49">
        <v>0</v>
      </c>
      <c r="AP268" s="49">
        <v>0</v>
      </c>
      <c r="AQ268" s="49">
        <v>0</v>
      </c>
      <c r="AR268" s="49">
        <v>0</v>
      </c>
      <c r="AS268" s="49">
        <v>0</v>
      </c>
      <c r="AT268" s="49">
        <v>1</v>
      </c>
      <c r="AU268" s="49">
        <v>1</v>
      </c>
      <c r="AV268" s="49">
        <v>1</v>
      </c>
      <c r="AW268" s="49">
        <v>1</v>
      </c>
      <c r="AX268" s="49">
        <v>3</v>
      </c>
      <c r="AY268" s="49">
        <v>0</v>
      </c>
      <c r="AZ268" s="49">
        <v>2</v>
      </c>
      <c r="BA268" s="49">
        <v>2</v>
      </c>
      <c r="BB268" s="49">
        <v>21</v>
      </c>
      <c r="BC268" s="49">
        <v>1</v>
      </c>
      <c r="BD268" s="49">
        <v>1</v>
      </c>
      <c r="BE268" s="49">
        <v>3</v>
      </c>
      <c r="BF268" s="49">
        <v>228</v>
      </c>
      <c r="BG268" s="49">
        <v>2</v>
      </c>
      <c r="BH268" s="49">
        <v>0</v>
      </c>
      <c r="BI268" s="49">
        <v>0</v>
      </c>
      <c r="BJ268" s="49">
        <v>0</v>
      </c>
      <c r="BK268" s="49">
        <v>0</v>
      </c>
      <c r="BL268" s="49">
        <v>1</v>
      </c>
      <c r="BM268" s="49">
        <v>0</v>
      </c>
      <c r="BN268" s="49">
        <v>25</v>
      </c>
      <c r="BO268" s="49">
        <v>1</v>
      </c>
      <c r="BP268" s="49">
        <v>1</v>
      </c>
      <c r="BQ268" s="49">
        <v>0</v>
      </c>
      <c r="BR268" s="49">
        <v>0</v>
      </c>
      <c r="BS268" s="49">
        <v>1</v>
      </c>
      <c r="BT268" s="49">
        <v>1</v>
      </c>
      <c r="BU268" s="49">
        <v>0</v>
      </c>
      <c r="BV268" s="49">
        <v>1</v>
      </c>
      <c r="BW268" s="49">
        <v>0</v>
      </c>
      <c r="BX268" s="49">
        <v>0</v>
      </c>
      <c r="BY268" s="49">
        <v>0</v>
      </c>
      <c r="BZ268" s="49">
        <v>8696177.6552757323</v>
      </c>
      <c r="CA268" s="49">
        <v>0</v>
      </c>
      <c r="CB268" s="49">
        <v>1</v>
      </c>
      <c r="CC268" s="49">
        <v>0</v>
      </c>
      <c r="CD268" s="49">
        <v>2</v>
      </c>
      <c r="CE268" s="49">
        <v>1</v>
      </c>
      <c r="CF268" s="49">
        <v>1</v>
      </c>
      <c r="CG268" s="49">
        <v>2</v>
      </c>
      <c r="CH268" s="49">
        <v>0</v>
      </c>
      <c r="CI268" s="49">
        <v>0</v>
      </c>
      <c r="CJ268" s="49">
        <v>1</v>
      </c>
      <c r="CK268" s="49">
        <v>1</v>
      </c>
      <c r="CL268" s="49">
        <v>5</v>
      </c>
      <c r="CM268" s="49">
        <v>0</v>
      </c>
      <c r="CN268" s="49">
        <v>4</v>
      </c>
    </row>
    <row r="269" spans="1:92" x14ac:dyDescent="0.25">
      <c r="A269" s="48">
        <v>268</v>
      </c>
      <c r="B269" s="49">
        <v>0</v>
      </c>
      <c r="C269" s="49">
        <v>4.5289143478076506</v>
      </c>
      <c r="D269" s="49">
        <v>242</v>
      </c>
      <c r="E269" s="49">
        <v>2</v>
      </c>
      <c r="F269" s="49">
        <v>3</v>
      </c>
      <c r="G269" s="49">
        <v>1</v>
      </c>
      <c r="H269" s="49">
        <v>0</v>
      </c>
      <c r="I269" s="49">
        <v>8000000</v>
      </c>
      <c r="J269" s="49">
        <v>1</v>
      </c>
      <c r="K269" s="49">
        <v>0</v>
      </c>
      <c r="L269" s="49">
        <v>0</v>
      </c>
      <c r="M269" s="49">
        <v>1</v>
      </c>
      <c r="N269" s="49">
        <v>0</v>
      </c>
      <c r="O269" s="49">
        <v>3</v>
      </c>
      <c r="P269" s="49">
        <v>50</v>
      </c>
      <c r="Q269" s="49">
        <v>0</v>
      </c>
      <c r="R269" s="49">
        <v>0</v>
      </c>
      <c r="S269" s="49">
        <v>0</v>
      </c>
      <c r="T269" s="49">
        <v>0</v>
      </c>
      <c r="U269" s="49">
        <v>1</v>
      </c>
      <c r="V269" s="49">
        <v>0</v>
      </c>
      <c r="W269" s="49">
        <v>0</v>
      </c>
      <c r="X269" s="49">
        <v>0</v>
      </c>
      <c r="Y269" s="49">
        <v>1</v>
      </c>
      <c r="Z269" s="49">
        <v>2</v>
      </c>
      <c r="AA269" s="49">
        <v>0</v>
      </c>
      <c r="AB269" s="49">
        <v>0</v>
      </c>
      <c r="AC269" s="49">
        <v>0</v>
      </c>
      <c r="AD269" s="49">
        <v>0</v>
      </c>
      <c r="AE269" s="49">
        <v>1</v>
      </c>
      <c r="AF269" s="49">
        <v>2</v>
      </c>
      <c r="AG269" s="49">
        <v>1</v>
      </c>
      <c r="AH269" s="49">
        <v>2</v>
      </c>
      <c r="AI269" s="49">
        <v>0</v>
      </c>
      <c r="AJ269" s="49">
        <v>0</v>
      </c>
      <c r="AK269" s="49">
        <v>0</v>
      </c>
      <c r="AL269" s="49">
        <v>0</v>
      </c>
      <c r="AM269" s="49">
        <v>0</v>
      </c>
      <c r="AN269" s="49">
        <v>0</v>
      </c>
      <c r="AO269" s="49">
        <v>0</v>
      </c>
      <c r="AP269" s="49">
        <v>0</v>
      </c>
      <c r="AQ269" s="49">
        <v>0</v>
      </c>
      <c r="AR269" s="49">
        <v>0</v>
      </c>
      <c r="AS269" s="49">
        <v>0</v>
      </c>
      <c r="AT269" s="49">
        <v>0</v>
      </c>
      <c r="AU269" s="49">
        <v>1</v>
      </c>
      <c r="AV269" s="49">
        <v>1</v>
      </c>
      <c r="AW269" s="49">
        <v>2</v>
      </c>
      <c r="AX269" s="49">
        <v>3</v>
      </c>
      <c r="AY269" s="49">
        <v>1</v>
      </c>
      <c r="AZ269" s="49">
        <v>2</v>
      </c>
      <c r="BA269" s="49">
        <v>1</v>
      </c>
      <c r="BB269" s="49">
        <v>18</v>
      </c>
      <c r="BC269" s="49">
        <v>0</v>
      </c>
      <c r="BD269" s="49">
        <v>0</v>
      </c>
      <c r="BE269" s="49">
        <v>0</v>
      </c>
      <c r="BF269" s="49">
        <v>500</v>
      </c>
      <c r="BG269" s="49">
        <v>0</v>
      </c>
      <c r="BH269" s="49">
        <v>0</v>
      </c>
      <c r="BI269" s="49">
        <v>0</v>
      </c>
      <c r="BJ269" s="49">
        <v>0</v>
      </c>
      <c r="BK269" s="49">
        <v>0</v>
      </c>
      <c r="BL269" s="49">
        <v>2</v>
      </c>
      <c r="BM269" s="49">
        <v>0</v>
      </c>
      <c r="BN269" s="49">
        <v>25</v>
      </c>
      <c r="BO269" s="49">
        <v>1</v>
      </c>
      <c r="BP269" s="49">
        <v>1</v>
      </c>
      <c r="BQ269" s="49">
        <v>0</v>
      </c>
      <c r="BR269" s="49">
        <v>0</v>
      </c>
      <c r="BS269" s="49">
        <v>1</v>
      </c>
      <c r="BT269" s="49">
        <v>0</v>
      </c>
      <c r="BU269" s="49">
        <v>0</v>
      </c>
      <c r="BV269" s="49">
        <v>0</v>
      </c>
      <c r="BW269" s="49">
        <v>0</v>
      </c>
      <c r="BX269" s="49">
        <v>0</v>
      </c>
      <c r="BY269" s="49">
        <v>0</v>
      </c>
      <c r="BZ269" s="49">
        <v>138358</v>
      </c>
      <c r="CA269" s="49">
        <v>0</v>
      </c>
      <c r="CB269" s="49">
        <v>1</v>
      </c>
      <c r="CC269" s="49">
        <v>0</v>
      </c>
      <c r="CD269" s="49">
        <v>3</v>
      </c>
      <c r="CE269" s="49">
        <v>2</v>
      </c>
      <c r="CF269" s="49">
        <v>0</v>
      </c>
      <c r="CG269" s="49">
        <v>6</v>
      </c>
      <c r="CH269" s="49">
        <v>8</v>
      </c>
      <c r="CI269" s="49">
        <v>2</v>
      </c>
      <c r="CJ269" s="49">
        <v>1</v>
      </c>
      <c r="CK269" s="49">
        <v>4</v>
      </c>
      <c r="CL269" s="49">
        <v>5</v>
      </c>
      <c r="CM269" s="49">
        <v>2</v>
      </c>
      <c r="CN269" s="49">
        <v>1</v>
      </c>
    </row>
    <row r="270" spans="1:92" x14ac:dyDescent="0.25">
      <c r="A270" s="48">
        <v>269</v>
      </c>
      <c r="B270" s="49">
        <v>1</v>
      </c>
      <c r="C270" s="49">
        <v>9</v>
      </c>
      <c r="D270" s="49">
        <v>-391</v>
      </c>
      <c r="E270" s="49">
        <v>5</v>
      </c>
      <c r="F270" s="49">
        <v>8</v>
      </c>
      <c r="G270" s="49">
        <v>16</v>
      </c>
      <c r="H270" s="49">
        <v>0</v>
      </c>
      <c r="I270" s="49">
        <v>27500000</v>
      </c>
      <c r="J270" s="49">
        <v>1</v>
      </c>
      <c r="K270" s="49">
        <v>1</v>
      </c>
      <c r="L270" s="49">
        <v>2</v>
      </c>
      <c r="M270" s="49">
        <v>3</v>
      </c>
      <c r="N270" s="49">
        <v>0</v>
      </c>
      <c r="O270" s="49">
        <v>9</v>
      </c>
      <c r="P270" s="49">
        <v>200</v>
      </c>
      <c r="Q270" s="49">
        <v>1</v>
      </c>
      <c r="R270" s="49">
        <v>0</v>
      </c>
      <c r="S270" s="49">
        <v>0</v>
      </c>
      <c r="T270" s="49">
        <v>0</v>
      </c>
      <c r="U270" s="49">
        <v>3</v>
      </c>
      <c r="V270" s="49">
        <v>0</v>
      </c>
      <c r="W270" s="49">
        <v>0</v>
      </c>
      <c r="X270" s="49">
        <v>0</v>
      </c>
      <c r="Y270" s="49">
        <v>0</v>
      </c>
      <c r="Z270" s="49">
        <v>1</v>
      </c>
      <c r="AA270" s="49">
        <v>1</v>
      </c>
      <c r="AB270" s="49">
        <v>0</v>
      </c>
      <c r="AC270" s="49">
        <v>0</v>
      </c>
      <c r="AD270" s="49">
        <v>0</v>
      </c>
      <c r="AE270" s="49">
        <v>0</v>
      </c>
      <c r="AF270" s="49">
        <v>0</v>
      </c>
      <c r="AG270" s="49">
        <v>2</v>
      </c>
      <c r="AH270" s="49">
        <v>2</v>
      </c>
      <c r="AI270" s="49">
        <v>0</v>
      </c>
      <c r="AJ270" s="49">
        <v>0</v>
      </c>
      <c r="AK270" s="49">
        <v>0</v>
      </c>
      <c r="AL270" s="49">
        <v>0</v>
      </c>
      <c r="AM270" s="49">
        <v>0</v>
      </c>
      <c r="AN270" s="49">
        <v>0</v>
      </c>
      <c r="AO270" s="49">
        <v>0</v>
      </c>
      <c r="AP270" s="49">
        <v>0</v>
      </c>
      <c r="AQ270" s="49">
        <v>0</v>
      </c>
      <c r="AR270" s="49">
        <v>0</v>
      </c>
      <c r="AS270" s="49">
        <v>0</v>
      </c>
      <c r="AT270" s="49">
        <v>1</v>
      </c>
      <c r="AU270" s="49">
        <v>1</v>
      </c>
      <c r="AV270" s="49">
        <v>1</v>
      </c>
      <c r="AW270" s="49">
        <v>3</v>
      </c>
      <c r="AX270" s="49">
        <v>3</v>
      </c>
      <c r="AY270" s="49">
        <v>0</v>
      </c>
      <c r="AZ270" s="49">
        <v>1</v>
      </c>
      <c r="BA270" s="49">
        <v>1</v>
      </c>
      <c r="BB270" s="49">
        <v>18</v>
      </c>
      <c r="BC270" s="49">
        <v>1</v>
      </c>
      <c r="BD270" s="49">
        <v>1</v>
      </c>
      <c r="BE270" s="49">
        <v>2</v>
      </c>
      <c r="BF270" s="49">
        <v>500</v>
      </c>
      <c r="BG270" s="49">
        <v>2</v>
      </c>
      <c r="BH270" s="49">
        <v>1</v>
      </c>
      <c r="BI270" s="49">
        <v>1</v>
      </c>
      <c r="BJ270" s="49">
        <v>1</v>
      </c>
      <c r="BK270" s="49">
        <v>2</v>
      </c>
      <c r="BL270" s="49">
        <v>0</v>
      </c>
      <c r="BM270" s="49">
        <v>0</v>
      </c>
      <c r="BN270" s="49">
        <v>24</v>
      </c>
      <c r="BO270" s="49">
        <v>1</v>
      </c>
      <c r="BP270" s="49">
        <v>1</v>
      </c>
      <c r="BQ270" s="49">
        <v>1</v>
      </c>
      <c r="BR270" s="49">
        <v>0</v>
      </c>
      <c r="BS270" s="49">
        <v>1</v>
      </c>
      <c r="BT270" s="49">
        <v>0</v>
      </c>
      <c r="BU270" s="49">
        <v>0</v>
      </c>
      <c r="BV270" s="49">
        <v>0</v>
      </c>
      <c r="BW270" s="49">
        <v>0</v>
      </c>
      <c r="BX270" s="49">
        <v>0</v>
      </c>
      <c r="BY270" s="49">
        <v>0</v>
      </c>
      <c r="BZ270" s="49">
        <v>112659</v>
      </c>
      <c r="CA270" s="49">
        <v>0</v>
      </c>
      <c r="CB270" s="49">
        <v>1</v>
      </c>
      <c r="CC270" s="49">
        <v>0</v>
      </c>
      <c r="CD270" s="49">
        <v>3</v>
      </c>
      <c r="CE270" s="49">
        <v>2</v>
      </c>
      <c r="CF270" s="49">
        <v>7</v>
      </c>
      <c r="CG270" s="49">
        <v>25</v>
      </c>
      <c r="CH270" s="49">
        <v>28</v>
      </c>
      <c r="CI270" s="49">
        <v>1</v>
      </c>
      <c r="CJ270" s="49">
        <v>9</v>
      </c>
      <c r="CK270" s="49">
        <v>12</v>
      </c>
      <c r="CL270" s="49">
        <v>1</v>
      </c>
      <c r="CM270" s="49">
        <v>2</v>
      </c>
      <c r="CN270" s="49">
        <v>5</v>
      </c>
    </row>
    <row r="271" spans="1:92" x14ac:dyDescent="0.25">
      <c r="A271" s="48">
        <v>270</v>
      </c>
      <c r="B271" s="49">
        <v>0</v>
      </c>
      <c r="C271" s="49">
        <v>2.7513357167209418</v>
      </c>
      <c r="D271" s="49">
        <v>144</v>
      </c>
      <c r="E271" s="49">
        <v>5</v>
      </c>
      <c r="F271" s="49">
        <v>2.6495003725700901</v>
      </c>
      <c r="G271" s="49">
        <v>-9.3672407717676514</v>
      </c>
      <c r="H271" s="49">
        <v>0</v>
      </c>
      <c r="I271" s="49">
        <v>3268179.3849304859</v>
      </c>
      <c r="J271" s="49">
        <v>1</v>
      </c>
      <c r="K271" s="49">
        <v>0</v>
      </c>
      <c r="L271" s="49">
        <v>0</v>
      </c>
      <c r="M271" s="49">
        <v>2</v>
      </c>
      <c r="N271" s="49">
        <v>0</v>
      </c>
      <c r="O271" s="49">
        <v>2</v>
      </c>
      <c r="P271" s="49">
        <v>-20.4340224513838</v>
      </c>
      <c r="Q271" s="49">
        <v>0</v>
      </c>
      <c r="R271" s="49">
        <v>0</v>
      </c>
      <c r="S271" s="49">
        <v>0</v>
      </c>
      <c r="T271" s="49">
        <v>0</v>
      </c>
      <c r="U271" s="49">
        <v>1</v>
      </c>
      <c r="V271" s="49">
        <v>1</v>
      </c>
      <c r="W271" s="49">
        <v>1</v>
      </c>
      <c r="X271" s="49">
        <v>0</v>
      </c>
      <c r="Y271" s="49">
        <v>1</v>
      </c>
      <c r="Z271" s="49">
        <v>1</v>
      </c>
      <c r="AA271" s="49">
        <v>0</v>
      </c>
      <c r="AB271" s="49">
        <v>0</v>
      </c>
      <c r="AC271" s="49">
        <v>0</v>
      </c>
      <c r="AD271" s="49">
        <v>0</v>
      </c>
      <c r="AE271" s="49">
        <v>1</v>
      </c>
      <c r="AF271" s="49">
        <v>2</v>
      </c>
      <c r="AG271" s="49">
        <v>1</v>
      </c>
      <c r="AH271" s="49">
        <v>1</v>
      </c>
      <c r="AI271" s="49">
        <v>1</v>
      </c>
      <c r="AJ271" s="49">
        <v>0</v>
      </c>
      <c r="AK271" s="49">
        <v>0</v>
      </c>
      <c r="AL271" s="49">
        <v>0</v>
      </c>
      <c r="AM271" s="49">
        <v>0</v>
      </c>
      <c r="AN271" s="49">
        <v>0</v>
      </c>
      <c r="AO271" s="49">
        <v>0</v>
      </c>
      <c r="AP271" s="49">
        <v>0</v>
      </c>
      <c r="AQ271" s="49">
        <v>0</v>
      </c>
      <c r="AR271" s="49">
        <v>0</v>
      </c>
      <c r="AS271" s="49">
        <v>0</v>
      </c>
      <c r="AT271" s="49">
        <v>1</v>
      </c>
      <c r="AU271" s="49">
        <v>1</v>
      </c>
      <c r="AV271" s="49">
        <v>1</v>
      </c>
      <c r="AW271" s="49">
        <v>1</v>
      </c>
      <c r="AX271" s="49">
        <v>3</v>
      </c>
      <c r="AY271" s="49">
        <v>0</v>
      </c>
      <c r="AZ271" s="49">
        <v>2</v>
      </c>
      <c r="BA271" s="49">
        <v>2</v>
      </c>
      <c r="BB271" s="49">
        <v>21</v>
      </c>
      <c r="BC271" s="49">
        <v>1</v>
      </c>
      <c r="BD271" s="49">
        <v>1</v>
      </c>
      <c r="BE271" s="49">
        <v>2</v>
      </c>
      <c r="BF271" s="49">
        <v>500</v>
      </c>
      <c r="BG271" s="49">
        <v>2</v>
      </c>
      <c r="BH271" s="49">
        <v>0</v>
      </c>
      <c r="BI271" s="49">
        <v>0</v>
      </c>
      <c r="BJ271" s="49">
        <v>0</v>
      </c>
      <c r="BK271" s="49">
        <v>0</v>
      </c>
      <c r="BL271" s="49">
        <v>0</v>
      </c>
      <c r="BM271" s="49">
        <v>0</v>
      </c>
      <c r="BN271" s="49">
        <v>15</v>
      </c>
      <c r="BO271" s="49">
        <v>1</v>
      </c>
      <c r="BP271" s="49">
        <v>1</v>
      </c>
      <c r="BQ271" s="49">
        <v>0</v>
      </c>
      <c r="BR271" s="49">
        <v>0</v>
      </c>
      <c r="BS271" s="49">
        <v>1</v>
      </c>
      <c r="BT271" s="49">
        <v>0</v>
      </c>
      <c r="BU271" s="49">
        <v>0</v>
      </c>
      <c r="BV271" s="49">
        <v>1</v>
      </c>
      <c r="BW271" s="49">
        <v>0</v>
      </c>
      <c r="BX271" s="49">
        <v>0</v>
      </c>
      <c r="BY271" s="49">
        <v>0</v>
      </c>
      <c r="BZ271" s="49">
        <v>12992</v>
      </c>
      <c r="CA271" s="49">
        <v>0</v>
      </c>
      <c r="CB271" s="49">
        <v>0</v>
      </c>
      <c r="CC271" s="49">
        <v>0</v>
      </c>
      <c r="CD271" s="49">
        <v>2</v>
      </c>
      <c r="CE271" s="49">
        <v>1</v>
      </c>
      <c r="CF271" s="49">
        <v>4</v>
      </c>
      <c r="CG271" s="49">
        <v>4.6260326375093106</v>
      </c>
      <c r="CH271" s="49">
        <v>3.108139133828498</v>
      </c>
      <c r="CI271" s="49">
        <v>2</v>
      </c>
      <c r="CJ271" s="49">
        <v>1</v>
      </c>
      <c r="CK271" s="49">
        <v>1</v>
      </c>
      <c r="CL271" s="49">
        <v>5</v>
      </c>
      <c r="CM271" s="49">
        <v>2</v>
      </c>
      <c r="CN271" s="49">
        <v>0</v>
      </c>
    </row>
    <row r="272" spans="1:92" x14ac:dyDescent="0.25">
      <c r="A272" s="48">
        <v>271</v>
      </c>
      <c r="B272" s="49">
        <v>0</v>
      </c>
      <c r="C272" s="49">
        <v>3</v>
      </c>
      <c r="D272" s="49">
        <v>67.471671677500368</v>
      </c>
      <c r="E272" s="49">
        <v>5</v>
      </c>
      <c r="F272" s="49">
        <v>1.9953556003847721</v>
      </c>
      <c r="G272" s="49">
        <v>-10.77509284384548</v>
      </c>
      <c r="H272" s="49">
        <v>0</v>
      </c>
      <c r="I272" s="49">
        <v>283649.2018256014</v>
      </c>
      <c r="J272" s="49">
        <v>1</v>
      </c>
      <c r="K272" s="49">
        <v>1</v>
      </c>
      <c r="L272" s="49">
        <v>0</v>
      </c>
      <c r="M272" s="49">
        <v>3</v>
      </c>
      <c r="N272" s="49">
        <v>0</v>
      </c>
      <c r="O272" s="49">
        <v>3</v>
      </c>
      <c r="P272" s="49">
        <v>10</v>
      </c>
      <c r="Q272" s="49">
        <v>0</v>
      </c>
      <c r="R272" s="49">
        <v>0</v>
      </c>
      <c r="S272" s="49">
        <v>0</v>
      </c>
      <c r="T272" s="49">
        <v>0</v>
      </c>
      <c r="U272" s="49">
        <v>3</v>
      </c>
      <c r="V272" s="49">
        <v>0</v>
      </c>
      <c r="W272" s="49">
        <v>0</v>
      </c>
      <c r="X272" s="49">
        <v>0</v>
      </c>
      <c r="Y272" s="49">
        <v>1</v>
      </c>
      <c r="Z272" s="49">
        <v>2</v>
      </c>
      <c r="AA272" s="49">
        <v>0</v>
      </c>
      <c r="AB272" s="49">
        <v>1</v>
      </c>
      <c r="AC272" s="49">
        <v>0</v>
      </c>
      <c r="AD272" s="49">
        <v>1</v>
      </c>
      <c r="AE272" s="49">
        <v>1</v>
      </c>
      <c r="AF272" s="49">
        <v>2</v>
      </c>
      <c r="AG272" s="49">
        <v>1</v>
      </c>
      <c r="AH272" s="49">
        <v>2</v>
      </c>
      <c r="AI272" s="49">
        <v>0</v>
      </c>
      <c r="AJ272" s="49">
        <v>0</v>
      </c>
      <c r="AK272" s="49">
        <v>0</v>
      </c>
      <c r="AL272" s="49">
        <v>0</v>
      </c>
      <c r="AM272" s="49">
        <v>0</v>
      </c>
      <c r="AN272" s="49">
        <v>0</v>
      </c>
      <c r="AO272" s="49">
        <v>0</v>
      </c>
      <c r="AP272" s="49">
        <v>0</v>
      </c>
      <c r="AQ272" s="49">
        <v>0</v>
      </c>
      <c r="AR272" s="49">
        <v>0</v>
      </c>
      <c r="AS272" s="49">
        <v>0</v>
      </c>
      <c r="AT272" s="49">
        <v>0</v>
      </c>
      <c r="AU272" s="49">
        <v>1</v>
      </c>
      <c r="AV272" s="49">
        <v>1</v>
      </c>
      <c r="AW272" s="49">
        <v>1</v>
      </c>
      <c r="AX272" s="49">
        <v>2</v>
      </c>
      <c r="AY272" s="49">
        <v>0</v>
      </c>
      <c r="AZ272" s="49">
        <v>1</v>
      </c>
      <c r="BA272" s="49">
        <v>1</v>
      </c>
      <c r="BB272" s="49">
        <v>18</v>
      </c>
      <c r="BC272" s="49">
        <v>1</v>
      </c>
      <c r="BD272" s="49">
        <v>1</v>
      </c>
      <c r="BE272" s="49">
        <v>0</v>
      </c>
      <c r="BF272" s="49">
        <v>304</v>
      </c>
      <c r="BG272" s="49">
        <v>2</v>
      </c>
      <c r="BH272" s="49">
        <v>0</v>
      </c>
      <c r="BI272" s="49">
        <v>0</v>
      </c>
      <c r="BJ272" s="49">
        <v>0</v>
      </c>
      <c r="BK272" s="49">
        <v>0</v>
      </c>
      <c r="BL272" s="49">
        <v>0</v>
      </c>
      <c r="BM272" s="49">
        <v>0</v>
      </c>
      <c r="BN272" s="49">
        <v>10</v>
      </c>
      <c r="BO272" s="49">
        <v>1</v>
      </c>
      <c r="BP272" s="49">
        <v>1</v>
      </c>
      <c r="BQ272" s="49">
        <v>0</v>
      </c>
      <c r="BR272" s="49">
        <v>1</v>
      </c>
      <c r="BS272" s="49">
        <v>1</v>
      </c>
      <c r="BT272" s="49">
        <v>0</v>
      </c>
      <c r="BU272" s="49">
        <v>0</v>
      </c>
      <c r="BV272" s="49">
        <v>0</v>
      </c>
      <c r="BW272" s="49">
        <v>0</v>
      </c>
      <c r="BX272" s="49">
        <v>0</v>
      </c>
      <c r="BY272" s="49">
        <v>0</v>
      </c>
      <c r="BZ272" s="49">
        <v>5200563.7363439398</v>
      </c>
      <c r="CA272" s="49">
        <v>0</v>
      </c>
      <c r="CB272" s="49">
        <v>1</v>
      </c>
      <c r="CC272" s="49">
        <v>0</v>
      </c>
      <c r="CD272" s="49">
        <v>2</v>
      </c>
      <c r="CE272" s="49">
        <v>1</v>
      </c>
      <c r="CF272" s="49">
        <v>0</v>
      </c>
      <c r="CG272" s="49">
        <v>5</v>
      </c>
      <c r="CH272" s="49">
        <v>0</v>
      </c>
      <c r="CI272" s="49">
        <v>2</v>
      </c>
      <c r="CJ272" s="49">
        <v>1</v>
      </c>
      <c r="CK272" s="49">
        <v>1</v>
      </c>
      <c r="CL272" s="49">
        <v>4</v>
      </c>
      <c r="CM272" s="49">
        <v>2</v>
      </c>
      <c r="CN272" s="49">
        <v>2</v>
      </c>
    </row>
    <row r="273" spans="1:92" x14ac:dyDescent="0.25">
      <c r="A273" s="48">
        <v>272</v>
      </c>
      <c r="B273" s="49">
        <v>0</v>
      </c>
      <c r="C273" s="49">
        <v>5</v>
      </c>
      <c r="D273" s="49">
        <v>-14</v>
      </c>
      <c r="E273" s="49">
        <v>3</v>
      </c>
      <c r="F273" s="49">
        <v>1</v>
      </c>
      <c r="G273" s="49">
        <v>-35.141025254635217</v>
      </c>
      <c r="H273" s="49">
        <v>0</v>
      </c>
      <c r="I273" s="49">
        <v>585201.13935808314</v>
      </c>
      <c r="J273" s="49">
        <v>2</v>
      </c>
      <c r="K273" s="49">
        <v>0</v>
      </c>
      <c r="L273" s="49">
        <v>1</v>
      </c>
      <c r="M273" s="49">
        <v>3</v>
      </c>
      <c r="N273" s="49">
        <v>0</v>
      </c>
      <c r="O273" s="49">
        <v>3</v>
      </c>
      <c r="P273" s="49">
        <v>50</v>
      </c>
      <c r="Q273" s="49">
        <v>0</v>
      </c>
      <c r="R273" s="49">
        <v>0</v>
      </c>
      <c r="S273" s="49">
        <v>0</v>
      </c>
      <c r="T273" s="49">
        <v>0</v>
      </c>
      <c r="U273" s="49">
        <v>1</v>
      </c>
      <c r="V273" s="49">
        <v>1</v>
      </c>
      <c r="W273" s="49">
        <v>1</v>
      </c>
      <c r="X273" s="49">
        <v>0</v>
      </c>
      <c r="Y273" s="49">
        <v>1</v>
      </c>
      <c r="Z273" s="49">
        <v>2</v>
      </c>
      <c r="AA273" s="49">
        <v>1</v>
      </c>
      <c r="AB273" s="49">
        <v>0</v>
      </c>
      <c r="AC273" s="49">
        <v>0</v>
      </c>
      <c r="AD273" s="49">
        <v>0</v>
      </c>
      <c r="AE273" s="49">
        <v>0</v>
      </c>
      <c r="AF273" s="49">
        <v>2</v>
      </c>
      <c r="AG273" s="49">
        <v>2</v>
      </c>
      <c r="AH273" s="49">
        <v>2</v>
      </c>
      <c r="AI273" s="49">
        <v>0</v>
      </c>
      <c r="AJ273" s="49">
        <v>0</v>
      </c>
      <c r="AK273" s="49">
        <v>0</v>
      </c>
      <c r="AL273" s="49">
        <v>0</v>
      </c>
      <c r="AM273" s="49">
        <v>0</v>
      </c>
      <c r="AN273" s="49">
        <v>0</v>
      </c>
      <c r="AO273" s="49">
        <v>0</v>
      </c>
      <c r="AP273" s="49">
        <v>0</v>
      </c>
      <c r="AQ273" s="49">
        <v>0</v>
      </c>
      <c r="AR273" s="49">
        <v>0</v>
      </c>
      <c r="AS273" s="49">
        <v>0</v>
      </c>
      <c r="AT273" s="49">
        <v>0</v>
      </c>
      <c r="AU273" s="49">
        <v>1</v>
      </c>
      <c r="AV273" s="49">
        <v>1</v>
      </c>
      <c r="AW273" s="49">
        <v>1</v>
      </c>
      <c r="AX273" s="49">
        <v>3</v>
      </c>
      <c r="AY273" s="49">
        <v>1</v>
      </c>
      <c r="AZ273" s="49">
        <v>2</v>
      </c>
      <c r="BA273" s="49">
        <v>2</v>
      </c>
      <c r="BB273" s="49">
        <v>21</v>
      </c>
      <c r="BC273" s="49">
        <v>0</v>
      </c>
      <c r="BD273" s="49">
        <v>1</v>
      </c>
      <c r="BE273" s="49">
        <v>0</v>
      </c>
      <c r="BF273" s="49">
        <v>500</v>
      </c>
      <c r="BG273" s="49">
        <v>2</v>
      </c>
      <c r="BH273" s="49">
        <v>0</v>
      </c>
      <c r="BI273" s="49">
        <v>0</v>
      </c>
      <c r="BJ273" s="49">
        <v>0</v>
      </c>
      <c r="BK273" s="49">
        <v>0</v>
      </c>
      <c r="BL273" s="49">
        <v>0</v>
      </c>
      <c r="BM273" s="49">
        <v>0</v>
      </c>
      <c r="BN273" s="49">
        <v>22</v>
      </c>
      <c r="BO273" s="49">
        <v>1</v>
      </c>
      <c r="BP273" s="49">
        <v>1</v>
      </c>
      <c r="BQ273" s="49">
        <v>1</v>
      </c>
      <c r="BR273" s="49">
        <v>0</v>
      </c>
      <c r="BS273" s="49">
        <v>2</v>
      </c>
      <c r="BT273" s="49">
        <v>0</v>
      </c>
      <c r="BU273" s="49">
        <v>0</v>
      </c>
      <c r="BV273" s="49">
        <v>1</v>
      </c>
      <c r="BW273" s="49">
        <v>0</v>
      </c>
      <c r="BX273" s="49">
        <v>0</v>
      </c>
      <c r="BY273" s="49">
        <v>0</v>
      </c>
      <c r="BZ273" s="49">
        <v>20196505</v>
      </c>
      <c r="CA273" s="49">
        <v>0</v>
      </c>
      <c r="CB273" s="49">
        <v>1</v>
      </c>
      <c r="CC273" s="49">
        <v>0</v>
      </c>
      <c r="CD273" s="49">
        <v>3</v>
      </c>
      <c r="CE273" s="49">
        <v>2</v>
      </c>
      <c r="CF273" s="49">
        <v>0</v>
      </c>
      <c r="CG273" s="49">
        <v>12</v>
      </c>
      <c r="CH273" s="49">
        <v>0.6779930322849993</v>
      </c>
      <c r="CI273" s="49">
        <v>2</v>
      </c>
      <c r="CJ273" s="49">
        <v>1</v>
      </c>
      <c r="CK273" s="49">
        <v>1</v>
      </c>
      <c r="CL273" s="49">
        <v>2</v>
      </c>
      <c r="CM273" s="49">
        <v>3</v>
      </c>
      <c r="CN273" s="49">
        <v>2</v>
      </c>
    </row>
    <row r="274" spans="1:92" x14ac:dyDescent="0.25">
      <c r="A274" s="48">
        <v>273</v>
      </c>
      <c r="B274" s="49">
        <v>0</v>
      </c>
      <c r="C274" s="49">
        <v>7</v>
      </c>
      <c r="D274" s="49">
        <v>-53</v>
      </c>
      <c r="E274" s="49">
        <v>5</v>
      </c>
      <c r="F274" s="49">
        <v>1</v>
      </c>
      <c r="G274" s="49">
        <v>-20.969321370522341</v>
      </c>
      <c r="H274" s="49">
        <v>0</v>
      </c>
      <c r="I274" s="49">
        <v>10000</v>
      </c>
      <c r="J274" s="49">
        <v>3</v>
      </c>
      <c r="K274" s="49">
        <v>1</v>
      </c>
      <c r="L274" s="49">
        <v>0</v>
      </c>
      <c r="M274" s="49">
        <v>1</v>
      </c>
      <c r="N274" s="49">
        <v>0</v>
      </c>
      <c r="O274" s="49">
        <v>1</v>
      </c>
      <c r="P274" s="49">
        <v>-31.453058762475099</v>
      </c>
      <c r="Q274" s="49">
        <v>0</v>
      </c>
      <c r="R274" s="49">
        <v>0</v>
      </c>
      <c r="S274" s="49">
        <v>0</v>
      </c>
      <c r="T274" s="49">
        <v>0</v>
      </c>
      <c r="U274" s="49">
        <v>1</v>
      </c>
      <c r="V274" s="49">
        <v>1</v>
      </c>
      <c r="W274" s="49">
        <v>1</v>
      </c>
      <c r="X274" s="49">
        <v>0</v>
      </c>
      <c r="Y274" s="49">
        <v>1</v>
      </c>
      <c r="Z274" s="49">
        <v>1</v>
      </c>
      <c r="AA274" s="49">
        <v>0</v>
      </c>
      <c r="AB274" s="49">
        <v>0</v>
      </c>
      <c r="AC274" s="49">
        <v>0</v>
      </c>
      <c r="AD274" s="49">
        <v>0</v>
      </c>
      <c r="AE274" s="49">
        <v>0</v>
      </c>
      <c r="AF274" s="49">
        <v>2</v>
      </c>
      <c r="AG274" s="49">
        <v>1</v>
      </c>
      <c r="AH274" s="49">
        <v>2</v>
      </c>
      <c r="AI274" s="49">
        <v>0</v>
      </c>
      <c r="AJ274" s="49">
        <v>0</v>
      </c>
      <c r="AK274" s="49">
        <v>0</v>
      </c>
      <c r="AL274" s="49">
        <v>0</v>
      </c>
      <c r="AM274" s="49">
        <v>0</v>
      </c>
      <c r="AN274" s="49">
        <v>0</v>
      </c>
      <c r="AO274" s="49">
        <v>0</v>
      </c>
      <c r="AP274" s="49">
        <v>0</v>
      </c>
      <c r="AQ274" s="49">
        <v>0</v>
      </c>
      <c r="AR274" s="49">
        <v>0</v>
      </c>
      <c r="AS274" s="49">
        <v>0</v>
      </c>
      <c r="AT274" s="49">
        <v>1</v>
      </c>
      <c r="AU274" s="49">
        <v>1</v>
      </c>
      <c r="AV274" s="49">
        <v>1</v>
      </c>
      <c r="AW274" s="49">
        <v>1</v>
      </c>
      <c r="AX274" s="49">
        <v>3</v>
      </c>
      <c r="AY274" s="49">
        <v>1</v>
      </c>
      <c r="AZ274" s="49">
        <v>1</v>
      </c>
      <c r="BA274" s="49">
        <v>2</v>
      </c>
      <c r="BB274" s="49">
        <v>21</v>
      </c>
      <c r="BC274" s="49">
        <v>1</v>
      </c>
      <c r="BD274" s="49">
        <v>1</v>
      </c>
      <c r="BE274" s="49">
        <v>0</v>
      </c>
      <c r="BF274" s="49">
        <v>500</v>
      </c>
      <c r="BG274" s="49">
        <v>2</v>
      </c>
      <c r="BH274" s="49">
        <v>0</v>
      </c>
      <c r="BI274" s="49">
        <v>0</v>
      </c>
      <c r="BJ274" s="49">
        <v>0</v>
      </c>
      <c r="BK274" s="49">
        <v>0</v>
      </c>
      <c r="BL274" s="49">
        <v>3</v>
      </c>
      <c r="BM274" s="49">
        <v>0</v>
      </c>
      <c r="BN274" s="49">
        <v>25</v>
      </c>
      <c r="BO274" s="49">
        <v>1</v>
      </c>
      <c r="BP274" s="49">
        <v>1</v>
      </c>
      <c r="BQ274" s="49">
        <v>0</v>
      </c>
      <c r="BR274" s="49">
        <v>0</v>
      </c>
      <c r="BS274" s="49">
        <v>1</v>
      </c>
      <c r="BT274" s="49">
        <v>0</v>
      </c>
      <c r="BU274" s="49">
        <v>0</v>
      </c>
      <c r="BV274" s="49">
        <v>0</v>
      </c>
      <c r="BW274" s="49">
        <v>0</v>
      </c>
      <c r="BX274" s="49">
        <v>0</v>
      </c>
      <c r="BY274" s="49">
        <v>0</v>
      </c>
      <c r="BZ274" s="49">
        <v>3600838</v>
      </c>
      <c r="CA274" s="49">
        <v>0</v>
      </c>
      <c r="CB274" s="49">
        <v>1</v>
      </c>
      <c r="CC274" s="49">
        <v>0</v>
      </c>
      <c r="CD274" s="49">
        <v>2</v>
      </c>
      <c r="CE274" s="49">
        <v>1</v>
      </c>
      <c r="CF274" s="49">
        <v>1</v>
      </c>
      <c r="CG274" s="49">
        <v>-8.3933461068240405</v>
      </c>
      <c r="CH274" s="49">
        <v>0</v>
      </c>
      <c r="CI274" s="49">
        <v>0</v>
      </c>
      <c r="CJ274" s="49">
        <v>1</v>
      </c>
      <c r="CK274" s="49">
        <v>1</v>
      </c>
      <c r="CL274" s="49">
        <v>5</v>
      </c>
      <c r="CM274" s="49">
        <v>0</v>
      </c>
      <c r="CN274" s="49">
        <v>4</v>
      </c>
    </row>
    <row r="275" spans="1:92" x14ac:dyDescent="0.25">
      <c r="A275" s="48">
        <v>274</v>
      </c>
      <c r="B275" s="49">
        <v>0</v>
      </c>
      <c r="C275" s="49">
        <v>3</v>
      </c>
      <c r="D275" s="49">
        <v>-243</v>
      </c>
      <c r="E275" s="49">
        <v>2</v>
      </c>
      <c r="F275" s="49">
        <v>3</v>
      </c>
      <c r="G275" s="49">
        <v>2</v>
      </c>
      <c r="H275" s="49">
        <v>0</v>
      </c>
      <c r="I275" s="49">
        <v>600000</v>
      </c>
      <c r="J275" s="49">
        <v>2</v>
      </c>
      <c r="K275" s="49">
        <v>1</v>
      </c>
      <c r="L275" s="49">
        <v>0</v>
      </c>
      <c r="M275" s="49">
        <v>4</v>
      </c>
      <c r="N275" s="49">
        <v>0</v>
      </c>
      <c r="O275" s="49">
        <v>4</v>
      </c>
      <c r="P275" s="49">
        <v>10</v>
      </c>
      <c r="Q275" s="49">
        <v>0</v>
      </c>
      <c r="R275" s="49">
        <v>0</v>
      </c>
      <c r="S275" s="49">
        <v>0</v>
      </c>
      <c r="T275" s="49">
        <v>0</v>
      </c>
      <c r="U275" s="49">
        <v>1</v>
      </c>
      <c r="V275" s="49">
        <v>1</v>
      </c>
      <c r="W275" s="49">
        <v>1</v>
      </c>
      <c r="X275" s="49">
        <v>0</v>
      </c>
      <c r="Y275" s="49">
        <v>1</v>
      </c>
      <c r="Z275" s="49">
        <v>2</v>
      </c>
      <c r="AA275" s="49">
        <v>1</v>
      </c>
      <c r="AB275" s="49">
        <v>0</v>
      </c>
      <c r="AC275" s="49">
        <v>0</v>
      </c>
      <c r="AD275" s="49">
        <v>0</v>
      </c>
      <c r="AE275" s="49">
        <v>0</v>
      </c>
      <c r="AF275" s="49">
        <v>2</v>
      </c>
      <c r="AG275" s="49">
        <v>2</v>
      </c>
      <c r="AH275" s="49">
        <v>2</v>
      </c>
      <c r="AI275" s="49">
        <v>0</v>
      </c>
      <c r="AJ275" s="49">
        <v>0</v>
      </c>
      <c r="AK275" s="49">
        <v>0</v>
      </c>
      <c r="AL275" s="49">
        <v>0</v>
      </c>
      <c r="AM275" s="49">
        <v>0</v>
      </c>
      <c r="AN275" s="49">
        <v>0</v>
      </c>
      <c r="AO275" s="49">
        <v>0</v>
      </c>
      <c r="AP275" s="49">
        <v>0</v>
      </c>
      <c r="AQ275" s="49">
        <v>0</v>
      </c>
      <c r="AR275" s="49">
        <v>0</v>
      </c>
      <c r="AS275" s="49">
        <v>0</v>
      </c>
      <c r="AT275" s="49">
        <v>1</v>
      </c>
      <c r="AU275" s="49">
        <v>1</v>
      </c>
      <c r="AV275" s="49">
        <v>1</v>
      </c>
      <c r="AW275" s="49">
        <v>1</v>
      </c>
      <c r="AX275" s="49">
        <v>2</v>
      </c>
      <c r="AY275" s="49">
        <v>1</v>
      </c>
      <c r="AZ275" s="49">
        <v>1</v>
      </c>
      <c r="BA275" s="49">
        <v>2</v>
      </c>
      <c r="BB275" s="49">
        <v>21</v>
      </c>
      <c r="BC275" s="49">
        <v>1</v>
      </c>
      <c r="BD275" s="49">
        <v>1</v>
      </c>
      <c r="BE275" s="49">
        <v>0</v>
      </c>
      <c r="BF275" s="49">
        <v>500</v>
      </c>
      <c r="BG275" s="49">
        <v>2</v>
      </c>
      <c r="BH275" s="49">
        <v>0</v>
      </c>
      <c r="BI275" s="49">
        <v>0</v>
      </c>
      <c r="BJ275" s="49">
        <v>0</v>
      </c>
      <c r="BK275" s="49">
        <v>0</v>
      </c>
      <c r="BL275" s="49">
        <v>1</v>
      </c>
      <c r="BM275" s="49">
        <v>0</v>
      </c>
      <c r="BN275" s="49">
        <v>25</v>
      </c>
      <c r="BO275" s="49">
        <v>1</v>
      </c>
      <c r="BP275" s="49">
        <v>1</v>
      </c>
      <c r="BQ275" s="49">
        <v>0</v>
      </c>
      <c r="BR275" s="49">
        <v>0</v>
      </c>
      <c r="BS275" s="49">
        <v>1</v>
      </c>
      <c r="BT275" s="49">
        <v>0</v>
      </c>
      <c r="BU275" s="49">
        <v>0</v>
      </c>
      <c r="BV275" s="49">
        <v>0</v>
      </c>
      <c r="BW275" s="49">
        <v>0</v>
      </c>
      <c r="BX275" s="49">
        <v>0</v>
      </c>
      <c r="BY275" s="49">
        <v>0</v>
      </c>
      <c r="BZ275" s="49">
        <v>4665355.6758004241</v>
      </c>
      <c r="CA275" s="49">
        <v>0</v>
      </c>
      <c r="CB275" s="49">
        <v>1</v>
      </c>
      <c r="CC275" s="49">
        <v>0</v>
      </c>
      <c r="CD275" s="49">
        <v>3</v>
      </c>
      <c r="CE275" s="49">
        <v>2</v>
      </c>
      <c r="CF275" s="49">
        <v>6</v>
      </c>
      <c r="CG275" s="49">
        <v>10</v>
      </c>
      <c r="CH275" s="49">
        <v>1</v>
      </c>
      <c r="CI275" s="49">
        <v>2</v>
      </c>
      <c r="CJ275" s="49">
        <v>7</v>
      </c>
      <c r="CK275" s="49">
        <v>7</v>
      </c>
      <c r="CL275" s="49">
        <v>2</v>
      </c>
      <c r="CM275" s="49">
        <v>2</v>
      </c>
      <c r="CN275" s="49">
        <v>9</v>
      </c>
    </row>
    <row r="276" spans="1:92" x14ac:dyDescent="0.25">
      <c r="A276" s="48">
        <v>275</v>
      </c>
      <c r="B276" s="49">
        <v>0</v>
      </c>
      <c r="C276" s="49">
        <v>3.982203214388337</v>
      </c>
      <c r="D276" s="49">
        <v>24.385916328705019</v>
      </c>
      <c r="E276" s="49">
        <v>2</v>
      </c>
      <c r="F276" s="49">
        <v>3.9053170518117222</v>
      </c>
      <c r="G276" s="49">
        <v>-31.314217944568711</v>
      </c>
      <c r="H276" s="49">
        <v>0</v>
      </c>
      <c r="I276" s="49">
        <v>1333520.9464398751</v>
      </c>
      <c r="J276" s="49">
        <v>1</v>
      </c>
      <c r="K276" s="49">
        <v>1</v>
      </c>
      <c r="L276" s="49">
        <v>0</v>
      </c>
      <c r="M276" s="49">
        <v>2</v>
      </c>
      <c r="N276" s="49">
        <v>0</v>
      </c>
      <c r="O276" s="49">
        <v>2</v>
      </c>
      <c r="P276" s="49">
        <v>50</v>
      </c>
      <c r="Q276" s="49">
        <v>0</v>
      </c>
      <c r="R276" s="49">
        <v>0</v>
      </c>
      <c r="S276" s="49">
        <v>0</v>
      </c>
      <c r="T276" s="49">
        <v>1</v>
      </c>
      <c r="U276" s="49">
        <v>3</v>
      </c>
      <c r="V276" s="49">
        <v>1</v>
      </c>
      <c r="W276" s="49">
        <v>1</v>
      </c>
      <c r="X276" s="49">
        <v>0</v>
      </c>
      <c r="Y276" s="49">
        <v>1</v>
      </c>
      <c r="Z276" s="49">
        <v>2</v>
      </c>
      <c r="AA276" s="49">
        <v>0</v>
      </c>
      <c r="AB276" s="49">
        <v>0</v>
      </c>
      <c r="AC276" s="49">
        <v>0</v>
      </c>
      <c r="AD276" s="49">
        <v>0</v>
      </c>
      <c r="AE276" s="49">
        <v>1</v>
      </c>
      <c r="AF276" s="49">
        <v>2</v>
      </c>
      <c r="AG276" s="49">
        <v>1</v>
      </c>
      <c r="AH276" s="49">
        <v>2</v>
      </c>
      <c r="AI276" s="49">
        <v>0</v>
      </c>
      <c r="AJ276" s="49">
        <v>0</v>
      </c>
      <c r="AK276" s="49">
        <v>0</v>
      </c>
      <c r="AL276" s="49">
        <v>0</v>
      </c>
      <c r="AM276" s="49">
        <v>0</v>
      </c>
      <c r="AN276" s="49">
        <v>0</v>
      </c>
      <c r="AO276" s="49">
        <v>0</v>
      </c>
      <c r="AP276" s="49">
        <v>0</v>
      </c>
      <c r="AQ276" s="49">
        <v>0</v>
      </c>
      <c r="AR276" s="49">
        <v>0</v>
      </c>
      <c r="AS276" s="49">
        <v>0</v>
      </c>
      <c r="AT276" s="49">
        <v>0</v>
      </c>
      <c r="AU276" s="49">
        <v>1</v>
      </c>
      <c r="AV276" s="49">
        <v>2</v>
      </c>
      <c r="AW276" s="49">
        <v>1</v>
      </c>
      <c r="AX276" s="49">
        <v>3</v>
      </c>
      <c r="AY276" s="49">
        <v>1</v>
      </c>
      <c r="AZ276" s="49">
        <v>2</v>
      </c>
      <c r="BA276" s="49">
        <v>2</v>
      </c>
      <c r="BB276" s="49">
        <v>21</v>
      </c>
      <c r="BC276" s="49">
        <v>1</v>
      </c>
      <c r="BD276" s="49">
        <v>1</v>
      </c>
      <c r="BE276" s="49">
        <v>2</v>
      </c>
      <c r="BF276" s="49">
        <v>500</v>
      </c>
      <c r="BG276" s="49">
        <v>2</v>
      </c>
      <c r="BH276" s="49">
        <v>1</v>
      </c>
      <c r="BI276" s="49">
        <v>1</v>
      </c>
      <c r="BJ276" s="49">
        <v>1</v>
      </c>
      <c r="BK276" s="49">
        <v>0</v>
      </c>
      <c r="BL276" s="49">
        <v>1</v>
      </c>
      <c r="BM276" s="49">
        <v>0</v>
      </c>
      <c r="BN276" s="49">
        <v>25</v>
      </c>
      <c r="BO276" s="49">
        <v>1</v>
      </c>
      <c r="BP276" s="49">
        <v>1</v>
      </c>
      <c r="BQ276" s="49">
        <v>0</v>
      </c>
      <c r="BR276" s="49">
        <v>0</v>
      </c>
      <c r="BS276" s="49">
        <v>1</v>
      </c>
      <c r="BT276" s="49">
        <v>1</v>
      </c>
      <c r="BU276" s="49">
        <v>0</v>
      </c>
      <c r="BV276" s="49">
        <v>0</v>
      </c>
      <c r="BW276" s="49">
        <v>0</v>
      </c>
      <c r="BX276" s="49">
        <v>0</v>
      </c>
      <c r="BY276" s="49">
        <v>0</v>
      </c>
      <c r="BZ276" s="49">
        <v>4952546.7457538787</v>
      </c>
      <c r="CA276" s="49">
        <v>0</v>
      </c>
      <c r="CB276" s="49">
        <v>1</v>
      </c>
      <c r="CC276" s="49" t="s">
        <v>234</v>
      </c>
      <c r="CD276" s="49">
        <v>3</v>
      </c>
      <c r="CE276" s="49">
        <v>2</v>
      </c>
      <c r="CF276" s="49">
        <v>3</v>
      </c>
      <c r="CG276" s="49">
        <v>10</v>
      </c>
      <c r="CH276" s="49">
        <v>1</v>
      </c>
      <c r="CI276" s="49">
        <v>2</v>
      </c>
      <c r="CJ276" s="49">
        <v>1</v>
      </c>
      <c r="CK276" s="49">
        <v>1</v>
      </c>
      <c r="CL276" s="49">
        <v>5</v>
      </c>
      <c r="CM276" s="49">
        <v>2</v>
      </c>
      <c r="CN276" s="49">
        <v>8</v>
      </c>
    </row>
    <row r="277" spans="1:92" x14ac:dyDescent="0.25">
      <c r="A277" s="48">
        <v>276</v>
      </c>
      <c r="B277" s="49">
        <v>0</v>
      </c>
      <c r="C277" s="49">
        <v>8</v>
      </c>
      <c r="D277" s="49">
        <v>-27.821736578720579</v>
      </c>
      <c r="E277" s="49">
        <v>4</v>
      </c>
      <c r="F277" s="49">
        <v>3.135485412549651</v>
      </c>
      <c r="G277" s="49">
        <v>20.192245337789441</v>
      </c>
      <c r="H277" s="49">
        <v>1</v>
      </c>
      <c r="I277" s="49">
        <v>1614608.442594168</v>
      </c>
      <c r="J277" s="49">
        <v>1</v>
      </c>
      <c r="K277" s="49">
        <v>0</v>
      </c>
      <c r="L277" s="49">
        <v>1</v>
      </c>
      <c r="M277" s="49">
        <v>2</v>
      </c>
      <c r="N277" s="49">
        <v>0</v>
      </c>
      <c r="O277" s="49">
        <v>2</v>
      </c>
      <c r="P277" s="49">
        <v>10</v>
      </c>
      <c r="Q277" s="49">
        <v>0</v>
      </c>
      <c r="R277" s="49">
        <v>0</v>
      </c>
      <c r="S277" s="49">
        <v>0</v>
      </c>
      <c r="T277" s="49">
        <v>0</v>
      </c>
      <c r="U277" s="49">
        <v>1</v>
      </c>
      <c r="V277" s="49">
        <v>1</v>
      </c>
      <c r="W277" s="49">
        <v>1</v>
      </c>
      <c r="X277" s="49">
        <v>0</v>
      </c>
      <c r="Y277" s="49">
        <v>1</v>
      </c>
      <c r="Z277" s="49">
        <v>1</v>
      </c>
      <c r="AA277" s="49">
        <v>0</v>
      </c>
      <c r="AB277" s="49">
        <v>0</v>
      </c>
      <c r="AC277" s="49">
        <v>0</v>
      </c>
      <c r="AD277" s="49">
        <v>0</v>
      </c>
      <c r="AE277" s="49">
        <v>1</v>
      </c>
      <c r="AF277" s="49">
        <v>2</v>
      </c>
      <c r="AG277" s="49">
        <v>1</v>
      </c>
      <c r="AH277" s="49">
        <v>1</v>
      </c>
      <c r="AI277" s="49">
        <v>1</v>
      </c>
      <c r="AJ277" s="49">
        <v>0</v>
      </c>
      <c r="AK277" s="49">
        <v>0</v>
      </c>
      <c r="AL277" s="49">
        <v>0</v>
      </c>
      <c r="AM277" s="49">
        <v>0</v>
      </c>
      <c r="AN277" s="49">
        <v>0</v>
      </c>
      <c r="AO277" s="49">
        <v>0</v>
      </c>
      <c r="AP277" s="49">
        <v>0</v>
      </c>
      <c r="AQ277" s="49">
        <v>0</v>
      </c>
      <c r="AR277" s="49">
        <v>0</v>
      </c>
      <c r="AS277" s="49">
        <v>0</v>
      </c>
      <c r="AT277" s="49">
        <v>1</v>
      </c>
      <c r="AU277" s="49">
        <v>1</v>
      </c>
      <c r="AV277" s="49">
        <v>1</v>
      </c>
      <c r="AW277" s="49">
        <v>2</v>
      </c>
      <c r="AX277" s="49">
        <v>3</v>
      </c>
      <c r="AY277" s="49">
        <v>1</v>
      </c>
      <c r="AZ277" s="49">
        <v>1</v>
      </c>
      <c r="BA277" s="49">
        <v>1</v>
      </c>
      <c r="BB277" s="49">
        <v>18</v>
      </c>
      <c r="BC277" s="49">
        <v>1</v>
      </c>
      <c r="BD277" s="49">
        <v>1</v>
      </c>
      <c r="BE277" s="49">
        <v>0</v>
      </c>
      <c r="BF277" s="49">
        <v>500</v>
      </c>
      <c r="BG277" s="49">
        <v>2</v>
      </c>
      <c r="BH277" s="49">
        <v>0</v>
      </c>
      <c r="BI277" s="49">
        <v>0</v>
      </c>
      <c r="BJ277" s="49">
        <v>0</v>
      </c>
      <c r="BK277" s="49">
        <v>0</v>
      </c>
      <c r="BL277" s="49">
        <v>1</v>
      </c>
      <c r="BM277" s="49">
        <v>0</v>
      </c>
      <c r="BN277" s="49">
        <v>25</v>
      </c>
      <c r="BO277" s="49">
        <v>1</v>
      </c>
      <c r="BP277" s="49">
        <v>1</v>
      </c>
      <c r="BQ277" s="49">
        <v>1</v>
      </c>
      <c r="BR277" s="49">
        <v>0</v>
      </c>
      <c r="BS277" s="49">
        <v>1</v>
      </c>
      <c r="BT277" s="49">
        <v>0</v>
      </c>
      <c r="BU277" s="49">
        <v>0</v>
      </c>
      <c r="BV277" s="49">
        <v>1</v>
      </c>
      <c r="BW277" s="49">
        <v>0</v>
      </c>
      <c r="BX277" s="49">
        <v>0</v>
      </c>
      <c r="BY277" s="49">
        <v>0</v>
      </c>
      <c r="BZ277" s="49">
        <v>5220641.8683640277</v>
      </c>
      <c r="CA277" s="49">
        <v>0</v>
      </c>
      <c r="CB277" s="49">
        <v>1</v>
      </c>
      <c r="CC277" s="49">
        <v>0</v>
      </c>
      <c r="CD277" s="49">
        <v>3</v>
      </c>
      <c r="CE277" s="49">
        <v>2</v>
      </c>
      <c r="CF277" s="49">
        <v>0</v>
      </c>
      <c r="CG277" s="49">
        <v>1</v>
      </c>
      <c r="CH277" s="49">
        <v>2</v>
      </c>
      <c r="CI277" s="49">
        <v>0</v>
      </c>
      <c r="CJ277" s="49">
        <v>20</v>
      </c>
      <c r="CK277" s="49">
        <v>20</v>
      </c>
      <c r="CL277" s="49">
        <v>5</v>
      </c>
      <c r="CM277" s="49">
        <v>2</v>
      </c>
      <c r="CN277" s="49">
        <v>7</v>
      </c>
    </row>
    <row r="278" spans="1:92" x14ac:dyDescent="0.25">
      <c r="A278" s="48">
        <v>277</v>
      </c>
      <c r="B278" s="49">
        <v>0</v>
      </c>
      <c r="C278" s="49">
        <v>5</v>
      </c>
      <c r="D278" s="49">
        <v>-19.761271987851291</v>
      </c>
      <c r="E278" s="49">
        <v>3</v>
      </c>
      <c r="F278" s="49">
        <v>3.261155354184389</v>
      </c>
      <c r="G278" s="49">
        <v>-33.71169755176804</v>
      </c>
      <c r="H278" s="49">
        <v>0</v>
      </c>
      <c r="I278" s="49">
        <v>2916735.6859792462</v>
      </c>
      <c r="J278" s="49">
        <v>1</v>
      </c>
      <c r="K278" s="49">
        <v>0</v>
      </c>
      <c r="L278" s="49">
        <v>0</v>
      </c>
      <c r="M278" s="49">
        <v>1</v>
      </c>
      <c r="N278" s="49">
        <v>0</v>
      </c>
      <c r="O278" s="49">
        <v>1</v>
      </c>
      <c r="P278" s="49">
        <v>10</v>
      </c>
      <c r="Q278" s="49">
        <v>0</v>
      </c>
      <c r="R278" s="49">
        <v>0</v>
      </c>
      <c r="S278" s="49">
        <v>0</v>
      </c>
      <c r="T278" s="49">
        <v>0</v>
      </c>
      <c r="U278" s="49">
        <v>1</v>
      </c>
      <c r="V278" s="49">
        <v>1</v>
      </c>
      <c r="W278" s="49">
        <v>1</v>
      </c>
      <c r="X278" s="49">
        <v>0</v>
      </c>
      <c r="Y278" s="49">
        <v>1</v>
      </c>
      <c r="Z278" s="49">
        <v>1</v>
      </c>
      <c r="AA278" s="49">
        <v>0</v>
      </c>
      <c r="AB278" s="49">
        <v>0</v>
      </c>
      <c r="AC278" s="49">
        <v>0</v>
      </c>
      <c r="AD278" s="49">
        <v>0</v>
      </c>
      <c r="AE278" s="49">
        <v>0</v>
      </c>
      <c r="AF278" s="49">
        <v>2</v>
      </c>
      <c r="AG278" s="49">
        <v>1</v>
      </c>
      <c r="AH278" s="49">
        <v>1</v>
      </c>
      <c r="AI278" s="49">
        <v>1</v>
      </c>
      <c r="AJ278" s="49">
        <v>0</v>
      </c>
      <c r="AK278" s="49">
        <v>0</v>
      </c>
      <c r="AL278" s="49">
        <v>0</v>
      </c>
      <c r="AM278" s="49">
        <v>0</v>
      </c>
      <c r="AN278" s="49">
        <v>0</v>
      </c>
      <c r="AO278" s="49">
        <v>0</v>
      </c>
      <c r="AP278" s="49">
        <v>0</v>
      </c>
      <c r="AQ278" s="49">
        <v>0</v>
      </c>
      <c r="AR278" s="49">
        <v>0</v>
      </c>
      <c r="AS278" s="49">
        <v>0</v>
      </c>
      <c r="AT278" s="49">
        <v>0</v>
      </c>
      <c r="AU278" s="49">
        <v>2</v>
      </c>
      <c r="AV278" s="49">
        <v>1</v>
      </c>
      <c r="AW278" s="49">
        <v>0</v>
      </c>
      <c r="AX278" s="49">
        <v>3</v>
      </c>
      <c r="AY278" s="49">
        <v>1</v>
      </c>
      <c r="AZ278" s="49">
        <v>1</v>
      </c>
      <c r="BA278" s="49">
        <v>2</v>
      </c>
      <c r="BB278" s="49">
        <v>21</v>
      </c>
      <c r="BC278" s="49">
        <v>1</v>
      </c>
      <c r="BD278" s="49">
        <v>1</v>
      </c>
      <c r="BE278" s="49">
        <v>0</v>
      </c>
      <c r="BF278" s="49">
        <v>500</v>
      </c>
      <c r="BG278" s="49">
        <v>2</v>
      </c>
      <c r="BH278" s="49">
        <v>0</v>
      </c>
      <c r="BI278" s="49">
        <v>0</v>
      </c>
      <c r="BJ278" s="49">
        <v>0</v>
      </c>
      <c r="BK278" s="49">
        <v>0</v>
      </c>
      <c r="BL278" s="49">
        <v>0</v>
      </c>
      <c r="BM278" s="49">
        <v>0</v>
      </c>
      <c r="BN278" s="49">
        <v>25</v>
      </c>
      <c r="BO278" s="49">
        <v>1</v>
      </c>
      <c r="BP278" s="49">
        <v>1</v>
      </c>
      <c r="BQ278" s="49">
        <v>1</v>
      </c>
      <c r="BR278" s="49">
        <v>0</v>
      </c>
      <c r="BS278" s="49">
        <v>1</v>
      </c>
      <c r="BT278" s="49">
        <v>0</v>
      </c>
      <c r="BU278" s="49">
        <v>0</v>
      </c>
      <c r="BV278" s="49">
        <v>1</v>
      </c>
      <c r="BW278" s="49">
        <v>0</v>
      </c>
      <c r="BX278" s="49">
        <v>0</v>
      </c>
      <c r="BY278" s="49">
        <v>0</v>
      </c>
      <c r="BZ278" s="49">
        <v>5483534.0712124817</v>
      </c>
      <c r="CA278" s="49">
        <v>0</v>
      </c>
      <c r="CB278" s="49">
        <v>1</v>
      </c>
      <c r="CC278" s="49" t="s">
        <v>234</v>
      </c>
      <c r="CD278" s="49">
        <v>3</v>
      </c>
      <c r="CE278" s="49">
        <v>2</v>
      </c>
      <c r="CF278" s="49">
        <v>0</v>
      </c>
      <c r="CG278" s="49">
        <v>2</v>
      </c>
      <c r="CH278" s="49">
        <v>2.6803932846220042</v>
      </c>
      <c r="CI278" s="49">
        <v>2</v>
      </c>
      <c r="CJ278" s="49">
        <v>1</v>
      </c>
      <c r="CK278" s="49">
        <v>1</v>
      </c>
      <c r="CL278" s="49">
        <v>1</v>
      </c>
      <c r="CM278" s="49">
        <v>2</v>
      </c>
      <c r="CN278" s="49">
        <v>6</v>
      </c>
    </row>
    <row r="279" spans="1:92" x14ac:dyDescent="0.25">
      <c r="A279" s="48">
        <v>278</v>
      </c>
      <c r="B279" s="49">
        <v>0</v>
      </c>
      <c r="C279" s="49">
        <v>3</v>
      </c>
      <c r="D279" s="49">
        <v>0</v>
      </c>
      <c r="E279" s="49">
        <v>3</v>
      </c>
      <c r="F279" s="49">
        <v>1.71775806622752</v>
      </c>
      <c r="G279" s="49">
        <v>-42.398791919171337</v>
      </c>
      <c r="H279" s="49">
        <v>0</v>
      </c>
      <c r="I279" s="49">
        <v>611439.49096706056</v>
      </c>
      <c r="J279" s="49">
        <v>1</v>
      </c>
      <c r="K279" s="49">
        <v>0</v>
      </c>
      <c r="L279" s="49">
        <v>0</v>
      </c>
      <c r="M279" s="49">
        <v>1</v>
      </c>
      <c r="N279" s="49">
        <v>1</v>
      </c>
      <c r="O279" s="49">
        <v>1</v>
      </c>
      <c r="P279" s="49">
        <v>10</v>
      </c>
      <c r="Q279" s="49">
        <v>0</v>
      </c>
      <c r="R279" s="49">
        <v>0</v>
      </c>
      <c r="S279" s="49">
        <v>0</v>
      </c>
      <c r="T279" s="49">
        <v>0</v>
      </c>
      <c r="U279" s="49">
        <v>3</v>
      </c>
      <c r="V279" s="49">
        <v>0</v>
      </c>
      <c r="W279" s="49">
        <v>0</v>
      </c>
      <c r="X279" s="49">
        <v>0</v>
      </c>
      <c r="Y279" s="49">
        <v>1</v>
      </c>
      <c r="Z279" s="49">
        <v>1</v>
      </c>
      <c r="AA279" s="49">
        <v>0</v>
      </c>
      <c r="AB279" s="49">
        <v>0</v>
      </c>
      <c r="AC279" s="49">
        <v>0</v>
      </c>
      <c r="AD279" s="49">
        <v>0</v>
      </c>
      <c r="AE279" s="49">
        <v>0</v>
      </c>
      <c r="AF279" s="49">
        <v>2</v>
      </c>
      <c r="AG279" s="49">
        <v>1</v>
      </c>
      <c r="AH279" s="49">
        <v>2</v>
      </c>
      <c r="AI279" s="49">
        <v>0</v>
      </c>
      <c r="AJ279" s="49">
        <v>0</v>
      </c>
      <c r="AK279" s="49">
        <v>0</v>
      </c>
      <c r="AL279" s="49">
        <v>0</v>
      </c>
      <c r="AM279" s="49">
        <v>0</v>
      </c>
      <c r="AN279" s="49">
        <v>0</v>
      </c>
      <c r="AO279" s="49">
        <v>0</v>
      </c>
      <c r="AP279" s="49">
        <v>0</v>
      </c>
      <c r="AQ279" s="49">
        <v>0</v>
      </c>
      <c r="AR279" s="49">
        <v>0</v>
      </c>
      <c r="AS279" s="49">
        <v>0</v>
      </c>
      <c r="AT279" s="49">
        <v>1</v>
      </c>
      <c r="AU279" s="49">
        <v>1</v>
      </c>
      <c r="AV279" s="49">
        <v>2</v>
      </c>
      <c r="AW279" s="49">
        <v>1</v>
      </c>
      <c r="AX279" s="49">
        <v>3</v>
      </c>
      <c r="AY279" s="49">
        <v>0</v>
      </c>
      <c r="AZ279" s="49">
        <v>1</v>
      </c>
      <c r="BA279" s="49">
        <v>2</v>
      </c>
      <c r="BB279" s="49">
        <v>21</v>
      </c>
      <c r="BC279" s="49">
        <v>1</v>
      </c>
      <c r="BD279" s="49">
        <v>1</v>
      </c>
      <c r="BE279" s="49">
        <v>0</v>
      </c>
      <c r="BF279" s="49">
        <v>253</v>
      </c>
      <c r="BG279" s="49">
        <v>2</v>
      </c>
      <c r="BH279" s="49">
        <v>0</v>
      </c>
      <c r="BI279" s="49">
        <v>0</v>
      </c>
      <c r="BJ279" s="49">
        <v>0</v>
      </c>
      <c r="BK279" s="49">
        <v>0</v>
      </c>
      <c r="BL279" s="49">
        <v>1</v>
      </c>
      <c r="BM279" s="49">
        <v>0</v>
      </c>
      <c r="BN279" s="49">
        <v>19</v>
      </c>
      <c r="BO279" s="49">
        <v>1</v>
      </c>
      <c r="BP279" s="49">
        <v>1</v>
      </c>
      <c r="BQ279" s="49">
        <v>1</v>
      </c>
      <c r="BR279" s="49">
        <v>0</v>
      </c>
      <c r="BS279" s="49">
        <v>2</v>
      </c>
      <c r="BT279" s="49">
        <v>0</v>
      </c>
      <c r="BU279" s="49">
        <v>0</v>
      </c>
      <c r="BV279" s="49">
        <v>1</v>
      </c>
      <c r="BW279" s="49">
        <v>0</v>
      </c>
      <c r="BX279" s="49">
        <v>0</v>
      </c>
      <c r="BY279" s="49">
        <v>0</v>
      </c>
      <c r="BZ279" s="49">
        <v>6923174.2246031743</v>
      </c>
      <c r="CA279" s="49">
        <v>0</v>
      </c>
      <c r="CB279" s="49">
        <v>1</v>
      </c>
      <c r="CC279" s="49" t="s">
        <v>234</v>
      </c>
      <c r="CD279" s="49">
        <v>3</v>
      </c>
      <c r="CE279" s="49">
        <v>2</v>
      </c>
      <c r="CF279" s="49">
        <v>0</v>
      </c>
      <c r="CG279" s="49">
        <v>5</v>
      </c>
      <c r="CH279" s="49">
        <v>0.21901524628554361</v>
      </c>
      <c r="CI279" s="49">
        <v>2</v>
      </c>
      <c r="CJ279" s="49">
        <v>1</v>
      </c>
      <c r="CK279" s="49">
        <v>1</v>
      </c>
      <c r="CL279" s="49">
        <v>5</v>
      </c>
      <c r="CM279" s="49">
        <v>2</v>
      </c>
      <c r="CN279" s="49">
        <v>2</v>
      </c>
    </row>
    <row r="280" spans="1:92" x14ac:dyDescent="0.25">
      <c r="A280" s="48">
        <v>279</v>
      </c>
      <c r="B280" s="49">
        <v>0</v>
      </c>
      <c r="C280" s="49">
        <v>7</v>
      </c>
      <c r="D280" s="49">
        <v>-3</v>
      </c>
      <c r="E280" s="49">
        <v>6</v>
      </c>
      <c r="F280" s="49">
        <v>2.3177231908975848</v>
      </c>
      <c r="G280" s="49">
        <v>-4.2989403705390563</v>
      </c>
      <c r="H280" s="49">
        <v>0</v>
      </c>
      <c r="I280" s="49">
        <v>7347725.8675334081</v>
      </c>
      <c r="J280" s="49">
        <v>1</v>
      </c>
      <c r="K280" s="49">
        <v>0</v>
      </c>
      <c r="L280" s="49">
        <v>0</v>
      </c>
      <c r="M280" s="49">
        <v>2</v>
      </c>
      <c r="N280" s="49">
        <v>0</v>
      </c>
      <c r="O280" s="49">
        <v>2</v>
      </c>
      <c r="P280" s="49">
        <v>162.15740738000801</v>
      </c>
      <c r="Q280" s="49">
        <v>0</v>
      </c>
      <c r="R280" s="49">
        <v>0</v>
      </c>
      <c r="S280" s="49">
        <v>0</v>
      </c>
      <c r="T280" s="49">
        <v>0</v>
      </c>
      <c r="U280" s="49">
        <v>1</v>
      </c>
      <c r="V280" s="49">
        <v>1</v>
      </c>
      <c r="W280" s="49">
        <v>1</v>
      </c>
      <c r="X280" s="49">
        <v>0</v>
      </c>
      <c r="Y280" s="49">
        <v>1</v>
      </c>
      <c r="Z280" s="49">
        <v>2</v>
      </c>
      <c r="AA280" s="49">
        <v>0</v>
      </c>
      <c r="AB280" s="49">
        <v>0</v>
      </c>
      <c r="AC280" s="49">
        <v>0</v>
      </c>
      <c r="AD280" s="49">
        <v>0</v>
      </c>
      <c r="AE280" s="49">
        <v>0</v>
      </c>
      <c r="AF280" s="49">
        <v>2</v>
      </c>
      <c r="AG280" s="49">
        <v>1</v>
      </c>
      <c r="AH280" s="49">
        <v>2</v>
      </c>
      <c r="AI280" s="49">
        <v>0</v>
      </c>
      <c r="AJ280" s="49">
        <v>0</v>
      </c>
      <c r="AK280" s="49">
        <v>0</v>
      </c>
      <c r="AL280" s="49">
        <v>0</v>
      </c>
      <c r="AM280" s="49">
        <v>0</v>
      </c>
      <c r="AN280" s="49">
        <v>0</v>
      </c>
      <c r="AO280" s="49">
        <v>0</v>
      </c>
      <c r="AP280" s="49">
        <v>0</v>
      </c>
      <c r="AQ280" s="49">
        <v>0</v>
      </c>
      <c r="AR280" s="49">
        <v>0</v>
      </c>
      <c r="AS280" s="49">
        <v>0</v>
      </c>
      <c r="AT280" s="49">
        <v>0</v>
      </c>
      <c r="AU280" s="49">
        <v>1</v>
      </c>
      <c r="AV280" s="49">
        <v>1</v>
      </c>
      <c r="AW280" s="49">
        <v>0</v>
      </c>
      <c r="AX280" s="49">
        <v>3</v>
      </c>
      <c r="AY280" s="49">
        <v>0</v>
      </c>
      <c r="AZ280" s="49">
        <v>1</v>
      </c>
      <c r="BA280" s="49">
        <v>1</v>
      </c>
      <c r="BB280" s="49">
        <v>18</v>
      </c>
      <c r="BC280" s="49">
        <v>1</v>
      </c>
      <c r="BD280" s="49">
        <v>1</v>
      </c>
      <c r="BE280" s="49">
        <v>0</v>
      </c>
      <c r="BF280" s="49">
        <v>500</v>
      </c>
      <c r="BG280" s="49">
        <v>2</v>
      </c>
      <c r="BH280" s="49">
        <v>0</v>
      </c>
      <c r="BI280" s="49">
        <v>0</v>
      </c>
      <c r="BJ280" s="49">
        <v>0</v>
      </c>
      <c r="BK280" s="49">
        <v>3</v>
      </c>
      <c r="BL280" s="49">
        <v>0</v>
      </c>
      <c r="BM280" s="49">
        <v>0</v>
      </c>
      <c r="BN280" s="49">
        <v>10</v>
      </c>
      <c r="BO280" s="49">
        <v>1</v>
      </c>
      <c r="BP280" s="49">
        <v>1</v>
      </c>
      <c r="BQ280" s="49">
        <v>0</v>
      </c>
      <c r="BR280" s="49">
        <v>0</v>
      </c>
      <c r="BS280" s="49">
        <v>1</v>
      </c>
      <c r="BT280" s="49">
        <v>0</v>
      </c>
      <c r="BU280" s="49">
        <v>0</v>
      </c>
      <c r="BV280" s="49">
        <v>1</v>
      </c>
      <c r="BW280" s="49">
        <v>0</v>
      </c>
      <c r="BX280" s="49">
        <v>0</v>
      </c>
      <c r="BY280" s="49">
        <v>0</v>
      </c>
      <c r="BZ280" s="49">
        <v>5851401</v>
      </c>
      <c r="CA280" s="49">
        <v>0</v>
      </c>
      <c r="CB280" s="49">
        <v>1</v>
      </c>
      <c r="CC280" s="49" t="s">
        <v>234</v>
      </c>
      <c r="CD280" s="49">
        <v>3</v>
      </c>
      <c r="CE280" s="49">
        <v>2</v>
      </c>
      <c r="CF280" s="49">
        <v>0</v>
      </c>
      <c r="CG280" s="49">
        <v>26.38929514421898</v>
      </c>
      <c r="CH280" s="49">
        <v>7.288163618366081</v>
      </c>
      <c r="CI280" s="49">
        <v>0</v>
      </c>
      <c r="CJ280" s="49">
        <v>6</v>
      </c>
      <c r="CK280" s="49">
        <v>1</v>
      </c>
      <c r="CL280" s="49">
        <v>5</v>
      </c>
      <c r="CM280" s="49">
        <v>0</v>
      </c>
      <c r="CN280" s="49">
        <v>5</v>
      </c>
    </row>
    <row r="281" spans="1:92" x14ac:dyDescent="0.25">
      <c r="A281" s="48">
        <v>280</v>
      </c>
      <c r="B281" s="49">
        <v>0</v>
      </c>
      <c r="C281" s="49">
        <v>5.634060717223627</v>
      </c>
      <c r="D281" s="49">
        <v>0</v>
      </c>
      <c r="E281" s="49">
        <v>6</v>
      </c>
      <c r="F281" s="49">
        <v>3</v>
      </c>
      <c r="G281" s="49">
        <v>-12.362814179140591</v>
      </c>
      <c r="H281" s="49">
        <v>1</v>
      </c>
      <c r="I281" s="49">
        <v>10000000</v>
      </c>
      <c r="J281" s="49">
        <v>1</v>
      </c>
      <c r="K281" s="49">
        <v>0</v>
      </c>
      <c r="L281" s="49">
        <v>0</v>
      </c>
      <c r="M281" s="49">
        <v>2</v>
      </c>
      <c r="N281" s="49">
        <v>0</v>
      </c>
      <c r="O281" s="49">
        <v>2</v>
      </c>
      <c r="P281" s="49">
        <v>200</v>
      </c>
      <c r="Q281" s="49">
        <v>0</v>
      </c>
      <c r="R281" s="49">
        <v>0</v>
      </c>
      <c r="S281" s="49">
        <v>0</v>
      </c>
      <c r="T281" s="49">
        <v>0</v>
      </c>
      <c r="U281" s="49">
        <v>1</v>
      </c>
      <c r="V281" s="49">
        <v>1</v>
      </c>
      <c r="W281" s="49">
        <v>1</v>
      </c>
      <c r="X281" s="49">
        <v>0</v>
      </c>
      <c r="Y281" s="49">
        <v>1</v>
      </c>
      <c r="Z281" s="49">
        <v>2</v>
      </c>
      <c r="AA281" s="49">
        <v>1</v>
      </c>
      <c r="AB281" s="49">
        <v>0</v>
      </c>
      <c r="AC281" s="49">
        <v>0</v>
      </c>
      <c r="AD281" s="49">
        <v>0</v>
      </c>
      <c r="AE281" s="49">
        <v>0</v>
      </c>
      <c r="AF281" s="49">
        <v>2</v>
      </c>
      <c r="AG281" s="49">
        <v>2</v>
      </c>
      <c r="AH281" s="49">
        <v>1</v>
      </c>
      <c r="AI281" s="49">
        <v>1</v>
      </c>
      <c r="AJ281" s="49">
        <v>0</v>
      </c>
      <c r="AK281" s="49">
        <v>0</v>
      </c>
      <c r="AL281" s="49">
        <v>0</v>
      </c>
      <c r="AM281" s="49">
        <v>0</v>
      </c>
      <c r="AN281" s="49">
        <v>0</v>
      </c>
      <c r="AO281" s="49">
        <v>0</v>
      </c>
      <c r="AP281" s="49">
        <v>0</v>
      </c>
      <c r="AQ281" s="49">
        <v>0</v>
      </c>
      <c r="AR281" s="49">
        <v>0</v>
      </c>
      <c r="AS281" s="49">
        <v>0</v>
      </c>
      <c r="AT281" s="49">
        <v>0</v>
      </c>
      <c r="AU281" s="49">
        <v>2</v>
      </c>
      <c r="AV281" s="49">
        <v>2</v>
      </c>
      <c r="AW281" s="49">
        <v>1</v>
      </c>
      <c r="AX281" s="49">
        <v>3</v>
      </c>
      <c r="AY281" s="49">
        <v>0</v>
      </c>
      <c r="AZ281" s="49">
        <v>2</v>
      </c>
      <c r="BA281" s="49">
        <v>1</v>
      </c>
      <c r="BB281" s="49">
        <v>19.430912736696499</v>
      </c>
      <c r="BC281" s="49">
        <v>1</v>
      </c>
      <c r="BD281" s="49">
        <v>1</v>
      </c>
      <c r="BE281" s="49">
        <v>0</v>
      </c>
      <c r="BF281" s="49">
        <v>130</v>
      </c>
      <c r="BG281" s="49">
        <v>0</v>
      </c>
      <c r="BH281" s="49">
        <v>0</v>
      </c>
      <c r="BI281" s="49">
        <v>0</v>
      </c>
      <c r="BJ281" s="49">
        <v>0</v>
      </c>
      <c r="BK281" s="49">
        <v>0</v>
      </c>
      <c r="BL281" s="49">
        <v>0</v>
      </c>
      <c r="BM281" s="49">
        <v>0</v>
      </c>
      <c r="BN281" s="49">
        <v>7</v>
      </c>
      <c r="BO281" s="49">
        <v>1</v>
      </c>
      <c r="BP281" s="49">
        <v>1</v>
      </c>
      <c r="BQ281" s="49">
        <v>0</v>
      </c>
      <c r="BR281" s="49">
        <v>0</v>
      </c>
      <c r="BS281" s="49">
        <v>1</v>
      </c>
      <c r="BT281" s="49">
        <v>0</v>
      </c>
      <c r="BU281" s="49">
        <v>0</v>
      </c>
      <c r="BV281" s="49">
        <v>1</v>
      </c>
      <c r="BW281" s="49">
        <v>0</v>
      </c>
      <c r="BX281" s="49">
        <v>0</v>
      </c>
      <c r="BY281" s="49">
        <v>0</v>
      </c>
      <c r="BZ281" s="49">
        <v>7767295.4533906654</v>
      </c>
      <c r="CA281" s="49">
        <v>0</v>
      </c>
      <c r="CB281" s="49">
        <v>1</v>
      </c>
      <c r="CC281" s="49">
        <v>0</v>
      </c>
      <c r="CD281" s="49">
        <v>3</v>
      </c>
      <c r="CE281" s="49">
        <v>2</v>
      </c>
      <c r="CF281" s="49">
        <v>0</v>
      </c>
      <c r="CG281" s="49">
        <v>25</v>
      </c>
      <c r="CH281" s="49">
        <v>10</v>
      </c>
      <c r="CI281" s="49">
        <v>2</v>
      </c>
      <c r="CJ281" s="49">
        <v>1</v>
      </c>
      <c r="CK281" s="49">
        <v>1</v>
      </c>
      <c r="CL281" s="49">
        <v>5</v>
      </c>
      <c r="CM281" s="49">
        <v>2</v>
      </c>
      <c r="CN281" s="49">
        <v>4</v>
      </c>
    </row>
    <row r="282" spans="1:92" x14ac:dyDescent="0.25">
      <c r="A282" s="48">
        <v>281</v>
      </c>
      <c r="B282" s="49">
        <v>0</v>
      </c>
      <c r="C282" s="49">
        <v>4</v>
      </c>
      <c r="D282" s="49">
        <v>0</v>
      </c>
      <c r="E282" s="49">
        <v>4</v>
      </c>
      <c r="F282" s="49">
        <v>1</v>
      </c>
      <c r="G282" s="49">
        <v>0</v>
      </c>
      <c r="H282" s="49">
        <v>0</v>
      </c>
      <c r="I282" s="49">
        <v>1500000</v>
      </c>
      <c r="J282" s="49">
        <v>1</v>
      </c>
      <c r="K282" s="49">
        <v>1</v>
      </c>
      <c r="L282" s="49">
        <v>0</v>
      </c>
      <c r="M282" s="49">
        <v>3</v>
      </c>
      <c r="N282" s="49">
        <v>0</v>
      </c>
      <c r="O282" s="49">
        <v>4</v>
      </c>
      <c r="P282" s="49">
        <v>10</v>
      </c>
      <c r="Q282" s="49">
        <v>0</v>
      </c>
      <c r="R282" s="49">
        <v>0</v>
      </c>
      <c r="S282" s="49">
        <v>0</v>
      </c>
      <c r="T282" s="49">
        <v>0</v>
      </c>
      <c r="U282" s="49">
        <v>1</v>
      </c>
      <c r="V282" s="49">
        <v>1</v>
      </c>
      <c r="W282" s="49">
        <v>1</v>
      </c>
      <c r="X282" s="49">
        <v>0</v>
      </c>
      <c r="Y282" s="49">
        <v>1</v>
      </c>
      <c r="Z282" s="49">
        <v>2</v>
      </c>
      <c r="AA282" s="49">
        <v>0</v>
      </c>
      <c r="AB282" s="49">
        <v>0</v>
      </c>
      <c r="AC282" s="49">
        <v>0</v>
      </c>
      <c r="AD282" s="49">
        <v>0</v>
      </c>
      <c r="AE282" s="49">
        <v>1</v>
      </c>
      <c r="AF282" s="49">
        <v>2</v>
      </c>
      <c r="AG282" s="49">
        <v>1</v>
      </c>
      <c r="AH282" s="49">
        <v>2</v>
      </c>
      <c r="AI282" s="49">
        <v>0</v>
      </c>
      <c r="AJ282" s="49">
        <v>0</v>
      </c>
      <c r="AK282" s="49">
        <v>0</v>
      </c>
      <c r="AL282" s="49">
        <v>0</v>
      </c>
      <c r="AM282" s="49">
        <v>0</v>
      </c>
      <c r="AN282" s="49">
        <v>0</v>
      </c>
      <c r="AO282" s="49">
        <v>0</v>
      </c>
      <c r="AP282" s="49">
        <v>0</v>
      </c>
      <c r="AQ282" s="49">
        <v>0</v>
      </c>
      <c r="AR282" s="49">
        <v>0</v>
      </c>
      <c r="AS282" s="49">
        <v>0</v>
      </c>
      <c r="AT282" s="49">
        <v>0</v>
      </c>
      <c r="AU282" s="49">
        <v>1</v>
      </c>
      <c r="AV282" s="49">
        <v>2</v>
      </c>
      <c r="AW282" s="49">
        <v>1</v>
      </c>
      <c r="AX282" s="49">
        <v>3</v>
      </c>
      <c r="AY282" s="49">
        <v>0</v>
      </c>
      <c r="AZ282" s="49">
        <v>2</v>
      </c>
      <c r="BA282" s="49">
        <v>1</v>
      </c>
      <c r="BB282" s="49">
        <v>18</v>
      </c>
      <c r="BC282" s="49">
        <v>1</v>
      </c>
      <c r="BD282" s="49">
        <v>1</v>
      </c>
      <c r="BE282" s="49">
        <v>0</v>
      </c>
      <c r="BF282" s="49">
        <v>329</v>
      </c>
      <c r="BG282" s="49">
        <v>2</v>
      </c>
      <c r="BH282" s="49">
        <v>0</v>
      </c>
      <c r="BI282" s="49">
        <v>0</v>
      </c>
      <c r="BJ282" s="49">
        <v>0</v>
      </c>
      <c r="BK282" s="49">
        <v>0</v>
      </c>
      <c r="BL282" s="49">
        <v>0</v>
      </c>
      <c r="BM282" s="49">
        <v>0</v>
      </c>
      <c r="BN282" s="49">
        <v>8</v>
      </c>
      <c r="BO282" s="49">
        <v>1</v>
      </c>
      <c r="BP282" s="49">
        <v>1</v>
      </c>
      <c r="BQ282" s="49">
        <v>0</v>
      </c>
      <c r="BR282" s="49">
        <v>0</v>
      </c>
      <c r="BS282" s="49">
        <v>1</v>
      </c>
      <c r="BT282" s="49">
        <v>0</v>
      </c>
      <c r="BU282" s="49">
        <v>0</v>
      </c>
      <c r="BV282" s="49">
        <v>1</v>
      </c>
      <c r="BW282" s="49">
        <v>0</v>
      </c>
      <c r="BX282" s="49">
        <v>0</v>
      </c>
      <c r="BY282" s="49">
        <v>0</v>
      </c>
      <c r="BZ282" s="49">
        <v>18372022</v>
      </c>
      <c r="CA282" s="49">
        <v>0</v>
      </c>
      <c r="CB282" s="49">
        <v>1</v>
      </c>
      <c r="CC282" s="49">
        <v>0</v>
      </c>
      <c r="CD282" s="49">
        <v>3</v>
      </c>
      <c r="CE282" s="49">
        <v>2</v>
      </c>
      <c r="CF282" s="49">
        <v>0</v>
      </c>
      <c r="CG282" s="49">
        <v>3</v>
      </c>
      <c r="CH282" s="49">
        <v>2</v>
      </c>
      <c r="CI282" s="49">
        <v>2</v>
      </c>
      <c r="CJ282" s="49">
        <v>3</v>
      </c>
      <c r="CK282" s="49">
        <v>3</v>
      </c>
      <c r="CL282" s="49">
        <v>4</v>
      </c>
      <c r="CM282" s="49">
        <v>2</v>
      </c>
      <c r="CN282" s="49">
        <v>3</v>
      </c>
    </row>
    <row r="283" spans="1:92" x14ac:dyDescent="0.25">
      <c r="A283" s="48">
        <v>282</v>
      </c>
      <c r="B283" s="49">
        <v>0</v>
      </c>
      <c r="C283" s="49">
        <v>7</v>
      </c>
      <c r="D283" s="49">
        <v>-29</v>
      </c>
      <c r="E283" s="49">
        <v>4</v>
      </c>
      <c r="F283" s="49">
        <v>1</v>
      </c>
      <c r="G283" s="49">
        <v>20</v>
      </c>
      <c r="H283" s="49">
        <v>0</v>
      </c>
      <c r="I283" s="49">
        <v>13200000</v>
      </c>
      <c r="J283" s="49">
        <v>2</v>
      </c>
      <c r="K283" s="49">
        <v>0</v>
      </c>
      <c r="L283" s="49">
        <v>0</v>
      </c>
      <c r="M283" s="49">
        <v>0</v>
      </c>
      <c r="N283" s="49">
        <v>0</v>
      </c>
      <c r="O283" s="49">
        <v>1</v>
      </c>
      <c r="P283" s="49">
        <v>200</v>
      </c>
      <c r="Q283" s="49">
        <v>0</v>
      </c>
      <c r="R283" s="49">
        <v>0</v>
      </c>
      <c r="S283" s="49">
        <v>0</v>
      </c>
      <c r="T283" s="49">
        <v>1</v>
      </c>
      <c r="U283" s="49">
        <v>3</v>
      </c>
      <c r="V283" s="49">
        <v>1</v>
      </c>
      <c r="W283" s="49">
        <v>1</v>
      </c>
      <c r="X283" s="49">
        <v>0</v>
      </c>
      <c r="Y283" s="49">
        <v>1</v>
      </c>
      <c r="Z283" s="49">
        <v>1</v>
      </c>
      <c r="AA283" s="49">
        <v>1</v>
      </c>
      <c r="AB283" s="49">
        <v>0</v>
      </c>
      <c r="AC283" s="49">
        <v>0</v>
      </c>
      <c r="AD283" s="49">
        <v>0</v>
      </c>
      <c r="AE283" s="49">
        <v>0</v>
      </c>
      <c r="AF283" s="49">
        <v>2</v>
      </c>
      <c r="AG283" s="49">
        <v>2</v>
      </c>
      <c r="AH283" s="49">
        <v>2</v>
      </c>
      <c r="AI283" s="49">
        <v>0</v>
      </c>
      <c r="AJ283" s="49">
        <v>0</v>
      </c>
      <c r="AK283" s="49">
        <v>0</v>
      </c>
      <c r="AL283" s="49">
        <v>0</v>
      </c>
      <c r="AM283" s="49">
        <v>0</v>
      </c>
      <c r="AN283" s="49">
        <v>0</v>
      </c>
      <c r="AO283" s="49">
        <v>0</v>
      </c>
      <c r="AP283" s="49">
        <v>0</v>
      </c>
      <c r="AQ283" s="49">
        <v>0</v>
      </c>
      <c r="AR283" s="49">
        <v>0</v>
      </c>
      <c r="AS283" s="49">
        <v>0</v>
      </c>
      <c r="AT283" s="49">
        <v>1</v>
      </c>
      <c r="AU283" s="49">
        <v>1</v>
      </c>
      <c r="AV283" s="49">
        <v>1</v>
      </c>
      <c r="AW283" s="49">
        <v>2</v>
      </c>
      <c r="AX283" s="49">
        <v>3</v>
      </c>
      <c r="AY283" s="49">
        <v>1</v>
      </c>
      <c r="AZ283" s="49">
        <v>2</v>
      </c>
      <c r="BA283" s="49">
        <v>1</v>
      </c>
      <c r="BB283" s="49">
        <v>18</v>
      </c>
      <c r="BC283" s="49">
        <v>0</v>
      </c>
      <c r="BD283" s="49">
        <v>0</v>
      </c>
      <c r="BE283" s="49">
        <v>0</v>
      </c>
      <c r="BF283" s="49">
        <v>325</v>
      </c>
      <c r="BG283" s="49">
        <v>0</v>
      </c>
      <c r="BH283" s="49">
        <v>1</v>
      </c>
      <c r="BI283" s="49">
        <v>0</v>
      </c>
      <c r="BJ283" s="49">
        <v>0</v>
      </c>
      <c r="BK283" s="49">
        <v>0</v>
      </c>
      <c r="BL283" s="49">
        <v>0</v>
      </c>
      <c r="BM283" s="49">
        <v>0</v>
      </c>
      <c r="BN283" s="49">
        <v>21</v>
      </c>
      <c r="BO283" s="49">
        <v>1</v>
      </c>
      <c r="BP283" s="49">
        <v>1</v>
      </c>
      <c r="BQ283" s="49">
        <v>0</v>
      </c>
      <c r="BR283" s="49">
        <v>0</v>
      </c>
      <c r="BS283" s="49">
        <v>1</v>
      </c>
      <c r="BT283" s="49">
        <v>0</v>
      </c>
      <c r="BU283" s="49">
        <v>0</v>
      </c>
      <c r="BV283" s="49">
        <v>1</v>
      </c>
      <c r="BW283" s="49">
        <v>0</v>
      </c>
      <c r="BX283" s="49">
        <v>0</v>
      </c>
      <c r="BY283" s="49">
        <v>0</v>
      </c>
      <c r="BZ283" s="49">
        <v>970318</v>
      </c>
      <c r="CA283" s="49">
        <v>0</v>
      </c>
      <c r="CB283" s="49">
        <v>1</v>
      </c>
      <c r="CC283" s="49">
        <v>0</v>
      </c>
      <c r="CD283" s="49">
        <v>3</v>
      </c>
      <c r="CE283" s="49">
        <v>2</v>
      </c>
      <c r="CF283" s="49">
        <v>7</v>
      </c>
      <c r="CG283" s="49">
        <v>29</v>
      </c>
      <c r="CH283" s="49">
        <v>13</v>
      </c>
      <c r="CI283" s="49">
        <v>0</v>
      </c>
      <c r="CJ283" s="49">
        <v>21.40596798885375</v>
      </c>
      <c r="CK283" s="49">
        <v>16.350668579556039</v>
      </c>
      <c r="CL283" s="49">
        <v>5</v>
      </c>
      <c r="CM283" s="49">
        <v>0</v>
      </c>
      <c r="CN283" s="49">
        <v>0</v>
      </c>
    </row>
    <row r="284" spans="1:92" x14ac:dyDescent="0.25">
      <c r="A284" s="48">
        <v>283</v>
      </c>
      <c r="B284" s="49">
        <v>0</v>
      </c>
      <c r="C284" s="49">
        <v>4</v>
      </c>
      <c r="D284" s="49">
        <v>170</v>
      </c>
      <c r="E284" s="49">
        <v>2</v>
      </c>
      <c r="F284" s="49">
        <v>6</v>
      </c>
      <c r="G284" s="49">
        <v>7</v>
      </c>
      <c r="H284" s="49">
        <v>1</v>
      </c>
      <c r="I284" s="49">
        <v>900000</v>
      </c>
      <c r="J284" s="49">
        <v>2</v>
      </c>
      <c r="K284" s="49">
        <v>0</v>
      </c>
      <c r="L284" s="49">
        <v>6</v>
      </c>
      <c r="M284" s="49">
        <v>3</v>
      </c>
      <c r="N284" s="49">
        <v>0</v>
      </c>
      <c r="O284" s="49">
        <v>3</v>
      </c>
      <c r="P284" s="49">
        <v>50</v>
      </c>
      <c r="Q284" s="49">
        <v>1</v>
      </c>
      <c r="R284" s="49">
        <v>0</v>
      </c>
      <c r="S284" s="49">
        <v>0</v>
      </c>
      <c r="T284" s="49">
        <v>0</v>
      </c>
      <c r="U284" s="49">
        <v>3</v>
      </c>
      <c r="V284" s="49">
        <v>0</v>
      </c>
      <c r="W284" s="49">
        <v>0</v>
      </c>
      <c r="X284" s="49">
        <v>0</v>
      </c>
      <c r="Y284" s="49">
        <v>1</v>
      </c>
      <c r="Z284" s="49">
        <v>2</v>
      </c>
      <c r="AA284" s="49">
        <v>0</v>
      </c>
      <c r="AB284" s="49">
        <v>0</v>
      </c>
      <c r="AC284" s="49">
        <v>0</v>
      </c>
      <c r="AD284" s="49">
        <v>0</v>
      </c>
      <c r="AE284" s="49">
        <v>0</v>
      </c>
      <c r="AF284" s="49">
        <v>2</v>
      </c>
      <c r="AG284" s="49">
        <v>1</v>
      </c>
      <c r="AH284" s="49">
        <v>2</v>
      </c>
      <c r="AI284" s="49">
        <v>1</v>
      </c>
      <c r="AJ284" s="49">
        <v>0</v>
      </c>
      <c r="AK284" s="49">
        <v>0</v>
      </c>
      <c r="AL284" s="49">
        <v>0</v>
      </c>
      <c r="AM284" s="49">
        <v>0</v>
      </c>
      <c r="AN284" s="49">
        <v>0</v>
      </c>
      <c r="AO284" s="49">
        <v>0</v>
      </c>
      <c r="AP284" s="49">
        <v>0</v>
      </c>
      <c r="AQ284" s="49">
        <v>0</v>
      </c>
      <c r="AR284" s="49">
        <v>0</v>
      </c>
      <c r="AS284" s="49">
        <v>0</v>
      </c>
      <c r="AT284" s="49">
        <v>1</v>
      </c>
      <c r="AU284" s="49">
        <v>1</v>
      </c>
      <c r="AV284" s="49">
        <v>1</v>
      </c>
      <c r="AW284" s="49">
        <v>0</v>
      </c>
      <c r="AX284" s="49">
        <v>2</v>
      </c>
      <c r="AY284" s="49">
        <v>0</v>
      </c>
      <c r="AZ284" s="49">
        <v>1</v>
      </c>
      <c r="BA284" s="49">
        <v>2</v>
      </c>
      <c r="BB284" s="49">
        <v>21</v>
      </c>
      <c r="BC284" s="49">
        <v>1</v>
      </c>
      <c r="BD284" s="49">
        <v>1</v>
      </c>
      <c r="BE284" s="49">
        <v>2</v>
      </c>
      <c r="BF284" s="49">
        <v>500</v>
      </c>
      <c r="BG284" s="49">
        <v>2</v>
      </c>
      <c r="BH284" s="49">
        <v>0</v>
      </c>
      <c r="BI284" s="49">
        <v>0</v>
      </c>
      <c r="BJ284" s="49">
        <v>0</v>
      </c>
      <c r="BK284" s="49">
        <v>0</v>
      </c>
      <c r="BL284" s="49">
        <v>1</v>
      </c>
      <c r="BM284" s="49">
        <v>0</v>
      </c>
      <c r="BN284" s="49">
        <v>14</v>
      </c>
      <c r="BO284" s="49">
        <v>1</v>
      </c>
      <c r="BP284" s="49">
        <v>1</v>
      </c>
      <c r="BQ284" s="49">
        <v>1</v>
      </c>
      <c r="BR284" s="49">
        <v>0</v>
      </c>
      <c r="BS284" s="49">
        <v>1</v>
      </c>
      <c r="BT284" s="49">
        <v>0</v>
      </c>
      <c r="BU284" s="49">
        <v>0</v>
      </c>
      <c r="BV284" s="49">
        <v>1</v>
      </c>
      <c r="BW284" s="49">
        <v>0</v>
      </c>
      <c r="BX284" s="49">
        <v>0</v>
      </c>
      <c r="BY284" s="49">
        <v>0</v>
      </c>
      <c r="BZ284" s="49">
        <v>1912479</v>
      </c>
      <c r="CA284" s="49">
        <v>0</v>
      </c>
      <c r="CB284" s="49">
        <v>1</v>
      </c>
      <c r="CC284" s="49">
        <v>0</v>
      </c>
      <c r="CD284" s="49">
        <v>3</v>
      </c>
      <c r="CE284" s="49">
        <v>2</v>
      </c>
      <c r="CF284" s="49">
        <v>0</v>
      </c>
      <c r="CG284" s="49">
        <v>50</v>
      </c>
      <c r="CH284" s="49">
        <v>1</v>
      </c>
      <c r="CI284" s="49">
        <v>2</v>
      </c>
      <c r="CJ284" s="49">
        <v>6</v>
      </c>
      <c r="CK284" s="49">
        <v>6</v>
      </c>
      <c r="CL284" s="49">
        <v>5</v>
      </c>
      <c r="CM284" s="49">
        <v>0</v>
      </c>
      <c r="CN284" s="49">
        <v>6</v>
      </c>
    </row>
    <row r="285" spans="1:92" x14ac:dyDescent="0.25">
      <c r="A285" s="48">
        <v>284</v>
      </c>
      <c r="B285" s="49">
        <v>0</v>
      </c>
      <c r="C285" s="49">
        <v>9</v>
      </c>
      <c r="D285" s="49">
        <v>-169</v>
      </c>
      <c r="E285" s="49">
        <v>1</v>
      </c>
      <c r="F285" s="49">
        <v>16</v>
      </c>
      <c r="G285" s="49">
        <v>58.774150415764517</v>
      </c>
      <c r="H285" s="49">
        <v>0</v>
      </c>
      <c r="I285" s="49">
        <v>12765692.618346371</v>
      </c>
      <c r="J285" s="49">
        <v>1</v>
      </c>
      <c r="K285" s="49">
        <v>1</v>
      </c>
      <c r="L285" s="49">
        <v>0</v>
      </c>
      <c r="M285" s="49">
        <v>1</v>
      </c>
      <c r="N285" s="49">
        <v>0</v>
      </c>
      <c r="O285" s="49">
        <v>3</v>
      </c>
      <c r="P285" s="49">
        <v>82.142082999935866</v>
      </c>
      <c r="Q285" s="49">
        <v>0</v>
      </c>
      <c r="R285" s="49">
        <v>1</v>
      </c>
      <c r="S285" s="49">
        <v>0</v>
      </c>
      <c r="T285" s="49">
        <v>0</v>
      </c>
      <c r="U285" s="49">
        <v>1</v>
      </c>
      <c r="V285" s="49">
        <v>1</v>
      </c>
      <c r="W285" s="49">
        <v>1</v>
      </c>
      <c r="X285" s="49">
        <v>0</v>
      </c>
      <c r="Y285" s="49">
        <v>1</v>
      </c>
      <c r="Z285" s="49">
        <v>1</v>
      </c>
      <c r="AA285" s="49">
        <v>0</v>
      </c>
      <c r="AB285" s="49">
        <v>0</v>
      </c>
      <c r="AC285" s="49">
        <v>0</v>
      </c>
      <c r="AD285" s="49">
        <v>0</v>
      </c>
      <c r="AE285" s="49">
        <v>0</v>
      </c>
      <c r="AF285" s="49">
        <v>2</v>
      </c>
      <c r="AG285" s="49">
        <v>1</v>
      </c>
      <c r="AH285" s="49">
        <v>1</v>
      </c>
      <c r="AI285" s="49">
        <v>0</v>
      </c>
      <c r="AJ285" s="49">
        <v>0</v>
      </c>
      <c r="AK285" s="49">
        <v>0</v>
      </c>
      <c r="AL285" s="49">
        <v>0</v>
      </c>
      <c r="AM285" s="49">
        <v>0</v>
      </c>
      <c r="AN285" s="49">
        <v>0</v>
      </c>
      <c r="AO285" s="49">
        <v>0</v>
      </c>
      <c r="AP285" s="49">
        <v>0</v>
      </c>
      <c r="AQ285" s="49">
        <v>0</v>
      </c>
      <c r="AR285" s="49">
        <v>0</v>
      </c>
      <c r="AS285" s="49">
        <v>0</v>
      </c>
      <c r="AT285" s="49">
        <v>0</v>
      </c>
      <c r="AU285" s="49">
        <v>1</v>
      </c>
      <c r="AV285" s="49">
        <v>1</v>
      </c>
      <c r="AW285" s="49">
        <v>1</v>
      </c>
      <c r="AX285" s="49">
        <v>3</v>
      </c>
      <c r="AY285" s="49">
        <v>0</v>
      </c>
      <c r="AZ285" s="49">
        <v>1</v>
      </c>
      <c r="BA285" s="49">
        <v>1</v>
      </c>
      <c r="BB285" s="49">
        <v>18</v>
      </c>
      <c r="BC285" s="49">
        <v>1</v>
      </c>
      <c r="BD285" s="49">
        <v>1</v>
      </c>
      <c r="BE285" s="49">
        <v>0</v>
      </c>
      <c r="BF285" s="49">
        <v>500</v>
      </c>
      <c r="BG285" s="49">
        <v>2</v>
      </c>
      <c r="BH285" s="49">
        <v>0</v>
      </c>
      <c r="BI285" s="49">
        <v>0</v>
      </c>
      <c r="BJ285" s="49">
        <v>0</v>
      </c>
      <c r="BK285" s="49">
        <v>0</v>
      </c>
      <c r="BL285" s="49">
        <v>3</v>
      </c>
      <c r="BM285" s="49">
        <v>0</v>
      </c>
      <c r="BN285" s="49">
        <v>25</v>
      </c>
      <c r="BO285" s="49">
        <v>1</v>
      </c>
      <c r="BP285" s="49">
        <v>1</v>
      </c>
      <c r="BQ285" s="49">
        <v>0</v>
      </c>
      <c r="BR285" s="49">
        <v>0</v>
      </c>
      <c r="BS285" s="49">
        <v>1</v>
      </c>
      <c r="BT285" s="49">
        <v>0</v>
      </c>
      <c r="BU285" s="49">
        <v>0</v>
      </c>
      <c r="BV285" s="49">
        <v>0</v>
      </c>
      <c r="BW285" s="49">
        <v>0</v>
      </c>
      <c r="BX285" s="49">
        <v>0</v>
      </c>
      <c r="BY285" s="49">
        <v>0</v>
      </c>
      <c r="BZ285" s="49">
        <v>88023</v>
      </c>
      <c r="CA285" s="49">
        <v>0</v>
      </c>
      <c r="CB285" s="49">
        <v>1</v>
      </c>
      <c r="CC285" s="49">
        <v>0</v>
      </c>
      <c r="CD285" s="49">
        <v>3</v>
      </c>
      <c r="CE285" s="49">
        <v>2</v>
      </c>
      <c r="CF285" s="49">
        <v>7</v>
      </c>
      <c r="CG285" s="49">
        <v>11.462442299376651</v>
      </c>
      <c r="CH285" s="49">
        <v>12.749731341047569</v>
      </c>
      <c r="CI285" s="49">
        <v>0</v>
      </c>
      <c r="CJ285" s="49">
        <v>24</v>
      </c>
      <c r="CK285" s="49">
        <v>24</v>
      </c>
      <c r="CL285" s="49">
        <v>1</v>
      </c>
      <c r="CM285" s="49">
        <v>2</v>
      </c>
      <c r="CN285" s="49">
        <v>6</v>
      </c>
    </row>
    <row r="286" spans="1:92" x14ac:dyDescent="0.25">
      <c r="A286" s="48">
        <v>285</v>
      </c>
      <c r="B286" s="49">
        <v>0</v>
      </c>
      <c r="C286" s="49">
        <v>6</v>
      </c>
      <c r="D286" s="49">
        <v>15</v>
      </c>
      <c r="E286" s="49">
        <v>4</v>
      </c>
      <c r="F286" s="49">
        <v>4</v>
      </c>
      <c r="G286" s="49">
        <v>6.0687074045887179</v>
      </c>
      <c r="H286" s="49">
        <v>1</v>
      </c>
      <c r="I286" s="49">
        <v>800000</v>
      </c>
      <c r="J286" s="49">
        <v>2</v>
      </c>
      <c r="K286" s="49">
        <v>3</v>
      </c>
      <c r="L286" s="49">
        <v>2</v>
      </c>
      <c r="M286" s="49">
        <v>1</v>
      </c>
      <c r="N286" s="49">
        <v>0</v>
      </c>
      <c r="O286" s="49">
        <v>3</v>
      </c>
      <c r="P286" s="49">
        <v>50</v>
      </c>
      <c r="Q286" s="49">
        <v>0</v>
      </c>
      <c r="R286" s="49">
        <v>1</v>
      </c>
      <c r="S286" s="49">
        <v>0</v>
      </c>
      <c r="T286" s="49">
        <v>0</v>
      </c>
      <c r="U286" s="49">
        <v>2</v>
      </c>
      <c r="V286" s="49">
        <v>1</v>
      </c>
      <c r="W286" s="49">
        <v>1</v>
      </c>
      <c r="X286" s="49">
        <v>0</v>
      </c>
      <c r="Y286" s="49">
        <v>0</v>
      </c>
      <c r="Z286" s="49">
        <v>2</v>
      </c>
      <c r="AA286" s="49">
        <v>0</v>
      </c>
      <c r="AB286" s="49">
        <v>0</v>
      </c>
      <c r="AC286" s="49">
        <v>0</v>
      </c>
      <c r="AD286" s="49">
        <v>0</v>
      </c>
      <c r="AE286" s="49">
        <v>0</v>
      </c>
      <c r="AF286" s="49">
        <v>2</v>
      </c>
      <c r="AG286" s="49">
        <v>2</v>
      </c>
      <c r="AH286" s="49">
        <v>2</v>
      </c>
      <c r="AI286" s="49">
        <v>0</v>
      </c>
      <c r="AJ286" s="49">
        <v>0</v>
      </c>
      <c r="AK286" s="49">
        <v>0</v>
      </c>
      <c r="AL286" s="49">
        <v>0</v>
      </c>
      <c r="AM286" s="49">
        <v>0</v>
      </c>
      <c r="AN286" s="49">
        <v>0</v>
      </c>
      <c r="AO286" s="49">
        <v>0</v>
      </c>
      <c r="AP286" s="49">
        <v>0</v>
      </c>
      <c r="AQ286" s="49">
        <v>0</v>
      </c>
      <c r="AR286" s="49">
        <v>0</v>
      </c>
      <c r="AS286" s="49">
        <v>0</v>
      </c>
      <c r="AT286" s="49">
        <v>0</v>
      </c>
      <c r="AU286" s="49">
        <v>1</v>
      </c>
      <c r="AV286" s="49">
        <v>1</v>
      </c>
      <c r="AW286" s="49">
        <v>1</v>
      </c>
      <c r="AX286" s="49">
        <v>3</v>
      </c>
      <c r="AY286" s="49">
        <v>0</v>
      </c>
      <c r="AZ286" s="49">
        <v>1</v>
      </c>
      <c r="BA286" s="49">
        <v>1</v>
      </c>
      <c r="BB286" s="49">
        <v>18</v>
      </c>
      <c r="BC286" s="49">
        <v>1</v>
      </c>
      <c r="BD286" s="49">
        <v>1</v>
      </c>
      <c r="BE286" s="49">
        <v>0</v>
      </c>
      <c r="BF286" s="49">
        <v>500</v>
      </c>
      <c r="BG286" s="49">
        <v>2</v>
      </c>
      <c r="BH286" s="49">
        <v>0</v>
      </c>
      <c r="BI286" s="49">
        <v>0</v>
      </c>
      <c r="BJ286" s="49">
        <v>0</v>
      </c>
      <c r="BK286" s="49">
        <v>0</v>
      </c>
      <c r="BL286" s="49">
        <v>0</v>
      </c>
      <c r="BM286" s="49">
        <v>0</v>
      </c>
      <c r="BN286" s="49">
        <v>6</v>
      </c>
      <c r="BO286" s="49">
        <v>1</v>
      </c>
      <c r="BP286" s="49">
        <v>1</v>
      </c>
      <c r="BQ286" s="49">
        <v>1</v>
      </c>
      <c r="BR286" s="49">
        <v>0</v>
      </c>
      <c r="BS286" s="49">
        <v>1</v>
      </c>
      <c r="BT286" s="49">
        <v>0</v>
      </c>
      <c r="BU286" s="49">
        <v>0</v>
      </c>
      <c r="BV286" s="49">
        <v>1</v>
      </c>
      <c r="BW286" s="49">
        <v>0</v>
      </c>
      <c r="BX286" s="49">
        <v>0</v>
      </c>
      <c r="BY286" s="49">
        <v>0</v>
      </c>
      <c r="BZ286" s="49">
        <v>9092587</v>
      </c>
      <c r="CA286" s="49">
        <v>0</v>
      </c>
      <c r="CB286" s="49">
        <v>1</v>
      </c>
      <c r="CC286" s="49">
        <v>0</v>
      </c>
      <c r="CD286" s="49">
        <v>3</v>
      </c>
      <c r="CE286" s="49">
        <v>2</v>
      </c>
      <c r="CF286" s="49">
        <v>0</v>
      </c>
      <c r="CG286" s="49">
        <v>10</v>
      </c>
      <c r="CH286" s="49">
        <v>1</v>
      </c>
      <c r="CI286" s="49">
        <v>0</v>
      </c>
      <c r="CJ286" s="49">
        <v>24</v>
      </c>
      <c r="CK286" s="49">
        <v>1</v>
      </c>
      <c r="CL286" s="49">
        <v>5</v>
      </c>
      <c r="CM286" s="49">
        <v>0</v>
      </c>
      <c r="CN286" s="49">
        <v>0</v>
      </c>
    </row>
    <row r="287" spans="1:92" x14ac:dyDescent="0.25">
      <c r="A287" s="48">
        <v>286</v>
      </c>
      <c r="B287" s="49">
        <v>0</v>
      </c>
      <c r="C287" s="49">
        <v>5</v>
      </c>
      <c r="D287" s="49">
        <v>-8</v>
      </c>
      <c r="E287" s="49">
        <v>2</v>
      </c>
      <c r="F287" s="49">
        <v>3.76279124209371</v>
      </c>
      <c r="G287" s="49">
        <v>-21.61862084849508</v>
      </c>
      <c r="H287" s="49">
        <v>0</v>
      </c>
      <c r="I287" s="49">
        <v>3496888.3472284828</v>
      </c>
      <c r="J287" s="49">
        <v>1</v>
      </c>
      <c r="K287" s="49">
        <v>1</v>
      </c>
      <c r="L287" s="49">
        <v>0</v>
      </c>
      <c r="M287" s="49">
        <v>1</v>
      </c>
      <c r="N287" s="49">
        <v>0</v>
      </c>
      <c r="O287" s="49">
        <v>1</v>
      </c>
      <c r="P287" s="49">
        <v>50</v>
      </c>
      <c r="Q287" s="49">
        <v>0</v>
      </c>
      <c r="R287" s="49">
        <v>0</v>
      </c>
      <c r="S287" s="49">
        <v>0</v>
      </c>
      <c r="T287" s="49">
        <v>0</v>
      </c>
      <c r="U287" s="49">
        <v>1</v>
      </c>
      <c r="V287" s="49">
        <v>1</v>
      </c>
      <c r="W287" s="49">
        <v>1</v>
      </c>
      <c r="X287" s="49">
        <v>0</v>
      </c>
      <c r="Y287" s="49">
        <v>1</v>
      </c>
      <c r="Z287" s="49">
        <v>1</v>
      </c>
      <c r="AA287" s="49">
        <v>1</v>
      </c>
      <c r="AB287" s="49">
        <v>0</v>
      </c>
      <c r="AC287" s="49">
        <v>0</v>
      </c>
      <c r="AD287" s="49">
        <v>0</v>
      </c>
      <c r="AE287" s="49">
        <v>0</v>
      </c>
      <c r="AF287" s="49">
        <v>2</v>
      </c>
      <c r="AG287" s="49">
        <v>1</v>
      </c>
      <c r="AH287" s="49">
        <v>2</v>
      </c>
      <c r="AI287" s="49">
        <v>0</v>
      </c>
      <c r="AJ287" s="49">
        <v>0</v>
      </c>
      <c r="AK287" s="49">
        <v>0</v>
      </c>
      <c r="AL287" s="49">
        <v>0</v>
      </c>
      <c r="AM287" s="49">
        <v>0</v>
      </c>
      <c r="AN287" s="49">
        <v>0</v>
      </c>
      <c r="AO287" s="49">
        <v>0</v>
      </c>
      <c r="AP287" s="49">
        <v>0</v>
      </c>
      <c r="AQ287" s="49">
        <v>0</v>
      </c>
      <c r="AR287" s="49">
        <v>0</v>
      </c>
      <c r="AS287" s="49">
        <v>0</v>
      </c>
      <c r="AT287" s="49">
        <v>1</v>
      </c>
      <c r="AU287" s="49">
        <v>1</v>
      </c>
      <c r="AV287" s="49">
        <v>2</v>
      </c>
      <c r="AW287" s="49">
        <v>1</v>
      </c>
      <c r="AX287" s="49">
        <v>3</v>
      </c>
      <c r="AY287" s="49">
        <v>0</v>
      </c>
      <c r="AZ287" s="49">
        <v>1</v>
      </c>
      <c r="BA287" s="49">
        <v>1</v>
      </c>
      <c r="BB287" s="49">
        <v>19.834156299748269</v>
      </c>
      <c r="BC287" s="49">
        <v>1</v>
      </c>
      <c r="BD287" s="49">
        <v>1</v>
      </c>
      <c r="BE287" s="49">
        <v>0</v>
      </c>
      <c r="BF287" s="49">
        <v>500</v>
      </c>
      <c r="BG287" s="49">
        <v>2</v>
      </c>
      <c r="BH287" s="49">
        <v>0</v>
      </c>
      <c r="BI287" s="49">
        <v>0</v>
      </c>
      <c r="BJ287" s="49">
        <v>0</v>
      </c>
      <c r="BK287" s="49">
        <v>0</v>
      </c>
      <c r="BL287" s="49">
        <v>0</v>
      </c>
      <c r="BM287" s="49">
        <v>0</v>
      </c>
      <c r="BN287" s="49">
        <v>25</v>
      </c>
      <c r="BO287" s="49">
        <v>1</v>
      </c>
      <c r="BP287" s="49">
        <v>1</v>
      </c>
      <c r="BQ287" s="49">
        <v>1</v>
      </c>
      <c r="BR287" s="49">
        <v>0</v>
      </c>
      <c r="BS287" s="49">
        <v>1</v>
      </c>
      <c r="BT287" s="49">
        <v>0</v>
      </c>
      <c r="BU287" s="49">
        <v>0</v>
      </c>
      <c r="BV287" s="49">
        <v>0</v>
      </c>
      <c r="BW287" s="49">
        <v>0</v>
      </c>
      <c r="BX287" s="49">
        <v>0</v>
      </c>
      <c r="BY287" s="49">
        <v>0</v>
      </c>
      <c r="BZ287" s="49">
        <v>4680989.1617069514</v>
      </c>
      <c r="CA287" s="49">
        <v>0</v>
      </c>
      <c r="CB287" s="49">
        <v>1</v>
      </c>
      <c r="CC287" s="49" t="s">
        <v>234</v>
      </c>
      <c r="CD287" s="49">
        <v>3</v>
      </c>
      <c r="CE287" s="49">
        <v>2</v>
      </c>
      <c r="CF287" s="49">
        <v>0</v>
      </c>
      <c r="CG287" s="49">
        <v>12</v>
      </c>
      <c r="CH287" s="49">
        <v>3.4299112339522941</v>
      </c>
      <c r="CI287" s="49">
        <v>2</v>
      </c>
      <c r="CJ287" s="49">
        <v>1</v>
      </c>
      <c r="CK287" s="49">
        <v>1</v>
      </c>
      <c r="CL287" s="49">
        <v>5</v>
      </c>
      <c r="CM287" s="49">
        <v>2</v>
      </c>
      <c r="CN287" s="49">
        <v>3</v>
      </c>
    </row>
    <row r="288" spans="1:92" x14ac:dyDescent="0.25">
      <c r="A288" s="48">
        <v>287</v>
      </c>
      <c r="B288" s="49">
        <v>0</v>
      </c>
      <c r="C288" s="49">
        <v>2</v>
      </c>
      <c r="D288" s="49">
        <v>114.2811222382277</v>
      </c>
      <c r="E288" s="49">
        <v>4</v>
      </c>
      <c r="F288" s="49">
        <v>0.84840669770384114</v>
      </c>
      <c r="G288" s="49">
        <v>-16.103363471042179</v>
      </c>
      <c r="H288" s="49">
        <v>0</v>
      </c>
      <c r="I288" s="49">
        <v>-2570265.7049408709</v>
      </c>
      <c r="J288" s="49">
        <v>1</v>
      </c>
      <c r="K288" s="49">
        <v>1</v>
      </c>
      <c r="L288" s="49">
        <v>0</v>
      </c>
      <c r="M288" s="49">
        <v>2</v>
      </c>
      <c r="N288" s="49">
        <v>0</v>
      </c>
      <c r="O288" s="49">
        <v>2</v>
      </c>
      <c r="P288" s="49">
        <v>50</v>
      </c>
      <c r="Q288" s="49">
        <v>0</v>
      </c>
      <c r="R288" s="49">
        <v>0</v>
      </c>
      <c r="S288" s="49">
        <v>0</v>
      </c>
      <c r="T288" s="49">
        <v>0</v>
      </c>
      <c r="U288" s="49">
        <v>1</v>
      </c>
      <c r="V288" s="49">
        <v>1</v>
      </c>
      <c r="W288" s="49">
        <v>0</v>
      </c>
      <c r="X288" s="49">
        <v>0</v>
      </c>
      <c r="Y288" s="49">
        <v>1</v>
      </c>
      <c r="Z288" s="49">
        <v>1</v>
      </c>
      <c r="AA288" s="49">
        <v>0</v>
      </c>
      <c r="AB288" s="49">
        <v>0</v>
      </c>
      <c r="AC288" s="49">
        <v>0</v>
      </c>
      <c r="AD288" s="49">
        <v>0</v>
      </c>
      <c r="AE288" s="49">
        <v>1</v>
      </c>
      <c r="AF288" s="49">
        <v>2</v>
      </c>
      <c r="AG288" s="49">
        <v>1</v>
      </c>
      <c r="AH288" s="49">
        <v>2</v>
      </c>
      <c r="AI288" s="49">
        <v>0</v>
      </c>
      <c r="AJ288" s="49">
        <v>0</v>
      </c>
      <c r="AK288" s="49">
        <v>0</v>
      </c>
      <c r="AL288" s="49">
        <v>0</v>
      </c>
      <c r="AM288" s="49">
        <v>0</v>
      </c>
      <c r="AN288" s="49">
        <v>0</v>
      </c>
      <c r="AO288" s="49">
        <v>0</v>
      </c>
      <c r="AP288" s="49">
        <v>0</v>
      </c>
      <c r="AQ288" s="49">
        <v>0</v>
      </c>
      <c r="AR288" s="49">
        <v>0</v>
      </c>
      <c r="AS288" s="49">
        <v>0</v>
      </c>
      <c r="AT288" s="49">
        <v>0</v>
      </c>
      <c r="AU288" s="49">
        <v>1</v>
      </c>
      <c r="AV288" s="49">
        <v>2</v>
      </c>
      <c r="AW288" s="49">
        <v>1</v>
      </c>
      <c r="AX288" s="49">
        <v>2</v>
      </c>
      <c r="AY288" s="49">
        <v>0</v>
      </c>
      <c r="AZ288" s="49">
        <v>1</v>
      </c>
      <c r="BA288" s="49">
        <v>1</v>
      </c>
      <c r="BB288" s="49">
        <v>19.015289666575171</v>
      </c>
      <c r="BC288" s="49">
        <v>0</v>
      </c>
      <c r="BD288" s="49">
        <v>0</v>
      </c>
      <c r="BE288" s="49">
        <v>0</v>
      </c>
      <c r="BF288" s="49">
        <v>81</v>
      </c>
      <c r="BG288" s="49">
        <v>0</v>
      </c>
      <c r="BH288" s="49">
        <v>0</v>
      </c>
      <c r="BI288" s="49">
        <v>0</v>
      </c>
      <c r="BJ288" s="49">
        <v>0</v>
      </c>
      <c r="BK288" s="49">
        <v>0</v>
      </c>
      <c r="BL288" s="49">
        <v>0</v>
      </c>
      <c r="BM288" s="49">
        <v>0</v>
      </c>
      <c r="BN288" s="49">
        <v>5</v>
      </c>
      <c r="BO288" s="49">
        <v>1</v>
      </c>
      <c r="BP288" s="49">
        <v>1</v>
      </c>
      <c r="BQ288" s="49">
        <v>0</v>
      </c>
      <c r="BR288" s="49">
        <v>0</v>
      </c>
      <c r="BS288" s="49">
        <v>1</v>
      </c>
      <c r="BT288" s="49">
        <v>0</v>
      </c>
      <c r="BU288" s="49">
        <v>0</v>
      </c>
      <c r="BV288" s="49">
        <v>0</v>
      </c>
      <c r="BW288" s="49">
        <v>0</v>
      </c>
      <c r="BX288" s="49">
        <v>0</v>
      </c>
      <c r="BY288" s="49">
        <v>0</v>
      </c>
      <c r="BZ288" s="49">
        <v>6878406.4786461741</v>
      </c>
      <c r="CA288" s="49">
        <v>0</v>
      </c>
      <c r="CB288" s="49">
        <v>1</v>
      </c>
      <c r="CC288" s="49" t="s">
        <v>234</v>
      </c>
      <c r="CD288" s="49">
        <v>3</v>
      </c>
      <c r="CE288" s="49">
        <v>2</v>
      </c>
      <c r="CF288" s="49">
        <v>0</v>
      </c>
      <c r="CG288" s="49">
        <v>50</v>
      </c>
      <c r="CH288" s="49">
        <v>0</v>
      </c>
      <c r="CI288" s="49">
        <v>2</v>
      </c>
      <c r="CJ288" s="49">
        <v>12</v>
      </c>
      <c r="CK288" s="49">
        <v>12</v>
      </c>
      <c r="CL288" s="49">
        <v>5</v>
      </c>
      <c r="CM288" s="49">
        <v>2</v>
      </c>
      <c r="CN288" s="49">
        <v>0</v>
      </c>
    </row>
    <row r="289" spans="1:92" x14ac:dyDescent="0.25">
      <c r="A289" s="48">
        <v>288</v>
      </c>
      <c r="B289" s="49">
        <v>0</v>
      </c>
      <c r="C289" s="49">
        <v>6</v>
      </c>
      <c r="D289" s="49">
        <v>28.135312693532619</v>
      </c>
      <c r="E289" s="49">
        <v>3</v>
      </c>
      <c r="F289" s="49">
        <v>3.074699564614225</v>
      </c>
      <c r="G289" s="49">
        <v>27.047327324183211</v>
      </c>
      <c r="H289" s="49">
        <v>0</v>
      </c>
      <c r="I289" s="49">
        <v>9464816.7489353232</v>
      </c>
      <c r="J289" s="49">
        <v>1</v>
      </c>
      <c r="K289" s="49">
        <v>1</v>
      </c>
      <c r="L289" s="49">
        <v>0</v>
      </c>
      <c r="M289" s="49">
        <v>5</v>
      </c>
      <c r="N289" s="49">
        <v>0</v>
      </c>
      <c r="O289" s="49">
        <v>5</v>
      </c>
      <c r="P289" s="49">
        <v>180.09491973389569</v>
      </c>
      <c r="Q289" s="49">
        <v>0</v>
      </c>
      <c r="R289" s="49">
        <v>0</v>
      </c>
      <c r="S289" s="49">
        <v>0</v>
      </c>
      <c r="T289" s="49">
        <v>0</v>
      </c>
      <c r="U289" s="49">
        <v>1</v>
      </c>
      <c r="V289" s="49">
        <v>1</v>
      </c>
      <c r="W289" s="49">
        <v>0</v>
      </c>
      <c r="X289" s="49">
        <v>0</v>
      </c>
      <c r="Y289" s="49">
        <v>1</v>
      </c>
      <c r="Z289" s="49">
        <v>1</v>
      </c>
      <c r="AA289" s="49">
        <v>0</v>
      </c>
      <c r="AB289" s="49">
        <v>0</v>
      </c>
      <c r="AC289" s="49">
        <v>0</v>
      </c>
      <c r="AD289" s="49">
        <v>0</v>
      </c>
      <c r="AE289" s="49">
        <v>0</v>
      </c>
      <c r="AF289" s="49">
        <v>2</v>
      </c>
      <c r="AG289" s="49">
        <v>2</v>
      </c>
      <c r="AH289" s="49">
        <v>1</v>
      </c>
      <c r="AI289" s="49">
        <v>0</v>
      </c>
      <c r="AJ289" s="49">
        <v>1</v>
      </c>
      <c r="AK289" s="49">
        <v>0</v>
      </c>
      <c r="AL289" s="49">
        <v>0</v>
      </c>
      <c r="AM289" s="49">
        <v>0</v>
      </c>
      <c r="AN289" s="49">
        <v>0</v>
      </c>
      <c r="AO289" s="49">
        <v>0</v>
      </c>
      <c r="AP289" s="49">
        <v>0</v>
      </c>
      <c r="AQ289" s="49">
        <v>0</v>
      </c>
      <c r="AR289" s="49">
        <v>0</v>
      </c>
      <c r="AS289" s="49">
        <v>0</v>
      </c>
      <c r="AT289" s="49">
        <v>0</v>
      </c>
      <c r="AU289" s="49">
        <v>1</v>
      </c>
      <c r="AV289" s="49">
        <v>2</v>
      </c>
      <c r="AW289" s="49">
        <v>1</v>
      </c>
      <c r="AX289" s="49">
        <v>3</v>
      </c>
      <c r="AY289" s="49">
        <v>0</v>
      </c>
      <c r="AZ289" s="49">
        <v>2</v>
      </c>
      <c r="BA289" s="49">
        <v>1</v>
      </c>
      <c r="BB289" s="49">
        <v>18</v>
      </c>
      <c r="BC289" s="49">
        <v>0</v>
      </c>
      <c r="BD289" s="49">
        <v>0</v>
      </c>
      <c r="BE289" s="49">
        <v>0</v>
      </c>
      <c r="BF289" s="49">
        <v>187</v>
      </c>
      <c r="BG289" s="49">
        <v>0</v>
      </c>
      <c r="BH289" s="49">
        <v>0</v>
      </c>
      <c r="BI289" s="49">
        <v>0</v>
      </c>
      <c r="BJ289" s="49">
        <v>0</v>
      </c>
      <c r="BK289" s="49">
        <v>0</v>
      </c>
      <c r="BL289" s="49">
        <v>0</v>
      </c>
      <c r="BM289" s="49">
        <v>1</v>
      </c>
      <c r="BN289" s="49">
        <v>25</v>
      </c>
      <c r="BO289" s="49">
        <v>1</v>
      </c>
      <c r="BP289" s="49">
        <v>1</v>
      </c>
      <c r="BQ289" s="49">
        <v>1</v>
      </c>
      <c r="BR289" s="49">
        <v>0</v>
      </c>
      <c r="BS289" s="49">
        <v>3</v>
      </c>
      <c r="BT289" s="49">
        <v>1</v>
      </c>
      <c r="BU289" s="49">
        <v>0</v>
      </c>
      <c r="BV289" s="49">
        <v>0</v>
      </c>
      <c r="BW289" s="49">
        <v>0</v>
      </c>
      <c r="BX289" s="49">
        <v>0</v>
      </c>
      <c r="BY289" s="49">
        <v>0</v>
      </c>
      <c r="BZ289" s="49">
        <v>4795819.6669436237</v>
      </c>
      <c r="CA289" s="49">
        <v>0</v>
      </c>
      <c r="CB289" s="49">
        <v>1</v>
      </c>
      <c r="CC289" s="49" t="s">
        <v>234</v>
      </c>
      <c r="CD289" s="49">
        <v>3</v>
      </c>
      <c r="CE289" s="49">
        <v>2</v>
      </c>
      <c r="CF289" s="49">
        <v>0</v>
      </c>
      <c r="CG289" s="49">
        <v>34.989362068962834</v>
      </c>
      <c r="CH289" s="49">
        <v>10.0257363635353</v>
      </c>
      <c r="CI289" s="49">
        <v>0</v>
      </c>
      <c r="CJ289" s="49">
        <v>1</v>
      </c>
      <c r="CK289" s="49">
        <v>1</v>
      </c>
      <c r="CL289" s="49">
        <v>2</v>
      </c>
      <c r="CM289" s="49">
        <v>2</v>
      </c>
      <c r="CN289" s="49">
        <v>3</v>
      </c>
    </row>
    <row r="290" spans="1:92" x14ac:dyDescent="0.25">
      <c r="A290" s="48">
        <v>289</v>
      </c>
      <c r="B290" s="49">
        <v>0</v>
      </c>
      <c r="C290" s="49">
        <v>6</v>
      </c>
      <c r="D290" s="49">
        <v>-10</v>
      </c>
      <c r="E290" s="49">
        <v>2</v>
      </c>
      <c r="F290" s="49">
        <v>2.0922411861927248</v>
      </c>
      <c r="G290" s="49">
        <v>-35.614929463733148</v>
      </c>
      <c r="H290" s="49">
        <v>0</v>
      </c>
      <c r="I290" s="49">
        <v>500000</v>
      </c>
      <c r="J290" s="49">
        <v>1</v>
      </c>
      <c r="K290" s="49">
        <v>1</v>
      </c>
      <c r="L290" s="49">
        <v>0</v>
      </c>
      <c r="M290" s="49">
        <v>1</v>
      </c>
      <c r="N290" s="49">
        <v>0</v>
      </c>
      <c r="O290" s="49">
        <v>2</v>
      </c>
      <c r="P290" s="49">
        <v>22.096084858198239</v>
      </c>
      <c r="Q290" s="49">
        <v>0</v>
      </c>
      <c r="R290" s="49">
        <v>0</v>
      </c>
      <c r="S290" s="49">
        <v>0</v>
      </c>
      <c r="T290" s="49">
        <v>0</v>
      </c>
      <c r="U290" s="49">
        <v>1</v>
      </c>
      <c r="V290" s="49">
        <v>1</v>
      </c>
      <c r="W290" s="49">
        <v>1</v>
      </c>
      <c r="X290" s="49">
        <v>0</v>
      </c>
      <c r="Y290" s="49">
        <v>1</v>
      </c>
      <c r="Z290" s="49">
        <v>2</v>
      </c>
      <c r="AA290" s="49">
        <v>0</v>
      </c>
      <c r="AB290" s="49">
        <v>0</v>
      </c>
      <c r="AC290" s="49">
        <v>0</v>
      </c>
      <c r="AD290" s="49">
        <v>0</v>
      </c>
      <c r="AE290" s="49">
        <v>0</v>
      </c>
      <c r="AF290" s="49">
        <v>2</v>
      </c>
      <c r="AG290" s="49">
        <v>2</v>
      </c>
      <c r="AH290" s="49">
        <v>2</v>
      </c>
      <c r="AI290" s="49">
        <v>0</v>
      </c>
      <c r="AJ290" s="49">
        <v>0</v>
      </c>
      <c r="AK290" s="49">
        <v>0</v>
      </c>
      <c r="AL290" s="49">
        <v>0</v>
      </c>
      <c r="AM290" s="49">
        <v>0</v>
      </c>
      <c r="AN290" s="49">
        <v>0</v>
      </c>
      <c r="AO290" s="49">
        <v>0</v>
      </c>
      <c r="AP290" s="49">
        <v>0</v>
      </c>
      <c r="AQ290" s="49">
        <v>0</v>
      </c>
      <c r="AR290" s="49">
        <v>0</v>
      </c>
      <c r="AS290" s="49">
        <v>0</v>
      </c>
      <c r="AT290" s="49">
        <v>1</v>
      </c>
      <c r="AU290" s="49">
        <v>1</v>
      </c>
      <c r="AV290" s="49">
        <v>1</v>
      </c>
      <c r="AW290" s="49">
        <v>1</v>
      </c>
      <c r="AX290" s="49">
        <v>2</v>
      </c>
      <c r="AY290" s="49">
        <v>0</v>
      </c>
      <c r="AZ290" s="49">
        <v>2</v>
      </c>
      <c r="BA290" s="49">
        <v>2</v>
      </c>
      <c r="BB290" s="49">
        <v>21</v>
      </c>
      <c r="BC290" s="49">
        <v>1</v>
      </c>
      <c r="BD290" s="49">
        <v>1</v>
      </c>
      <c r="BE290" s="49">
        <v>2</v>
      </c>
      <c r="BF290" s="49">
        <v>500</v>
      </c>
      <c r="BG290" s="49">
        <v>2</v>
      </c>
      <c r="BH290" s="49">
        <v>0</v>
      </c>
      <c r="BI290" s="49">
        <v>0</v>
      </c>
      <c r="BJ290" s="49">
        <v>0</v>
      </c>
      <c r="BK290" s="49">
        <v>0</v>
      </c>
      <c r="BL290" s="49">
        <v>0</v>
      </c>
      <c r="BM290" s="49">
        <v>1</v>
      </c>
      <c r="BN290" s="49">
        <v>25</v>
      </c>
      <c r="BO290" s="49">
        <v>1</v>
      </c>
      <c r="BP290" s="49">
        <v>1</v>
      </c>
      <c r="BQ290" s="49">
        <v>1</v>
      </c>
      <c r="BR290" s="49">
        <v>1</v>
      </c>
      <c r="BS290" s="49">
        <v>1</v>
      </c>
      <c r="BT290" s="49">
        <v>0</v>
      </c>
      <c r="BU290" s="49">
        <v>0</v>
      </c>
      <c r="BV290" s="49">
        <v>0</v>
      </c>
      <c r="BW290" s="49">
        <v>0</v>
      </c>
      <c r="BX290" s="49">
        <v>0</v>
      </c>
      <c r="BY290" s="49">
        <v>0</v>
      </c>
      <c r="BZ290" s="49">
        <v>18581451</v>
      </c>
      <c r="CA290" s="49">
        <v>0</v>
      </c>
      <c r="CB290" s="49">
        <v>1</v>
      </c>
      <c r="CC290" s="49" t="s">
        <v>234</v>
      </c>
      <c r="CD290" s="49">
        <v>3</v>
      </c>
      <c r="CE290" s="49">
        <v>1</v>
      </c>
      <c r="CF290" s="49">
        <v>0</v>
      </c>
      <c r="CG290" s="49">
        <v>-0.97489740235632272</v>
      </c>
      <c r="CH290" s="49">
        <v>0</v>
      </c>
      <c r="CI290" s="49">
        <v>0</v>
      </c>
      <c r="CJ290" s="49">
        <v>1</v>
      </c>
      <c r="CK290" s="49">
        <v>1</v>
      </c>
      <c r="CL290" s="49">
        <v>2</v>
      </c>
      <c r="CM290" s="49">
        <v>2</v>
      </c>
      <c r="CN290" s="49">
        <v>0</v>
      </c>
    </row>
    <row r="291" spans="1:92" x14ac:dyDescent="0.25">
      <c r="A291" s="48">
        <v>290</v>
      </c>
      <c r="B291" s="49">
        <v>0</v>
      </c>
      <c r="C291" s="49">
        <v>3</v>
      </c>
      <c r="D291" s="49">
        <v>95.003362015710053</v>
      </c>
      <c r="E291" s="49">
        <v>6</v>
      </c>
      <c r="F291" s="49">
        <v>2.5977664560236051</v>
      </c>
      <c r="G291" s="49">
        <v>2.451536707355412</v>
      </c>
      <c r="H291" s="49">
        <v>0</v>
      </c>
      <c r="I291" s="49">
        <v>3298563.3901494569</v>
      </c>
      <c r="J291" s="49">
        <v>1</v>
      </c>
      <c r="K291" s="49">
        <v>1</v>
      </c>
      <c r="L291" s="49">
        <v>0</v>
      </c>
      <c r="M291" s="49">
        <v>4</v>
      </c>
      <c r="N291" s="49">
        <v>0</v>
      </c>
      <c r="O291" s="49">
        <v>4</v>
      </c>
      <c r="P291" s="49">
        <v>10</v>
      </c>
      <c r="Q291" s="49">
        <v>0</v>
      </c>
      <c r="R291" s="49">
        <v>0</v>
      </c>
      <c r="S291" s="49">
        <v>1</v>
      </c>
      <c r="T291" s="49">
        <v>0</v>
      </c>
      <c r="U291" s="49">
        <v>1</v>
      </c>
      <c r="V291" s="49">
        <v>1</v>
      </c>
      <c r="W291" s="49">
        <v>1</v>
      </c>
      <c r="X291" s="49">
        <v>0</v>
      </c>
      <c r="Y291" s="49">
        <v>1</v>
      </c>
      <c r="Z291" s="49">
        <v>2</v>
      </c>
      <c r="AA291" s="49">
        <v>0</v>
      </c>
      <c r="AB291" s="49">
        <v>0</v>
      </c>
      <c r="AC291" s="49">
        <v>0</v>
      </c>
      <c r="AD291" s="49">
        <v>0</v>
      </c>
      <c r="AE291" s="49">
        <v>0</v>
      </c>
      <c r="AF291" s="49">
        <v>2</v>
      </c>
      <c r="AG291" s="49">
        <v>1</v>
      </c>
      <c r="AH291" s="49">
        <v>2</v>
      </c>
      <c r="AI291" s="49">
        <v>0</v>
      </c>
      <c r="AJ291" s="49">
        <v>0</v>
      </c>
      <c r="AK291" s="49">
        <v>0</v>
      </c>
      <c r="AL291" s="49">
        <v>0</v>
      </c>
      <c r="AM291" s="49">
        <v>0</v>
      </c>
      <c r="AN291" s="49">
        <v>0</v>
      </c>
      <c r="AO291" s="49">
        <v>0</v>
      </c>
      <c r="AP291" s="49">
        <v>0</v>
      </c>
      <c r="AQ291" s="49">
        <v>0</v>
      </c>
      <c r="AR291" s="49">
        <v>0</v>
      </c>
      <c r="AS291" s="49">
        <v>0</v>
      </c>
      <c r="AT291" s="49">
        <v>0</v>
      </c>
      <c r="AU291" s="49">
        <v>1</v>
      </c>
      <c r="AV291" s="49">
        <v>1</v>
      </c>
      <c r="AW291" s="49">
        <v>1</v>
      </c>
      <c r="AX291" s="49">
        <v>3</v>
      </c>
      <c r="AY291" s="49">
        <v>0</v>
      </c>
      <c r="AZ291" s="49">
        <v>1</v>
      </c>
      <c r="BA291" s="49">
        <v>1</v>
      </c>
      <c r="BB291" s="49">
        <v>18</v>
      </c>
      <c r="BC291" s="49">
        <v>1</v>
      </c>
      <c r="BD291" s="49">
        <v>0</v>
      </c>
      <c r="BE291" s="49">
        <v>0</v>
      </c>
      <c r="BF291" s="49">
        <v>319</v>
      </c>
      <c r="BG291" s="49">
        <v>0</v>
      </c>
      <c r="BH291" s="49">
        <v>0</v>
      </c>
      <c r="BI291" s="49">
        <v>0</v>
      </c>
      <c r="BJ291" s="49">
        <v>0</v>
      </c>
      <c r="BK291" s="49">
        <v>0</v>
      </c>
      <c r="BL291" s="49">
        <v>0</v>
      </c>
      <c r="BM291" s="49">
        <v>1</v>
      </c>
      <c r="BN291" s="49">
        <v>19</v>
      </c>
      <c r="BO291" s="49">
        <v>2</v>
      </c>
      <c r="BP291" s="49">
        <v>1</v>
      </c>
      <c r="BQ291" s="49">
        <v>1</v>
      </c>
      <c r="BR291" s="49">
        <v>0</v>
      </c>
      <c r="BS291" s="49">
        <v>1</v>
      </c>
      <c r="BT291" s="49">
        <v>0</v>
      </c>
      <c r="BU291" s="49">
        <v>0</v>
      </c>
      <c r="BV291" s="49">
        <v>0</v>
      </c>
      <c r="BW291" s="49">
        <v>0</v>
      </c>
      <c r="BX291" s="49">
        <v>0</v>
      </c>
      <c r="BY291" s="49">
        <v>0</v>
      </c>
      <c r="BZ291" s="49">
        <v>4291058.6879961016</v>
      </c>
      <c r="CA291" s="49">
        <v>0</v>
      </c>
      <c r="CB291" s="49">
        <v>1</v>
      </c>
      <c r="CC291" s="49" t="s">
        <v>234</v>
      </c>
      <c r="CD291" s="49">
        <v>3</v>
      </c>
      <c r="CE291" s="49">
        <v>2</v>
      </c>
      <c r="CF291" s="49">
        <v>0</v>
      </c>
      <c r="CG291" s="49">
        <v>5</v>
      </c>
      <c r="CH291" s="49">
        <v>3.0454348788887908</v>
      </c>
      <c r="CI291" s="49">
        <v>2</v>
      </c>
      <c r="CJ291" s="49">
        <v>1</v>
      </c>
      <c r="CK291" s="49">
        <v>1</v>
      </c>
      <c r="CL291" s="49">
        <v>5</v>
      </c>
      <c r="CM291" s="49">
        <v>0</v>
      </c>
      <c r="CN291" s="49">
        <v>2</v>
      </c>
    </row>
    <row r="292" spans="1:92" x14ac:dyDescent="0.25">
      <c r="A292" s="48">
        <v>291</v>
      </c>
      <c r="B292" s="49">
        <v>0</v>
      </c>
      <c r="C292" s="49">
        <v>5</v>
      </c>
      <c r="D292" s="49">
        <v>67.227429562624167</v>
      </c>
      <c r="E292" s="49">
        <v>6</v>
      </c>
      <c r="F292" s="49">
        <v>3.2309144112314661</v>
      </c>
      <c r="G292" s="49">
        <v>4.9012928324918938</v>
      </c>
      <c r="H292" s="49">
        <v>0</v>
      </c>
      <c r="I292" s="49">
        <v>4684871.0353076588</v>
      </c>
      <c r="J292" s="49">
        <v>1</v>
      </c>
      <c r="K292" s="49">
        <v>1</v>
      </c>
      <c r="L292" s="49">
        <v>0</v>
      </c>
      <c r="M292" s="49">
        <v>3</v>
      </c>
      <c r="N292" s="49">
        <v>1</v>
      </c>
      <c r="O292" s="49">
        <v>3</v>
      </c>
      <c r="P292" s="49">
        <v>10</v>
      </c>
      <c r="Q292" s="49">
        <v>0</v>
      </c>
      <c r="R292" s="49">
        <v>0</v>
      </c>
      <c r="S292" s="49">
        <v>0</v>
      </c>
      <c r="T292" s="49">
        <v>0</v>
      </c>
      <c r="U292" s="49">
        <v>2</v>
      </c>
      <c r="V292" s="49">
        <v>1</v>
      </c>
      <c r="W292" s="49">
        <v>1</v>
      </c>
      <c r="X292" s="49">
        <v>0</v>
      </c>
      <c r="Y292" s="49">
        <v>1</v>
      </c>
      <c r="Z292" s="49">
        <v>2</v>
      </c>
      <c r="AA292" s="49">
        <v>0</v>
      </c>
      <c r="AB292" s="49">
        <v>0</v>
      </c>
      <c r="AC292" s="49">
        <v>0</v>
      </c>
      <c r="AD292" s="49">
        <v>0</v>
      </c>
      <c r="AE292" s="49">
        <v>0</v>
      </c>
      <c r="AF292" s="49">
        <v>2</v>
      </c>
      <c r="AG292" s="49">
        <v>1</v>
      </c>
      <c r="AH292" s="49">
        <v>1</v>
      </c>
      <c r="AI292" s="49">
        <v>0</v>
      </c>
      <c r="AJ292" s="49">
        <v>0</v>
      </c>
      <c r="AK292" s="49">
        <v>0</v>
      </c>
      <c r="AL292" s="49">
        <v>0</v>
      </c>
      <c r="AM292" s="49">
        <v>0</v>
      </c>
      <c r="AN292" s="49">
        <v>0</v>
      </c>
      <c r="AO292" s="49">
        <v>0</v>
      </c>
      <c r="AP292" s="49">
        <v>0</v>
      </c>
      <c r="AQ292" s="49">
        <v>0</v>
      </c>
      <c r="AR292" s="49">
        <v>0</v>
      </c>
      <c r="AS292" s="49">
        <v>0</v>
      </c>
      <c r="AT292" s="49">
        <v>0</v>
      </c>
      <c r="AU292" s="49">
        <v>2</v>
      </c>
      <c r="AV292" s="49">
        <v>2</v>
      </c>
      <c r="AW292" s="49">
        <v>1</v>
      </c>
      <c r="AX292" s="49">
        <v>3</v>
      </c>
      <c r="AY292" s="49">
        <v>0</v>
      </c>
      <c r="AZ292" s="49">
        <v>2</v>
      </c>
      <c r="BA292" s="49">
        <v>2</v>
      </c>
      <c r="BB292" s="49">
        <v>21</v>
      </c>
      <c r="BC292" s="49">
        <v>1</v>
      </c>
      <c r="BD292" s="49">
        <v>0</v>
      </c>
      <c r="BE292" s="49">
        <v>2</v>
      </c>
      <c r="BF292" s="49">
        <v>500</v>
      </c>
      <c r="BG292" s="49">
        <v>2</v>
      </c>
      <c r="BH292" s="49">
        <v>0</v>
      </c>
      <c r="BI292" s="49">
        <v>0</v>
      </c>
      <c r="BJ292" s="49">
        <v>0</v>
      </c>
      <c r="BK292" s="49">
        <v>0</v>
      </c>
      <c r="BL292" s="49">
        <v>0</v>
      </c>
      <c r="BM292" s="49">
        <v>0</v>
      </c>
      <c r="BN292" s="49">
        <v>8</v>
      </c>
      <c r="BO292" s="49">
        <v>1</v>
      </c>
      <c r="BP292" s="49">
        <v>1</v>
      </c>
      <c r="BQ292" s="49">
        <v>1</v>
      </c>
      <c r="BR292" s="49">
        <v>1</v>
      </c>
      <c r="BS292" s="49">
        <v>1</v>
      </c>
      <c r="BT292" s="49">
        <v>0</v>
      </c>
      <c r="BU292" s="49">
        <v>0</v>
      </c>
      <c r="BV292" s="49">
        <v>0</v>
      </c>
      <c r="BW292" s="49">
        <v>0</v>
      </c>
      <c r="BX292" s="49">
        <v>0</v>
      </c>
      <c r="BY292" s="49">
        <v>0</v>
      </c>
      <c r="BZ292" s="49">
        <v>3332420.2934498801</v>
      </c>
      <c r="CA292" s="49">
        <v>0</v>
      </c>
      <c r="CB292" s="49">
        <v>1</v>
      </c>
      <c r="CC292" s="49" t="s">
        <v>234</v>
      </c>
      <c r="CD292" s="49">
        <v>2</v>
      </c>
      <c r="CE292" s="49">
        <v>1</v>
      </c>
      <c r="CF292" s="49">
        <v>3</v>
      </c>
      <c r="CG292" s="49">
        <v>2</v>
      </c>
      <c r="CH292" s="49">
        <v>4.3879387372373531</v>
      </c>
      <c r="CI292" s="49">
        <v>2</v>
      </c>
      <c r="CJ292" s="49">
        <v>1</v>
      </c>
      <c r="CK292" s="49">
        <v>1</v>
      </c>
      <c r="CL292" s="49">
        <v>5</v>
      </c>
      <c r="CM292" s="49">
        <v>2</v>
      </c>
      <c r="CN292" s="49">
        <v>0</v>
      </c>
    </row>
    <row r="293" spans="1:92" x14ac:dyDescent="0.25">
      <c r="A293" s="48">
        <v>292</v>
      </c>
      <c r="B293" s="49">
        <v>0</v>
      </c>
      <c r="C293" s="49">
        <v>2</v>
      </c>
      <c r="D293" s="49">
        <v>-84</v>
      </c>
      <c r="E293" s="49">
        <v>6</v>
      </c>
      <c r="F293" s="49">
        <v>1.2765972046455989</v>
      </c>
      <c r="G293" s="49">
        <v>-38.439520488956397</v>
      </c>
      <c r="H293" s="49">
        <v>0</v>
      </c>
      <c r="I293" s="49">
        <v>-3072034.274212359</v>
      </c>
      <c r="J293" s="49">
        <v>1</v>
      </c>
      <c r="K293" s="49">
        <v>0</v>
      </c>
      <c r="L293" s="49">
        <v>0</v>
      </c>
      <c r="M293" s="49">
        <v>3</v>
      </c>
      <c r="N293" s="49">
        <v>2</v>
      </c>
      <c r="O293" s="49">
        <v>2</v>
      </c>
      <c r="P293" s="49">
        <v>-162.54320314542119</v>
      </c>
      <c r="Q293" s="49">
        <v>0</v>
      </c>
      <c r="R293" s="49">
        <v>0</v>
      </c>
      <c r="S293" s="49">
        <v>0</v>
      </c>
      <c r="T293" s="49">
        <v>0</v>
      </c>
      <c r="U293" s="49">
        <v>2</v>
      </c>
      <c r="V293" s="49">
        <v>1</v>
      </c>
      <c r="W293" s="49">
        <v>1</v>
      </c>
      <c r="X293" s="49">
        <v>0</v>
      </c>
      <c r="Y293" s="49">
        <v>1</v>
      </c>
      <c r="Z293" s="49">
        <v>2</v>
      </c>
      <c r="AA293" s="49">
        <v>0</v>
      </c>
      <c r="AB293" s="49">
        <v>0</v>
      </c>
      <c r="AC293" s="49">
        <v>0</v>
      </c>
      <c r="AD293" s="49">
        <v>0</v>
      </c>
      <c r="AE293" s="49">
        <v>0</v>
      </c>
      <c r="AF293" s="49">
        <v>2</v>
      </c>
      <c r="AG293" s="49">
        <v>1</v>
      </c>
      <c r="AH293" s="49">
        <v>2</v>
      </c>
      <c r="AI293" s="49">
        <v>0</v>
      </c>
      <c r="AJ293" s="49">
        <v>0</v>
      </c>
      <c r="AK293" s="49">
        <v>0</v>
      </c>
      <c r="AL293" s="49">
        <v>0</v>
      </c>
      <c r="AM293" s="49">
        <v>0</v>
      </c>
      <c r="AN293" s="49">
        <v>0</v>
      </c>
      <c r="AO293" s="49">
        <v>0</v>
      </c>
      <c r="AP293" s="49">
        <v>0</v>
      </c>
      <c r="AQ293" s="49">
        <v>0</v>
      </c>
      <c r="AR293" s="49">
        <v>0</v>
      </c>
      <c r="AS293" s="49">
        <v>0</v>
      </c>
      <c r="AT293" s="49">
        <v>1</v>
      </c>
      <c r="AU293" s="49">
        <v>1</v>
      </c>
      <c r="AV293" s="49">
        <v>1</v>
      </c>
      <c r="AW293" s="49">
        <v>1</v>
      </c>
      <c r="AX293" s="49">
        <v>2</v>
      </c>
      <c r="AY293" s="49">
        <v>0</v>
      </c>
      <c r="AZ293" s="49">
        <v>2</v>
      </c>
      <c r="BA293" s="49">
        <v>2</v>
      </c>
      <c r="BB293" s="49">
        <v>21</v>
      </c>
      <c r="BC293" s="49">
        <v>1</v>
      </c>
      <c r="BD293" s="49">
        <v>0</v>
      </c>
      <c r="BE293" s="49">
        <v>2</v>
      </c>
      <c r="BF293" s="49">
        <v>500</v>
      </c>
      <c r="BG293" s="49">
        <v>2</v>
      </c>
      <c r="BH293" s="49">
        <v>0</v>
      </c>
      <c r="BI293" s="49">
        <v>0</v>
      </c>
      <c r="BJ293" s="49">
        <v>0</v>
      </c>
      <c r="BK293" s="49">
        <v>0</v>
      </c>
      <c r="BL293" s="49">
        <v>0</v>
      </c>
      <c r="BM293" s="49">
        <v>1</v>
      </c>
      <c r="BN293" s="49">
        <v>20</v>
      </c>
      <c r="BO293" s="49">
        <v>1</v>
      </c>
      <c r="BP293" s="49">
        <v>1</v>
      </c>
      <c r="BQ293" s="49">
        <v>1</v>
      </c>
      <c r="BR293" s="49">
        <v>1</v>
      </c>
      <c r="BS293" s="49">
        <v>1</v>
      </c>
      <c r="BT293" s="49">
        <v>0</v>
      </c>
      <c r="BU293" s="49">
        <v>0</v>
      </c>
      <c r="BV293" s="49">
        <v>0</v>
      </c>
      <c r="BW293" s="49">
        <v>0</v>
      </c>
      <c r="BX293" s="49">
        <v>0</v>
      </c>
      <c r="BY293" s="49">
        <v>0</v>
      </c>
      <c r="BZ293" s="49">
        <v>7581851</v>
      </c>
      <c r="CA293" s="49">
        <v>0</v>
      </c>
      <c r="CB293" s="49">
        <v>1</v>
      </c>
      <c r="CC293" s="49" t="s">
        <v>234</v>
      </c>
      <c r="CD293" s="49">
        <v>3</v>
      </c>
      <c r="CE293" s="49">
        <v>2</v>
      </c>
      <c r="CF293" s="49">
        <v>0</v>
      </c>
      <c r="CG293" s="49">
        <v>-21.738058279306209</v>
      </c>
      <c r="CH293" s="49">
        <v>-3.2244461012396259</v>
      </c>
      <c r="CI293" s="49">
        <v>2</v>
      </c>
      <c r="CJ293" s="49">
        <v>1</v>
      </c>
      <c r="CK293" s="49">
        <v>1</v>
      </c>
      <c r="CL293" s="49">
        <v>5</v>
      </c>
      <c r="CM293" s="49">
        <v>2</v>
      </c>
      <c r="CN293" s="49">
        <v>4</v>
      </c>
    </row>
    <row r="294" spans="1:92" x14ac:dyDescent="0.25">
      <c r="A294" s="48">
        <v>293</v>
      </c>
      <c r="B294" s="49">
        <v>0</v>
      </c>
      <c r="C294" s="49">
        <v>3</v>
      </c>
      <c r="D294" s="49">
        <v>-13</v>
      </c>
      <c r="E294" s="49">
        <v>3</v>
      </c>
      <c r="F294" s="49">
        <v>1.798854634541686</v>
      </c>
      <c r="G294" s="49">
        <v>1</v>
      </c>
      <c r="H294" s="49">
        <v>0</v>
      </c>
      <c r="I294" s="49">
        <v>620000</v>
      </c>
      <c r="J294" s="49">
        <v>1</v>
      </c>
      <c r="K294" s="49">
        <v>1</v>
      </c>
      <c r="L294" s="49">
        <v>0</v>
      </c>
      <c r="M294" s="49">
        <v>2</v>
      </c>
      <c r="N294" s="49">
        <v>0</v>
      </c>
      <c r="O294" s="49">
        <v>2</v>
      </c>
      <c r="P294" s="49">
        <v>10</v>
      </c>
      <c r="Q294" s="49">
        <v>0</v>
      </c>
      <c r="R294" s="49">
        <v>0</v>
      </c>
      <c r="S294" s="49">
        <v>1</v>
      </c>
      <c r="T294" s="49">
        <v>0</v>
      </c>
      <c r="U294" s="49">
        <v>3</v>
      </c>
      <c r="V294" s="49">
        <v>0</v>
      </c>
      <c r="W294" s="49">
        <v>0</v>
      </c>
      <c r="X294" s="49">
        <v>0</v>
      </c>
      <c r="Y294" s="49">
        <v>1</v>
      </c>
      <c r="Z294" s="49">
        <v>2</v>
      </c>
      <c r="AA294" s="49">
        <v>0</v>
      </c>
      <c r="AB294" s="49">
        <v>0</v>
      </c>
      <c r="AC294" s="49">
        <v>0</v>
      </c>
      <c r="AD294" s="49">
        <v>0</v>
      </c>
      <c r="AE294" s="49">
        <v>0</v>
      </c>
      <c r="AF294" s="49">
        <v>2</v>
      </c>
      <c r="AG294" s="49">
        <v>1</v>
      </c>
      <c r="AH294" s="49">
        <v>2</v>
      </c>
      <c r="AI294" s="49">
        <v>0</v>
      </c>
      <c r="AJ294" s="49">
        <v>0</v>
      </c>
      <c r="AK294" s="49">
        <v>0</v>
      </c>
      <c r="AL294" s="49">
        <v>0</v>
      </c>
      <c r="AM294" s="49">
        <v>0</v>
      </c>
      <c r="AN294" s="49">
        <v>0</v>
      </c>
      <c r="AO294" s="49">
        <v>0</v>
      </c>
      <c r="AP294" s="49">
        <v>0</v>
      </c>
      <c r="AQ294" s="49">
        <v>0</v>
      </c>
      <c r="AR294" s="49">
        <v>0</v>
      </c>
      <c r="AS294" s="49">
        <v>0</v>
      </c>
      <c r="AT294" s="49">
        <v>0</v>
      </c>
      <c r="AU294" s="49">
        <v>1</v>
      </c>
      <c r="AV294" s="49">
        <v>1</v>
      </c>
      <c r="AW294" s="49">
        <v>1</v>
      </c>
      <c r="AX294" s="49">
        <v>2</v>
      </c>
      <c r="AY294" s="49">
        <v>0</v>
      </c>
      <c r="AZ294" s="49">
        <v>1</v>
      </c>
      <c r="BA294" s="49">
        <v>1</v>
      </c>
      <c r="BB294" s="49">
        <v>18</v>
      </c>
      <c r="BC294" s="49">
        <v>0</v>
      </c>
      <c r="BD294" s="49">
        <v>0</v>
      </c>
      <c r="BE294" s="49">
        <v>2</v>
      </c>
      <c r="BF294" s="49">
        <v>500</v>
      </c>
      <c r="BG294" s="49">
        <v>0</v>
      </c>
      <c r="BH294" s="49">
        <v>0</v>
      </c>
      <c r="BI294" s="49">
        <v>0</v>
      </c>
      <c r="BJ294" s="49">
        <v>0</v>
      </c>
      <c r="BK294" s="49">
        <v>0</v>
      </c>
      <c r="BL294" s="49">
        <v>0</v>
      </c>
      <c r="BM294" s="49">
        <v>0</v>
      </c>
      <c r="BN294" s="49">
        <v>12</v>
      </c>
      <c r="BO294" s="49">
        <v>1</v>
      </c>
      <c r="BP294" s="49">
        <v>1</v>
      </c>
      <c r="BQ294" s="49">
        <v>0</v>
      </c>
      <c r="BR294" s="49">
        <v>0</v>
      </c>
      <c r="BS294" s="49">
        <v>1</v>
      </c>
      <c r="BT294" s="49">
        <v>0</v>
      </c>
      <c r="BU294" s="49">
        <v>0</v>
      </c>
      <c r="BV294" s="49">
        <v>0</v>
      </c>
      <c r="BW294" s="49">
        <v>0</v>
      </c>
      <c r="BX294" s="49">
        <v>0</v>
      </c>
      <c r="BY294" s="49">
        <v>0</v>
      </c>
      <c r="BZ294" s="49">
        <v>5516702</v>
      </c>
      <c r="CA294" s="49">
        <v>0</v>
      </c>
      <c r="CB294" s="49">
        <v>1</v>
      </c>
      <c r="CC294" s="49" t="s">
        <v>234</v>
      </c>
      <c r="CD294" s="49">
        <v>3</v>
      </c>
      <c r="CE294" s="49">
        <v>2</v>
      </c>
      <c r="CF294" s="49">
        <v>2</v>
      </c>
      <c r="CG294" s="49">
        <v>5</v>
      </c>
      <c r="CH294" s="49">
        <v>1</v>
      </c>
      <c r="CI294" s="49">
        <v>2</v>
      </c>
      <c r="CJ294" s="49">
        <v>3</v>
      </c>
      <c r="CK294" s="49">
        <v>3</v>
      </c>
      <c r="CL294" s="49">
        <v>4</v>
      </c>
      <c r="CM294" s="49">
        <v>2</v>
      </c>
      <c r="CN294" s="49">
        <v>4</v>
      </c>
    </row>
    <row r="295" spans="1:92" x14ac:dyDescent="0.25">
      <c r="A295" s="48">
        <v>294</v>
      </c>
      <c r="B295" s="49">
        <v>0</v>
      </c>
      <c r="C295" s="49">
        <v>7</v>
      </c>
      <c r="D295" s="49">
        <v>-4</v>
      </c>
      <c r="E295" s="49">
        <v>2</v>
      </c>
      <c r="F295" s="49">
        <v>1</v>
      </c>
      <c r="G295" s="49">
        <v>-17.22934844116341</v>
      </c>
      <c r="H295" s="49">
        <v>0</v>
      </c>
      <c r="I295" s="49">
        <v>642573.46988203784</v>
      </c>
      <c r="J295" s="49">
        <v>1</v>
      </c>
      <c r="K295" s="49">
        <v>0</v>
      </c>
      <c r="L295" s="49">
        <v>1</v>
      </c>
      <c r="M295" s="49">
        <v>1</v>
      </c>
      <c r="N295" s="49">
        <v>0</v>
      </c>
      <c r="O295" s="49">
        <v>1</v>
      </c>
      <c r="P295" s="49">
        <v>1</v>
      </c>
      <c r="Q295" s="49">
        <v>0</v>
      </c>
      <c r="R295" s="49">
        <v>0</v>
      </c>
      <c r="S295" s="49">
        <v>1</v>
      </c>
      <c r="T295" s="49">
        <v>0</v>
      </c>
      <c r="U295" s="49">
        <v>3</v>
      </c>
      <c r="V295" s="49">
        <v>1</v>
      </c>
      <c r="W295" s="49">
        <v>0</v>
      </c>
      <c r="X295" s="49">
        <v>0</v>
      </c>
      <c r="Y295" s="49">
        <v>1</v>
      </c>
      <c r="Z295" s="49">
        <v>2</v>
      </c>
      <c r="AA295" s="49">
        <v>0</v>
      </c>
      <c r="AB295" s="49">
        <v>0</v>
      </c>
      <c r="AC295" s="49">
        <v>0</v>
      </c>
      <c r="AD295" s="49">
        <v>0</v>
      </c>
      <c r="AE295" s="49">
        <v>0</v>
      </c>
      <c r="AF295" s="49">
        <v>2</v>
      </c>
      <c r="AG295" s="49">
        <v>1</v>
      </c>
      <c r="AH295" s="49">
        <v>2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49">
        <v>0</v>
      </c>
      <c r="AO295" s="49">
        <v>0</v>
      </c>
      <c r="AP295" s="49">
        <v>0</v>
      </c>
      <c r="AQ295" s="49">
        <v>0</v>
      </c>
      <c r="AR295" s="49">
        <v>0</v>
      </c>
      <c r="AS295" s="49">
        <v>0</v>
      </c>
      <c r="AT295" s="49">
        <v>0</v>
      </c>
      <c r="AU295" s="49">
        <v>1</v>
      </c>
      <c r="AV295" s="49">
        <v>2</v>
      </c>
      <c r="AW295" s="49">
        <v>1</v>
      </c>
      <c r="AX295" s="49">
        <v>3</v>
      </c>
      <c r="AY295" s="49">
        <v>0</v>
      </c>
      <c r="AZ295" s="49">
        <v>1</v>
      </c>
      <c r="BA295" s="49">
        <v>1</v>
      </c>
      <c r="BB295" s="49">
        <v>18</v>
      </c>
      <c r="BC295" s="49">
        <v>0</v>
      </c>
      <c r="BD295" s="49">
        <v>0</v>
      </c>
      <c r="BE295" s="49">
        <v>0</v>
      </c>
      <c r="BF295" s="49">
        <v>500</v>
      </c>
      <c r="BG295" s="49">
        <v>2</v>
      </c>
      <c r="BH295" s="49">
        <v>0</v>
      </c>
      <c r="BI295" s="49">
        <v>0</v>
      </c>
      <c r="BJ295" s="49">
        <v>0</v>
      </c>
      <c r="BK295" s="49">
        <v>0</v>
      </c>
      <c r="BL295" s="49">
        <v>0</v>
      </c>
      <c r="BM295" s="49">
        <v>0</v>
      </c>
      <c r="BN295" s="49">
        <v>5</v>
      </c>
      <c r="BO295" s="49">
        <v>1</v>
      </c>
      <c r="BP295" s="49">
        <v>1</v>
      </c>
      <c r="BQ295" s="49">
        <v>0</v>
      </c>
      <c r="BR295" s="49">
        <v>0</v>
      </c>
      <c r="BS295" s="49">
        <v>1</v>
      </c>
      <c r="BT295" s="49">
        <v>0</v>
      </c>
      <c r="BU295" s="49">
        <v>0</v>
      </c>
      <c r="BV295" s="49">
        <v>0</v>
      </c>
      <c r="BW295" s="49">
        <v>0</v>
      </c>
      <c r="BX295" s="49">
        <v>0</v>
      </c>
      <c r="BY295" s="49">
        <v>0</v>
      </c>
      <c r="BZ295" s="49">
        <v>8536058</v>
      </c>
      <c r="CA295" s="49">
        <v>0</v>
      </c>
      <c r="CB295" s="49">
        <v>1</v>
      </c>
      <c r="CC295" s="49">
        <v>0</v>
      </c>
      <c r="CD295" s="49">
        <v>3</v>
      </c>
      <c r="CE295" s="49">
        <v>2</v>
      </c>
      <c r="CF295" s="49">
        <v>0</v>
      </c>
      <c r="CG295" s="49">
        <v>1</v>
      </c>
      <c r="CH295" s="49">
        <v>0.72347215928845077</v>
      </c>
      <c r="CI295" s="49">
        <v>0</v>
      </c>
      <c r="CJ295" s="49">
        <v>1</v>
      </c>
      <c r="CK295" s="49">
        <v>1</v>
      </c>
      <c r="CL295" s="49">
        <v>5</v>
      </c>
      <c r="CM295" s="49">
        <v>0</v>
      </c>
      <c r="CN295" s="49">
        <v>0</v>
      </c>
    </row>
    <row r="296" spans="1:92" x14ac:dyDescent="0.25">
      <c r="A296" s="48">
        <v>295</v>
      </c>
      <c r="B296" s="49">
        <v>0</v>
      </c>
      <c r="C296" s="49">
        <v>6</v>
      </c>
      <c r="D296" s="49">
        <v>29.527726770324279</v>
      </c>
      <c r="E296" s="49">
        <v>2</v>
      </c>
      <c r="F296" s="49">
        <v>3.147663671253738</v>
      </c>
      <c r="G296" s="49">
        <v>5.2441160319550031</v>
      </c>
      <c r="H296" s="49">
        <v>0</v>
      </c>
      <c r="I296" s="49">
        <v>133451.23694075039</v>
      </c>
      <c r="J296" s="49">
        <v>1</v>
      </c>
      <c r="K296" s="49">
        <v>0</v>
      </c>
      <c r="L296" s="49">
        <v>1</v>
      </c>
      <c r="M296" s="49">
        <v>2</v>
      </c>
      <c r="N296" s="49">
        <v>2</v>
      </c>
      <c r="O296" s="49">
        <v>2</v>
      </c>
      <c r="P296" s="49">
        <v>-95.037006898170517</v>
      </c>
      <c r="Q296" s="49">
        <v>0</v>
      </c>
      <c r="R296" s="49">
        <v>0</v>
      </c>
      <c r="S296" s="49">
        <v>0</v>
      </c>
      <c r="T296" s="49">
        <v>0</v>
      </c>
      <c r="U296" s="49">
        <v>2</v>
      </c>
      <c r="V296" s="49">
        <v>1</v>
      </c>
      <c r="W296" s="49">
        <v>0</v>
      </c>
      <c r="X296" s="49">
        <v>0</v>
      </c>
      <c r="Y296" s="49">
        <v>1</v>
      </c>
      <c r="Z296" s="49">
        <v>2</v>
      </c>
      <c r="AA296" s="49">
        <v>0</v>
      </c>
      <c r="AB296" s="49">
        <v>0</v>
      </c>
      <c r="AC296" s="49">
        <v>0</v>
      </c>
      <c r="AD296" s="49">
        <v>0</v>
      </c>
      <c r="AE296" s="49">
        <v>0</v>
      </c>
      <c r="AF296" s="49">
        <v>2</v>
      </c>
      <c r="AG296" s="49">
        <v>1</v>
      </c>
      <c r="AH296" s="49">
        <v>2</v>
      </c>
      <c r="AI296" s="49">
        <v>0</v>
      </c>
      <c r="AJ296" s="49">
        <v>0</v>
      </c>
      <c r="AK296" s="49">
        <v>0</v>
      </c>
      <c r="AL296" s="49">
        <v>0</v>
      </c>
      <c r="AM296" s="49">
        <v>0</v>
      </c>
      <c r="AN296" s="49">
        <v>0</v>
      </c>
      <c r="AO296" s="49">
        <v>0</v>
      </c>
      <c r="AP296" s="49">
        <v>0</v>
      </c>
      <c r="AQ296" s="49">
        <v>0</v>
      </c>
      <c r="AR296" s="49">
        <v>0</v>
      </c>
      <c r="AS296" s="49">
        <v>0</v>
      </c>
      <c r="AT296" s="49">
        <v>0</v>
      </c>
      <c r="AU296" s="49">
        <v>1</v>
      </c>
      <c r="AV296" s="49">
        <v>1</v>
      </c>
      <c r="AW296" s="49">
        <v>1</v>
      </c>
      <c r="AX296" s="49">
        <v>3</v>
      </c>
      <c r="AY296" s="49">
        <v>1</v>
      </c>
      <c r="AZ296" s="49">
        <v>1</v>
      </c>
      <c r="BA296" s="49">
        <v>2</v>
      </c>
      <c r="BB296" s="49">
        <v>21</v>
      </c>
      <c r="BC296" s="49">
        <v>1</v>
      </c>
      <c r="BD296" s="49">
        <v>1</v>
      </c>
      <c r="BE296" s="49">
        <v>0</v>
      </c>
      <c r="BF296" s="49">
        <v>500</v>
      </c>
      <c r="BG296" s="49">
        <v>2</v>
      </c>
      <c r="BH296" s="49">
        <v>0</v>
      </c>
      <c r="BI296" s="49">
        <v>0</v>
      </c>
      <c r="BJ296" s="49">
        <v>0</v>
      </c>
      <c r="BK296" s="49">
        <v>0</v>
      </c>
      <c r="BL296" s="49">
        <v>0</v>
      </c>
      <c r="BM296" s="49">
        <v>0</v>
      </c>
      <c r="BN296" s="49">
        <v>25</v>
      </c>
      <c r="BO296" s="49">
        <v>1</v>
      </c>
      <c r="BP296" s="49">
        <v>1</v>
      </c>
      <c r="BQ296" s="49">
        <v>1</v>
      </c>
      <c r="BR296" s="49">
        <v>0</v>
      </c>
      <c r="BS296" s="49">
        <v>1</v>
      </c>
      <c r="BT296" s="49">
        <v>0</v>
      </c>
      <c r="BU296" s="49">
        <v>0</v>
      </c>
      <c r="BV296" s="49">
        <v>0</v>
      </c>
      <c r="BW296" s="49">
        <v>0</v>
      </c>
      <c r="BX296" s="49">
        <v>0</v>
      </c>
      <c r="BY296" s="49">
        <v>0</v>
      </c>
      <c r="BZ296" s="49">
        <v>4672899.0700524859</v>
      </c>
      <c r="CA296" s="49">
        <v>0</v>
      </c>
      <c r="CB296" s="49">
        <v>1</v>
      </c>
      <c r="CC296" s="49" t="s">
        <v>234</v>
      </c>
      <c r="CD296" s="49">
        <v>3</v>
      </c>
      <c r="CE296" s="49">
        <v>2</v>
      </c>
      <c r="CF296" s="49">
        <v>0</v>
      </c>
      <c r="CG296" s="49">
        <v>-17.407964496678829</v>
      </c>
      <c r="CH296" s="49">
        <v>0</v>
      </c>
      <c r="CI296" s="49">
        <v>0</v>
      </c>
      <c r="CJ296" s="49">
        <v>15</v>
      </c>
      <c r="CK296" s="49">
        <v>15</v>
      </c>
      <c r="CL296" s="49">
        <v>5</v>
      </c>
      <c r="CM296" s="49">
        <v>0</v>
      </c>
      <c r="CN296" s="49">
        <v>4</v>
      </c>
    </row>
    <row r="297" spans="1:92" x14ac:dyDescent="0.25">
      <c r="A297" s="48">
        <v>296</v>
      </c>
      <c r="B297" s="49">
        <v>0</v>
      </c>
      <c r="C297" s="49">
        <v>8</v>
      </c>
      <c r="D297" s="49">
        <v>-67.234539566343884</v>
      </c>
      <c r="E297" s="49">
        <v>1</v>
      </c>
      <c r="F297" s="49">
        <v>3.5642478881427819</v>
      </c>
      <c r="G297" s="49">
        <v>3.3330791272036091</v>
      </c>
      <c r="H297" s="49">
        <v>0</v>
      </c>
      <c r="I297" s="49">
        <v>239831.41915956579</v>
      </c>
      <c r="J297" s="49">
        <v>1</v>
      </c>
      <c r="K297" s="49">
        <v>1</v>
      </c>
      <c r="L297" s="49">
        <v>0</v>
      </c>
      <c r="M297" s="49">
        <v>2</v>
      </c>
      <c r="N297" s="49">
        <v>0</v>
      </c>
      <c r="O297" s="49">
        <v>2</v>
      </c>
      <c r="P297" s="49">
        <v>-65.910975649886581</v>
      </c>
      <c r="Q297" s="49">
        <v>0</v>
      </c>
      <c r="R297" s="49">
        <v>0</v>
      </c>
      <c r="S297" s="49">
        <v>0</v>
      </c>
      <c r="T297" s="49">
        <v>0</v>
      </c>
      <c r="U297" s="49">
        <v>2</v>
      </c>
      <c r="V297" s="49">
        <v>1</v>
      </c>
      <c r="W297" s="49">
        <v>1</v>
      </c>
      <c r="X297" s="49">
        <v>0</v>
      </c>
      <c r="Y297" s="49">
        <v>1</v>
      </c>
      <c r="Z297" s="49">
        <v>2</v>
      </c>
      <c r="AA297" s="49">
        <v>0</v>
      </c>
      <c r="AB297" s="49">
        <v>0</v>
      </c>
      <c r="AC297" s="49">
        <v>0</v>
      </c>
      <c r="AD297" s="49">
        <v>0</v>
      </c>
      <c r="AE297" s="49">
        <v>0</v>
      </c>
      <c r="AF297" s="49">
        <v>2</v>
      </c>
      <c r="AG297" s="49">
        <v>1</v>
      </c>
      <c r="AH297" s="49">
        <v>2</v>
      </c>
      <c r="AI297" s="49">
        <v>0</v>
      </c>
      <c r="AJ297" s="49">
        <v>0</v>
      </c>
      <c r="AK297" s="49">
        <v>0</v>
      </c>
      <c r="AL297" s="49">
        <v>0</v>
      </c>
      <c r="AM297" s="49">
        <v>0</v>
      </c>
      <c r="AN297" s="49">
        <v>0</v>
      </c>
      <c r="AO297" s="49">
        <v>0</v>
      </c>
      <c r="AP297" s="49">
        <v>0</v>
      </c>
      <c r="AQ297" s="49">
        <v>0</v>
      </c>
      <c r="AR297" s="49">
        <v>0</v>
      </c>
      <c r="AS297" s="49">
        <v>0</v>
      </c>
      <c r="AT297" s="49">
        <v>0</v>
      </c>
      <c r="AU297" s="49">
        <v>1</v>
      </c>
      <c r="AV297" s="49">
        <v>1</v>
      </c>
      <c r="AW297" s="49">
        <v>1</v>
      </c>
      <c r="AX297" s="49">
        <v>3</v>
      </c>
      <c r="AY297" s="49">
        <v>0</v>
      </c>
      <c r="AZ297" s="49">
        <v>2</v>
      </c>
      <c r="BA297" s="49">
        <v>2</v>
      </c>
      <c r="BB297" s="49">
        <v>21</v>
      </c>
      <c r="BC297" s="49">
        <v>1</v>
      </c>
      <c r="BD297" s="49">
        <v>1</v>
      </c>
      <c r="BE297" s="49">
        <v>0</v>
      </c>
      <c r="BF297" s="49">
        <v>500</v>
      </c>
      <c r="BG297" s="49">
        <v>0</v>
      </c>
      <c r="BH297" s="49">
        <v>0</v>
      </c>
      <c r="BI297" s="49">
        <v>0</v>
      </c>
      <c r="BJ297" s="49">
        <v>0</v>
      </c>
      <c r="BK297" s="49">
        <v>0</v>
      </c>
      <c r="BL297" s="49">
        <v>0</v>
      </c>
      <c r="BM297" s="49">
        <v>0</v>
      </c>
      <c r="BN297" s="49">
        <v>9</v>
      </c>
      <c r="BO297" s="49">
        <v>1</v>
      </c>
      <c r="BP297" s="49">
        <v>1</v>
      </c>
      <c r="BQ297" s="49">
        <v>1</v>
      </c>
      <c r="BR297" s="49">
        <v>0</v>
      </c>
      <c r="BS297" s="49">
        <v>1</v>
      </c>
      <c r="BT297" s="49">
        <v>0</v>
      </c>
      <c r="BU297" s="49">
        <v>0</v>
      </c>
      <c r="BV297" s="49">
        <v>0</v>
      </c>
      <c r="BW297" s="49">
        <v>0</v>
      </c>
      <c r="BX297" s="49">
        <v>0</v>
      </c>
      <c r="BY297" s="49">
        <v>0</v>
      </c>
      <c r="BZ297" s="49">
        <v>5209527.6147356005</v>
      </c>
      <c r="CA297" s="49">
        <v>0</v>
      </c>
      <c r="CB297" s="49">
        <v>1</v>
      </c>
      <c r="CC297" s="49" t="s">
        <v>234</v>
      </c>
      <c r="CD297" s="49">
        <v>2</v>
      </c>
      <c r="CE297" s="49">
        <v>1</v>
      </c>
      <c r="CF297" s="49">
        <v>0</v>
      </c>
      <c r="CG297" s="49">
        <v>-18.67071762057008</v>
      </c>
      <c r="CH297" s="49">
        <v>0</v>
      </c>
      <c r="CI297" s="49">
        <v>0</v>
      </c>
      <c r="CJ297" s="49">
        <v>1</v>
      </c>
      <c r="CK297" s="49">
        <v>1</v>
      </c>
      <c r="CL297" s="49">
        <v>5</v>
      </c>
      <c r="CM297" s="49">
        <v>2</v>
      </c>
      <c r="CN297" s="49">
        <v>0</v>
      </c>
    </row>
    <row r="298" spans="1:92" x14ac:dyDescent="0.25">
      <c r="A298" s="48">
        <v>297</v>
      </c>
      <c r="B298" s="49">
        <v>0</v>
      </c>
      <c r="C298" s="49">
        <v>6</v>
      </c>
      <c r="D298" s="49">
        <v>15</v>
      </c>
      <c r="E298" s="49">
        <v>3</v>
      </c>
      <c r="F298" s="49">
        <v>3.4625269343789702</v>
      </c>
      <c r="G298" s="49">
        <v>-58.602317658441471</v>
      </c>
      <c r="H298" s="49">
        <v>0</v>
      </c>
      <c r="I298" s="49">
        <v>1502896.4356570069</v>
      </c>
      <c r="J298" s="49">
        <v>1</v>
      </c>
      <c r="K298" s="49">
        <v>1</v>
      </c>
      <c r="L298" s="49">
        <v>0</v>
      </c>
      <c r="M298" s="49">
        <v>1</v>
      </c>
      <c r="N298" s="49">
        <v>1</v>
      </c>
      <c r="O298" s="49">
        <v>2</v>
      </c>
      <c r="P298" s="49">
        <v>61.261032636657497</v>
      </c>
      <c r="Q298" s="49">
        <v>0</v>
      </c>
      <c r="R298" s="49">
        <v>0</v>
      </c>
      <c r="S298" s="49">
        <v>0</v>
      </c>
      <c r="T298" s="49">
        <v>0</v>
      </c>
      <c r="U298" s="49">
        <v>2</v>
      </c>
      <c r="V298" s="49">
        <v>1</v>
      </c>
      <c r="W298" s="49">
        <v>1</v>
      </c>
      <c r="X298" s="49">
        <v>0</v>
      </c>
      <c r="Y298" s="49">
        <v>1</v>
      </c>
      <c r="Z298" s="49">
        <v>1</v>
      </c>
      <c r="AA298" s="49">
        <v>0</v>
      </c>
      <c r="AB298" s="49">
        <v>0</v>
      </c>
      <c r="AC298" s="49">
        <v>0</v>
      </c>
      <c r="AD298" s="49">
        <v>0</v>
      </c>
      <c r="AE298" s="49">
        <v>0</v>
      </c>
      <c r="AF298" s="49">
        <v>2</v>
      </c>
      <c r="AG298" s="49">
        <v>1</v>
      </c>
      <c r="AH298" s="49">
        <v>2</v>
      </c>
      <c r="AI298" s="49">
        <v>0</v>
      </c>
      <c r="AJ298" s="49">
        <v>0</v>
      </c>
      <c r="AK298" s="49">
        <v>0</v>
      </c>
      <c r="AL298" s="49">
        <v>0</v>
      </c>
      <c r="AM298" s="49">
        <v>0</v>
      </c>
      <c r="AN298" s="49">
        <v>0</v>
      </c>
      <c r="AO298" s="49">
        <v>0</v>
      </c>
      <c r="AP298" s="49">
        <v>0</v>
      </c>
      <c r="AQ298" s="49">
        <v>0</v>
      </c>
      <c r="AR298" s="49">
        <v>0</v>
      </c>
      <c r="AS298" s="49">
        <v>0</v>
      </c>
      <c r="AT298" s="49">
        <v>1</v>
      </c>
      <c r="AU298" s="49">
        <v>1</v>
      </c>
      <c r="AV298" s="49">
        <v>1</v>
      </c>
      <c r="AW298" s="49">
        <v>1</v>
      </c>
      <c r="AX298" s="49">
        <v>3</v>
      </c>
      <c r="AY298" s="49">
        <v>0</v>
      </c>
      <c r="AZ298" s="49">
        <v>2</v>
      </c>
      <c r="BA298" s="49">
        <v>2</v>
      </c>
      <c r="BB298" s="49">
        <v>21</v>
      </c>
      <c r="BC298" s="49">
        <v>1</v>
      </c>
      <c r="BD298" s="49">
        <v>1</v>
      </c>
      <c r="BE298" s="49">
        <v>2</v>
      </c>
      <c r="BF298" s="49">
        <v>500</v>
      </c>
      <c r="BG298" s="49">
        <v>0</v>
      </c>
      <c r="BH298" s="49">
        <v>0</v>
      </c>
      <c r="BI298" s="49">
        <v>0</v>
      </c>
      <c r="BJ298" s="49">
        <v>0</v>
      </c>
      <c r="BK298" s="49">
        <v>0</v>
      </c>
      <c r="BL298" s="49">
        <v>0</v>
      </c>
      <c r="BM298" s="49">
        <v>0</v>
      </c>
      <c r="BN298" s="49">
        <v>18</v>
      </c>
      <c r="BO298" s="49">
        <v>1</v>
      </c>
      <c r="BP298" s="49">
        <v>1</v>
      </c>
      <c r="BQ298" s="49">
        <v>1</v>
      </c>
      <c r="BR298" s="49">
        <v>0</v>
      </c>
      <c r="BS298" s="49">
        <v>1</v>
      </c>
      <c r="BT298" s="49">
        <v>0</v>
      </c>
      <c r="BU298" s="49">
        <v>0</v>
      </c>
      <c r="BV298" s="49">
        <v>0</v>
      </c>
      <c r="BW298" s="49">
        <v>0</v>
      </c>
      <c r="BX298" s="49">
        <v>0</v>
      </c>
      <c r="BY298" s="49">
        <v>0</v>
      </c>
      <c r="BZ298" s="49">
        <v>15201417</v>
      </c>
      <c r="CA298" s="49">
        <v>0</v>
      </c>
      <c r="CB298" s="49">
        <v>1</v>
      </c>
      <c r="CC298" s="49" t="s">
        <v>234</v>
      </c>
      <c r="CD298" s="49">
        <v>2</v>
      </c>
      <c r="CE298" s="49">
        <v>2</v>
      </c>
      <c r="CF298" s="49">
        <v>3</v>
      </c>
      <c r="CG298" s="49">
        <v>13.68540258085946</v>
      </c>
      <c r="CH298" s="49">
        <v>1.6496948806157381</v>
      </c>
      <c r="CI298" s="49">
        <v>0</v>
      </c>
      <c r="CJ298" s="49">
        <v>1</v>
      </c>
      <c r="CK298" s="49">
        <v>1</v>
      </c>
      <c r="CL298" s="49">
        <v>5</v>
      </c>
      <c r="CM298" s="49">
        <v>0</v>
      </c>
      <c r="CN298" s="49">
        <v>11</v>
      </c>
    </row>
    <row r="299" spans="1:92" x14ac:dyDescent="0.25">
      <c r="A299" s="48">
        <v>298</v>
      </c>
      <c r="B299" s="49">
        <v>0</v>
      </c>
      <c r="C299" s="49">
        <v>5</v>
      </c>
      <c r="D299" s="49">
        <v>-8</v>
      </c>
      <c r="E299" s="49">
        <v>5</v>
      </c>
      <c r="F299" s="49">
        <v>2</v>
      </c>
      <c r="G299" s="49">
        <v>-19.080984205593939</v>
      </c>
      <c r="H299" s="49">
        <v>0</v>
      </c>
      <c r="I299" s="49">
        <v>250000</v>
      </c>
      <c r="J299" s="49">
        <v>1</v>
      </c>
      <c r="K299" s="49">
        <v>0</v>
      </c>
      <c r="L299" s="49">
        <v>2</v>
      </c>
      <c r="M299" s="49">
        <v>2</v>
      </c>
      <c r="N299" s="49">
        <v>0</v>
      </c>
      <c r="O299" s="49">
        <v>3</v>
      </c>
      <c r="P299" s="49">
        <v>4</v>
      </c>
      <c r="Q299" s="49">
        <v>0</v>
      </c>
      <c r="R299" s="49">
        <v>0</v>
      </c>
      <c r="S299" s="49">
        <v>0</v>
      </c>
      <c r="T299" s="49">
        <v>0</v>
      </c>
      <c r="U299" s="49">
        <v>3</v>
      </c>
      <c r="V299" s="49">
        <v>1</v>
      </c>
      <c r="W299" s="49">
        <v>1</v>
      </c>
      <c r="X299" s="49">
        <v>0</v>
      </c>
      <c r="Y299" s="49">
        <v>1</v>
      </c>
      <c r="Z299" s="49">
        <v>2</v>
      </c>
      <c r="AA299" s="49">
        <v>0</v>
      </c>
      <c r="AB299" s="49">
        <v>0</v>
      </c>
      <c r="AC299" s="49">
        <v>0</v>
      </c>
      <c r="AD299" s="49">
        <v>0</v>
      </c>
      <c r="AE299" s="49">
        <v>0</v>
      </c>
      <c r="AF299" s="49">
        <v>2</v>
      </c>
      <c r="AG299" s="49">
        <v>1</v>
      </c>
      <c r="AH299" s="49">
        <v>2</v>
      </c>
      <c r="AI299" s="49">
        <v>0</v>
      </c>
      <c r="AJ299" s="49">
        <v>0</v>
      </c>
      <c r="AK299" s="49">
        <v>0</v>
      </c>
      <c r="AL299" s="49">
        <v>0</v>
      </c>
      <c r="AM299" s="49">
        <v>0</v>
      </c>
      <c r="AN299" s="49">
        <v>0</v>
      </c>
      <c r="AO299" s="49">
        <v>0</v>
      </c>
      <c r="AP299" s="49">
        <v>0</v>
      </c>
      <c r="AQ299" s="49">
        <v>0</v>
      </c>
      <c r="AR299" s="49">
        <v>0</v>
      </c>
      <c r="AS299" s="49">
        <v>0</v>
      </c>
      <c r="AT299" s="49">
        <v>1</v>
      </c>
      <c r="AU299" s="49">
        <v>1</v>
      </c>
      <c r="AV299" s="49">
        <v>2</v>
      </c>
      <c r="AW299" s="49">
        <v>1</v>
      </c>
      <c r="AX299" s="49">
        <v>2</v>
      </c>
      <c r="AY299" s="49">
        <v>0</v>
      </c>
      <c r="AZ299" s="49">
        <v>2</v>
      </c>
      <c r="BA299" s="49">
        <v>3</v>
      </c>
      <c r="BB299" s="49">
        <v>25</v>
      </c>
      <c r="BC299" s="49">
        <v>1</v>
      </c>
      <c r="BD299" s="49">
        <v>0</v>
      </c>
      <c r="BE299" s="49">
        <v>2</v>
      </c>
      <c r="BF299" s="49">
        <v>90</v>
      </c>
      <c r="BG299" s="49">
        <v>2</v>
      </c>
      <c r="BH299" s="49">
        <v>0</v>
      </c>
      <c r="BI299" s="49">
        <v>0</v>
      </c>
      <c r="BJ299" s="49">
        <v>0</v>
      </c>
      <c r="BK299" s="49">
        <v>0</v>
      </c>
      <c r="BL299" s="49">
        <v>0</v>
      </c>
      <c r="BM299" s="49">
        <v>0</v>
      </c>
      <c r="BN299" s="49">
        <v>25</v>
      </c>
      <c r="BO299" s="49">
        <v>1</v>
      </c>
      <c r="BP299" s="49">
        <v>1</v>
      </c>
      <c r="BQ299" s="49">
        <v>1</v>
      </c>
      <c r="BR299" s="49">
        <v>0</v>
      </c>
      <c r="BS299" s="49">
        <v>1</v>
      </c>
      <c r="BT299" s="49">
        <v>0</v>
      </c>
      <c r="BU299" s="49">
        <v>0</v>
      </c>
      <c r="BV299" s="49">
        <v>0</v>
      </c>
      <c r="BW299" s="49">
        <v>0</v>
      </c>
      <c r="BX299" s="49">
        <v>0</v>
      </c>
      <c r="BY299" s="49">
        <v>0</v>
      </c>
      <c r="BZ299" s="49">
        <v>14539082</v>
      </c>
      <c r="CA299" s="49">
        <v>0</v>
      </c>
      <c r="CB299" s="49">
        <v>1</v>
      </c>
      <c r="CC299" s="49">
        <v>0</v>
      </c>
      <c r="CD299" s="49">
        <v>3</v>
      </c>
      <c r="CE299" s="49">
        <v>2</v>
      </c>
      <c r="CF299" s="49">
        <v>0</v>
      </c>
      <c r="CG299" s="49">
        <v>1</v>
      </c>
      <c r="CH299" s="49">
        <v>0</v>
      </c>
      <c r="CI299" s="49">
        <v>2</v>
      </c>
      <c r="CJ299" s="49">
        <v>22</v>
      </c>
      <c r="CK299" s="49">
        <v>22</v>
      </c>
      <c r="CL299" s="49">
        <v>1</v>
      </c>
      <c r="CM299" s="49">
        <v>2</v>
      </c>
      <c r="CN299" s="49">
        <v>4</v>
      </c>
    </row>
    <row r="300" spans="1:92" x14ac:dyDescent="0.25">
      <c r="A300" s="48">
        <v>299</v>
      </c>
      <c r="B300" s="49">
        <v>1</v>
      </c>
      <c r="C300" s="49">
        <v>3</v>
      </c>
      <c r="D300" s="49">
        <v>13</v>
      </c>
      <c r="E300" s="49">
        <v>2</v>
      </c>
      <c r="F300" s="49">
        <v>2</v>
      </c>
      <c r="G300" s="49">
        <v>0</v>
      </c>
      <c r="H300" s="49">
        <v>0</v>
      </c>
      <c r="I300" s="49">
        <v>250000</v>
      </c>
      <c r="J300" s="49">
        <v>1</v>
      </c>
      <c r="K300" s="49">
        <v>1</v>
      </c>
      <c r="L300" s="49">
        <v>0</v>
      </c>
      <c r="M300" s="49">
        <v>2</v>
      </c>
      <c r="N300" s="49">
        <v>0</v>
      </c>
      <c r="O300" s="49">
        <v>2</v>
      </c>
      <c r="P300" s="49">
        <v>10</v>
      </c>
      <c r="Q300" s="49">
        <v>0</v>
      </c>
      <c r="R300" s="49">
        <v>0</v>
      </c>
      <c r="S300" s="49">
        <v>1</v>
      </c>
      <c r="T300" s="49">
        <v>0</v>
      </c>
      <c r="U300" s="49">
        <v>3</v>
      </c>
      <c r="V300" s="49">
        <v>1</v>
      </c>
      <c r="W300" s="49">
        <v>1</v>
      </c>
      <c r="X300" s="49">
        <v>0</v>
      </c>
      <c r="Y300" s="49">
        <v>1</v>
      </c>
      <c r="Z300" s="49">
        <v>1</v>
      </c>
      <c r="AA300" s="49">
        <v>0</v>
      </c>
      <c r="AB300" s="49">
        <v>0</v>
      </c>
      <c r="AC300" s="49">
        <v>0</v>
      </c>
      <c r="AD300" s="49">
        <v>0</v>
      </c>
      <c r="AE300" s="49">
        <v>0</v>
      </c>
      <c r="AF300" s="49">
        <v>2</v>
      </c>
      <c r="AG300" s="49">
        <v>1</v>
      </c>
      <c r="AH300" s="49">
        <v>2</v>
      </c>
      <c r="AI300" s="49">
        <v>1</v>
      </c>
      <c r="AJ300" s="49">
        <v>0</v>
      </c>
      <c r="AK300" s="49">
        <v>0</v>
      </c>
      <c r="AL300" s="49">
        <v>0</v>
      </c>
      <c r="AM300" s="49">
        <v>0</v>
      </c>
      <c r="AN300" s="49">
        <v>0</v>
      </c>
      <c r="AO300" s="49">
        <v>0</v>
      </c>
      <c r="AP300" s="49">
        <v>0</v>
      </c>
      <c r="AQ300" s="49">
        <v>0</v>
      </c>
      <c r="AR300" s="49">
        <v>0</v>
      </c>
      <c r="AS300" s="49">
        <v>0</v>
      </c>
      <c r="AT300" s="49">
        <v>1</v>
      </c>
      <c r="AU300" s="49">
        <v>1</v>
      </c>
      <c r="AV300" s="49">
        <v>1</v>
      </c>
      <c r="AW300" s="49">
        <v>1</v>
      </c>
      <c r="AX300" s="49">
        <v>2</v>
      </c>
      <c r="AY300" s="49">
        <v>0</v>
      </c>
      <c r="AZ300" s="49">
        <v>1</v>
      </c>
      <c r="BA300" s="49">
        <v>2</v>
      </c>
      <c r="BB300" s="49">
        <v>21</v>
      </c>
      <c r="BC300" s="49">
        <v>1</v>
      </c>
      <c r="BD300" s="49">
        <v>1</v>
      </c>
      <c r="BE300" s="49">
        <v>2</v>
      </c>
      <c r="BF300" s="49">
        <v>500</v>
      </c>
      <c r="BG300" s="49">
        <v>2</v>
      </c>
      <c r="BH300" s="49">
        <v>0</v>
      </c>
      <c r="BI300" s="49">
        <v>0</v>
      </c>
      <c r="BJ300" s="49">
        <v>0</v>
      </c>
      <c r="BK300" s="49">
        <v>0</v>
      </c>
      <c r="BL300" s="49">
        <v>0</v>
      </c>
      <c r="BM300" s="49">
        <v>0</v>
      </c>
      <c r="BN300" s="49">
        <v>8</v>
      </c>
      <c r="BO300" s="49">
        <v>1</v>
      </c>
      <c r="BP300" s="49">
        <v>2</v>
      </c>
      <c r="BQ300" s="49">
        <v>0</v>
      </c>
      <c r="BR300" s="49">
        <v>0</v>
      </c>
      <c r="BS300" s="49">
        <v>1</v>
      </c>
      <c r="BT300" s="49">
        <v>0</v>
      </c>
      <c r="BU300" s="49">
        <v>0</v>
      </c>
      <c r="BV300" s="49">
        <v>0</v>
      </c>
      <c r="BW300" s="49">
        <v>0</v>
      </c>
      <c r="BX300" s="49">
        <v>0</v>
      </c>
      <c r="BY300" s="49">
        <v>0</v>
      </c>
      <c r="BZ300" s="49">
        <v>4799984.0313827824</v>
      </c>
      <c r="CA300" s="49">
        <v>1</v>
      </c>
      <c r="CB300" s="49">
        <v>1</v>
      </c>
      <c r="CC300" s="49">
        <v>1</v>
      </c>
      <c r="CD300" s="49">
        <v>4</v>
      </c>
      <c r="CE300" s="49">
        <v>3</v>
      </c>
      <c r="CF300" s="49">
        <v>0</v>
      </c>
      <c r="CG300" s="49">
        <v>5</v>
      </c>
      <c r="CH300" s="49">
        <v>0</v>
      </c>
      <c r="CI300" s="49">
        <v>2</v>
      </c>
      <c r="CJ300" s="49">
        <v>1</v>
      </c>
      <c r="CK300" s="49">
        <v>1</v>
      </c>
      <c r="CL300" s="49">
        <v>5</v>
      </c>
      <c r="CM300" s="49">
        <v>0</v>
      </c>
      <c r="CN300" s="49">
        <v>8</v>
      </c>
    </row>
    <row r="301" spans="1:92" x14ac:dyDescent="0.25">
      <c r="A301" s="48">
        <v>300</v>
      </c>
      <c r="B301" s="49">
        <v>1</v>
      </c>
      <c r="C301" s="49">
        <v>4</v>
      </c>
      <c r="D301" s="49">
        <v>-309</v>
      </c>
      <c r="E301" s="49">
        <v>1</v>
      </c>
      <c r="F301" s="49">
        <v>4</v>
      </c>
      <c r="G301" s="49">
        <v>3</v>
      </c>
      <c r="H301" s="49">
        <v>0</v>
      </c>
      <c r="I301" s="49">
        <v>584988</v>
      </c>
      <c r="J301" s="49">
        <v>1</v>
      </c>
      <c r="K301" s="49">
        <v>1</v>
      </c>
      <c r="L301" s="49">
        <v>0</v>
      </c>
      <c r="M301" s="49">
        <v>2</v>
      </c>
      <c r="N301" s="49">
        <v>0</v>
      </c>
      <c r="O301" s="49">
        <v>2</v>
      </c>
      <c r="P301" s="49">
        <v>10</v>
      </c>
      <c r="Q301" s="49">
        <v>0</v>
      </c>
      <c r="R301" s="49">
        <v>0</v>
      </c>
      <c r="S301" s="49">
        <v>2</v>
      </c>
      <c r="T301" s="49">
        <v>0</v>
      </c>
      <c r="U301" s="49">
        <v>1</v>
      </c>
      <c r="V301" s="49">
        <v>1</v>
      </c>
      <c r="W301" s="49">
        <v>1</v>
      </c>
      <c r="X301" s="49">
        <v>0</v>
      </c>
      <c r="Y301" s="49">
        <v>1</v>
      </c>
      <c r="Z301" s="49">
        <v>2</v>
      </c>
      <c r="AA301" s="49">
        <v>1</v>
      </c>
      <c r="AB301" s="49">
        <v>3</v>
      </c>
      <c r="AC301" s="49">
        <v>0</v>
      </c>
      <c r="AD301" s="49">
        <v>2</v>
      </c>
      <c r="AE301" s="49">
        <v>1</v>
      </c>
      <c r="AF301" s="49">
        <v>1</v>
      </c>
      <c r="AG301" s="49">
        <v>2</v>
      </c>
      <c r="AH301" s="49">
        <v>2</v>
      </c>
      <c r="AI301" s="49">
        <v>0</v>
      </c>
      <c r="AJ301" s="49">
        <v>1</v>
      </c>
      <c r="AK301" s="49">
        <v>0</v>
      </c>
      <c r="AL301" s="49">
        <v>0</v>
      </c>
      <c r="AM301" s="49">
        <v>0</v>
      </c>
      <c r="AN301" s="49">
        <v>0</v>
      </c>
      <c r="AO301" s="49">
        <v>0</v>
      </c>
      <c r="AP301" s="49">
        <v>0</v>
      </c>
      <c r="AQ301" s="49">
        <v>0</v>
      </c>
      <c r="AR301" s="49">
        <v>0</v>
      </c>
      <c r="AS301" s="49">
        <v>0</v>
      </c>
      <c r="AT301" s="49">
        <v>0</v>
      </c>
      <c r="AU301" s="49">
        <v>1</v>
      </c>
      <c r="AV301" s="49">
        <v>2</v>
      </c>
      <c r="AW301" s="49">
        <v>2</v>
      </c>
      <c r="AX301" s="49">
        <v>2</v>
      </c>
      <c r="AY301" s="49">
        <v>1</v>
      </c>
      <c r="AZ301" s="49">
        <v>2</v>
      </c>
      <c r="BA301" s="49">
        <v>1</v>
      </c>
      <c r="BB301" s="49">
        <v>20.081381084341011</v>
      </c>
      <c r="BC301" s="49">
        <v>1</v>
      </c>
      <c r="BD301" s="49">
        <v>1</v>
      </c>
      <c r="BE301" s="49">
        <v>0</v>
      </c>
      <c r="BF301" s="49">
        <v>500</v>
      </c>
      <c r="BG301" s="49">
        <v>3</v>
      </c>
      <c r="BH301" s="49">
        <v>1</v>
      </c>
      <c r="BI301" s="49">
        <v>0</v>
      </c>
      <c r="BJ301" s="49">
        <v>0</v>
      </c>
      <c r="BK301" s="49">
        <v>0</v>
      </c>
      <c r="BL301" s="49">
        <v>0</v>
      </c>
      <c r="BM301" s="49">
        <v>2</v>
      </c>
      <c r="BN301" s="49">
        <v>31</v>
      </c>
      <c r="BO301" s="49">
        <v>1</v>
      </c>
      <c r="BP301" s="49">
        <v>2</v>
      </c>
      <c r="BQ301" s="49">
        <v>0</v>
      </c>
      <c r="BR301" s="49">
        <v>0</v>
      </c>
      <c r="BS301" s="49">
        <v>1</v>
      </c>
      <c r="BT301" s="49">
        <v>0</v>
      </c>
      <c r="BU301" s="49">
        <v>0</v>
      </c>
      <c r="BV301" s="49">
        <v>0</v>
      </c>
      <c r="BW301" s="49">
        <v>0</v>
      </c>
      <c r="BX301" s="49">
        <v>0</v>
      </c>
      <c r="BY301" s="49">
        <v>1</v>
      </c>
      <c r="BZ301" s="49">
        <v>819284</v>
      </c>
      <c r="CA301" s="49">
        <v>0</v>
      </c>
      <c r="CB301" s="49">
        <v>1</v>
      </c>
      <c r="CC301" s="49">
        <v>0</v>
      </c>
      <c r="CD301" s="49">
        <v>2</v>
      </c>
      <c r="CE301" s="49">
        <v>1</v>
      </c>
      <c r="CF301" s="49">
        <v>0</v>
      </c>
      <c r="CG301" s="49">
        <v>3</v>
      </c>
      <c r="CH301" s="49">
        <v>1</v>
      </c>
      <c r="CI301" s="49">
        <v>2</v>
      </c>
      <c r="CJ301" s="49">
        <v>12</v>
      </c>
      <c r="CK301" s="49">
        <v>12</v>
      </c>
      <c r="CL301" s="49">
        <v>5</v>
      </c>
      <c r="CM301" s="49">
        <v>2</v>
      </c>
      <c r="CN301" s="49">
        <v>1</v>
      </c>
    </row>
    <row r="302" spans="1:92" x14ac:dyDescent="0.25">
      <c r="A302" s="48">
        <v>301</v>
      </c>
      <c r="B302" s="49">
        <v>1</v>
      </c>
      <c r="C302" s="49">
        <v>3</v>
      </c>
      <c r="D302" s="49">
        <v>101</v>
      </c>
      <c r="E302" s="49">
        <v>2</v>
      </c>
      <c r="F302" s="49">
        <v>3</v>
      </c>
      <c r="G302" s="49">
        <v>4</v>
      </c>
      <c r="H302" s="49">
        <v>0</v>
      </c>
      <c r="I302" s="49">
        <v>118000</v>
      </c>
      <c r="J302" s="49">
        <v>1</v>
      </c>
      <c r="K302" s="49">
        <v>3</v>
      </c>
      <c r="L302" s="49">
        <v>0</v>
      </c>
      <c r="M302" s="49">
        <v>3</v>
      </c>
      <c r="N302" s="49">
        <v>0</v>
      </c>
      <c r="O302" s="49">
        <v>3</v>
      </c>
      <c r="P302" s="49">
        <v>8</v>
      </c>
      <c r="Q302" s="49">
        <v>0</v>
      </c>
      <c r="R302" s="49">
        <v>1</v>
      </c>
      <c r="S302" s="49">
        <v>2</v>
      </c>
      <c r="T302" s="49">
        <v>0</v>
      </c>
      <c r="U302" s="49">
        <v>2</v>
      </c>
      <c r="V302" s="49">
        <v>1</v>
      </c>
      <c r="W302" s="49">
        <v>1</v>
      </c>
      <c r="X302" s="49">
        <v>0</v>
      </c>
      <c r="Y302" s="49">
        <v>0</v>
      </c>
      <c r="Z302" s="49">
        <v>2</v>
      </c>
      <c r="AA302" s="49">
        <v>1</v>
      </c>
      <c r="AB302" s="49">
        <v>3</v>
      </c>
      <c r="AC302" s="49">
        <v>0</v>
      </c>
      <c r="AD302" s="49">
        <v>3</v>
      </c>
      <c r="AE302" s="49">
        <v>1</v>
      </c>
      <c r="AF302" s="49">
        <v>1</v>
      </c>
      <c r="AG302" s="49">
        <v>2</v>
      </c>
      <c r="AH302" s="49">
        <v>2</v>
      </c>
      <c r="AI302" s="49">
        <v>0</v>
      </c>
      <c r="AJ302" s="49">
        <v>0</v>
      </c>
      <c r="AK302" s="49">
        <v>0</v>
      </c>
      <c r="AL302" s="49">
        <v>0</v>
      </c>
      <c r="AM302" s="49">
        <v>0</v>
      </c>
      <c r="AN302" s="49">
        <v>0</v>
      </c>
      <c r="AO302" s="49">
        <v>0</v>
      </c>
      <c r="AP302" s="49">
        <v>0</v>
      </c>
      <c r="AQ302" s="49">
        <v>0</v>
      </c>
      <c r="AR302" s="49">
        <v>0</v>
      </c>
      <c r="AS302" s="49">
        <v>0</v>
      </c>
      <c r="AT302" s="49">
        <v>1</v>
      </c>
      <c r="AU302" s="49">
        <v>1</v>
      </c>
      <c r="AV302" s="49">
        <v>1</v>
      </c>
      <c r="AW302" s="49">
        <v>0</v>
      </c>
      <c r="AX302" s="49">
        <v>3</v>
      </c>
      <c r="AY302" s="49">
        <v>0</v>
      </c>
      <c r="AZ302" s="49">
        <v>1</v>
      </c>
      <c r="BA302" s="49">
        <v>2</v>
      </c>
      <c r="BB302" s="49">
        <v>21</v>
      </c>
      <c r="BC302" s="49">
        <v>1</v>
      </c>
      <c r="BD302" s="49">
        <v>1</v>
      </c>
      <c r="BE302" s="49">
        <v>2</v>
      </c>
      <c r="BF302" s="49">
        <v>500</v>
      </c>
      <c r="BG302" s="49">
        <v>3</v>
      </c>
      <c r="BH302" s="49">
        <v>0</v>
      </c>
      <c r="BI302" s="49">
        <v>0</v>
      </c>
      <c r="BJ302" s="49">
        <v>0</v>
      </c>
      <c r="BK302" s="49">
        <v>0</v>
      </c>
      <c r="BL302" s="49">
        <v>133</v>
      </c>
      <c r="BM302" s="49">
        <v>0</v>
      </c>
      <c r="BN302" s="49">
        <v>27</v>
      </c>
      <c r="BO302" s="49">
        <v>1</v>
      </c>
      <c r="BP302" s="49">
        <v>1</v>
      </c>
      <c r="BQ302" s="49">
        <v>0</v>
      </c>
      <c r="BR302" s="49">
        <v>0</v>
      </c>
      <c r="BS302" s="49">
        <v>2</v>
      </c>
      <c r="BT302" s="49">
        <v>0</v>
      </c>
      <c r="BU302" s="49">
        <v>0</v>
      </c>
      <c r="BV302" s="49">
        <v>0</v>
      </c>
      <c r="BW302" s="49">
        <v>0</v>
      </c>
      <c r="BX302" s="49">
        <v>0</v>
      </c>
      <c r="BY302" s="49">
        <v>1</v>
      </c>
      <c r="BZ302" s="49">
        <v>829576</v>
      </c>
      <c r="CA302" s="49">
        <v>0</v>
      </c>
      <c r="CB302" s="49">
        <v>1</v>
      </c>
      <c r="CC302" s="49">
        <v>0</v>
      </c>
      <c r="CD302" s="49">
        <v>2</v>
      </c>
      <c r="CE302" s="49">
        <v>1</v>
      </c>
      <c r="CF302" s="49">
        <v>0</v>
      </c>
      <c r="CG302" s="49">
        <v>4</v>
      </c>
      <c r="CH302" s="49">
        <v>0</v>
      </c>
      <c r="CI302" s="49">
        <v>2</v>
      </c>
      <c r="CJ302" s="49">
        <v>1</v>
      </c>
      <c r="CK302" s="49">
        <v>5</v>
      </c>
      <c r="CL302" s="49">
        <v>5</v>
      </c>
      <c r="CM302" s="49">
        <v>2</v>
      </c>
      <c r="CN302" s="49">
        <v>6</v>
      </c>
    </row>
    <row r="303" spans="1:92" x14ac:dyDescent="0.25">
      <c r="A303" s="48">
        <v>302</v>
      </c>
      <c r="B303" s="49">
        <v>1</v>
      </c>
      <c r="C303" s="49">
        <v>3</v>
      </c>
      <c r="D303" s="49">
        <v>76</v>
      </c>
      <c r="E303" s="49">
        <v>3</v>
      </c>
      <c r="F303" s="49">
        <v>0.53435869733754138</v>
      </c>
      <c r="G303" s="49">
        <v>0</v>
      </c>
      <c r="H303" s="49">
        <v>0</v>
      </c>
      <c r="I303" s="49">
        <v>1000000</v>
      </c>
      <c r="J303" s="49">
        <v>1</v>
      </c>
      <c r="K303" s="49">
        <v>1</v>
      </c>
      <c r="L303" s="49">
        <v>0</v>
      </c>
      <c r="M303" s="49">
        <v>7</v>
      </c>
      <c r="N303" s="49">
        <v>0</v>
      </c>
      <c r="O303" s="49">
        <v>3</v>
      </c>
      <c r="P303" s="49">
        <v>2</v>
      </c>
      <c r="Q303" s="49">
        <v>0</v>
      </c>
      <c r="R303" s="49">
        <v>1</v>
      </c>
      <c r="S303" s="49">
        <v>2</v>
      </c>
      <c r="T303" s="49">
        <v>0</v>
      </c>
      <c r="U303" s="49">
        <v>1</v>
      </c>
      <c r="V303" s="49">
        <v>1</v>
      </c>
      <c r="W303" s="49">
        <v>1</v>
      </c>
      <c r="X303" s="49">
        <v>0</v>
      </c>
      <c r="Y303" s="49">
        <v>0</v>
      </c>
      <c r="Z303" s="49">
        <v>2</v>
      </c>
      <c r="AA303" s="49">
        <v>1</v>
      </c>
      <c r="AB303" s="49">
        <v>3</v>
      </c>
      <c r="AC303" s="49">
        <v>0</v>
      </c>
      <c r="AD303" s="49">
        <v>1</v>
      </c>
      <c r="AE303" s="49">
        <v>1</v>
      </c>
      <c r="AF303" s="49">
        <v>1</v>
      </c>
      <c r="AG303" s="49">
        <v>2</v>
      </c>
      <c r="AH303" s="49">
        <v>1</v>
      </c>
      <c r="AI303" s="49">
        <v>1</v>
      </c>
      <c r="AJ303" s="49">
        <v>0</v>
      </c>
      <c r="AK303" s="49">
        <v>0</v>
      </c>
      <c r="AL303" s="49">
        <v>1</v>
      </c>
      <c r="AM303" s="49">
        <v>1</v>
      </c>
      <c r="AN303" s="49">
        <v>0</v>
      </c>
      <c r="AO303" s="49">
        <v>0</v>
      </c>
      <c r="AP303" s="49">
        <v>0</v>
      </c>
      <c r="AQ303" s="49">
        <v>1</v>
      </c>
      <c r="AR303" s="49">
        <v>0</v>
      </c>
      <c r="AS303" s="49">
        <v>0</v>
      </c>
      <c r="AT303" s="49">
        <v>0</v>
      </c>
      <c r="AU303" s="49">
        <v>1</v>
      </c>
      <c r="AV303" s="49">
        <v>1</v>
      </c>
      <c r="AW303" s="49">
        <v>1</v>
      </c>
      <c r="AX303" s="49">
        <v>3</v>
      </c>
      <c r="AY303" s="49">
        <v>0</v>
      </c>
      <c r="AZ303" s="49">
        <v>2</v>
      </c>
      <c r="BA303" s="49">
        <v>1</v>
      </c>
      <c r="BB303" s="49">
        <v>18</v>
      </c>
      <c r="BC303" s="49">
        <v>1</v>
      </c>
      <c r="BD303" s="49">
        <v>1</v>
      </c>
      <c r="BE303" s="49">
        <v>0</v>
      </c>
      <c r="BF303" s="49">
        <v>500</v>
      </c>
      <c r="BG303" s="49">
        <v>3</v>
      </c>
      <c r="BH303" s="49">
        <v>0</v>
      </c>
      <c r="BI303" s="49">
        <v>0</v>
      </c>
      <c r="BJ303" s="49">
        <v>0</v>
      </c>
      <c r="BK303" s="49">
        <v>0</v>
      </c>
      <c r="BL303" s="49">
        <v>196</v>
      </c>
      <c r="BM303" s="49">
        <v>0</v>
      </c>
      <c r="BN303" s="49">
        <v>22</v>
      </c>
      <c r="BO303" s="49">
        <v>3</v>
      </c>
      <c r="BP303" s="49">
        <v>1</v>
      </c>
      <c r="BQ303" s="49">
        <v>1</v>
      </c>
      <c r="BR303" s="49">
        <v>0</v>
      </c>
      <c r="BS303" s="49">
        <v>2</v>
      </c>
      <c r="BT303" s="49">
        <v>0</v>
      </c>
      <c r="BU303" s="49">
        <v>0</v>
      </c>
      <c r="BV303" s="49">
        <v>0</v>
      </c>
      <c r="BW303" s="49">
        <v>0</v>
      </c>
      <c r="BX303" s="49">
        <v>0</v>
      </c>
      <c r="BY303" s="49">
        <v>0</v>
      </c>
      <c r="BZ303" s="49">
        <v>7663291</v>
      </c>
      <c r="CA303" s="49">
        <v>1</v>
      </c>
      <c r="CB303" s="49">
        <v>0</v>
      </c>
      <c r="CC303" s="49">
        <v>1</v>
      </c>
      <c r="CD303" s="49">
        <v>2</v>
      </c>
      <c r="CE303" s="49">
        <v>1</v>
      </c>
      <c r="CF303" s="49">
        <v>0</v>
      </c>
      <c r="CG303" s="49">
        <v>1</v>
      </c>
      <c r="CH303" s="49">
        <v>1</v>
      </c>
      <c r="CI303" s="49">
        <v>2</v>
      </c>
      <c r="CJ303" s="49">
        <v>1</v>
      </c>
      <c r="CK303" s="49">
        <v>1</v>
      </c>
      <c r="CL303" s="49">
        <v>5</v>
      </c>
      <c r="CM303" s="49">
        <v>2</v>
      </c>
      <c r="CN303" s="49">
        <v>8</v>
      </c>
    </row>
    <row r="304" spans="1:92" x14ac:dyDescent="0.25">
      <c r="A304" s="48">
        <v>303</v>
      </c>
      <c r="B304" s="49">
        <v>1</v>
      </c>
      <c r="C304" s="49">
        <v>4</v>
      </c>
      <c r="D304" s="49">
        <v>-10</v>
      </c>
      <c r="E304" s="49">
        <v>5</v>
      </c>
      <c r="F304" s="49">
        <v>1</v>
      </c>
      <c r="G304" s="49">
        <v>34.757369538677793</v>
      </c>
      <c r="H304" s="49">
        <v>0</v>
      </c>
      <c r="I304" s="49">
        <v>1320384</v>
      </c>
      <c r="J304" s="49">
        <v>1</v>
      </c>
      <c r="K304" s="49">
        <v>0</v>
      </c>
      <c r="L304" s="49">
        <v>0</v>
      </c>
      <c r="M304" s="49">
        <v>2</v>
      </c>
      <c r="N304" s="49">
        <v>0</v>
      </c>
      <c r="O304" s="49">
        <v>2</v>
      </c>
      <c r="P304" s="49">
        <v>3</v>
      </c>
      <c r="Q304" s="49">
        <v>0</v>
      </c>
      <c r="R304" s="49">
        <v>0</v>
      </c>
      <c r="S304" s="49">
        <v>1</v>
      </c>
      <c r="T304" s="49">
        <v>0</v>
      </c>
      <c r="U304" s="49">
        <v>2</v>
      </c>
      <c r="V304" s="49">
        <v>1</v>
      </c>
      <c r="W304" s="49">
        <v>1</v>
      </c>
      <c r="X304" s="49">
        <v>0</v>
      </c>
      <c r="Y304" s="49">
        <v>1</v>
      </c>
      <c r="Z304" s="49">
        <v>2</v>
      </c>
      <c r="AA304" s="49">
        <v>1</v>
      </c>
      <c r="AB304" s="49">
        <v>0</v>
      </c>
      <c r="AC304" s="49">
        <v>0</v>
      </c>
      <c r="AD304" s="49">
        <v>0</v>
      </c>
      <c r="AE304" s="49">
        <v>0</v>
      </c>
      <c r="AF304" s="49">
        <v>0</v>
      </c>
      <c r="AG304" s="49">
        <v>2</v>
      </c>
      <c r="AH304" s="49">
        <v>1</v>
      </c>
      <c r="AI304" s="49">
        <v>0</v>
      </c>
      <c r="AJ304" s="49">
        <v>0</v>
      </c>
      <c r="AK304" s="49">
        <v>0</v>
      </c>
      <c r="AL304" s="49">
        <v>1</v>
      </c>
      <c r="AM304" s="49">
        <v>1</v>
      </c>
      <c r="AN304" s="49">
        <v>0</v>
      </c>
      <c r="AO304" s="49">
        <v>1</v>
      </c>
      <c r="AP304" s="49">
        <v>1</v>
      </c>
      <c r="AQ304" s="49">
        <v>1</v>
      </c>
      <c r="AR304" s="49">
        <v>0</v>
      </c>
      <c r="AS304" s="49">
        <v>0</v>
      </c>
      <c r="AT304" s="49">
        <v>0</v>
      </c>
      <c r="AU304" s="49">
        <v>1</v>
      </c>
      <c r="AV304" s="49">
        <v>2</v>
      </c>
      <c r="AW304" s="49">
        <v>1</v>
      </c>
      <c r="AX304" s="49">
        <v>3</v>
      </c>
      <c r="AY304" s="49">
        <v>1</v>
      </c>
      <c r="AZ304" s="49">
        <v>1</v>
      </c>
      <c r="BA304" s="49">
        <v>2</v>
      </c>
      <c r="BB304" s="49">
        <v>21</v>
      </c>
      <c r="BC304" s="49">
        <v>1</v>
      </c>
      <c r="BD304" s="49">
        <v>1</v>
      </c>
      <c r="BE304" s="49">
        <v>1</v>
      </c>
      <c r="BF304" s="49">
        <v>500</v>
      </c>
      <c r="BG304" s="49">
        <v>3</v>
      </c>
      <c r="BH304" s="49">
        <v>1</v>
      </c>
      <c r="BI304" s="49">
        <v>1</v>
      </c>
      <c r="BJ304" s="49">
        <v>1</v>
      </c>
      <c r="BK304" s="49">
        <v>2</v>
      </c>
      <c r="BL304" s="49">
        <v>148</v>
      </c>
      <c r="BM304" s="49">
        <v>2</v>
      </c>
      <c r="BN304" s="49">
        <v>31</v>
      </c>
      <c r="BO304" s="49">
        <v>1</v>
      </c>
      <c r="BP304" s="49">
        <v>1</v>
      </c>
      <c r="BQ304" s="49">
        <v>0</v>
      </c>
      <c r="BR304" s="49">
        <v>0</v>
      </c>
      <c r="BS304" s="49">
        <v>1</v>
      </c>
      <c r="BT304" s="49">
        <v>0</v>
      </c>
      <c r="BU304" s="49">
        <v>0</v>
      </c>
      <c r="BV304" s="49">
        <v>0</v>
      </c>
      <c r="BW304" s="49">
        <v>0</v>
      </c>
      <c r="BX304" s="49">
        <v>0</v>
      </c>
      <c r="BY304" s="49">
        <v>1</v>
      </c>
      <c r="BZ304" s="49">
        <v>816385</v>
      </c>
      <c r="CA304" s="49">
        <v>1</v>
      </c>
      <c r="CB304" s="49">
        <v>1</v>
      </c>
      <c r="CC304" s="49">
        <v>0</v>
      </c>
      <c r="CD304" s="49">
        <v>2</v>
      </c>
      <c r="CE304" s="49">
        <v>1</v>
      </c>
      <c r="CF304" s="49">
        <v>0</v>
      </c>
      <c r="CG304" s="49">
        <v>1</v>
      </c>
      <c r="CH304" s="49">
        <v>1</v>
      </c>
      <c r="CI304" s="49">
        <v>2</v>
      </c>
      <c r="CJ304" s="49">
        <v>22</v>
      </c>
      <c r="CK304" s="49">
        <v>22</v>
      </c>
      <c r="CL304" s="49">
        <v>5</v>
      </c>
      <c r="CM304" s="49">
        <v>0</v>
      </c>
      <c r="CN304" s="49">
        <v>4</v>
      </c>
    </row>
    <row r="305" spans="1:92" x14ac:dyDescent="0.25">
      <c r="A305" s="48">
        <v>304</v>
      </c>
      <c r="B305" s="49">
        <v>1</v>
      </c>
      <c r="C305" s="49">
        <v>5</v>
      </c>
      <c r="D305" s="49">
        <v>-45</v>
      </c>
      <c r="E305" s="49">
        <v>2</v>
      </c>
      <c r="F305" s="49">
        <v>0.1386892812293371</v>
      </c>
      <c r="G305" s="49">
        <v>5</v>
      </c>
      <c r="H305" s="49">
        <v>0</v>
      </c>
      <c r="I305" s="49">
        <v>1400000</v>
      </c>
      <c r="J305" s="49">
        <v>1</v>
      </c>
      <c r="K305" s="49">
        <v>1</v>
      </c>
      <c r="L305" s="49">
        <v>0</v>
      </c>
      <c r="M305" s="49">
        <v>3</v>
      </c>
      <c r="N305" s="49">
        <v>1</v>
      </c>
      <c r="O305" s="49">
        <v>5</v>
      </c>
      <c r="P305" s="49">
        <v>3</v>
      </c>
      <c r="Q305" s="49">
        <v>0</v>
      </c>
      <c r="R305" s="49">
        <v>0</v>
      </c>
      <c r="S305" s="49">
        <v>1</v>
      </c>
      <c r="T305" s="49">
        <v>0</v>
      </c>
      <c r="U305" s="49">
        <v>2</v>
      </c>
      <c r="V305" s="49">
        <v>1</v>
      </c>
      <c r="W305" s="49">
        <v>1</v>
      </c>
      <c r="X305" s="49">
        <v>0</v>
      </c>
      <c r="Y305" s="49">
        <v>1</v>
      </c>
      <c r="Z305" s="49">
        <v>2</v>
      </c>
      <c r="AA305" s="49">
        <v>1</v>
      </c>
      <c r="AB305" s="49">
        <v>3</v>
      </c>
      <c r="AC305" s="49">
        <v>0</v>
      </c>
      <c r="AD305" s="49">
        <v>2</v>
      </c>
      <c r="AE305" s="49">
        <v>1</v>
      </c>
      <c r="AF305" s="49">
        <v>1</v>
      </c>
      <c r="AG305" s="49">
        <v>2</v>
      </c>
      <c r="AH305" s="49">
        <v>1</v>
      </c>
      <c r="AI305" s="49">
        <v>0</v>
      </c>
      <c r="AJ305" s="49">
        <v>0</v>
      </c>
      <c r="AK305" s="49">
        <v>0</v>
      </c>
      <c r="AL305" s="49">
        <v>1</v>
      </c>
      <c r="AM305" s="49">
        <v>0</v>
      </c>
      <c r="AN305" s="49">
        <v>0</v>
      </c>
      <c r="AO305" s="49">
        <v>0</v>
      </c>
      <c r="AP305" s="49">
        <v>0</v>
      </c>
      <c r="AQ305" s="49">
        <v>0</v>
      </c>
      <c r="AR305" s="49">
        <v>0</v>
      </c>
      <c r="AS305" s="49">
        <v>0</v>
      </c>
      <c r="AT305" s="49">
        <v>0</v>
      </c>
      <c r="AU305" s="49">
        <v>1</v>
      </c>
      <c r="AV305" s="49">
        <v>2</v>
      </c>
      <c r="AW305" s="49">
        <v>1</v>
      </c>
      <c r="AX305" s="49">
        <v>2</v>
      </c>
      <c r="AY305" s="49">
        <v>0</v>
      </c>
      <c r="AZ305" s="49">
        <v>2</v>
      </c>
      <c r="BA305" s="49">
        <v>2</v>
      </c>
      <c r="BB305" s="49">
        <v>21</v>
      </c>
      <c r="BC305" s="49">
        <v>1</v>
      </c>
      <c r="BD305" s="49">
        <v>1</v>
      </c>
      <c r="BE305" s="49">
        <v>3</v>
      </c>
      <c r="BF305" s="49">
        <v>500</v>
      </c>
      <c r="BG305" s="49">
        <v>2</v>
      </c>
      <c r="BH305" s="49">
        <v>0</v>
      </c>
      <c r="BI305" s="49">
        <v>0</v>
      </c>
      <c r="BJ305" s="49">
        <v>0</v>
      </c>
      <c r="BK305" s="49">
        <v>0</v>
      </c>
      <c r="BL305" s="49">
        <v>262</v>
      </c>
      <c r="BM305" s="49">
        <v>2</v>
      </c>
      <c r="BN305" s="49">
        <v>38</v>
      </c>
      <c r="BO305" s="49">
        <v>2</v>
      </c>
      <c r="BP305" s="49">
        <v>2</v>
      </c>
      <c r="BQ305" s="49">
        <v>0</v>
      </c>
      <c r="BR305" s="49">
        <v>0</v>
      </c>
      <c r="BS305" s="49">
        <v>2</v>
      </c>
      <c r="BT305" s="49">
        <v>0</v>
      </c>
      <c r="BU305" s="49">
        <v>0</v>
      </c>
      <c r="BV305" s="49">
        <v>0</v>
      </c>
      <c r="BW305" s="49">
        <v>0</v>
      </c>
      <c r="BX305" s="49">
        <v>0</v>
      </c>
      <c r="BY305" s="49">
        <v>1</v>
      </c>
      <c r="BZ305" s="49">
        <v>17173041</v>
      </c>
      <c r="CA305" s="49">
        <v>1</v>
      </c>
      <c r="CB305" s="49">
        <v>0</v>
      </c>
      <c r="CC305" s="49">
        <v>0</v>
      </c>
      <c r="CD305" s="49">
        <v>2</v>
      </c>
      <c r="CE305" s="49">
        <v>1</v>
      </c>
      <c r="CF305" s="49">
        <v>0</v>
      </c>
      <c r="CG305" s="49">
        <v>1</v>
      </c>
      <c r="CH305" s="49">
        <v>1</v>
      </c>
      <c r="CI305" s="49">
        <v>2</v>
      </c>
      <c r="CJ305" s="49">
        <v>34</v>
      </c>
      <c r="CK305" s="49">
        <v>34</v>
      </c>
      <c r="CL305" s="49">
        <v>2</v>
      </c>
      <c r="CM305" s="49">
        <v>2</v>
      </c>
      <c r="CN305" s="49">
        <v>2</v>
      </c>
    </row>
    <row r="306" spans="1:92" x14ac:dyDescent="0.25">
      <c r="A306" s="48">
        <v>305</v>
      </c>
      <c r="B306" s="49">
        <v>1</v>
      </c>
      <c r="C306" s="49">
        <v>4</v>
      </c>
      <c r="D306" s="49">
        <v>92</v>
      </c>
      <c r="E306" s="49">
        <v>1</v>
      </c>
      <c r="F306" s="49">
        <v>9</v>
      </c>
      <c r="G306" s="49">
        <v>8</v>
      </c>
      <c r="H306" s="49">
        <v>0</v>
      </c>
      <c r="I306" s="49">
        <v>1530000</v>
      </c>
      <c r="J306" s="49">
        <v>1</v>
      </c>
      <c r="K306" s="49">
        <v>0</v>
      </c>
      <c r="L306" s="49">
        <v>1</v>
      </c>
      <c r="M306" s="49">
        <v>2</v>
      </c>
      <c r="N306" s="49">
        <v>0</v>
      </c>
      <c r="O306" s="49">
        <v>3</v>
      </c>
      <c r="P306" s="49">
        <v>50</v>
      </c>
      <c r="Q306" s="49">
        <v>1</v>
      </c>
      <c r="R306" s="49">
        <v>0</v>
      </c>
      <c r="S306" s="49">
        <v>1</v>
      </c>
      <c r="T306" s="49">
        <v>0</v>
      </c>
      <c r="U306" s="49">
        <v>2</v>
      </c>
      <c r="V306" s="49">
        <v>1</v>
      </c>
      <c r="W306" s="49">
        <v>1</v>
      </c>
      <c r="X306" s="49">
        <v>0</v>
      </c>
      <c r="Y306" s="49">
        <v>0</v>
      </c>
      <c r="Z306" s="49">
        <v>2</v>
      </c>
      <c r="AA306" s="49">
        <v>1</v>
      </c>
      <c r="AB306" s="49">
        <v>3</v>
      </c>
      <c r="AC306" s="49">
        <v>0</v>
      </c>
      <c r="AD306" s="49">
        <v>1</v>
      </c>
      <c r="AE306" s="49">
        <v>1</v>
      </c>
      <c r="AF306" s="49">
        <v>1</v>
      </c>
      <c r="AG306" s="49">
        <v>2</v>
      </c>
      <c r="AH306" s="49">
        <v>1</v>
      </c>
      <c r="AI306" s="49">
        <v>1</v>
      </c>
      <c r="AJ306" s="49">
        <v>0</v>
      </c>
      <c r="AK306" s="49">
        <v>0</v>
      </c>
      <c r="AL306" s="49">
        <v>1</v>
      </c>
      <c r="AM306" s="49">
        <v>0</v>
      </c>
      <c r="AN306" s="49">
        <v>0</v>
      </c>
      <c r="AO306" s="49">
        <v>1</v>
      </c>
      <c r="AP306" s="49">
        <v>0</v>
      </c>
      <c r="AQ306" s="49">
        <v>1</v>
      </c>
      <c r="AR306" s="49">
        <v>0</v>
      </c>
      <c r="AS306" s="49">
        <v>0</v>
      </c>
      <c r="AT306" s="49">
        <v>0</v>
      </c>
      <c r="AU306" s="49">
        <v>1</v>
      </c>
      <c r="AV306" s="49">
        <v>2</v>
      </c>
      <c r="AW306" s="49">
        <v>1</v>
      </c>
      <c r="AX306" s="49">
        <v>3</v>
      </c>
      <c r="AY306" s="49">
        <v>1</v>
      </c>
      <c r="AZ306" s="49">
        <v>2</v>
      </c>
      <c r="BA306" s="49">
        <v>1</v>
      </c>
      <c r="BB306" s="49">
        <v>18</v>
      </c>
      <c r="BC306" s="49">
        <v>1</v>
      </c>
      <c r="BD306" s="49">
        <v>1</v>
      </c>
      <c r="BE306" s="49">
        <v>1</v>
      </c>
      <c r="BF306" s="49">
        <v>500</v>
      </c>
      <c r="BG306" s="49">
        <v>3</v>
      </c>
      <c r="BH306" s="49">
        <v>1</v>
      </c>
      <c r="BI306" s="49">
        <v>1</v>
      </c>
      <c r="BJ306" s="49">
        <v>1</v>
      </c>
      <c r="BK306" s="49">
        <v>2</v>
      </c>
      <c r="BL306" s="49">
        <v>0</v>
      </c>
      <c r="BM306" s="49">
        <v>2</v>
      </c>
      <c r="BN306" s="49">
        <v>35</v>
      </c>
      <c r="BO306" s="49">
        <v>1</v>
      </c>
      <c r="BP306" s="49">
        <v>1</v>
      </c>
      <c r="BQ306" s="49">
        <v>0</v>
      </c>
      <c r="BR306" s="49">
        <v>0</v>
      </c>
      <c r="BS306" s="49">
        <v>2</v>
      </c>
      <c r="BT306" s="49">
        <v>0</v>
      </c>
      <c r="BU306" s="49">
        <v>0</v>
      </c>
      <c r="BV306" s="49">
        <v>0</v>
      </c>
      <c r="BW306" s="49">
        <v>0</v>
      </c>
      <c r="BX306" s="49">
        <v>0</v>
      </c>
      <c r="BY306" s="49">
        <v>1</v>
      </c>
      <c r="BZ306" s="49">
        <v>816385</v>
      </c>
      <c r="CA306" s="49">
        <v>1</v>
      </c>
      <c r="CB306" s="49">
        <v>0</v>
      </c>
      <c r="CC306" s="49">
        <v>0</v>
      </c>
      <c r="CD306" s="49">
        <v>3</v>
      </c>
      <c r="CE306" s="49">
        <v>2</v>
      </c>
      <c r="CF306" s="49">
        <v>0</v>
      </c>
      <c r="CG306" s="49">
        <v>17</v>
      </c>
      <c r="CH306" s="49">
        <v>2</v>
      </c>
      <c r="CI306" s="49">
        <v>2</v>
      </c>
      <c r="CJ306" s="49">
        <v>12</v>
      </c>
      <c r="CK306" s="49">
        <v>5</v>
      </c>
      <c r="CL306" s="49">
        <v>4</v>
      </c>
      <c r="CM306" s="49">
        <v>2</v>
      </c>
      <c r="CN306" s="49">
        <v>5</v>
      </c>
    </row>
    <row r="307" spans="1:92" x14ac:dyDescent="0.25">
      <c r="A307" s="48">
        <v>306</v>
      </c>
      <c r="B307" s="49">
        <v>1</v>
      </c>
      <c r="C307" s="49">
        <v>4</v>
      </c>
      <c r="D307" s="49">
        <v>-375</v>
      </c>
      <c r="E307" s="49">
        <v>1</v>
      </c>
      <c r="F307" s="49">
        <v>4</v>
      </c>
      <c r="G307" s="49">
        <v>66.530290696323306</v>
      </c>
      <c r="H307" s="49">
        <v>1</v>
      </c>
      <c r="I307" s="49">
        <v>1100000</v>
      </c>
      <c r="J307" s="49">
        <v>1</v>
      </c>
      <c r="K307" s="49">
        <v>4</v>
      </c>
      <c r="L307" s="49">
        <v>0</v>
      </c>
      <c r="M307" s="49">
        <v>4</v>
      </c>
      <c r="N307" s="49">
        <v>3</v>
      </c>
      <c r="O307" s="49">
        <v>8</v>
      </c>
      <c r="P307" s="49">
        <v>10</v>
      </c>
      <c r="Q307" s="49">
        <v>0</v>
      </c>
      <c r="R307" s="49">
        <v>4</v>
      </c>
      <c r="S307" s="49">
        <v>1</v>
      </c>
      <c r="T307" s="49">
        <v>0</v>
      </c>
      <c r="U307" s="49">
        <v>1</v>
      </c>
      <c r="V307" s="49">
        <v>1</v>
      </c>
      <c r="W307" s="49">
        <v>1</v>
      </c>
      <c r="X307" s="49">
        <v>0</v>
      </c>
      <c r="Y307" s="49">
        <v>0</v>
      </c>
      <c r="Z307" s="49">
        <v>2</v>
      </c>
      <c r="AA307" s="49">
        <v>0</v>
      </c>
      <c r="AB307" s="49">
        <v>3</v>
      </c>
      <c r="AC307" s="49">
        <v>0</v>
      </c>
      <c r="AD307" s="49">
        <v>3</v>
      </c>
      <c r="AE307" s="49">
        <v>1</v>
      </c>
      <c r="AF307" s="49">
        <v>2</v>
      </c>
      <c r="AG307" s="49">
        <v>1</v>
      </c>
      <c r="AH307" s="49">
        <v>1</v>
      </c>
      <c r="AI307" s="49">
        <v>0</v>
      </c>
      <c r="AJ307" s="49">
        <v>0</v>
      </c>
      <c r="AK307" s="49">
        <v>0</v>
      </c>
      <c r="AL307" s="49">
        <v>1</v>
      </c>
      <c r="AM307" s="49">
        <v>1</v>
      </c>
      <c r="AN307" s="49">
        <v>0</v>
      </c>
      <c r="AO307" s="49">
        <v>1</v>
      </c>
      <c r="AP307" s="49">
        <v>0</v>
      </c>
      <c r="AQ307" s="49">
        <v>0</v>
      </c>
      <c r="AR307" s="49">
        <v>0</v>
      </c>
      <c r="AS307" s="49">
        <v>1</v>
      </c>
      <c r="AT307" s="49">
        <v>0</v>
      </c>
      <c r="AU307" s="49">
        <v>1</v>
      </c>
      <c r="AV307" s="49">
        <v>1</v>
      </c>
      <c r="AW307" s="49">
        <v>2</v>
      </c>
      <c r="AX307" s="49">
        <v>2</v>
      </c>
      <c r="AY307" s="49">
        <v>1</v>
      </c>
      <c r="AZ307" s="49">
        <v>1</v>
      </c>
      <c r="BA307" s="49">
        <v>1</v>
      </c>
      <c r="BB307" s="49">
        <v>18</v>
      </c>
      <c r="BC307" s="49">
        <v>1</v>
      </c>
      <c r="BD307" s="49">
        <v>1</v>
      </c>
      <c r="BE307" s="49">
        <v>0</v>
      </c>
      <c r="BF307" s="49">
        <v>500</v>
      </c>
      <c r="BG307" s="49">
        <v>3</v>
      </c>
      <c r="BH307" s="49">
        <v>0</v>
      </c>
      <c r="BI307" s="49">
        <v>0</v>
      </c>
      <c r="BJ307" s="49">
        <v>0</v>
      </c>
      <c r="BK307" s="49">
        <v>2</v>
      </c>
      <c r="BL307" s="49">
        <v>157</v>
      </c>
      <c r="BM307" s="49">
        <v>0</v>
      </c>
      <c r="BN307" s="49">
        <v>30</v>
      </c>
      <c r="BO307" s="49">
        <v>3</v>
      </c>
      <c r="BP307" s="49">
        <v>1</v>
      </c>
      <c r="BQ307" s="49">
        <v>0</v>
      </c>
      <c r="BR307" s="49">
        <v>0</v>
      </c>
      <c r="BS307" s="49">
        <v>1</v>
      </c>
      <c r="BT307" s="49">
        <v>0</v>
      </c>
      <c r="BU307" s="49">
        <v>0</v>
      </c>
      <c r="BV307" s="49">
        <v>0</v>
      </c>
      <c r="BW307" s="49">
        <v>0</v>
      </c>
      <c r="BX307" s="49">
        <v>0</v>
      </c>
      <c r="BY307" s="49">
        <v>0</v>
      </c>
      <c r="BZ307" s="49">
        <v>1400959</v>
      </c>
      <c r="CA307" s="49">
        <v>1</v>
      </c>
      <c r="CB307" s="49">
        <v>0</v>
      </c>
      <c r="CC307" s="49">
        <v>0</v>
      </c>
      <c r="CD307" s="49">
        <v>3</v>
      </c>
      <c r="CE307" s="49">
        <v>1</v>
      </c>
      <c r="CF307" s="49">
        <v>0</v>
      </c>
      <c r="CG307" s="49">
        <v>3</v>
      </c>
      <c r="CH307" s="49">
        <v>1</v>
      </c>
      <c r="CI307" s="49">
        <v>2</v>
      </c>
      <c r="CJ307" s="49">
        <v>6</v>
      </c>
      <c r="CK307" s="49">
        <v>6</v>
      </c>
      <c r="CL307" s="49">
        <v>5</v>
      </c>
      <c r="CM307" s="49">
        <v>2</v>
      </c>
      <c r="CN307" s="49">
        <v>7</v>
      </c>
    </row>
    <row r="308" spans="1:92" x14ac:dyDescent="0.25">
      <c r="A308" s="48">
        <v>307</v>
      </c>
      <c r="B308" s="49">
        <v>1</v>
      </c>
      <c r="C308" s="49">
        <v>7</v>
      </c>
      <c r="D308" s="49">
        <v>13</v>
      </c>
      <c r="E308" s="49">
        <v>3</v>
      </c>
      <c r="F308" s="49">
        <v>1.900197368263945</v>
      </c>
      <c r="G308" s="49">
        <v>0</v>
      </c>
      <c r="H308" s="49">
        <v>0</v>
      </c>
      <c r="I308" s="49">
        <v>250000</v>
      </c>
      <c r="J308" s="49">
        <v>1</v>
      </c>
      <c r="K308" s="49">
        <v>1</v>
      </c>
      <c r="L308" s="49">
        <v>0</v>
      </c>
      <c r="M308" s="49">
        <v>4</v>
      </c>
      <c r="N308" s="49">
        <v>0</v>
      </c>
      <c r="O308" s="49">
        <v>7</v>
      </c>
      <c r="P308" s="49">
        <v>50</v>
      </c>
      <c r="Q308" s="49">
        <v>1</v>
      </c>
      <c r="R308" s="49">
        <v>0</v>
      </c>
      <c r="S308" s="49">
        <v>2</v>
      </c>
      <c r="T308" s="49">
        <v>1</v>
      </c>
      <c r="U308" s="49">
        <v>2</v>
      </c>
      <c r="V308" s="49">
        <v>1</v>
      </c>
      <c r="W308" s="49">
        <v>1</v>
      </c>
      <c r="X308" s="49">
        <v>0</v>
      </c>
      <c r="Y308" s="49">
        <v>0</v>
      </c>
      <c r="Z308" s="49">
        <v>2</v>
      </c>
      <c r="AA308" s="49">
        <v>0</v>
      </c>
      <c r="AB308" s="49">
        <v>3</v>
      </c>
      <c r="AC308" s="49">
        <v>0</v>
      </c>
      <c r="AD308" s="49">
        <v>3</v>
      </c>
      <c r="AE308" s="49">
        <v>1</v>
      </c>
      <c r="AF308" s="49">
        <v>1</v>
      </c>
      <c r="AG308" s="49">
        <v>2</v>
      </c>
      <c r="AH308" s="49">
        <v>1</v>
      </c>
      <c r="AI308" s="49">
        <v>0</v>
      </c>
      <c r="AJ308" s="49">
        <v>0</v>
      </c>
      <c r="AK308" s="49">
        <v>0</v>
      </c>
      <c r="AL308" s="49">
        <v>1</v>
      </c>
      <c r="AM308" s="49">
        <v>1</v>
      </c>
      <c r="AN308" s="49">
        <v>0</v>
      </c>
      <c r="AO308" s="49">
        <v>0</v>
      </c>
      <c r="AP308" s="49">
        <v>0</v>
      </c>
      <c r="AQ308" s="49">
        <v>1</v>
      </c>
      <c r="AR308" s="49">
        <v>0</v>
      </c>
      <c r="AS308" s="49">
        <v>0</v>
      </c>
      <c r="AT308" s="49">
        <v>0</v>
      </c>
      <c r="AU308" s="49">
        <v>1</v>
      </c>
      <c r="AV308" s="49">
        <v>2</v>
      </c>
      <c r="AW308" s="49">
        <v>1</v>
      </c>
      <c r="AX308" s="49">
        <v>3</v>
      </c>
      <c r="AY308" s="49">
        <v>1</v>
      </c>
      <c r="AZ308" s="49">
        <v>1</v>
      </c>
      <c r="BA308" s="49">
        <v>2</v>
      </c>
      <c r="BB308" s="49">
        <v>21</v>
      </c>
      <c r="BC308" s="49">
        <v>1</v>
      </c>
      <c r="BD308" s="49">
        <v>1</v>
      </c>
      <c r="BE308" s="49">
        <v>1</v>
      </c>
      <c r="BF308" s="49">
        <v>500</v>
      </c>
      <c r="BG308" s="49">
        <v>3</v>
      </c>
      <c r="BH308" s="49">
        <v>1</v>
      </c>
      <c r="BI308" s="49">
        <v>1</v>
      </c>
      <c r="BJ308" s="49">
        <v>1</v>
      </c>
      <c r="BK308" s="49">
        <v>0</v>
      </c>
      <c r="BL308" s="49">
        <v>2</v>
      </c>
      <c r="BM308" s="49">
        <v>0</v>
      </c>
      <c r="BN308" s="49">
        <v>19</v>
      </c>
      <c r="BO308" s="49">
        <v>1</v>
      </c>
      <c r="BP308" s="49">
        <v>1</v>
      </c>
      <c r="BQ308" s="49">
        <v>0</v>
      </c>
      <c r="BR308" s="49">
        <v>0</v>
      </c>
      <c r="BS308" s="49">
        <v>1</v>
      </c>
      <c r="BT308" s="49">
        <v>0</v>
      </c>
      <c r="BU308" s="49">
        <v>0</v>
      </c>
      <c r="BV308" s="49">
        <v>0</v>
      </c>
      <c r="BW308" s="49">
        <v>0</v>
      </c>
      <c r="BX308" s="49">
        <v>0</v>
      </c>
      <c r="BY308" s="49">
        <v>0</v>
      </c>
      <c r="BZ308" s="49">
        <v>6972031</v>
      </c>
      <c r="CA308" s="49">
        <v>1</v>
      </c>
      <c r="CB308" s="49">
        <v>0</v>
      </c>
      <c r="CC308" s="49">
        <v>0</v>
      </c>
      <c r="CD308" s="49">
        <v>2</v>
      </c>
      <c r="CE308" s="49">
        <v>1</v>
      </c>
      <c r="CF308" s="49">
        <v>0</v>
      </c>
      <c r="CG308" s="49">
        <v>8</v>
      </c>
      <c r="CH308" s="49">
        <v>0</v>
      </c>
      <c r="CI308" s="49">
        <v>1</v>
      </c>
      <c r="CJ308" s="49">
        <v>46</v>
      </c>
      <c r="CK308" s="49">
        <v>9</v>
      </c>
      <c r="CL308" s="49">
        <v>2</v>
      </c>
      <c r="CM308" s="49">
        <v>2</v>
      </c>
      <c r="CN308" s="49">
        <v>5</v>
      </c>
    </row>
    <row r="309" spans="1:92" x14ac:dyDescent="0.25">
      <c r="A309" s="48">
        <v>308</v>
      </c>
      <c r="B309" s="49">
        <v>1</v>
      </c>
      <c r="C309" s="49">
        <v>4</v>
      </c>
      <c r="D309" s="49">
        <v>-16</v>
      </c>
      <c r="E309" s="49">
        <v>2</v>
      </c>
      <c r="F309" s="49">
        <v>1</v>
      </c>
      <c r="G309" s="49">
        <v>6</v>
      </c>
      <c r="H309" s="49">
        <v>0</v>
      </c>
      <c r="I309" s="49">
        <v>2669209</v>
      </c>
      <c r="J309" s="49">
        <v>1</v>
      </c>
      <c r="K309" s="49">
        <v>0</v>
      </c>
      <c r="L309" s="49">
        <v>2</v>
      </c>
      <c r="M309" s="49">
        <v>2</v>
      </c>
      <c r="N309" s="49">
        <v>0</v>
      </c>
      <c r="O309" s="49">
        <v>4</v>
      </c>
      <c r="P309" s="49">
        <v>15</v>
      </c>
      <c r="Q309" s="49">
        <v>1</v>
      </c>
      <c r="R309" s="49">
        <v>1</v>
      </c>
      <c r="S309" s="49">
        <v>2</v>
      </c>
      <c r="T309" s="49">
        <v>0</v>
      </c>
      <c r="U309" s="49">
        <v>2</v>
      </c>
      <c r="V309" s="49">
        <v>1</v>
      </c>
      <c r="W309" s="49">
        <v>1</v>
      </c>
      <c r="X309" s="49">
        <v>0</v>
      </c>
      <c r="Y309" s="49">
        <v>0</v>
      </c>
      <c r="Z309" s="49">
        <v>1</v>
      </c>
      <c r="AA309" s="49">
        <v>0</v>
      </c>
      <c r="AB309" s="49">
        <v>3</v>
      </c>
      <c r="AC309" s="49">
        <v>0</v>
      </c>
      <c r="AD309" s="49">
        <v>3</v>
      </c>
      <c r="AE309" s="49">
        <v>1</v>
      </c>
      <c r="AF309" s="49">
        <v>1</v>
      </c>
      <c r="AG309" s="49">
        <v>2</v>
      </c>
      <c r="AH309" s="49">
        <v>2</v>
      </c>
      <c r="AI309" s="49">
        <v>1</v>
      </c>
      <c r="AJ309" s="49">
        <v>1</v>
      </c>
      <c r="AK309" s="49">
        <v>0</v>
      </c>
      <c r="AL309" s="49">
        <v>1</v>
      </c>
      <c r="AM309" s="49">
        <v>1</v>
      </c>
      <c r="AN309" s="49">
        <v>0</v>
      </c>
      <c r="AO309" s="49">
        <v>0</v>
      </c>
      <c r="AP309" s="49">
        <v>1</v>
      </c>
      <c r="AQ309" s="49">
        <v>1</v>
      </c>
      <c r="AR309" s="49">
        <v>0</v>
      </c>
      <c r="AS309" s="49">
        <v>1</v>
      </c>
      <c r="AT309" s="49">
        <v>0</v>
      </c>
      <c r="AU309" s="49">
        <v>1</v>
      </c>
      <c r="AV309" s="49">
        <v>2</v>
      </c>
      <c r="AW309" s="49">
        <v>1</v>
      </c>
      <c r="AX309" s="49">
        <v>2</v>
      </c>
      <c r="AY309" s="49">
        <v>1</v>
      </c>
      <c r="AZ309" s="49">
        <v>1</v>
      </c>
      <c r="BA309" s="49">
        <v>3</v>
      </c>
      <c r="BB309" s="49">
        <v>25</v>
      </c>
      <c r="BC309" s="49">
        <v>1</v>
      </c>
      <c r="BD309" s="49">
        <v>1</v>
      </c>
      <c r="BE309" s="49">
        <v>1</v>
      </c>
      <c r="BF309" s="49">
        <v>500</v>
      </c>
      <c r="BG309" s="49">
        <v>3</v>
      </c>
      <c r="BH309" s="49">
        <v>1</v>
      </c>
      <c r="BI309" s="49">
        <v>1</v>
      </c>
      <c r="BJ309" s="49">
        <v>1</v>
      </c>
      <c r="BK309" s="49">
        <v>2</v>
      </c>
      <c r="BL309" s="49">
        <v>0</v>
      </c>
      <c r="BM309" s="49">
        <v>0</v>
      </c>
      <c r="BN309" s="49">
        <v>44</v>
      </c>
      <c r="BO309" s="49">
        <v>3</v>
      </c>
      <c r="BP309" s="49">
        <v>1</v>
      </c>
      <c r="BQ309" s="49">
        <v>0</v>
      </c>
      <c r="BR309" s="49">
        <v>1</v>
      </c>
      <c r="BS309" s="49">
        <v>1</v>
      </c>
      <c r="BT309" s="49">
        <v>0</v>
      </c>
      <c r="BU309" s="49">
        <v>0</v>
      </c>
      <c r="BV309" s="49">
        <v>0</v>
      </c>
      <c r="BW309" s="49">
        <v>0</v>
      </c>
      <c r="BX309" s="49">
        <v>0</v>
      </c>
      <c r="BY309" s="49">
        <v>0</v>
      </c>
      <c r="BZ309" s="49">
        <v>3534441.4763588491</v>
      </c>
      <c r="CA309" s="49">
        <v>0</v>
      </c>
      <c r="CB309" s="49">
        <v>0</v>
      </c>
      <c r="CC309" s="49">
        <v>0</v>
      </c>
      <c r="CD309" s="49">
        <v>3</v>
      </c>
      <c r="CE309" s="49">
        <v>2</v>
      </c>
      <c r="CF309" s="49">
        <v>0</v>
      </c>
      <c r="CG309" s="49">
        <v>5</v>
      </c>
      <c r="CH309" s="49">
        <v>3</v>
      </c>
      <c r="CI309" s="49">
        <v>2</v>
      </c>
      <c r="CJ309" s="49">
        <v>5</v>
      </c>
      <c r="CK309" s="49">
        <v>2</v>
      </c>
      <c r="CL309" s="49">
        <v>5</v>
      </c>
      <c r="CM309" s="49">
        <v>0</v>
      </c>
      <c r="CN309" s="49">
        <v>5</v>
      </c>
    </row>
    <row r="310" spans="1:92" x14ac:dyDescent="0.25">
      <c r="A310" s="48">
        <v>309</v>
      </c>
      <c r="B310" s="49">
        <v>1</v>
      </c>
      <c r="C310" s="49">
        <v>3</v>
      </c>
      <c r="D310" s="49">
        <v>272</v>
      </c>
      <c r="E310" s="49">
        <v>2</v>
      </c>
      <c r="F310" s="49">
        <v>16</v>
      </c>
      <c r="G310" s="49">
        <v>25</v>
      </c>
      <c r="H310" s="49">
        <v>1</v>
      </c>
      <c r="I310" s="49">
        <v>4000000</v>
      </c>
      <c r="J310" s="49">
        <v>1</v>
      </c>
      <c r="K310" s="49">
        <v>10</v>
      </c>
      <c r="L310" s="49">
        <v>8</v>
      </c>
      <c r="M310" s="49">
        <v>3</v>
      </c>
      <c r="N310" s="49">
        <v>0</v>
      </c>
      <c r="O310" s="49">
        <v>8</v>
      </c>
      <c r="P310" s="49">
        <v>50</v>
      </c>
      <c r="Q310" s="49">
        <v>0</v>
      </c>
      <c r="R310" s="49">
        <v>0</v>
      </c>
      <c r="S310" s="49">
        <v>2</v>
      </c>
      <c r="T310" s="49">
        <v>0</v>
      </c>
      <c r="U310" s="49">
        <v>2</v>
      </c>
      <c r="V310" s="49">
        <v>1</v>
      </c>
      <c r="W310" s="49">
        <v>1</v>
      </c>
      <c r="X310" s="49">
        <v>0</v>
      </c>
      <c r="Y310" s="49">
        <v>1</v>
      </c>
      <c r="Z310" s="49">
        <v>2</v>
      </c>
      <c r="AA310" s="49">
        <v>1</v>
      </c>
      <c r="AB310" s="49">
        <v>3</v>
      </c>
      <c r="AC310" s="49">
        <v>1</v>
      </c>
      <c r="AD310" s="49">
        <v>3</v>
      </c>
      <c r="AE310" s="49">
        <v>1</v>
      </c>
      <c r="AF310" s="49">
        <v>1</v>
      </c>
      <c r="AG310" s="49">
        <v>2</v>
      </c>
      <c r="AH310" s="49">
        <v>2</v>
      </c>
      <c r="AI310" s="49">
        <v>0</v>
      </c>
      <c r="AJ310" s="49">
        <v>1</v>
      </c>
      <c r="AK310" s="49">
        <v>0</v>
      </c>
      <c r="AL310" s="49">
        <v>0</v>
      </c>
      <c r="AM310" s="49">
        <v>0</v>
      </c>
      <c r="AN310" s="49">
        <v>0</v>
      </c>
      <c r="AO310" s="49">
        <v>0</v>
      </c>
      <c r="AP310" s="49">
        <v>1</v>
      </c>
      <c r="AQ310" s="49">
        <v>1</v>
      </c>
      <c r="AR310" s="49">
        <v>0</v>
      </c>
      <c r="AS310" s="49">
        <v>1</v>
      </c>
      <c r="AT310" s="49">
        <v>0</v>
      </c>
      <c r="AU310" s="49">
        <v>1</v>
      </c>
      <c r="AV310" s="49">
        <v>2</v>
      </c>
      <c r="AW310" s="49">
        <v>2</v>
      </c>
      <c r="AX310" s="49">
        <v>3</v>
      </c>
      <c r="AY310" s="49">
        <v>0</v>
      </c>
      <c r="AZ310" s="49">
        <v>1</v>
      </c>
      <c r="BA310" s="49">
        <v>2</v>
      </c>
      <c r="BB310" s="49">
        <v>21</v>
      </c>
      <c r="BC310" s="49">
        <v>1</v>
      </c>
      <c r="BD310" s="49">
        <v>1</v>
      </c>
      <c r="BE310" s="49">
        <v>1</v>
      </c>
      <c r="BF310" s="49">
        <v>500</v>
      </c>
      <c r="BG310" s="49">
        <v>1</v>
      </c>
      <c r="BH310" s="49">
        <v>0</v>
      </c>
      <c r="BI310" s="49">
        <v>0</v>
      </c>
      <c r="BJ310" s="49">
        <v>0</v>
      </c>
      <c r="BK310" s="49">
        <v>0</v>
      </c>
      <c r="BL310" s="49">
        <v>196</v>
      </c>
      <c r="BM310" s="49">
        <v>0</v>
      </c>
      <c r="BN310" s="49">
        <v>36</v>
      </c>
      <c r="BO310" s="49">
        <v>1</v>
      </c>
      <c r="BP310" s="49">
        <v>1</v>
      </c>
      <c r="BQ310" s="49">
        <v>0</v>
      </c>
      <c r="BR310" s="49">
        <v>0</v>
      </c>
      <c r="BS310" s="49">
        <v>1</v>
      </c>
      <c r="BT310" s="49">
        <v>0</v>
      </c>
      <c r="BU310" s="49">
        <v>0</v>
      </c>
      <c r="BV310" s="49">
        <v>0</v>
      </c>
      <c r="BW310" s="49">
        <v>0</v>
      </c>
      <c r="BX310" s="49">
        <v>0</v>
      </c>
      <c r="BY310" s="49">
        <v>1</v>
      </c>
      <c r="BZ310" s="49">
        <v>105893</v>
      </c>
      <c r="CA310" s="49">
        <v>1</v>
      </c>
      <c r="CB310" s="49">
        <v>1</v>
      </c>
      <c r="CC310" s="49">
        <v>0</v>
      </c>
      <c r="CD310" s="49">
        <v>3</v>
      </c>
      <c r="CE310" s="49">
        <v>3</v>
      </c>
      <c r="CF310" s="49">
        <v>3</v>
      </c>
      <c r="CG310" s="49">
        <v>25</v>
      </c>
      <c r="CH310" s="49">
        <v>4</v>
      </c>
      <c r="CI310" s="49">
        <v>2</v>
      </c>
      <c r="CJ310" s="49">
        <v>8</v>
      </c>
      <c r="CK310" s="49">
        <v>4</v>
      </c>
      <c r="CL310" s="49">
        <v>2</v>
      </c>
      <c r="CM310" s="49">
        <v>2</v>
      </c>
      <c r="CN310" s="49">
        <v>2</v>
      </c>
    </row>
    <row r="311" spans="1:92" x14ac:dyDescent="0.25">
      <c r="A311" s="48">
        <v>310</v>
      </c>
      <c r="B311" s="49">
        <v>1</v>
      </c>
      <c r="C311" s="49">
        <v>7</v>
      </c>
      <c r="D311" s="49">
        <v>-173</v>
      </c>
      <c r="E311" s="49">
        <v>4</v>
      </c>
      <c r="F311" s="49">
        <v>5</v>
      </c>
      <c r="G311" s="49">
        <v>8</v>
      </c>
      <c r="H311" s="49">
        <v>1</v>
      </c>
      <c r="I311" s="49">
        <v>4000000</v>
      </c>
      <c r="J311" s="49">
        <v>1</v>
      </c>
      <c r="K311" s="49">
        <v>0</v>
      </c>
      <c r="L311" s="49">
        <v>0</v>
      </c>
      <c r="M311" s="49">
        <v>2</v>
      </c>
      <c r="N311" s="49">
        <v>1</v>
      </c>
      <c r="O311" s="49">
        <v>6</v>
      </c>
      <c r="P311" s="49">
        <v>50</v>
      </c>
      <c r="Q311" s="49">
        <v>1</v>
      </c>
      <c r="R311" s="49">
        <v>3</v>
      </c>
      <c r="S311" s="49">
        <v>2</v>
      </c>
      <c r="T311" s="49">
        <v>0</v>
      </c>
      <c r="U311" s="49">
        <v>2</v>
      </c>
      <c r="V311" s="49">
        <v>1</v>
      </c>
      <c r="W311" s="49">
        <v>1</v>
      </c>
      <c r="X311" s="49">
        <v>0</v>
      </c>
      <c r="Y311" s="49">
        <v>0</v>
      </c>
      <c r="Z311" s="49">
        <v>1</v>
      </c>
      <c r="AA311" s="49">
        <v>1</v>
      </c>
      <c r="AB311" s="49">
        <v>1</v>
      </c>
      <c r="AC311" s="49">
        <v>1</v>
      </c>
      <c r="AD311" s="49">
        <v>1</v>
      </c>
      <c r="AE311" s="49">
        <v>1</v>
      </c>
      <c r="AF311" s="49">
        <v>0</v>
      </c>
      <c r="AG311" s="49">
        <v>2</v>
      </c>
      <c r="AH311" s="49">
        <v>2</v>
      </c>
      <c r="AI311" s="49">
        <v>0</v>
      </c>
      <c r="AJ311" s="49">
        <v>1</v>
      </c>
      <c r="AK311" s="49">
        <v>0</v>
      </c>
      <c r="AL311" s="49">
        <v>1</v>
      </c>
      <c r="AM311" s="49">
        <v>1</v>
      </c>
      <c r="AN311" s="49">
        <v>0</v>
      </c>
      <c r="AO311" s="49">
        <v>0</v>
      </c>
      <c r="AP311" s="49">
        <v>1</v>
      </c>
      <c r="AQ311" s="49">
        <v>1</v>
      </c>
      <c r="AR311" s="49">
        <v>0</v>
      </c>
      <c r="AS311" s="49">
        <v>0</v>
      </c>
      <c r="AT311" s="49">
        <v>0</v>
      </c>
      <c r="AU311" s="49">
        <v>1</v>
      </c>
      <c r="AV311" s="49">
        <v>2</v>
      </c>
      <c r="AW311" s="49">
        <v>2</v>
      </c>
      <c r="AX311" s="49">
        <v>1</v>
      </c>
      <c r="AY311" s="49">
        <v>1</v>
      </c>
      <c r="AZ311" s="49">
        <v>1</v>
      </c>
      <c r="BA311" s="49">
        <v>2</v>
      </c>
      <c r="BB311" s="49">
        <v>21</v>
      </c>
      <c r="BC311" s="49">
        <v>1</v>
      </c>
      <c r="BD311" s="49">
        <v>1</v>
      </c>
      <c r="BE311" s="49">
        <v>2</v>
      </c>
      <c r="BF311" s="49">
        <v>500</v>
      </c>
      <c r="BG311" s="49">
        <v>1</v>
      </c>
      <c r="BH311" s="49">
        <v>0</v>
      </c>
      <c r="BI311" s="49">
        <v>0</v>
      </c>
      <c r="BJ311" s="49">
        <v>0</v>
      </c>
      <c r="BK311" s="49">
        <v>0</v>
      </c>
      <c r="BL311" s="49">
        <v>200</v>
      </c>
      <c r="BM311" s="49">
        <v>0</v>
      </c>
      <c r="BN311" s="49">
        <v>35</v>
      </c>
      <c r="BO311" s="49">
        <v>3</v>
      </c>
      <c r="BP311" s="49">
        <v>1</v>
      </c>
      <c r="BQ311" s="49">
        <v>0</v>
      </c>
      <c r="BR311" s="49">
        <v>0</v>
      </c>
      <c r="BS311" s="49">
        <v>2</v>
      </c>
      <c r="BT311" s="49">
        <v>0</v>
      </c>
      <c r="BU311" s="49">
        <v>0</v>
      </c>
      <c r="BV311" s="49">
        <v>1</v>
      </c>
      <c r="BW311" s="49">
        <v>0</v>
      </c>
      <c r="BX311" s="49">
        <v>0</v>
      </c>
      <c r="BY311" s="49">
        <v>1</v>
      </c>
      <c r="BZ311" s="49">
        <v>1336317</v>
      </c>
      <c r="CA311" s="49">
        <v>0</v>
      </c>
      <c r="CB311" s="49">
        <v>1</v>
      </c>
      <c r="CC311" s="49">
        <v>0</v>
      </c>
      <c r="CD311" s="49">
        <v>4</v>
      </c>
      <c r="CE311" s="49">
        <v>2</v>
      </c>
      <c r="CF311" s="49">
        <v>2</v>
      </c>
      <c r="CG311" s="49">
        <v>8</v>
      </c>
      <c r="CH311" s="49">
        <v>4</v>
      </c>
      <c r="CI311" s="49">
        <v>1</v>
      </c>
      <c r="CJ311" s="49">
        <v>9</v>
      </c>
      <c r="CK311" s="49">
        <v>6</v>
      </c>
      <c r="CL311" s="49">
        <v>2</v>
      </c>
      <c r="CM311" s="49">
        <v>2</v>
      </c>
      <c r="CN311" s="49">
        <v>6</v>
      </c>
    </row>
    <row r="312" spans="1:92" x14ac:dyDescent="0.25">
      <c r="A312" s="48">
        <v>311</v>
      </c>
      <c r="B312" s="49">
        <v>1</v>
      </c>
      <c r="C312" s="49">
        <v>5</v>
      </c>
      <c r="D312" s="49">
        <v>110</v>
      </c>
      <c r="E312" s="49">
        <v>5</v>
      </c>
      <c r="F312" s="49">
        <v>5</v>
      </c>
      <c r="G312" s="49">
        <v>39</v>
      </c>
      <c r="H312" s="49">
        <v>1</v>
      </c>
      <c r="I312" s="49">
        <v>595000</v>
      </c>
      <c r="J312" s="49">
        <v>1</v>
      </c>
      <c r="K312" s="49">
        <v>0</v>
      </c>
      <c r="L312" s="49">
        <v>1</v>
      </c>
      <c r="M312" s="49">
        <v>3</v>
      </c>
      <c r="N312" s="49">
        <v>1</v>
      </c>
      <c r="O312" s="49">
        <v>5</v>
      </c>
      <c r="P312" s="49">
        <v>50</v>
      </c>
      <c r="Q312" s="49">
        <v>1</v>
      </c>
      <c r="R312" s="49">
        <v>1</v>
      </c>
      <c r="S312" s="49">
        <v>1</v>
      </c>
      <c r="T312" s="49">
        <v>0</v>
      </c>
      <c r="U312" s="49">
        <v>2</v>
      </c>
      <c r="V312" s="49">
        <v>1</v>
      </c>
      <c r="W312" s="49">
        <v>1</v>
      </c>
      <c r="X312" s="49">
        <v>0</v>
      </c>
      <c r="Y312" s="49">
        <v>0</v>
      </c>
      <c r="Z312" s="49">
        <v>1</v>
      </c>
      <c r="AA312" s="49">
        <v>1</v>
      </c>
      <c r="AB312" s="49">
        <v>1</v>
      </c>
      <c r="AC312" s="49">
        <v>1</v>
      </c>
      <c r="AD312" s="49">
        <v>1</v>
      </c>
      <c r="AE312" s="49">
        <v>1</v>
      </c>
      <c r="AF312" s="49">
        <v>0</v>
      </c>
      <c r="AG312" s="49">
        <v>2</v>
      </c>
      <c r="AH312" s="49">
        <v>2</v>
      </c>
      <c r="AI312" s="49">
        <v>1</v>
      </c>
      <c r="AJ312" s="49">
        <v>1</v>
      </c>
      <c r="AK312" s="49">
        <v>0</v>
      </c>
      <c r="AL312" s="49">
        <v>1</v>
      </c>
      <c r="AM312" s="49">
        <v>1</v>
      </c>
      <c r="AN312" s="49">
        <v>0</v>
      </c>
      <c r="AO312" s="49">
        <v>0</v>
      </c>
      <c r="AP312" s="49">
        <v>1</v>
      </c>
      <c r="AQ312" s="49">
        <v>1</v>
      </c>
      <c r="AR312" s="49">
        <v>0</v>
      </c>
      <c r="AS312" s="49">
        <v>0</v>
      </c>
      <c r="AT312" s="49">
        <v>0</v>
      </c>
      <c r="AU312" s="49">
        <v>1</v>
      </c>
      <c r="AV312" s="49">
        <v>2</v>
      </c>
      <c r="AW312" s="49">
        <v>2</v>
      </c>
      <c r="AX312" s="49">
        <v>2</v>
      </c>
      <c r="AY312" s="49">
        <v>1</v>
      </c>
      <c r="AZ312" s="49">
        <v>2</v>
      </c>
      <c r="BA312" s="49">
        <v>2</v>
      </c>
      <c r="BB312" s="49">
        <v>21</v>
      </c>
      <c r="BC312" s="49">
        <v>0</v>
      </c>
      <c r="BD312" s="49">
        <v>0</v>
      </c>
      <c r="BE312" s="49">
        <v>1</v>
      </c>
      <c r="BF312" s="49">
        <v>500</v>
      </c>
      <c r="BG312" s="49">
        <v>3</v>
      </c>
      <c r="BH312" s="49">
        <v>0</v>
      </c>
      <c r="BI312" s="49">
        <v>0</v>
      </c>
      <c r="BJ312" s="49">
        <v>0</v>
      </c>
      <c r="BK312" s="49">
        <v>0</v>
      </c>
      <c r="BL312" s="49">
        <v>173</v>
      </c>
      <c r="BM312" s="49">
        <v>0</v>
      </c>
      <c r="BN312" s="49">
        <v>28</v>
      </c>
      <c r="BO312" s="49">
        <v>1</v>
      </c>
      <c r="BP312" s="49">
        <v>1</v>
      </c>
      <c r="BQ312" s="49">
        <v>0</v>
      </c>
      <c r="BR312" s="49">
        <v>0</v>
      </c>
      <c r="BS312" s="49">
        <v>1</v>
      </c>
      <c r="BT312" s="49">
        <v>0</v>
      </c>
      <c r="BU312" s="49">
        <v>0</v>
      </c>
      <c r="BV312" s="49">
        <v>0</v>
      </c>
      <c r="BW312" s="49">
        <v>0</v>
      </c>
      <c r="BX312" s="49">
        <v>0</v>
      </c>
      <c r="BY312" s="49">
        <v>0</v>
      </c>
      <c r="BZ312" s="49">
        <v>157602</v>
      </c>
      <c r="CA312" s="49">
        <v>0</v>
      </c>
      <c r="CB312" s="49">
        <v>1</v>
      </c>
      <c r="CC312" s="49">
        <v>0</v>
      </c>
      <c r="CD312" s="49">
        <v>3</v>
      </c>
      <c r="CE312" s="49">
        <v>2</v>
      </c>
      <c r="CF312" s="49">
        <v>4</v>
      </c>
      <c r="CG312" s="49">
        <v>12</v>
      </c>
      <c r="CH312" s="49">
        <v>1</v>
      </c>
      <c r="CI312" s="49">
        <v>2</v>
      </c>
      <c r="CJ312" s="49">
        <v>1</v>
      </c>
      <c r="CK312" s="49">
        <v>6</v>
      </c>
      <c r="CL312" s="49">
        <v>2</v>
      </c>
      <c r="CM312" s="49">
        <v>2</v>
      </c>
      <c r="CN312" s="49">
        <v>9</v>
      </c>
    </row>
    <row r="313" spans="1:92" x14ac:dyDescent="0.25">
      <c r="A313" s="48">
        <v>312</v>
      </c>
      <c r="B313" s="49">
        <v>1</v>
      </c>
      <c r="C313" s="49">
        <v>3</v>
      </c>
      <c r="D313" s="49">
        <v>484</v>
      </c>
      <c r="E313" s="49">
        <v>4</v>
      </c>
      <c r="F313" s="49">
        <v>10</v>
      </c>
      <c r="G313" s="49">
        <v>6</v>
      </c>
      <c r="H313" s="49">
        <v>1</v>
      </c>
      <c r="I313" s="49">
        <v>5000000</v>
      </c>
      <c r="J313" s="49">
        <v>1</v>
      </c>
      <c r="K313" s="49">
        <v>11</v>
      </c>
      <c r="L313" s="49">
        <v>0</v>
      </c>
      <c r="M313" s="49">
        <v>1</v>
      </c>
      <c r="N313" s="49">
        <v>0</v>
      </c>
      <c r="O313" s="49">
        <v>1</v>
      </c>
      <c r="P313" s="49">
        <v>50</v>
      </c>
      <c r="Q313" s="49">
        <v>0</v>
      </c>
      <c r="R313" s="49">
        <v>0</v>
      </c>
      <c r="S313" s="49">
        <v>1</v>
      </c>
      <c r="T313" s="49">
        <v>1</v>
      </c>
      <c r="U313" s="49">
        <v>2</v>
      </c>
      <c r="V313" s="49">
        <v>1</v>
      </c>
      <c r="W313" s="49">
        <v>1</v>
      </c>
      <c r="X313" s="49">
        <v>0</v>
      </c>
      <c r="Y313" s="49">
        <v>1</v>
      </c>
      <c r="Z313" s="49">
        <v>1</v>
      </c>
      <c r="AA313" s="49">
        <v>0</v>
      </c>
      <c r="AB313" s="49">
        <v>3</v>
      </c>
      <c r="AC313" s="49">
        <v>0</v>
      </c>
      <c r="AD313" s="49">
        <v>2</v>
      </c>
      <c r="AE313" s="49">
        <v>1</v>
      </c>
      <c r="AF313" s="49">
        <v>0</v>
      </c>
      <c r="AG313" s="49">
        <v>2</v>
      </c>
      <c r="AH313" s="49">
        <v>2</v>
      </c>
      <c r="AI313" s="49">
        <v>1</v>
      </c>
      <c r="AJ313" s="49">
        <v>1</v>
      </c>
      <c r="AK313" s="49">
        <v>0</v>
      </c>
      <c r="AL313" s="49">
        <v>1</v>
      </c>
      <c r="AM313" s="49">
        <v>0</v>
      </c>
      <c r="AN313" s="49">
        <v>0</v>
      </c>
      <c r="AO313" s="49">
        <v>0</v>
      </c>
      <c r="AP313" s="49">
        <v>1</v>
      </c>
      <c r="AQ313" s="49">
        <v>0</v>
      </c>
      <c r="AR313" s="49">
        <v>0</v>
      </c>
      <c r="AS313" s="49">
        <v>0</v>
      </c>
      <c r="AT313" s="49">
        <v>0</v>
      </c>
      <c r="AU313" s="49">
        <v>1</v>
      </c>
      <c r="AV313" s="49">
        <v>2</v>
      </c>
      <c r="AW313" s="49">
        <v>3</v>
      </c>
      <c r="AX313" s="49">
        <v>3</v>
      </c>
      <c r="AY313" s="49">
        <v>1</v>
      </c>
      <c r="AZ313" s="49">
        <v>2</v>
      </c>
      <c r="BA313" s="49">
        <v>1</v>
      </c>
      <c r="BB313" s="49">
        <v>18</v>
      </c>
      <c r="BC313" s="49">
        <v>1</v>
      </c>
      <c r="BD313" s="49">
        <v>1</v>
      </c>
      <c r="BE313" s="49">
        <v>1</v>
      </c>
      <c r="BF313" s="49">
        <v>500</v>
      </c>
      <c r="BG313" s="49">
        <v>1</v>
      </c>
      <c r="BH313" s="49">
        <v>1</v>
      </c>
      <c r="BI313" s="49">
        <v>1</v>
      </c>
      <c r="BJ313" s="49">
        <v>1</v>
      </c>
      <c r="BK313" s="49">
        <v>0</v>
      </c>
      <c r="BL313" s="49">
        <v>160</v>
      </c>
      <c r="BM313" s="49">
        <v>0</v>
      </c>
      <c r="BN313" s="49">
        <v>34</v>
      </c>
      <c r="BO313" s="49">
        <v>2</v>
      </c>
      <c r="BP313" s="49">
        <v>3</v>
      </c>
      <c r="BQ313" s="49">
        <v>0</v>
      </c>
      <c r="BR313" s="49">
        <v>0</v>
      </c>
      <c r="BS313" s="49">
        <v>1</v>
      </c>
      <c r="BT313" s="49">
        <v>0</v>
      </c>
      <c r="BU313" s="49">
        <v>0</v>
      </c>
      <c r="BV313" s="49">
        <v>0</v>
      </c>
      <c r="BW313" s="49">
        <v>0</v>
      </c>
      <c r="BX313" s="49">
        <v>0</v>
      </c>
      <c r="BY313" s="49">
        <v>0</v>
      </c>
      <c r="BZ313" s="49">
        <v>38521</v>
      </c>
      <c r="CA313" s="49">
        <v>1</v>
      </c>
      <c r="CB313" s="49">
        <v>1</v>
      </c>
      <c r="CC313" s="49">
        <v>0</v>
      </c>
      <c r="CD313" s="49">
        <v>2</v>
      </c>
      <c r="CE313" s="49">
        <v>2</v>
      </c>
      <c r="CF313" s="49">
        <v>0</v>
      </c>
      <c r="CG313" s="49">
        <v>25</v>
      </c>
      <c r="CH313" s="49">
        <v>5</v>
      </c>
      <c r="CI313" s="49">
        <v>2</v>
      </c>
      <c r="CJ313" s="49">
        <v>6</v>
      </c>
      <c r="CK313" s="49">
        <v>3</v>
      </c>
      <c r="CL313" s="49">
        <v>5</v>
      </c>
      <c r="CM313" s="49">
        <v>2</v>
      </c>
      <c r="CN313" s="49">
        <v>4</v>
      </c>
    </row>
    <row r="314" spans="1:92" x14ac:dyDescent="0.25">
      <c r="A314" s="48">
        <v>313</v>
      </c>
      <c r="B314" s="49">
        <v>1</v>
      </c>
      <c r="C314" s="49">
        <v>7</v>
      </c>
      <c r="D314" s="49">
        <v>-136</v>
      </c>
      <c r="E314" s="49">
        <v>5</v>
      </c>
      <c r="F314" s="49">
        <v>1</v>
      </c>
      <c r="G314" s="49">
        <v>3</v>
      </c>
      <c r="H314" s="49">
        <v>0</v>
      </c>
      <c r="I314" s="49">
        <v>750000</v>
      </c>
      <c r="J314" s="49">
        <v>1</v>
      </c>
      <c r="K314" s="49">
        <v>0</v>
      </c>
      <c r="L314" s="49">
        <v>0</v>
      </c>
      <c r="M314" s="49">
        <v>1</v>
      </c>
      <c r="N314" s="49">
        <v>6</v>
      </c>
      <c r="O314" s="49">
        <v>2</v>
      </c>
      <c r="P314" s="49">
        <v>50</v>
      </c>
      <c r="Q314" s="49">
        <v>0</v>
      </c>
      <c r="R314" s="49">
        <v>0</v>
      </c>
      <c r="S314" s="49">
        <v>1</v>
      </c>
      <c r="T314" s="49">
        <v>0</v>
      </c>
      <c r="U314" s="49">
        <v>2</v>
      </c>
      <c r="V314" s="49">
        <v>1</v>
      </c>
      <c r="W314" s="49">
        <v>1</v>
      </c>
      <c r="X314" s="49">
        <v>0</v>
      </c>
      <c r="Y314" s="49">
        <v>1</v>
      </c>
      <c r="Z314" s="49">
        <v>1</v>
      </c>
      <c r="AA314" s="49">
        <v>0</v>
      </c>
      <c r="AB314" s="49">
        <v>3</v>
      </c>
      <c r="AC314" s="49">
        <v>0</v>
      </c>
      <c r="AD314" s="49">
        <v>3</v>
      </c>
      <c r="AE314" s="49">
        <v>1</v>
      </c>
      <c r="AF314" s="49">
        <v>1</v>
      </c>
      <c r="AG314" s="49">
        <v>2</v>
      </c>
      <c r="AH314" s="49">
        <v>1</v>
      </c>
      <c r="AI314" s="49">
        <v>0</v>
      </c>
      <c r="AJ314" s="49">
        <v>0</v>
      </c>
      <c r="AK314" s="49">
        <v>0</v>
      </c>
      <c r="AL314" s="49">
        <v>0</v>
      </c>
      <c r="AM314" s="49">
        <v>0</v>
      </c>
      <c r="AN314" s="49">
        <v>1</v>
      </c>
      <c r="AO314" s="49">
        <v>0</v>
      </c>
      <c r="AP314" s="49">
        <v>1</v>
      </c>
      <c r="AQ314" s="49">
        <v>1</v>
      </c>
      <c r="AR314" s="49">
        <v>0</v>
      </c>
      <c r="AS314" s="49">
        <v>0</v>
      </c>
      <c r="AT314" s="49">
        <v>0</v>
      </c>
      <c r="AU314" s="49">
        <v>1</v>
      </c>
      <c r="AV314" s="49">
        <v>2</v>
      </c>
      <c r="AW314" s="49">
        <v>2</v>
      </c>
      <c r="AX314" s="49">
        <v>3</v>
      </c>
      <c r="AY314" s="49">
        <v>1</v>
      </c>
      <c r="AZ314" s="49">
        <v>1</v>
      </c>
      <c r="BA314" s="49">
        <v>1</v>
      </c>
      <c r="BB314" s="49">
        <v>18</v>
      </c>
      <c r="BC314" s="49">
        <v>0</v>
      </c>
      <c r="BD314" s="49">
        <v>1</v>
      </c>
      <c r="BE314" s="49">
        <v>1</v>
      </c>
      <c r="BF314" s="49">
        <v>500</v>
      </c>
      <c r="BG314" s="49">
        <v>3</v>
      </c>
      <c r="BH314" s="49">
        <v>1</v>
      </c>
      <c r="BI314" s="49">
        <v>0</v>
      </c>
      <c r="BJ314" s="49">
        <v>0</v>
      </c>
      <c r="BK314" s="49">
        <v>0</v>
      </c>
      <c r="BL314" s="49">
        <v>408</v>
      </c>
      <c r="BM314" s="49">
        <v>2</v>
      </c>
      <c r="BN314" s="49">
        <v>23</v>
      </c>
      <c r="BO314" s="49">
        <v>1</v>
      </c>
      <c r="BP314" s="49">
        <v>1</v>
      </c>
      <c r="BQ314" s="49">
        <v>1</v>
      </c>
      <c r="BR314" s="49">
        <v>0</v>
      </c>
      <c r="BS314" s="49">
        <v>1</v>
      </c>
      <c r="BT314" s="49">
        <v>0</v>
      </c>
      <c r="BU314" s="49">
        <v>0</v>
      </c>
      <c r="BV314" s="49">
        <v>0</v>
      </c>
      <c r="BW314" s="49">
        <v>0</v>
      </c>
      <c r="BX314" s="49">
        <v>0</v>
      </c>
      <c r="BY314" s="49">
        <v>0</v>
      </c>
      <c r="BZ314" s="49">
        <v>6882041.1630853862</v>
      </c>
      <c r="CA314" s="49">
        <v>1</v>
      </c>
      <c r="CB314" s="49">
        <v>1</v>
      </c>
      <c r="CC314" s="49">
        <v>0</v>
      </c>
      <c r="CD314" s="49">
        <v>3</v>
      </c>
      <c r="CE314" s="49">
        <v>2</v>
      </c>
      <c r="CF314" s="49">
        <v>3</v>
      </c>
      <c r="CG314" s="49">
        <v>8</v>
      </c>
      <c r="CH314" s="49">
        <v>1</v>
      </c>
      <c r="CI314" s="49">
        <v>1</v>
      </c>
      <c r="CJ314" s="49">
        <v>10</v>
      </c>
      <c r="CK314" s="49">
        <v>9</v>
      </c>
      <c r="CL314" s="49">
        <v>2</v>
      </c>
      <c r="CM314" s="49">
        <v>2</v>
      </c>
      <c r="CN314" s="49">
        <v>0</v>
      </c>
    </row>
    <row r="315" spans="1:92" x14ac:dyDescent="0.25">
      <c r="A315" s="48">
        <v>314</v>
      </c>
      <c r="B315" s="49">
        <v>1</v>
      </c>
      <c r="C315" s="49">
        <v>9</v>
      </c>
      <c r="D315" s="49">
        <v>75</v>
      </c>
      <c r="E315" s="49">
        <v>3</v>
      </c>
      <c r="F315" s="49">
        <v>5</v>
      </c>
      <c r="G315" s="49">
        <v>4</v>
      </c>
      <c r="H315" s="49">
        <v>0</v>
      </c>
      <c r="I315" s="49">
        <v>5500000</v>
      </c>
      <c r="J315" s="49">
        <v>1</v>
      </c>
      <c r="K315" s="49">
        <v>0</v>
      </c>
      <c r="L315" s="49">
        <v>0</v>
      </c>
      <c r="M315" s="49">
        <v>2</v>
      </c>
      <c r="N315" s="49">
        <v>0</v>
      </c>
      <c r="O315" s="49">
        <v>4</v>
      </c>
      <c r="P315" s="49">
        <v>-27.561780605600759</v>
      </c>
      <c r="Q315" s="49">
        <v>0</v>
      </c>
      <c r="R315" s="49">
        <v>1</v>
      </c>
      <c r="S315" s="49">
        <v>1</v>
      </c>
      <c r="T315" s="49">
        <v>0</v>
      </c>
      <c r="U315" s="49">
        <v>2</v>
      </c>
      <c r="V315" s="49">
        <v>1</v>
      </c>
      <c r="W315" s="49">
        <v>1</v>
      </c>
      <c r="X315" s="49">
        <v>0</v>
      </c>
      <c r="Y315" s="49">
        <v>0</v>
      </c>
      <c r="Z315" s="49">
        <v>2</v>
      </c>
      <c r="AA315" s="49">
        <v>1</v>
      </c>
      <c r="AB315" s="49">
        <v>1</v>
      </c>
      <c r="AC315" s="49">
        <v>0</v>
      </c>
      <c r="AD315" s="49">
        <v>1</v>
      </c>
      <c r="AE315" s="49">
        <v>1</v>
      </c>
      <c r="AF315" s="49">
        <v>0</v>
      </c>
      <c r="AG315" s="49">
        <v>1</v>
      </c>
      <c r="AH315" s="49">
        <v>2</v>
      </c>
      <c r="AI315" s="49">
        <v>0</v>
      </c>
      <c r="AJ315" s="49">
        <v>0</v>
      </c>
      <c r="AK315" s="49">
        <v>0</v>
      </c>
      <c r="AL315" s="49">
        <v>1</v>
      </c>
      <c r="AM315" s="49">
        <v>1</v>
      </c>
      <c r="AN315" s="49">
        <v>0</v>
      </c>
      <c r="AO315" s="49">
        <v>1</v>
      </c>
      <c r="AP315" s="49">
        <v>1</v>
      </c>
      <c r="AQ315" s="49">
        <v>1</v>
      </c>
      <c r="AR315" s="49">
        <v>0</v>
      </c>
      <c r="AS315" s="49">
        <v>0</v>
      </c>
      <c r="AT315" s="49">
        <v>0</v>
      </c>
      <c r="AU315" s="49">
        <v>1</v>
      </c>
      <c r="AV315" s="49">
        <v>2</v>
      </c>
      <c r="AW315" s="49">
        <v>2</v>
      </c>
      <c r="AX315" s="49">
        <v>3</v>
      </c>
      <c r="AY315" s="49">
        <v>1</v>
      </c>
      <c r="AZ315" s="49">
        <v>1</v>
      </c>
      <c r="BA315" s="49">
        <v>2</v>
      </c>
      <c r="BB315" s="49">
        <v>21</v>
      </c>
      <c r="BC315" s="49">
        <v>0</v>
      </c>
      <c r="BD315" s="49">
        <v>0</v>
      </c>
      <c r="BE315" s="49">
        <v>0</v>
      </c>
      <c r="BF315" s="49">
        <v>500</v>
      </c>
      <c r="BG315" s="49">
        <v>1</v>
      </c>
      <c r="BH315" s="49">
        <v>0</v>
      </c>
      <c r="BI315" s="49">
        <v>0</v>
      </c>
      <c r="BJ315" s="49">
        <v>0</v>
      </c>
      <c r="BK315" s="49">
        <v>0</v>
      </c>
      <c r="BL315" s="49">
        <v>150</v>
      </c>
      <c r="BM315" s="49">
        <v>0</v>
      </c>
      <c r="BN315" s="49">
        <v>6</v>
      </c>
      <c r="BO315" s="49">
        <v>1</v>
      </c>
      <c r="BP315" s="49">
        <v>1</v>
      </c>
      <c r="BQ315" s="49">
        <v>0</v>
      </c>
      <c r="BR315" s="49">
        <v>0</v>
      </c>
      <c r="BS315" s="49">
        <v>2</v>
      </c>
      <c r="BT315" s="49">
        <v>0</v>
      </c>
      <c r="BU315" s="49">
        <v>0</v>
      </c>
      <c r="BV315" s="49">
        <v>0</v>
      </c>
      <c r="BW315" s="49">
        <v>0</v>
      </c>
      <c r="BX315" s="49">
        <v>0</v>
      </c>
      <c r="BY315" s="49">
        <v>0</v>
      </c>
      <c r="BZ315" s="49">
        <v>786526</v>
      </c>
      <c r="CA315" s="49">
        <v>1</v>
      </c>
      <c r="CB315" s="49">
        <v>1</v>
      </c>
      <c r="CC315" s="49">
        <v>0</v>
      </c>
      <c r="CD315" s="49">
        <v>3</v>
      </c>
      <c r="CE315" s="49">
        <v>1</v>
      </c>
      <c r="CF315" s="49">
        <v>0</v>
      </c>
      <c r="CG315" s="49">
        <v>-3.2709267178979911</v>
      </c>
      <c r="CH315" s="49">
        <v>6</v>
      </c>
      <c r="CI315" s="49">
        <v>1</v>
      </c>
      <c r="CJ315" s="49">
        <v>48</v>
      </c>
      <c r="CK315" s="49">
        <v>21</v>
      </c>
      <c r="CL315" s="49">
        <v>1</v>
      </c>
      <c r="CM315" s="49">
        <v>2</v>
      </c>
      <c r="CN315" s="49">
        <v>5</v>
      </c>
    </row>
    <row r="316" spans="1:92" x14ac:dyDescent="0.25">
      <c r="A316" s="48">
        <v>315</v>
      </c>
      <c r="B316" s="49">
        <v>1</v>
      </c>
      <c r="C316" s="49">
        <v>9</v>
      </c>
      <c r="D316" s="49">
        <v>-14</v>
      </c>
      <c r="E316" s="49">
        <v>1</v>
      </c>
      <c r="F316" s="49">
        <v>3</v>
      </c>
      <c r="G316" s="49">
        <v>4</v>
      </c>
      <c r="H316" s="49">
        <v>0</v>
      </c>
      <c r="I316" s="49">
        <v>7400000</v>
      </c>
      <c r="J316" s="49">
        <v>1</v>
      </c>
      <c r="K316" s="49">
        <v>0</v>
      </c>
      <c r="L316" s="49">
        <v>0</v>
      </c>
      <c r="M316" s="49">
        <v>2</v>
      </c>
      <c r="N316" s="49">
        <v>0</v>
      </c>
      <c r="O316" s="49">
        <v>6</v>
      </c>
      <c r="P316" s="49">
        <v>40</v>
      </c>
      <c r="Q316" s="49">
        <v>0</v>
      </c>
      <c r="R316" s="49">
        <v>0</v>
      </c>
      <c r="S316" s="49">
        <v>1</v>
      </c>
      <c r="T316" s="49">
        <v>0</v>
      </c>
      <c r="U316" s="49">
        <v>1</v>
      </c>
      <c r="V316" s="49">
        <v>1</v>
      </c>
      <c r="W316" s="49">
        <v>1</v>
      </c>
      <c r="X316" s="49">
        <v>0</v>
      </c>
      <c r="Y316" s="49">
        <v>1</v>
      </c>
      <c r="Z316" s="49">
        <v>2</v>
      </c>
      <c r="AA316" s="49">
        <v>1</v>
      </c>
      <c r="AB316" s="49">
        <v>3</v>
      </c>
      <c r="AC316" s="49">
        <v>0</v>
      </c>
      <c r="AD316" s="49">
        <v>3</v>
      </c>
      <c r="AE316" s="49">
        <v>1</v>
      </c>
      <c r="AF316" s="49">
        <v>1</v>
      </c>
      <c r="AG316" s="49">
        <v>2</v>
      </c>
      <c r="AH316" s="49">
        <v>2</v>
      </c>
      <c r="AI316" s="49">
        <v>1</v>
      </c>
      <c r="AJ316" s="49">
        <v>0</v>
      </c>
      <c r="AK316" s="49">
        <v>0</v>
      </c>
      <c r="AL316" s="49">
        <v>1</v>
      </c>
      <c r="AM316" s="49">
        <v>1</v>
      </c>
      <c r="AN316" s="49">
        <v>0</v>
      </c>
      <c r="AO316" s="49">
        <v>0</v>
      </c>
      <c r="AP316" s="49">
        <v>1</v>
      </c>
      <c r="AQ316" s="49">
        <v>1</v>
      </c>
      <c r="AR316" s="49">
        <v>0</v>
      </c>
      <c r="AS316" s="49">
        <v>0</v>
      </c>
      <c r="AT316" s="49">
        <v>0</v>
      </c>
      <c r="AU316" s="49">
        <v>1</v>
      </c>
      <c r="AV316" s="49">
        <v>2</v>
      </c>
      <c r="AW316" s="49">
        <v>1</v>
      </c>
      <c r="AX316" s="49">
        <v>3</v>
      </c>
      <c r="AY316" s="49">
        <v>1</v>
      </c>
      <c r="AZ316" s="49">
        <v>1</v>
      </c>
      <c r="BA316" s="49">
        <v>2</v>
      </c>
      <c r="BB316" s="49">
        <v>21</v>
      </c>
      <c r="BC316" s="49">
        <v>1</v>
      </c>
      <c r="BD316" s="49">
        <v>0</v>
      </c>
      <c r="BE316" s="49">
        <v>0</v>
      </c>
      <c r="BF316" s="49">
        <v>500</v>
      </c>
      <c r="BG316" s="49">
        <v>3</v>
      </c>
      <c r="BH316" s="49">
        <v>0</v>
      </c>
      <c r="BI316" s="49">
        <v>0</v>
      </c>
      <c r="BJ316" s="49">
        <v>0</v>
      </c>
      <c r="BK316" s="49">
        <v>0</v>
      </c>
      <c r="BL316" s="49">
        <v>150</v>
      </c>
      <c r="BM316" s="49">
        <v>0</v>
      </c>
      <c r="BN316" s="49">
        <v>28</v>
      </c>
      <c r="BO316" s="49">
        <v>2</v>
      </c>
      <c r="BP316" s="49">
        <v>1</v>
      </c>
      <c r="BQ316" s="49">
        <v>0</v>
      </c>
      <c r="BR316" s="49">
        <v>0</v>
      </c>
      <c r="BS316" s="49">
        <v>2</v>
      </c>
      <c r="BT316" s="49">
        <v>0</v>
      </c>
      <c r="BU316" s="49">
        <v>0</v>
      </c>
      <c r="BV316" s="49">
        <v>0</v>
      </c>
      <c r="BW316" s="49">
        <v>0</v>
      </c>
      <c r="BX316" s="49">
        <v>0</v>
      </c>
      <c r="BY316" s="49">
        <v>0</v>
      </c>
      <c r="BZ316" s="49">
        <v>5835588</v>
      </c>
      <c r="CA316" s="49">
        <v>0</v>
      </c>
      <c r="CB316" s="49">
        <v>1</v>
      </c>
      <c r="CC316" s="49">
        <v>0</v>
      </c>
      <c r="CD316" s="49">
        <v>3</v>
      </c>
      <c r="CE316" s="49">
        <v>3</v>
      </c>
      <c r="CF316" s="49">
        <v>2</v>
      </c>
      <c r="CG316" s="49">
        <v>5</v>
      </c>
      <c r="CH316" s="49">
        <v>7</v>
      </c>
      <c r="CI316" s="49">
        <v>1</v>
      </c>
      <c r="CJ316" s="49">
        <v>6</v>
      </c>
      <c r="CK316" s="49">
        <v>23</v>
      </c>
      <c r="CL316" s="49">
        <v>1</v>
      </c>
      <c r="CM316" s="49">
        <v>2</v>
      </c>
      <c r="CN316" s="49">
        <v>5</v>
      </c>
    </row>
    <row r="317" spans="1:92" x14ac:dyDescent="0.25">
      <c r="A317" s="48">
        <v>316</v>
      </c>
      <c r="B317" s="49">
        <v>1</v>
      </c>
      <c r="C317" s="49">
        <v>4</v>
      </c>
      <c r="D317" s="49">
        <v>136</v>
      </c>
      <c r="E317" s="49">
        <v>1</v>
      </c>
      <c r="F317" s="49">
        <v>4</v>
      </c>
      <c r="G317" s="49">
        <v>13</v>
      </c>
      <c r="H317" s="49">
        <v>0</v>
      </c>
      <c r="I317" s="49">
        <v>10000000</v>
      </c>
      <c r="J317" s="49">
        <v>1</v>
      </c>
      <c r="K317" s="49">
        <v>0</v>
      </c>
      <c r="L317" s="49">
        <v>0</v>
      </c>
      <c r="M317" s="49">
        <v>2</v>
      </c>
      <c r="N317" s="49">
        <v>1</v>
      </c>
      <c r="O317" s="49">
        <v>6</v>
      </c>
      <c r="P317" s="49">
        <v>40</v>
      </c>
      <c r="Q317" s="49">
        <v>1</v>
      </c>
      <c r="R317" s="49">
        <v>2</v>
      </c>
      <c r="S317" s="49">
        <v>1</v>
      </c>
      <c r="T317" s="49">
        <v>1</v>
      </c>
      <c r="U317" s="49">
        <v>1</v>
      </c>
      <c r="V317" s="49">
        <v>1</v>
      </c>
      <c r="W317" s="49">
        <v>1</v>
      </c>
      <c r="X317" s="49">
        <v>0</v>
      </c>
      <c r="Y317" s="49">
        <v>1</v>
      </c>
      <c r="Z317" s="49">
        <v>2</v>
      </c>
      <c r="AA317" s="49">
        <v>1</v>
      </c>
      <c r="AB317" s="49">
        <v>3</v>
      </c>
      <c r="AC317" s="49">
        <v>0</v>
      </c>
      <c r="AD317" s="49">
        <v>1</v>
      </c>
      <c r="AE317" s="49">
        <v>0</v>
      </c>
      <c r="AF317" s="49">
        <v>1</v>
      </c>
      <c r="AG317" s="49">
        <v>2</v>
      </c>
      <c r="AH317" s="49">
        <v>2</v>
      </c>
      <c r="AI317" s="49">
        <v>1</v>
      </c>
      <c r="AJ317" s="49">
        <v>0</v>
      </c>
      <c r="AK317" s="49">
        <v>0</v>
      </c>
      <c r="AL317" s="49">
        <v>0</v>
      </c>
      <c r="AM317" s="49">
        <v>1</v>
      </c>
      <c r="AN317" s="49">
        <v>1</v>
      </c>
      <c r="AO317" s="49">
        <v>0</v>
      </c>
      <c r="AP317" s="49">
        <v>0</v>
      </c>
      <c r="AQ317" s="49">
        <v>1</v>
      </c>
      <c r="AR317" s="49">
        <v>0</v>
      </c>
      <c r="AS317" s="49">
        <v>1</v>
      </c>
      <c r="AT317" s="49">
        <v>1</v>
      </c>
      <c r="AU317" s="49">
        <v>1</v>
      </c>
      <c r="AV317" s="49">
        <v>2</v>
      </c>
      <c r="AW317" s="49">
        <v>0</v>
      </c>
      <c r="AX317" s="49">
        <v>3</v>
      </c>
      <c r="AY317" s="49">
        <v>1</v>
      </c>
      <c r="AZ317" s="49">
        <v>2</v>
      </c>
      <c r="BA317" s="49">
        <v>2</v>
      </c>
      <c r="BB317" s="49">
        <v>21</v>
      </c>
      <c r="BC317" s="49">
        <v>1</v>
      </c>
      <c r="BD317" s="49">
        <v>1</v>
      </c>
      <c r="BE317" s="49">
        <v>0</v>
      </c>
      <c r="BF317" s="49">
        <v>500</v>
      </c>
      <c r="BG317" s="49">
        <v>2</v>
      </c>
      <c r="BH317" s="49">
        <v>0</v>
      </c>
      <c r="BI317" s="49">
        <v>0</v>
      </c>
      <c r="BJ317" s="49">
        <v>0</v>
      </c>
      <c r="BK317" s="49">
        <v>0</v>
      </c>
      <c r="BL317" s="49">
        <v>0</v>
      </c>
      <c r="BM317" s="49">
        <v>0</v>
      </c>
      <c r="BN317" s="49">
        <v>9</v>
      </c>
      <c r="BO317" s="49">
        <v>3</v>
      </c>
      <c r="BP317" s="49">
        <v>1</v>
      </c>
      <c r="BQ317" s="49">
        <v>0</v>
      </c>
      <c r="BR317" s="49">
        <v>0</v>
      </c>
      <c r="BS317" s="49">
        <v>1</v>
      </c>
      <c r="BT317" s="49">
        <v>0</v>
      </c>
      <c r="BU317" s="49">
        <v>0</v>
      </c>
      <c r="BV317" s="49">
        <v>0</v>
      </c>
      <c r="BW317" s="49">
        <v>1</v>
      </c>
      <c r="BX317" s="49">
        <v>0</v>
      </c>
      <c r="BY317" s="49">
        <v>0</v>
      </c>
      <c r="BZ317" s="49">
        <v>186669</v>
      </c>
      <c r="CA317" s="49">
        <v>1</v>
      </c>
      <c r="CB317" s="49">
        <v>1</v>
      </c>
      <c r="CC317" s="49">
        <v>0</v>
      </c>
      <c r="CD317" s="49">
        <v>4</v>
      </c>
      <c r="CE317" s="49">
        <v>3</v>
      </c>
      <c r="CF317" s="49">
        <v>0</v>
      </c>
      <c r="CG317" s="49">
        <v>13</v>
      </c>
      <c r="CH317" s="49">
        <v>10</v>
      </c>
      <c r="CI317" s="49">
        <v>2</v>
      </c>
      <c r="CJ317" s="49">
        <v>17</v>
      </c>
      <c r="CK317" s="49">
        <v>5</v>
      </c>
      <c r="CL317" s="49">
        <v>4</v>
      </c>
      <c r="CM317" s="49">
        <v>2</v>
      </c>
      <c r="CN317" s="49">
        <v>11</v>
      </c>
    </row>
    <row r="318" spans="1:92" x14ac:dyDescent="0.25">
      <c r="A318" s="48">
        <v>317</v>
      </c>
      <c r="B318" s="49">
        <v>1</v>
      </c>
      <c r="C318" s="49">
        <v>9</v>
      </c>
      <c r="D318" s="49">
        <v>327</v>
      </c>
      <c r="E318" s="49">
        <v>1</v>
      </c>
      <c r="F318" s="49">
        <v>4</v>
      </c>
      <c r="G318" s="49">
        <v>83</v>
      </c>
      <c r="H318" s="49">
        <v>1</v>
      </c>
      <c r="I318" s="49">
        <v>17300000</v>
      </c>
      <c r="J318" s="49">
        <v>1</v>
      </c>
      <c r="K318" s="49">
        <v>0</v>
      </c>
      <c r="L318" s="49">
        <v>0</v>
      </c>
      <c r="M318" s="49">
        <v>2</v>
      </c>
      <c r="N318" s="49">
        <v>3</v>
      </c>
      <c r="O318" s="49">
        <v>7</v>
      </c>
      <c r="P318" s="49">
        <v>65</v>
      </c>
      <c r="Q318" s="49">
        <v>1</v>
      </c>
      <c r="R318" s="49">
        <v>0</v>
      </c>
      <c r="S318" s="49">
        <v>2</v>
      </c>
      <c r="T318" s="49">
        <v>0</v>
      </c>
      <c r="U318" s="49">
        <v>1</v>
      </c>
      <c r="V318" s="49">
        <v>0</v>
      </c>
      <c r="W318" s="49">
        <v>0</v>
      </c>
      <c r="X318" s="49">
        <v>0</v>
      </c>
      <c r="Y318" s="49">
        <v>1</v>
      </c>
      <c r="Z318" s="49">
        <v>2</v>
      </c>
      <c r="AA318" s="49">
        <v>0</v>
      </c>
      <c r="AB318" s="49">
        <v>3</v>
      </c>
      <c r="AC318" s="49">
        <v>0</v>
      </c>
      <c r="AD318" s="49">
        <v>0</v>
      </c>
      <c r="AE318" s="49">
        <v>1</v>
      </c>
      <c r="AF318" s="49">
        <v>2</v>
      </c>
      <c r="AG318" s="49">
        <v>2</v>
      </c>
      <c r="AH318" s="49">
        <v>2</v>
      </c>
      <c r="AI318" s="49">
        <v>1</v>
      </c>
      <c r="AJ318" s="49">
        <v>0</v>
      </c>
      <c r="AK318" s="49">
        <v>1</v>
      </c>
      <c r="AL318" s="49">
        <v>0</v>
      </c>
      <c r="AM318" s="49">
        <v>0</v>
      </c>
      <c r="AN318" s="49">
        <v>1</v>
      </c>
      <c r="AO318" s="49">
        <v>1</v>
      </c>
      <c r="AP318" s="49">
        <v>1</v>
      </c>
      <c r="AQ318" s="49">
        <v>0</v>
      </c>
      <c r="AR318" s="49">
        <v>1</v>
      </c>
      <c r="AS318" s="49">
        <v>0</v>
      </c>
      <c r="AT318" s="49">
        <v>1</v>
      </c>
      <c r="AU318" s="49">
        <v>1</v>
      </c>
      <c r="AV318" s="49">
        <v>2</v>
      </c>
      <c r="AW318" s="49">
        <v>2</v>
      </c>
      <c r="AX318" s="49">
        <v>3</v>
      </c>
      <c r="AY318" s="49">
        <v>1</v>
      </c>
      <c r="AZ318" s="49">
        <v>1</v>
      </c>
      <c r="BA318" s="49">
        <v>3</v>
      </c>
      <c r="BB318" s="49">
        <v>25</v>
      </c>
      <c r="BC318" s="49">
        <v>1</v>
      </c>
      <c r="BD318" s="49">
        <v>1</v>
      </c>
      <c r="BE318" s="49">
        <v>2</v>
      </c>
      <c r="BF318" s="49">
        <v>500</v>
      </c>
      <c r="BG318" s="49">
        <v>2</v>
      </c>
      <c r="BH318" s="49">
        <v>0</v>
      </c>
      <c r="BI318" s="49">
        <v>0</v>
      </c>
      <c r="BJ318" s="49">
        <v>0</v>
      </c>
      <c r="BK318" s="49">
        <v>0</v>
      </c>
      <c r="BL318" s="49">
        <v>1</v>
      </c>
      <c r="BM318" s="49">
        <v>0</v>
      </c>
      <c r="BN318" s="49">
        <v>15</v>
      </c>
      <c r="BO318" s="49">
        <v>3</v>
      </c>
      <c r="BP318" s="49">
        <v>1</v>
      </c>
      <c r="BQ318" s="49">
        <v>0</v>
      </c>
      <c r="BR318" s="49">
        <v>0</v>
      </c>
      <c r="BS318" s="49">
        <v>1</v>
      </c>
      <c r="BT318" s="49">
        <v>0</v>
      </c>
      <c r="BU318" s="49">
        <v>0</v>
      </c>
      <c r="BV318" s="49">
        <v>0</v>
      </c>
      <c r="BW318" s="49">
        <v>1</v>
      </c>
      <c r="BX318" s="49">
        <v>0</v>
      </c>
      <c r="BY318" s="49">
        <v>0</v>
      </c>
      <c r="BZ318" s="49">
        <v>54162</v>
      </c>
      <c r="CA318" s="49">
        <v>1</v>
      </c>
      <c r="CB318" s="49">
        <v>1</v>
      </c>
      <c r="CC318" s="49">
        <v>0</v>
      </c>
      <c r="CD318" s="49">
        <v>3</v>
      </c>
      <c r="CE318" s="49">
        <v>2</v>
      </c>
      <c r="CF318" s="49">
        <v>5</v>
      </c>
      <c r="CG318" s="49">
        <v>8</v>
      </c>
      <c r="CH318" s="49">
        <v>17</v>
      </c>
      <c r="CI318" s="49">
        <v>1</v>
      </c>
      <c r="CJ318" s="49">
        <v>24</v>
      </c>
      <c r="CK318" s="49">
        <v>12</v>
      </c>
      <c r="CL318" s="49">
        <v>1</v>
      </c>
      <c r="CM318" s="49">
        <v>2</v>
      </c>
      <c r="CN318" s="49">
        <v>2</v>
      </c>
    </row>
    <row r="319" spans="1:92" x14ac:dyDescent="0.25">
      <c r="A319" s="48">
        <v>318</v>
      </c>
      <c r="B319" s="49">
        <v>1</v>
      </c>
      <c r="C319" s="49">
        <v>8</v>
      </c>
      <c r="D319" s="49">
        <v>215</v>
      </c>
      <c r="E319" s="49">
        <v>5</v>
      </c>
      <c r="F319" s="49">
        <v>3.720233623035897</v>
      </c>
      <c r="G319" s="49">
        <v>13.40061813286381</v>
      </c>
      <c r="H319" s="49">
        <v>0</v>
      </c>
      <c r="I319" s="49">
        <v>12671721.775565039</v>
      </c>
      <c r="J319" s="49">
        <v>1</v>
      </c>
      <c r="K319" s="49">
        <v>0</v>
      </c>
      <c r="L319" s="49">
        <v>0</v>
      </c>
      <c r="M319" s="49">
        <v>1</v>
      </c>
      <c r="N319" s="49">
        <v>0</v>
      </c>
      <c r="O319" s="49">
        <v>1</v>
      </c>
      <c r="P319" s="49">
        <v>265.99132186884827</v>
      </c>
      <c r="Q319" s="49">
        <v>0</v>
      </c>
      <c r="R319" s="49">
        <v>0</v>
      </c>
      <c r="S319" s="49">
        <v>2</v>
      </c>
      <c r="T319" s="49">
        <v>0</v>
      </c>
      <c r="U319" s="49">
        <v>1</v>
      </c>
      <c r="V319" s="49">
        <v>1</v>
      </c>
      <c r="W319" s="49">
        <v>1</v>
      </c>
      <c r="X319" s="49">
        <v>0</v>
      </c>
      <c r="Y319" s="49">
        <v>0</v>
      </c>
      <c r="Z319" s="49">
        <v>2</v>
      </c>
      <c r="AA319" s="49">
        <v>1</v>
      </c>
      <c r="AB319" s="49">
        <v>3</v>
      </c>
      <c r="AC319" s="49">
        <v>0</v>
      </c>
      <c r="AD319" s="49">
        <v>2</v>
      </c>
      <c r="AE319" s="49">
        <v>1</v>
      </c>
      <c r="AF319" s="49">
        <v>1</v>
      </c>
      <c r="AG319" s="49">
        <v>2</v>
      </c>
      <c r="AH319" s="49">
        <v>1</v>
      </c>
      <c r="AI319" s="49">
        <v>1</v>
      </c>
      <c r="AJ319" s="49">
        <v>0</v>
      </c>
      <c r="AK319" s="49">
        <v>1</v>
      </c>
      <c r="AL319" s="49">
        <v>0</v>
      </c>
      <c r="AM319" s="49">
        <v>1</v>
      </c>
      <c r="AN319" s="49">
        <v>1</v>
      </c>
      <c r="AO319" s="49">
        <v>0</v>
      </c>
      <c r="AP319" s="49">
        <v>0</v>
      </c>
      <c r="AQ319" s="49">
        <v>1</v>
      </c>
      <c r="AR319" s="49">
        <v>1</v>
      </c>
      <c r="AS319" s="49">
        <v>0</v>
      </c>
      <c r="AT319" s="49">
        <v>0</v>
      </c>
      <c r="AU319" s="49">
        <v>1</v>
      </c>
      <c r="AV319" s="49">
        <v>2</v>
      </c>
      <c r="AW319" s="49">
        <v>1</v>
      </c>
      <c r="AX319" s="49">
        <v>2</v>
      </c>
      <c r="AY319" s="49">
        <v>0</v>
      </c>
      <c r="AZ319" s="49">
        <v>1</v>
      </c>
      <c r="BA319" s="49">
        <v>1</v>
      </c>
      <c r="BB319" s="49">
        <v>19.442151547309791</v>
      </c>
      <c r="BC319" s="49">
        <v>1</v>
      </c>
      <c r="BD319" s="49">
        <v>1</v>
      </c>
      <c r="BE319" s="49">
        <v>2</v>
      </c>
      <c r="BF319" s="49">
        <v>500</v>
      </c>
      <c r="BG319" s="49">
        <v>3</v>
      </c>
      <c r="BH319" s="49">
        <v>0</v>
      </c>
      <c r="BI319" s="49">
        <v>0</v>
      </c>
      <c r="BJ319" s="49">
        <v>0</v>
      </c>
      <c r="BK319" s="49">
        <v>0</v>
      </c>
      <c r="BL319" s="49">
        <v>0</v>
      </c>
      <c r="BM319" s="49">
        <v>0</v>
      </c>
      <c r="BN319" s="49">
        <v>9</v>
      </c>
      <c r="BO319" s="49">
        <v>1</v>
      </c>
      <c r="BP319" s="49">
        <v>2</v>
      </c>
      <c r="BQ319" s="49">
        <v>0</v>
      </c>
      <c r="BR319" s="49">
        <v>0</v>
      </c>
      <c r="BS319" s="49">
        <v>1</v>
      </c>
      <c r="BT319" s="49">
        <v>0</v>
      </c>
      <c r="BU319" s="49">
        <v>0</v>
      </c>
      <c r="BV319" s="49">
        <v>0</v>
      </c>
      <c r="BW319" s="49">
        <v>1</v>
      </c>
      <c r="BX319" s="49">
        <v>0</v>
      </c>
      <c r="BY319" s="49">
        <v>0</v>
      </c>
      <c r="BZ319" s="49">
        <v>4038</v>
      </c>
      <c r="CA319" s="49">
        <v>0</v>
      </c>
      <c r="CB319" s="49">
        <v>1</v>
      </c>
      <c r="CC319" s="49">
        <v>0</v>
      </c>
      <c r="CD319" s="49">
        <v>4</v>
      </c>
      <c r="CE319" s="49">
        <v>3</v>
      </c>
      <c r="CF319" s="49">
        <v>1</v>
      </c>
      <c r="CG319" s="49">
        <v>42.946694445852202</v>
      </c>
      <c r="CH319" s="49">
        <v>12.362031742388821</v>
      </c>
      <c r="CI319" s="49">
        <v>1</v>
      </c>
      <c r="CJ319" s="49">
        <v>1</v>
      </c>
      <c r="CK319" s="49">
        <v>1</v>
      </c>
      <c r="CL319" s="49">
        <v>5</v>
      </c>
      <c r="CM319" s="49">
        <v>2</v>
      </c>
      <c r="CN319" s="49">
        <v>0</v>
      </c>
    </row>
    <row r="320" spans="1:92" x14ac:dyDescent="0.25">
      <c r="A320" s="48">
        <v>319</v>
      </c>
      <c r="B320" s="49">
        <v>1</v>
      </c>
      <c r="C320" s="49">
        <v>7</v>
      </c>
      <c r="D320" s="49">
        <v>-113</v>
      </c>
      <c r="E320" s="49">
        <v>1</v>
      </c>
      <c r="F320" s="49">
        <v>5.0768083593154376</v>
      </c>
      <c r="G320" s="49">
        <v>14</v>
      </c>
      <c r="H320" s="49">
        <v>1</v>
      </c>
      <c r="I320" s="49">
        <v>8884249.0620964505</v>
      </c>
      <c r="J320" s="49">
        <v>1</v>
      </c>
      <c r="K320" s="49">
        <v>0</v>
      </c>
      <c r="L320" s="49">
        <v>0</v>
      </c>
      <c r="M320" s="49">
        <v>1</v>
      </c>
      <c r="N320" s="49">
        <v>0</v>
      </c>
      <c r="O320" s="49">
        <v>2</v>
      </c>
      <c r="P320" s="49">
        <v>50</v>
      </c>
      <c r="Q320" s="49">
        <v>0</v>
      </c>
      <c r="R320" s="49">
        <v>0</v>
      </c>
      <c r="S320" s="49">
        <v>1</v>
      </c>
      <c r="T320" s="49">
        <v>0</v>
      </c>
      <c r="U320" s="49">
        <v>2</v>
      </c>
      <c r="V320" s="49">
        <v>1</v>
      </c>
      <c r="W320" s="49">
        <v>1</v>
      </c>
      <c r="X320" s="49">
        <v>0</v>
      </c>
      <c r="Y320" s="49">
        <v>0</v>
      </c>
      <c r="Z320" s="49">
        <v>2</v>
      </c>
      <c r="AA320" s="49">
        <v>0</v>
      </c>
      <c r="AB320" s="49">
        <v>3</v>
      </c>
      <c r="AC320" s="49">
        <v>0</v>
      </c>
      <c r="AD320" s="49">
        <v>3</v>
      </c>
      <c r="AE320" s="49">
        <v>1</v>
      </c>
      <c r="AF320" s="49">
        <v>1</v>
      </c>
      <c r="AG320" s="49">
        <v>2</v>
      </c>
      <c r="AH320" s="49">
        <v>1</v>
      </c>
      <c r="AI320" s="49">
        <v>0</v>
      </c>
      <c r="AJ320" s="49">
        <v>1</v>
      </c>
      <c r="AK320" s="49">
        <v>0</v>
      </c>
      <c r="AL320" s="49">
        <v>0</v>
      </c>
      <c r="AM320" s="49">
        <v>1</v>
      </c>
      <c r="AN320" s="49">
        <v>1</v>
      </c>
      <c r="AO320" s="49">
        <v>1</v>
      </c>
      <c r="AP320" s="49">
        <v>0</v>
      </c>
      <c r="AQ320" s="49">
        <v>1</v>
      </c>
      <c r="AR320" s="49">
        <v>1</v>
      </c>
      <c r="AS320" s="49">
        <v>0</v>
      </c>
      <c r="AT320" s="49">
        <v>0</v>
      </c>
      <c r="AU320" s="49">
        <v>1</v>
      </c>
      <c r="AV320" s="49">
        <v>2</v>
      </c>
      <c r="AW320" s="49">
        <v>1</v>
      </c>
      <c r="AX320" s="49">
        <v>3</v>
      </c>
      <c r="AY320" s="49">
        <v>1</v>
      </c>
      <c r="AZ320" s="49">
        <v>1</v>
      </c>
      <c r="BA320" s="49">
        <v>3</v>
      </c>
      <c r="BB320" s="49">
        <v>25</v>
      </c>
      <c r="BC320" s="49">
        <v>1</v>
      </c>
      <c r="BD320" s="49">
        <v>1</v>
      </c>
      <c r="BE320" s="49">
        <v>1</v>
      </c>
      <c r="BF320" s="49">
        <v>500</v>
      </c>
      <c r="BG320" s="49">
        <v>3</v>
      </c>
      <c r="BH320" s="49">
        <v>1</v>
      </c>
      <c r="BI320" s="49">
        <v>1</v>
      </c>
      <c r="BJ320" s="49">
        <v>0</v>
      </c>
      <c r="BK320" s="49">
        <v>0</v>
      </c>
      <c r="BL320" s="49">
        <v>0</v>
      </c>
      <c r="BM320" s="49">
        <v>0</v>
      </c>
      <c r="BN320" s="49">
        <v>44</v>
      </c>
      <c r="BO320" s="49">
        <v>2</v>
      </c>
      <c r="BP320" s="49">
        <v>1</v>
      </c>
      <c r="BQ320" s="49">
        <v>0</v>
      </c>
      <c r="BR320" s="49">
        <v>0</v>
      </c>
      <c r="BS320" s="49">
        <v>1</v>
      </c>
      <c r="BT320" s="49">
        <v>0</v>
      </c>
      <c r="BU320" s="49">
        <v>0</v>
      </c>
      <c r="BV320" s="49">
        <v>0</v>
      </c>
      <c r="BW320" s="49">
        <v>0</v>
      </c>
      <c r="BX320" s="49">
        <v>0</v>
      </c>
      <c r="BY320" s="49">
        <v>0</v>
      </c>
      <c r="BZ320" s="49">
        <v>885463</v>
      </c>
      <c r="CA320" s="49">
        <v>0</v>
      </c>
      <c r="CB320" s="49">
        <v>0</v>
      </c>
      <c r="CC320" s="49">
        <v>0</v>
      </c>
      <c r="CD320" s="49">
        <v>4</v>
      </c>
      <c r="CE320" s="49">
        <v>3</v>
      </c>
      <c r="CF320" s="49">
        <v>3</v>
      </c>
      <c r="CG320" s="49">
        <v>6</v>
      </c>
      <c r="CH320" s="49">
        <v>8.8770513793002408</v>
      </c>
      <c r="CI320" s="49">
        <v>1</v>
      </c>
      <c r="CJ320" s="49">
        <v>1</v>
      </c>
      <c r="CK320" s="49">
        <v>1</v>
      </c>
      <c r="CL320" s="49">
        <v>5</v>
      </c>
      <c r="CM320" s="49">
        <v>0</v>
      </c>
      <c r="CN320" s="49">
        <v>0</v>
      </c>
    </row>
    <row r="321" spans="1:92" x14ac:dyDescent="0.25">
      <c r="A321" s="48">
        <v>320</v>
      </c>
      <c r="B321" s="49">
        <v>1</v>
      </c>
      <c r="C321" s="49">
        <v>9</v>
      </c>
      <c r="D321" s="49">
        <v>1</v>
      </c>
      <c r="E321" s="49">
        <v>1</v>
      </c>
      <c r="F321" s="49">
        <v>9</v>
      </c>
      <c r="G321" s="49">
        <v>50.64396696835167</v>
      </c>
      <c r="H321" s="49">
        <v>1</v>
      </c>
      <c r="I321" s="49">
        <v>30000000</v>
      </c>
      <c r="J321" s="49">
        <v>1</v>
      </c>
      <c r="K321" s="49">
        <v>0</v>
      </c>
      <c r="L321" s="49">
        <v>4</v>
      </c>
      <c r="M321" s="49">
        <v>3</v>
      </c>
      <c r="N321" s="49">
        <v>1</v>
      </c>
      <c r="O321" s="49">
        <v>6</v>
      </c>
      <c r="P321" s="49">
        <v>50</v>
      </c>
      <c r="Q321" s="49">
        <v>1</v>
      </c>
      <c r="R321" s="49">
        <v>1</v>
      </c>
      <c r="S321" s="49">
        <v>2</v>
      </c>
      <c r="T321" s="49">
        <v>0</v>
      </c>
      <c r="U321" s="49">
        <v>2</v>
      </c>
      <c r="V321" s="49">
        <v>1</v>
      </c>
      <c r="W321" s="49">
        <v>1</v>
      </c>
      <c r="X321" s="49">
        <v>0</v>
      </c>
      <c r="Y321" s="49">
        <v>0</v>
      </c>
      <c r="Z321" s="49">
        <v>2</v>
      </c>
      <c r="AA321" s="49">
        <v>1</v>
      </c>
      <c r="AB321" s="49">
        <v>1</v>
      </c>
      <c r="AC321" s="49">
        <v>0</v>
      </c>
      <c r="AD321" s="49">
        <v>1</v>
      </c>
      <c r="AE321" s="49">
        <v>0</v>
      </c>
      <c r="AF321" s="49">
        <v>2</v>
      </c>
      <c r="AG321" s="49">
        <v>2</v>
      </c>
      <c r="AH321" s="49">
        <v>1</v>
      </c>
      <c r="AI321" s="49">
        <v>0</v>
      </c>
      <c r="AJ321" s="49">
        <v>0</v>
      </c>
      <c r="AK321" s="49">
        <v>1</v>
      </c>
      <c r="AL321" s="49">
        <v>0</v>
      </c>
      <c r="AM321" s="49">
        <v>0</v>
      </c>
      <c r="AN321" s="49">
        <v>0</v>
      </c>
      <c r="AO321" s="49">
        <v>1</v>
      </c>
      <c r="AP321" s="49">
        <v>0</v>
      </c>
      <c r="AQ321" s="49">
        <v>1</v>
      </c>
      <c r="AR321" s="49">
        <v>0</v>
      </c>
      <c r="AS321" s="49">
        <v>1</v>
      </c>
      <c r="AT321" s="49">
        <v>1</v>
      </c>
      <c r="AU321" s="49">
        <v>1</v>
      </c>
      <c r="AV321" s="49">
        <v>2</v>
      </c>
      <c r="AW321" s="49">
        <v>2</v>
      </c>
      <c r="AX321" s="49">
        <v>3</v>
      </c>
      <c r="AY321" s="49">
        <v>1</v>
      </c>
      <c r="AZ321" s="49">
        <v>1</v>
      </c>
      <c r="BA321" s="49">
        <v>3</v>
      </c>
      <c r="BB321" s="49">
        <v>25</v>
      </c>
      <c r="BC321" s="49">
        <v>1</v>
      </c>
      <c r="BD321" s="49">
        <v>1</v>
      </c>
      <c r="BE321" s="49">
        <v>2</v>
      </c>
      <c r="BF321" s="49">
        <v>500</v>
      </c>
      <c r="BG321" s="49">
        <v>3</v>
      </c>
      <c r="BH321" s="49">
        <v>1</v>
      </c>
      <c r="BI321" s="49">
        <v>1</v>
      </c>
      <c r="BJ321" s="49">
        <v>0</v>
      </c>
      <c r="BK321" s="49">
        <v>0</v>
      </c>
      <c r="BL321" s="49">
        <v>4</v>
      </c>
      <c r="BM321" s="49">
        <v>2</v>
      </c>
      <c r="BN321" s="49">
        <v>40</v>
      </c>
      <c r="BO321" s="49">
        <v>1</v>
      </c>
      <c r="BP321" s="49">
        <v>2</v>
      </c>
      <c r="BQ321" s="49">
        <v>0</v>
      </c>
      <c r="BR321" s="49">
        <v>0</v>
      </c>
      <c r="BS321" s="49">
        <v>2</v>
      </c>
      <c r="BT321" s="49">
        <v>0</v>
      </c>
      <c r="BU321" s="49">
        <v>0</v>
      </c>
      <c r="BV321" s="49">
        <v>0</v>
      </c>
      <c r="BW321" s="49">
        <v>0</v>
      </c>
      <c r="BX321" s="49">
        <v>0</v>
      </c>
      <c r="BY321" s="49">
        <v>0</v>
      </c>
      <c r="BZ321" s="49">
        <v>583509</v>
      </c>
      <c r="CA321" s="49">
        <v>0</v>
      </c>
      <c r="CB321" s="49">
        <v>1</v>
      </c>
      <c r="CC321" s="49">
        <v>0</v>
      </c>
      <c r="CD321" s="49">
        <v>4</v>
      </c>
      <c r="CE321" s="49">
        <v>2</v>
      </c>
      <c r="CF321" s="49">
        <v>0</v>
      </c>
      <c r="CG321" s="49">
        <v>6</v>
      </c>
      <c r="CH321" s="49">
        <v>30</v>
      </c>
      <c r="CI321" s="49">
        <v>1</v>
      </c>
      <c r="CJ321" s="49">
        <v>7</v>
      </c>
      <c r="CK321" s="49">
        <v>15</v>
      </c>
      <c r="CL321" s="49">
        <v>1</v>
      </c>
      <c r="CM321" s="49">
        <v>2</v>
      </c>
      <c r="CN321" s="49">
        <v>5</v>
      </c>
    </row>
    <row r="322" spans="1:92" x14ac:dyDescent="0.25">
      <c r="A322" s="48">
        <v>321</v>
      </c>
      <c r="B322" s="49">
        <v>1</v>
      </c>
      <c r="C322" s="49">
        <v>6</v>
      </c>
      <c r="D322" s="49">
        <v>0</v>
      </c>
      <c r="E322" s="49">
        <v>1</v>
      </c>
      <c r="F322" s="49">
        <v>7</v>
      </c>
      <c r="G322" s="49">
        <v>24.85308951888231</v>
      </c>
      <c r="H322" s="49">
        <v>0</v>
      </c>
      <c r="I322" s="49">
        <v>560001</v>
      </c>
      <c r="J322" s="49">
        <v>1</v>
      </c>
      <c r="K322" s="49">
        <v>6</v>
      </c>
      <c r="L322" s="49">
        <v>0</v>
      </c>
      <c r="M322" s="49">
        <v>3</v>
      </c>
      <c r="N322" s="49">
        <v>1</v>
      </c>
      <c r="O322" s="49">
        <v>5</v>
      </c>
      <c r="P322" s="49">
        <v>34</v>
      </c>
      <c r="Q322" s="49">
        <v>0</v>
      </c>
      <c r="R322" s="49">
        <v>1</v>
      </c>
      <c r="S322" s="49">
        <v>2</v>
      </c>
      <c r="T322" s="49">
        <v>1</v>
      </c>
      <c r="U322" s="49">
        <v>2</v>
      </c>
      <c r="V322" s="49">
        <v>1</v>
      </c>
      <c r="W322" s="49">
        <v>1</v>
      </c>
      <c r="X322" s="49">
        <v>0</v>
      </c>
      <c r="Y322" s="49">
        <v>0</v>
      </c>
      <c r="Z322" s="49">
        <v>2</v>
      </c>
      <c r="AA322" s="49">
        <v>0</v>
      </c>
      <c r="AB322" s="49">
        <v>3</v>
      </c>
      <c r="AC322" s="49">
        <v>0</v>
      </c>
      <c r="AD322" s="49">
        <v>3</v>
      </c>
      <c r="AE322" s="49">
        <v>0</v>
      </c>
      <c r="AF322" s="49">
        <v>1</v>
      </c>
      <c r="AG322" s="49">
        <v>2</v>
      </c>
      <c r="AH322" s="49">
        <v>1</v>
      </c>
      <c r="AI322" s="49">
        <v>0</v>
      </c>
      <c r="AJ322" s="49">
        <v>0</v>
      </c>
      <c r="AK322" s="49">
        <v>0</v>
      </c>
      <c r="AL322" s="49">
        <v>0</v>
      </c>
      <c r="AM322" s="49">
        <v>0</v>
      </c>
      <c r="AN322" s="49">
        <v>0</v>
      </c>
      <c r="AO322" s="49">
        <v>0</v>
      </c>
      <c r="AP322" s="49">
        <v>0</v>
      </c>
      <c r="AQ322" s="49">
        <v>1</v>
      </c>
      <c r="AR322" s="49">
        <v>0</v>
      </c>
      <c r="AS322" s="49">
        <v>1</v>
      </c>
      <c r="AT322" s="49">
        <v>0</v>
      </c>
      <c r="AU322" s="49">
        <v>1</v>
      </c>
      <c r="AV322" s="49">
        <v>1</v>
      </c>
      <c r="AW322" s="49">
        <v>2</v>
      </c>
      <c r="AX322" s="49">
        <v>3</v>
      </c>
      <c r="AY322" s="49">
        <v>1</v>
      </c>
      <c r="AZ322" s="49">
        <v>1</v>
      </c>
      <c r="BA322" s="49">
        <v>2</v>
      </c>
      <c r="BB322" s="49">
        <v>21</v>
      </c>
      <c r="BC322" s="49">
        <v>0</v>
      </c>
      <c r="BD322" s="49">
        <v>1</v>
      </c>
      <c r="BE322" s="49">
        <v>2</v>
      </c>
      <c r="BF322" s="49">
        <v>500</v>
      </c>
      <c r="BG322" s="49">
        <v>3</v>
      </c>
      <c r="BH322" s="49">
        <v>1</v>
      </c>
      <c r="BI322" s="49">
        <v>0</v>
      </c>
      <c r="BJ322" s="49">
        <v>0</v>
      </c>
      <c r="BK322" s="49">
        <v>0</v>
      </c>
      <c r="BL322" s="49">
        <v>0</v>
      </c>
      <c r="BM322" s="49">
        <v>0</v>
      </c>
      <c r="BN322" s="49">
        <v>21</v>
      </c>
      <c r="BO322" s="49">
        <v>3</v>
      </c>
      <c r="BP322" s="49">
        <v>1</v>
      </c>
      <c r="BQ322" s="49">
        <v>0</v>
      </c>
      <c r="BR322" s="49">
        <v>0</v>
      </c>
      <c r="BS322" s="49">
        <v>1</v>
      </c>
      <c r="BT322" s="49">
        <v>0</v>
      </c>
      <c r="BU322" s="49">
        <v>0</v>
      </c>
      <c r="BV322" s="49">
        <v>0</v>
      </c>
      <c r="BW322" s="49">
        <v>0</v>
      </c>
      <c r="BX322" s="49">
        <v>0</v>
      </c>
      <c r="BY322" s="49">
        <v>0</v>
      </c>
      <c r="BZ322" s="49">
        <v>4092476.5392489568</v>
      </c>
      <c r="CA322" s="49">
        <v>1</v>
      </c>
      <c r="CB322" s="49">
        <v>1</v>
      </c>
      <c r="CC322" s="49">
        <v>0</v>
      </c>
      <c r="CD322" s="49">
        <v>4</v>
      </c>
      <c r="CE322" s="49">
        <v>3</v>
      </c>
      <c r="CF322" s="49">
        <v>2</v>
      </c>
      <c r="CG322" s="49">
        <v>7</v>
      </c>
      <c r="CH322" s="49">
        <v>1</v>
      </c>
      <c r="CI322" s="49">
        <v>1</v>
      </c>
      <c r="CJ322" s="49">
        <v>2</v>
      </c>
      <c r="CK322" s="49">
        <v>7</v>
      </c>
      <c r="CL322" s="49">
        <v>5</v>
      </c>
      <c r="CM322" s="49">
        <v>0</v>
      </c>
      <c r="CN322" s="49">
        <v>6</v>
      </c>
    </row>
    <row r="323" spans="1:92" x14ac:dyDescent="0.25">
      <c r="A323" s="48">
        <v>322</v>
      </c>
      <c r="B323" s="49">
        <v>1</v>
      </c>
      <c r="C323" s="49">
        <v>9</v>
      </c>
      <c r="D323" s="49">
        <v>-5</v>
      </c>
      <c r="E323" s="49">
        <v>1</v>
      </c>
      <c r="F323" s="49">
        <v>3</v>
      </c>
      <c r="G323" s="49">
        <v>1</v>
      </c>
      <c r="H323" s="49">
        <v>0</v>
      </c>
      <c r="I323" s="49">
        <v>3000000</v>
      </c>
      <c r="J323" s="49">
        <v>1</v>
      </c>
      <c r="K323" s="49">
        <v>3</v>
      </c>
      <c r="L323" s="49">
        <v>0</v>
      </c>
      <c r="M323" s="49">
        <v>2</v>
      </c>
      <c r="N323" s="49">
        <v>2</v>
      </c>
      <c r="O323" s="49">
        <v>5</v>
      </c>
      <c r="P323" s="49">
        <v>30</v>
      </c>
      <c r="Q323" s="49">
        <v>0</v>
      </c>
      <c r="R323" s="49">
        <v>1</v>
      </c>
      <c r="S323" s="49">
        <v>1</v>
      </c>
      <c r="T323" s="49">
        <v>1</v>
      </c>
      <c r="U323" s="49">
        <v>1</v>
      </c>
      <c r="V323" s="49">
        <v>1</v>
      </c>
      <c r="W323" s="49">
        <v>1</v>
      </c>
      <c r="X323" s="49">
        <v>0</v>
      </c>
      <c r="Y323" s="49">
        <v>0</v>
      </c>
      <c r="Z323" s="49">
        <v>1</v>
      </c>
      <c r="AA323" s="49">
        <v>1</v>
      </c>
      <c r="AB323" s="49">
        <v>3</v>
      </c>
      <c r="AC323" s="49">
        <v>0</v>
      </c>
      <c r="AD323" s="49">
        <v>3</v>
      </c>
      <c r="AE323" s="49">
        <v>0</v>
      </c>
      <c r="AF323" s="49">
        <v>0</v>
      </c>
      <c r="AG323" s="49">
        <v>2</v>
      </c>
      <c r="AH323" s="49">
        <v>2</v>
      </c>
      <c r="AI323" s="49">
        <v>0</v>
      </c>
      <c r="AJ323" s="49">
        <v>0</v>
      </c>
      <c r="AK323" s="49">
        <v>0</v>
      </c>
      <c r="AL323" s="49">
        <v>0</v>
      </c>
      <c r="AM323" s="49">
        <v>0</v>
      </c>
      <c r="AN323" s="49">
        <v>0</v>
      </c>
      <c r="AO323" s="49">
        <v>0</v>
      </c>
      <c r="AP323" s="49">
        <v>0</v>
      </c>
      <c r="AQ323" s="49">
        <v>1</v>
      </c>
      <c r="AR323" s="49">
        <v>0</v>
      </c>
      <c r="AS323" s="49">
        <v>0</v>
      </c>
      <c r="AT323" s="49">
        <v>0</v>
      </c>
      <c r="AU323" s="49">
        <v>1</v>
      </c>
      <c r="AV323" s="49">
        <v>2</v>
      </c>
      <c r="AW323" s="49">
        <v>1</v>
      </c>
      <c r="AX323" s="49">
        <v>3</v>
      </c>
      <c r="AY323" s="49">
        <v>0</v>
      </c>
      <c r="AZ323" s="49">
        <v>1</v>
      </c>
      <c r="BA323" s="49">
        <v>1</v>
      </c>
      <c r="BB323" s="49">
        <v>18.925635866691898</v>
      </c>
      <c r="BC323" s="49">
        <v>1</v>
      </c>
      <c r="BD323" s="49">
        <v>1</v>
      </c>
      <c r="BE323" s="49">
        <v>0</v>
      </c>
      <c r="BF323" s="49">
        <v>38</v>
      </c>
      <c r="BG323" s="49">
        <v>3</v>
      </c>
      <c r="BH323" s="49">
        <v>0</v>
      </c>
      <c r="BI323" s="49">
        <v>1</v>
      </c>
      <c r="BJ323" s="49">
        <v>1</v>
      </c>
      <c r="BK323" s="49">
        <v>0</v>
      </c>
      <c r="BL323" s="49">
        <v>0</v>
      </c>
      <c r="BM323" s="49">
        <v>0</v>
      </c>
      <c r="BN323" s="49">
        <v>18</v>
      </c>
      <c r="BO323" s="49">
        <v>1</v>
      </c>
      <c r="BP323" s="49">
        <v>1</v>
      </c>
      <c r="BQ323" s="49">
        <v>0</v>
      </c>
      <c r="BR323" s="49">
        <v>0</v>
      </c>
      <c r="BS323" s="49">
        <v>1</v>
      </c>
      <c r="BT323" s="49">
        <v>0</v>
      </c>
      <c r="BU323" s="49">
        <v>0</v>
      </c>
      <c r="BV323" s="49">
        <v>1</v>
      </c>
      <c r="BW323" s="49">
        <v>0</v>
      </c>
      <c r="BX323" s="49">
        <v>0</v>
      </c>
      <c r="BY323" s="49">
        <v>0</v>
      </c>
      <c r="BZ323" s="49">
        <v>9576362.791355012</v>
      </c>
      <c r="CA323" s="49">
        <v>1</v>
      </c>
      <c r="CB323" s="49">
        <v>1</v>
      </c>
      <c r="CC323" s="49">
        <v>0</v>
      </c>
      <c r="CD323" s="49">
        <v>3</v>
      </c>
      <c r="CE323" s="49">
        <v>2</v>
      </c>
      <c r="CF323" s="49">
        <v>0</v>
      </c>
      <c r="CG323" s="49">
        <v>4</v>
      </c>
      <c r="CH323" s="49">
        <v>3</v>
      </c>
      <c r="CI323" s="49">
        <v>1</v>
      </c>
      <c r="CJ323" s="49">
        <v>50</v>
      </c>
      <c r="CK323" s="49">
        <v>50</v>
      </c>
      <c r="CL323" s="49">
        <v>1</v>
      </c>
      <c r="CM323" s="49">
        <v>2</v>
      </c>
      <c r="CN323" s="49">
        <v>7</v>
      </c>
    </row>
    <row r="324" spans="1:92" x14ac:dyDescent="0.25">
      <c r="A324" s="48">
        <v>323</v>
      </c>
      <c r="B324" s="49">
        <v>0</v>
      </c>
      <c r="C324" s="49">
        <v>6</v>
      </c>
      <c r="D324" s="49">
        <v>2</v>
      </c>
      <c r="E324" s="49">
        <v>3</v>
      </c>
      <c r="F324" s="49">
        <v>2</v>
      </c>
      <c r="G324" s="49">
        <v>4</v>
      </c>
      <c r="H324" s="49">
        <v>0</v>
      </c>
      <c r="I324" s="49">
        <v>2500000</v>
      </c>
      <c r="J324" s="49">
        <v>1</v>
      </c>
      <c r="K324" s="49">
        <v>2</v>
      </c>
      <c r="L324" s="49">
        <v>0</v>
      </c>
      <c r="M324" s="49">
        <v>2</v>
      </c>
      <c r="N324" s="49">
        <v>1</v>
      </c>
      <c r="O324" s="49">
        <v>2</v>
      </c>
      <c r="P324" s="49">
        <v>10</v>
      </c>
      <c r="Q324" s="49">
        <v>1</v>
      </c>
      <c r="R324" s="49">
        <v>0</v>
      </c>
      <c r="S324" s="49">
        <v>1</v>
      </c>
      <c r="T324" s="49">
        <v>0</v>
      </c>
      <c r="U324" s="49">
        <v>2</v>
      </c>
      <c r="V324" s="49">
        <v>1</v>
      </c>
      <c r="W324" s="49">
        <v>1</v>
      </c>
      <c r="X324" s="49">
        <v>0</v>
      </c>
      <c r="Y324" s="49">
        <v>1</v>
      </c>
      <c r="Z324" s="49">
        <v>2</v>
      </c>
      <c r="AA324" s="49">
        <v>1</v>
      </c>
      <c r="AB324" s="49">
        <v>3</v>
      </c>
      <c r="AC324" s="49">
        <v>0</v>
      </c>
      <c r="AD324" s="49">
        <v>3</v>
      </c>
      <c r="AE324" s="49">
        <v>0</v>
      </c>
      <c r="AF324" s="49">
        <v>1</v>
      </c>
      <c r="AG324" s="49">
        <v>1</v>
      </c>
      <c r="AH324" s="49">
        <v>1</v>
      </c>
      <c r="AI324" s="49">
        <v>1</v>
      </c>
      <c r="AJ324" s="49">
        <v>0</v>
      </c>
      <c r="AK324" s="49">
        <v>0</v>
      </c>
      <c r="AL324" s="49">
        <v>0</v>
      </c>
      <c r="AM324" s="49">
        <v>0</v>
      </c>
      <c r="AN324" s="49">
        <v>0</v>
      </c>
      <c r="AO324" s="49">
        <v>0</v>
      </c>
      <c r="AP324" s="49">
        <v>0</v>
      </c>
      <c r="AQ324" s="49">
        <v>0</v>
      </c>
      <c r="AR324" s="49">
        <v>0</v>
      </c>
      <c r="AS324" s="49">
        <v>0</v>
      </c>
      <c r="AT324" s="49">
        <v>0</v>
      </c>
      <c r="AU324" s="49">
        <v>2</v>
      </c>
      <c r="AV324" s="49">
        <v>2</v>
      </c>
      <c r="AW324" s="49">
        <v>1</v>
      </c>
      <c r="AX324" s="49">
        <v>3</v>
      </c>
      <c r="AY324" s="49">
        <v>0</v>
      </c>
      <c r="AZ324" s="49">
        <v>2</v>
      </c>
      <c r="BA324" s="49">
        <v>1</v>
      </c>
      <c r="BB324" s="49">
        <v>18</v>
      </c>
      <c r="BC324" s="49">
        <v>1</v>
      </c>
      <c r="BD324" s="49">
        <v>1</v>
      </c>
      <c r="BE324" s="49">
        <v>2</v>
      </c>
      <c r="BF324" s="49">
        <v>500</v>
      </c>
      <c r="BG324" s="49">
        <v>3</v>
      </c>
      <c r="BH324" s="49">
        <v>0</v>
      </c>
      <c r="BI324" s="49">
        <v>0</v>
      </c>
      <c r="BJ324" s="49">
        <v>0</v>
      </c>
      <c r="BK324" s="49">
        <v>0</v>
      </c>
      <c r="BL324" s="49">
        <v>150</v>
      </c>
      <c r="BM324" s="49">
        <v>0</v>
      </c>
      <c r="BN324" s="49">
        <v>25</v>
      </c>
      <c r="BO324" s="49">
        <v>1</v>
      </c>
      <c r="BP324" s="49">
        <v>1</v>
      </c>
      <c r="BQ324" s="49">
        <v>0</v>
      </c>
      <c r="BR324" s="49">
        <v>0</v>
      </c>
      <c r="BS324" s="49">
        <v>1</v>
      </c>
      <c r="BT324" s="49">
        <v>0</v>
      </c>
      <c r="BU324" s="49">
        <v>0</v>
      </c>
      <c r="BV324" s="49">
        <v>1</v>
      </c>
      <c r="BW324" s="49">
        <v>0</v>
      </c>
      <c r="BX324" s="49">
        <v>0</v>
      </c>
      <c r="BY324" s="49">
        <v>1</v>
      </c>
      <c r="BZ324" s="49">
        <v>5092265</v>
      </c>
      <c r="CA324" s="49">
        <v>1</v>
      </c>
      <c r="CB324" s="49">
        <v>1</v>
      </c>
      <c r="CC324" s="49">
        <v>0</v>
      </c>
      <c r="CD324" s="49">
        <v>2</v>
      </c>
      <c r="CE324" s="49">
        <v>2</v>
      </c>
      <c r="CF324" s="49">
        <v>6</v>
      </c>
      <c r="CG324" s="49">
        <v>2</v>
      </c>
      <c r="CH324" s="49">
        <v>2</v>
      </c>
      <c r="CI324" s="49">
        <v>0</v>
      </c>
      <c r="CJ324" s="49">
        <v>20</v>
      </c>
      <c r="CK324" s="49">
        <v>20</v>
      </c>
      <c r="CL324" s="49">
        <v>5</v>
      </c>
      <c r="CM324" s="49">
        <v>0</v>
      </c>
      <c r="CN324" s="49">
        <v>0</v>
      </c>
    </row>
    <row r="325" spans="1:92" x14ac:dyDescent="0.25">
      <c r="A325" s="48">
        <v>324</v>
      </c>
      <c r="B325" s="49">
        <v>1</v>
      </c>
      <c r="C325" s="49">
        <v>7</v>
      </c>
      <c r="D325" s="49">
        <v>702</v>
      </c>
      <c r="E325" s="49">
        <v>1</v>
      </c>
      <c r="F325" s="49">
        <v>2.1334941411727031</v>
      </c>
      <c r="G325" s="49">
        <v>197</v>
      </c>
      <c r="H325" s="49">
        <v>1</v>
      </c>
      <c r="I325" s="49">
        <v>144493007.75321001</v>
      </c>
      <c r="J325" s="49">
        <v>1</v>
      </c>
      <c r="K325" s="49">
        <v>0</v>
      </c>
      <c r="L325" s="49">
        <v>0</v>
      </c>
      <c r="M325" s="49">
        <v>2</v>
      </c>
      <c r="N325" s="49">
        <v>0</v>
      </c>
      <c r="O325" s="49">
        <v>4</v>
      </c>
      <c r="P325" s="49">
        <v>5000</v>
      </c>
      <c r="Q325" s="49">
        <v>0</v>
      </c>
      <c r="R325" s="49">
        <v>0</v>
      </c>
      <c r="S325" s="49">
        <v>1</v>
      </c>
      <c r="T325" s="49">
        <v>0</v>
      </c>
      <c r="U325" s="49">
        <v>1</v>
      </c>
      <c r="V325" s="49">
        <v>1</v>
      </c>
      <c r="W325" s="49">
        <v>1</v>
      </c>
      <c r="X325" s="49">
        <v>0</v>
      </c>
      <c r="Y325" s="49">
        <v>1</v>
      </c>
      <c r="Z325" s="49">
        <v>1</v>
      </c>
      <c r="AA325" s="49">
        <v>1</v>
      </c>
      <c r="AB325" s="49">
        <v>0</v>
      </c>
      <c r="AC325" s="49">
        <v>0</v>
      </c>
      <c r="AD325" s="49">
        <v>0</v>
      </c>
      <c r="AE325" s="49">
        <v>0</v>
      </c>
      <c r="AF325" s="49">
        <v>2</v>
      </c>
      <c r="AG325" s="49">
        <v>2</v>
      </c>
      <c r="AH325" s="49">
        <v>2</v>
      </c>
      <c r="AI325" s="49">
        <v>0</v>
      </c>
      <c r="AJ325" s="49">
        <v>0</v>
      </c>
      <c r="AK325" s="49">
        <v>0</v>
      </c>
      <c r="AL325" s="49">
        <v>0</v>
      </c>
      <c r="AM325" s="49">
        <v>0</v>
      </c>
      <c r="AN325" s="49">
        <v>0</v>
      </c>
      <c r="AO325" s="49">
        <v>0</v>
      </c>
      <c r="AP325" s="49">
        <v>0</v>
      </c>
      <c r="AQ325" s="49">
        <v>0</v>
      </c>
      <c r="AR325" s="49">
        <v>0</v>
      </c>
      <c r="AS325" s="49">
        <v>0</v>
      </c>
      <c r="AT325" s="49">
        <v>1</v>
      </c>
      <c r="AU325" s="49">
        <v>1</v>
      </c>
      <c r="AV325" s="49">
        <v>2</v>
      </c>
      <c r="AW325" s="49">
        <v>1</v>
      </c>
      <c r="AX325" s="49">
        <v>3</v>
      </c>
      <c r="AY325" s="49">
        <v>1</v>
      </c>
      <c r="AZ325" s="49">
        <v>1</v>
      </c>
      <c r="BA325" s="49">
        <v>1</v>
      </c>
      <c r="BB325" s="49">
        <v>18</v>
      </c>
      <c r="BC325" s="49">
        <v>0</v>
      </c>
      <c r="BD325" s="49">
        <v>1</v>
      </c>
      <c r="BE325" s="49">
        <v>2</v>
      </c>
      <c r="BF325" s="49">
        <v>500</v>
      </c>
      <c r="BG325" s="49">
        <v>1</v>
      </c>
      <c r="BH325" s="49">
        <v>0</v>
      </c>
      <c r="BI325" s="49">
        <v>0</v>
      </c>
      <c r="BJ325" s="49">
        <v>0</v>
      </c>
      <c r="BK325" s="49">
        <v>3</v>
      </c>
      <c r="BL325" s="49">
        <v>363</v>
      </c>
      <c r="BM325" s="49">
        <v>0</v>
      </c>
      <c r="BN325" s="49">
        <v>21</v>
      </c>
      <c r="BO325" s="49">
        <v>3</v>
      </c>
      <c r="BP325" s="49">
        <v>1</v>
      </c>
      <c r="BQ325" s="49">
        <v>0</v>
      </c>
      <c r="BR325" s="49">
        <v>0</v>
      </c>
      <c r="BS325" s="49">
        <v>1</v>
      </c>
      <c r="BT325" s="49">
        <v>1</v>
      </c>
      <c r="BU325" s="49">
        <v>0</v>
      </c>
      <c r="BV325" s="49">
        <v>0</v>
      </c>
      <c r="BW325" s="49">
        <v>0</v>
      </c>
      <c r="BX325" s="49">
        <v>0</v>
      </c>
      <c r="BY325" s="49">
        <v>1</v>
      </c>
      <c r="BZ325" s="49">
        <v>7941</v>
      </c>
      <c r="CA325" s="49">
        <v>1</v>
      </c>
      <c r="CB325" s="49">
        <v>1</v>
      </c>
      <c r="CC325" s="49">
        <v>0</v>
      </c>
      <c r="CD325" s="49">
        <v>2</v>
      </c>
      <c r="CE325" s="49">
        <v>2</v>
      </c>
      <c r="CF325" s="49">
        <v>2</v>
      </c>
      <c r="CG325" s="49">
        <v>833</v>
      </c>
      <c r="CH325" s="49">
        <v>139.90375792497409</v>
      </c>
      <c r="CI325" s="49">
        <v>1</v>
      </c>
      <c r="CJ325" s="49">
        <v>1</v>
      </c>
      <c r="CK325" s="49">
        <v>1</v>
      </c>
      <c r="CL325" s="49">
        <v>1</v>
      </c>
      <c r="CM325" s="49">
        <v>3</v>
      </c>
      <c r="CN325" s="49">
        <v>5</v>
      </c>
    </row>
    <row r="326" spans="1:92" x14ac:dyDescent="0.25">
      <c r="A326" s="48">
        <v>325</v>
      </c>
      <c r="B326" s="49">
        <v>1</v>
      </c>
      <c r="C326" s="49">
        <v>7</v>
      </c>
      <c r="D326" s="49">
        <v>413</v>
      </c>
      <c r="E326" s="49">
        <v>2</v>
      </c>
      <c r="F326" s="49">
        <v>9</v>
      </c>
      <c r="G326" s="49">
        <v>168</v>
      </c>
      <c r="H326" s="49">
        <v>0</v>
      </c>
      <c r="I326" s="49">
        <v>15000000</v>
      </c>
      <c r="J326" s="49">
        <v>1</v>
      </c>
      <c r="K326" s="49">
        <v>0</v>
      </c>
      <c r="L326" s="49">
        <v>0</v>
      </c>
      <c r="M326" s="49">
        <v>1</v>
      </c>
      <c r="N326" s="49">
        <v>2</v>
      </c>
      <c r="O326" s="49">
        <v>11</v>
      </c>
      <c r="P326" s="49">
        <v>200</v>
      </c>
      <c r="Q326" s="49">
        <v>1</v>
      </c>
      <c r="R326" s="49">
        <v>0</v>
      </c>
      <c r="S326" s="49">
        <v>1</v>
      </c>
      <c r="T326" s="49">
        <v>0</v>
      </c>
      <c r="U326" s="49">
        <v>1</v>
      </c>
      <c r="V326" s="49">
        <v>1</v>
      </c>
      <c r="W326" s="49">
        <v>1</v>
      </c>
      <c r="X326" s="49">
        <v>0</v>
      </c>
      <c r="Y326" s="49">
        <v>1</v>
      </c>
      <c r="Z326" s="49">
        <v>1</v>
      </c>
      <c r="AA326" s="49">
        <v>1</v>
      </c>
      <c r="AB326" s="49">
        <v>3</v>
      </c>
      <c r="AC326" s="49">
        <v>0</v>
      </c>
      <c r="AD326" s="49">
        <v>0</v>
      </c>
      <c r="AE326" s="49">
        <v>0</v>
      </c>
      <c r="AF326" s="49">
        <v>0</v>
      </c>
      <c r="AG326" s="49">
        <v>2</v>
      </c>
      <c r="AH326" s="49">
        <v>1</v>
      </c>
      <c r="AI326" s="49">
        <v>0</v>
      </c>
      <c r="AJ326" s="49">
        <v>0</v>
      </c>
      <c r="AK326" s="49">
        <v>0</v>
      </c>
      <c r="AL326" s="49">
        <v>1</v>
      </c>
      <c r="AM326" s="49">
        <v>1</v>
      </c>
      <c r="AN326" s="49">
        <v>0</v>
      </c>
      <c r="AO326" s="49">
        <v>0</v>
      </c>
      <c r="AP326" s="49">
        <v>0</v>
      </c>
      <c r="AQ326" s="49">
        <v>1</v>
      </c>
      <c r="AR326" s="49">
        <v>1</v>
      </c>
      <c r="AS326" s="49">
        <v>0</v>
      </c>
      <c r="AT326" s="49">
        <v>1</v>
      </c>
      <c r="AU326" s="49">
        <v>1</v>
      </c>
      <c r="AV326" s="49">
        <v>2</v>
      </c>
      <c r="AW326" s="49">
        <v>2</v>
      </c>
      <c r="AX326" s="49">
        <v>3</v>
      </c>
      <c r="AY326" s="49">
        <v>1</v>
      </c>
      <c r="AZ326" s="49">
        <v>1</v>
      </c>
      <c r="BA326" s="49">
        <v>2</v>
      </c>
      <c r="BB326" s="49">
        <v>21</v>
      </c>
      <c r="BC326" s="49">
        <v>1</v>
      </c>
      <c r="BD326" s="49">
        <v>1</v>
      </c>
      <c r="BE326" s="49">
        <v>1</v>
      </c>
      <c r="BF326" s="49">
        <v>500</v>
      </c>
      <c r="BG326" s="49">
        <v>2</v>
      </c>
      <c r="BH326" s="49">
        <v>0</v>
      </c>
      <c r="BI326" s="49">
        <v>1</v>
      </c>
      <c r="BJ326" s="49">
        <v>1</v>
      </c>
      <c r="BK326" s="49">
        <v>2</v>
      </c>
      <c r="BL326" s="49">
        <v>109</v>
      </c>
      <c r="BM326" s="49">
        <v>0</v>
      </c>
      <c r="BN326" s="49">
        <v>26</v>
      </c>
      <c r="BO326" s="49">
        <v>1</v>
      </c>
      <c r="BP326" s="49">
        <v>1</v>
      </c>
      <c r="BQ326" s="49">
        <v>0</v>
      </c>
      <c r="BR326" s="49">
        <v>0</v>
      </c>
      <c r="BS326" s="49">
        <v>1</v>
      </c>
      <c r="BT326" s="49">
        <v>0</v>
      </c>
      <c r="BU326" s="49">
        <v>0</v>
      </c>
      <c r="BV326" s="49">
        <v>0</v>
      </c>
      <c r="BW326" s="49">
        <v>0</v>
      </c>
      <c r="BX326" s="49">
        <v>0</v>
      </c>
      <c r="BY326" s="49">
        <v>0</v>
      </c>
      <c r="BZ326" s="49">
        <v>43814</v>
      </c>
      <c r="CA326" s="49">
        <v>1</v>
      </c>
      <c r="CB326" s="49">
        <v>1</v>
      </c>
      <c r="CC326" s="49">
        <v>0</v>
      </c>
      <c r="CD326" s="49">
        <v>1</v>
      </c>
      <c r="CE326" s="49">
        <v>1</v>
      </c>
      <c r="CF326" s="49">
        <v>0</v>
      </c>
      <c r="CG326" s="49">
        <v>33</v>
      </c>
      <c r="CH326" s="49">
        <v>15</v>
      </c>
      <c r="CI326" s="49">
        <v>1</v>
      </c>
      <c r="CJ326" s="49">
        <v>16</v>
      </c>
      <c r="CK326" s="49">
        <v>12</v>
      </c>
      <c r="CL326" s="49">
        <v>5</v>
      </c>
      <c r="CM326" s="49">
        <v>0</v>
      </c>
      <c r="CN326" s="49">
        <v>3</v>
      </c>
    </row>
    <row r="327" spans="1:92" x14ac:dyDescent="0.25">
      <c r="A327" s="48">
        <v>326</v>
      </c>
      <c r="B327" s="49">
        <v>1</v>
      </c>
      <c r="C327" s="49">
        <v>9</v>
      </c>
      <c r="D327" s="49">
        <v>-20</v>
      </c>
      <c r="E327" s="49">
        <v>1</v>
      </c>
      <c r="F327" s="49">
        <v>7</v>
      </c>
      <c r="G327" s="49">
        <v>67</v>
      </c>
      <c r="H327" s="49">
        <v>0</v>
      </c>
      <c r="I327" s="49">
        <v>20000000</v>
      </c>
      <c r="J327" s="49">
        <v>1</v>
      </c>
      <c r="K327" s="49">
        <v>0</v>
      </c>
      <c r="L327" s="49">
        <v>0</v>
      </c>
      <c r="M327" s="49">
        <v>3</v>
      </c>
      <c r="N327" s="49">
        <v>1</v>
      </c>
      <c r="O327" s="49">
        <v>3</v>
      </c>
      <c r="P327" s="49">
        <v>200</v>
      </c>
      <c r="Q327" s="49">
        <v>1</v>
      </c>
      <c r="R327" s="49">
        <v>2</v>
      </c>
      <c r="S327" s="49">
        <v>2</v>
      </c>
      <c r="T327" s="49">
        <v>0</v>
      </c>
      <c r="U327" s="49">
        <v>1</v>
      </c>
      <c r="V327" s="49">
        <v>0</v>
      </c>
      <c r="W327" s="49">
        <v>0</v>
      </c>
      <c r="X327" s="49">
        <v>0</v>
      </c>
      <c r="Y327" s="49">
        <v>0</v>
      </c>
      <c r="Z327" s="49">
        <v>1</v>
      </c>
      <c r="AA327" s="49">
        <v>1</v>
      </c>
      <c r="AB327" s="49">
        <v>1</v>
      </c>
      <c r="AC327" s="49">
        <v>0</v>
      </c>
      <c r="AD327" s="49">
        <v>1</v>
      </c>
      <c r="AE327" s="49">
        <v>0</v>
      </c>
      <c r="AF327" s="49">
        <v>1</v>
      </c>
      <c r="AG327" s="49">
        <v>2</v>
      </c>
      <c r="AH327" s="49">
        <v>1</v>
      </c>
      <c r="AI327" s="49">
        <v>0</v>
      </c>
      <c r="AJ327" s="49">
        <v>0</v>
      </c>
      <c r="AK327" s="49">
        <v>0</v>
      </c>
      <c r="AL327" s="49">
        <v>0</v>
      </c>
      <c r="AM327" s="49">
        <v>1</v>
      </c>
      <c r="AN327" s="49">
        <v>1</v>
      </c>
      <c r="AO327" s="49">
        <v>0</v>
      </c>
      <c r="AP327" s="49">
        <v>0</v>
      </c>
      <c r="AQ327" s="49">
        <v>1</v>
      </c>
      <c r="AR327" s="49">
        <v>0</v>
      </c>
      <c r="AS327" s="49">
        <v>0</v>
      </c>
      <c r="AT327" s="49">
        <v>0</v>
      </c>
      <c r="AU327" s="49">
        <v>1</v>
      </c>
      <c r="AV327" s="49">
        <v>2</v>
      </c>
      <c r="AW327" s="49">
        <v>2</v>
      </c>
      <c r="AX327" s="49">
        <v>3</v>
      </c>
      <c r="AY327" s="49">
        <v>1</v>
      </c>
      <c r="AZ327" s="49">
        <v>1</v>
      </c>
      <c r="BA327" s="49">
        <v>2</v>
      </c>
      <c r="BB327" s="49">
        <v>21</v>
      </c>
      <c r="BC327" s="49">
        <v>0</v>
      </c>
      <c r="BD327" s="49">
        <v>1</v>
      </c>
      <c r="BE327" s="49">
        <v>3</v>
      </c>
      <c r="BF327" s="49">
        <v>500</v>
      </c>
      <c r="BG327" s="49">
        <v>2</v>
      </c>
      <c r="BH327" s="49">
        <v>1</v>
      </c>
      <c r="BI327" s="49">
        <v>1</v>
      </c>
      <c r="BJ327" s="49">
        <v>0</v>
      </c>
      <c r="BK327" s="49">
        <v>0</v>
      </c>
      <c r="BL327" s="49">
        <v>320</v>
      </c>
      <c r="BM327" s="49">
        <v>0</v>
      </c>
      <c r="BN327" s="49">
        <v>12</v>
      </c>
      <c r="BO327" s="49">
        <v>2</v>
      </c>
      <c r="BP327" s="49">
        <v>1</v>
      </c>
      <c r="BQ327" s="49">
        <v>0</v>
      </c>
      <c r="BR327" s="49">
        <v>0</v>
      </c>
      <c r="BS327" s="49">
        <v>1</v>
      </c>
      <c r="BT327" s="49">
        <v>0</v>
      </c>
      <c r="BU327" s="49">
        <v>0</v>
      </c>
      <c r="BV327" s="49">
        <v>0</v>
      </c>
      <c r="BW327" s="49">
        <v>0</v>
      </c>
      <c r="BX327" s="49">
        <v>0</v>
      </c>
      <c r="BY327" s="49">
        <v>0</v>
      </c>
      <c r="BZ327" s="49">
        <v>840553</v>
      </c>
      <c r="CA327" s="49">
        <v>1</v>
      </c>
      <c r="CB327" s="49">
        <v>1</v>
      </c>
      <c r="CC327" s="49">
        <v>0</v>
      </c>
      <c r="CD327" s="49">
        <v>1</v>
      </c>
      <c r="CE327" s="49">
        <v>3</v>
      </c>
      <c r="CF327" s="49">
        <v>0</v>
      </c>
      <c r="CG327" s="49">
        <v>25</v>
      </c>
      <c r="CH327" s="49">
        <v>20</v>
      </c>
      <c r="CI327" s="49">
        <v>1</v>
      </c>
      <c r="CJ327" s="49">
        <v>21</v>
      </c>
      <c r="CK327" s="49">
        <v>8</v>
      </c>
      <c r="CL327" s="49">
        <v>1</v>
      </c>
      <c r="CM327" s="49">
        <v>2</v>
      </c>
      <c r="CN327" s="49">
        <v>2</v>
      </c>
    </row>
    <row r="328" spans="1:92" x14ac:dyDescent="0.25">
      <c r="A328" s="48">
        <v>327</v>
      </c>
      <c r="B328" s="49">
        <v>1</v>
      </c>
      <c r="C328" s="49">
        <v>5</v>
      </c>
      <c r="D328" s="49">
        <v>-9</v>
      </c>
      <c r="E328" s="49">
        <v>1</v>
      </c>
      <c r="F328" s="49">
        <v>-1.168903906197266E-2</v>
      </c>
      <c r="G328" s="49">
        <v>0</v>
      </c>
      <c r="H328" s="49">
        <v>1</v>
      </c>
      <c r="I328" s="49">
        <v>-5433428.0338000124</v>
      </c>
      <c r="J328" s="49">
        <v>1</v>
      </c>
      <c r="K328" s="49">
        <v>1</v>
      </c>
      <c r="L328" s="49">
        <v>0</v>
      </c>
      <c r="M328" s="49">
        <v>3</v>
      </c>
      <c r="N328" s="49">
        <v>0</v>
      </c>
      <c r="O328" s="49">
        <v>2</v>
      </c>
      <c r="P328" s="49">
        <v>10</v>
      </c>
      <c r="Q328" s="49">
        <v>0</v>
      </c>
      <c r="R328" s="49">
        <v>0</v>
      </c>
      <c r="S328" s="49">
        <v>1</v>
      </c>
      <c r="T328" s="49">
        <v>0</v>
      </c>
      <c r="U328" s="49">
        <v>3</v>
      </c>
      <c r="V328" s="49">
        <v>1</v>
      </c>
      <c r="W328" s="49">
        <v>1</v>
      </c>
      <c r="X328" s="49">
        <v>0</v>
      </c>
      <c r="Y328" s="49">
        <v>1</v>
      </c>
      <c r="Z328" s="49">
        <v>2</v>
      </c>
      <c r="AA328" s="49">
        <v>1</v>
      </c>
      <c r="AB328" s="49">
        <v>1</v>
      </c>
      <c r="AC328" s="49">
        <v>0</v>
      </c>
      <c r="AD328" s="49">
        <v>1</v>
      </c>
      <c r="AE328" s="49">
        <v>0</v>
      </c>
      <c r="AF328" s="49">
        <v>2</v>
      </c>
      <c r="AG328" s="49">
        <v>2</v>
      </c>
      <c r="AH328" s="49">
        <v>2</v>
      </c>
      <c r="AI328" s="49">
        <v>0</v>
      </c>
      <c r="AJ328" s="49">
        <v>0</v>
      </c>
      <c r="AK328" s="49">
        <v>0</v>
      </c>
      <c r="AL328" s="49">
        <v>0</v>
      </c>
      <c r="AM328" s="49">
        <v>0</v>
      </c>
      <c r="AN328" s="49">
        <v>0</v>
      </c>
      <c r="AO328" s="49">
        <v>0</v>
      </c>
      <c r="AP328" s="49">
        <v>0</v>
      </c>
      <c r="AQ328" s="49">
        <v>0</v>
      </c>
      <c r="AR328" s="49">
        <v>0</v>
      </c>
      <c r="AS328" s="49">
        <v>0</v>
      </c>
      <c r="AT328" s="49">
        <v>1</v>
      </c>
      <c r="AU328" s="49">
        <v>1</v>
      </c>
      <c r="AV328" s="49">
        <v>2</v>
      </c>
      <c r="AW328" s="49">
        <v>1</v>
      </c>
      <c r="AX328" s="49">
        <v>2</v>
      </c>
      <c r="AY328" s="49">
        <v>1</v>
      </c>
      <c r="AZ328" s="49">
        <v>1</v>
      </c>
      <c r="BA328" s="49">
        <v>1</v>
      </c>
      <c r="BB328" s="49">
        <v>18</v>
      </c>
      <c r="BC328" s="49">
        <v>0</v>
      </c>
      <c r="BD328" s="49">
        <v>0</v>
      </c>
      <c r="BE328" s="49">
        <v>0</v>
      </c>
      <c r="BF328" s="49">
        <v>125</v>
      </c>
      <c r="BG328" s="49">
        <v>2</v>
      </c>
      <c r="BH328" s="49">
        <v>1</v>
      </c>
      <c r="BI328" s="49">
        <v>0</v>
      </c>
      <c r="BJ328" s="49">
        <v>0</v>
      </c>
      <c r="BK328" s="49">
        <v>0</v>
      </c>
      <c r="BL328" s="49">
        <v>96</v>
      </c>
      <c r="BM328" s="49">
        <v>0</v>
      </c>
      <c r="BN328" s="49">
        <v>23</v>
      </c>
      <c r="BO328" s="49">
        <v>1</v>
      </c>
      <c r="BP328" s="49">
        <v>3</v>
      </c>
      <c r="BQ328" s="49">
        <v>0</v>
      </c>
      <c r="BR328" s="49">
        <v>0</v>
      </c>
      <c r="BS328" s="49">
        <v>2</v>
      </c>
      <c r="BT328" s="49">
        <v>0</v>
      </c>
      <c r="BU328" s="49">
        <v>0</v>
      </c>
      <c r="BV328" s="49">
        <v>0</v>
      </c>
      <c r="BW328" s="49">
        <v>0</v>
      </c>
      <c r="BX328" s="49">
        <v>0</v>
      </c>
      <c r="BY328" s="49">
        <v>0</v>
      </c>
      <c r="BZ328" s="49">
        <v>22391670</v>
      </c>
      <c r="CA328" s="49">
        <v>1</v>
      </c>
      <c r="CB328" s="49">
        <v>1</v>
      </c>
      <c r="CC328" s="49">
        <v>0</v>
      </c>
      <c r="CD328" s="49">
        <v>1</v>
      </c>
      <c r="CE328" s="49">
        <v>1</v>
      </c>
      <c r="CF328" s="49">
        <v>0</v>
      </c>
      <c r="CG328" s="49">
        <v>2</v>
      </c>
      <c r="CH328" s="49">
        <v>-5.1924604338196252</v>
      </c>
      <c r="CI328" s="49">
        <v>2</v>
      </c>
      <c r="CJ328" s="49">
        <v>3</v>
      </c>
      <c r="CK328" s="49">
        <v>3</v>
      </c>
      <c r="CL328" s="49">
        <v>2</v>
      </c>
      <c r="CM328" s="49">
        <v>2</v>
      </c>
      <c r="CN328" s="49">
        <v>6</v>
      </c>
    </row>
    <row r="329" spans="1:92" x14ac:dyDescent="0.25">
      <c r="A329" s="48">
        <v>328</v>
      </c>
      <c r="B329" s="49">
        <v>0</v>
      </c>
      <c r="C329" s="49">
        <v>5</v>
      </c>
      <c r="D329" s="49">
        <v>-104</v>
      </c>
      <c r="E329" s="49">
        <v>2</v>
      </c>
      <c r="F329" s="49">
        <v>6</v>
      </c>
      <c r="G329" s="49">
        <v>20</v>
      </c>
      <c r="H329" s="49">
        <v>1</v>
      </c>
      <c r="I329" s="49">
        <v>6000000</v>
      </c>
      <c r="J329" s="49">
        <v>1</v>
      </c>
      <c r="K329" s="49">
        <v>7</v>
      </c>
      <c r="L329" s="49">
        <v>0</v>
      </c>
      <c r="M329" s="49">
        <v>2</v>
      </c>
      <c r="N329" s="49">
        <v>1</v>
      </c>
      <c r="O329" s="49">
        <v>8</v>
      </c>
      <c r="P329" s="49">
        <v>50</v>
      </c>
      <c r="Q329" s="49">
        <v>0</v>
      </c>
      <c r="R329" s="49">
        <v>2</v>
      </c>
      <c r="S329" s="49">
        <v>1</v>
      </c>
      <c r="T329" s="49">
        <v>0</v>
      </c>
      <c r="U329" s="49">
        <v>1</v>
      </c>
      <c r="V329" s="49">
        <v>1</v>
      </c>
      <c r="W329" s="49">
        <v>1</v>
      </c>
      <c r="X329" s="49">
        <v>0</v>
      </c>
      <c r="Y329" s="49">
        <v>1</v>
      </c>
      <c r="Z329" s="49">
        <v>2</v>
      </c>
      <c r="AA329" s="49">
        <v>0</v>
      </c>
      <c r="AB329" s="49">
        <v>3</v>
      </c>
      <c r="AC329" s="49">
        <v>0</v>
      </c>
      <c r="AD329" s="49">
        <v>3</v>
      </c>
      <c r="AE329" s="49">
        <v>1</v>
      </c>
      <c r="AF329" s="49">
        <v>1</v>
      </c>
      <c r="AG329" s="49">
        <v>1</v>
      </c>
      <c r="AH329" s="49">
        <v>2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49">
        <v>0</v>
      </c>
      <c r="AO329" s="49">
        <v>0</v>
      </c>
      <c r="AP329" s="49">
        <v>0</v>
      </c>
      <c r="AQ329" s="49">
        <v>0</v>
      </c>
      <c r="AR329" s="49">
        <v>0</v>
      </c>
      <c r="AS329" s="49">
        <v>0</v>
      </c>
      <c r="AT329" s="49">
        <v>0</v>
      </c>
      <c r="AU329" s="49">
        <v>1</v>
      </c>
      <c r="AV329" s="49">
        <v>2</v>
      </c>
      <c r="AW329" s="49">
        <v>2</v>
      </c>
      <c r="AX329" s="49">
        <v>3</v>
      </c>
      <c r="AY329" s="49">
        <v>1</v>
      </c>
      <c r="AZ329" s="49">
        <v>1</v>
      </c>
      <c r="BA329" s="49">
        <v>2</v>
      </c>
      <c r="BB329" s="49">
        <v>21</v>
      </c>
      <c r="BC329" s="49">
        <v>0</v>
      </c>
      <c r="BD329" s="49">
        <v>0</v>
      </c>
      <c r="BE329" s="49">
        <v>1</v>
      </c>
      <c r="BF329" s="49">
        <v>500</v>
      </c>
      <c r="BG329" s="49">
        <v>1</v>
      </c>
      <c r="BH329" s="49">
        <v>1</v>
      </c>
      <c r="BI329" s="49">
        <v>1</v>
      </c>
      <c r="BJ329" s="49">
        <v>1</v>
      </c>
      <c r="BK329" s="49">
        <v>2</v>
      </c>
      <c r="BL329" s="49">
        <v>500</v>
      </c>
      <c r="BM329" s="49">
        <v>0</v>
      </c>
      <c r="BN329" s="49">
        <v>25</v>
      </c>
      <c r="BO329" s="49">
        <v>1</v>
      </c>
      <c r="BP329" s="49">
        <v>1</v>
      </c>
      <c r="BQ329" s="49">
        <v>0</v>
      </c>
      <c r="BR329" s="49">
        <v>0</v>
      </c>
      <c r="BS329" s="49">
        <v>1</v>
      </c>
      <c r="BT329" s="49">
        <v>0</v>
      </c>
      <c r="BU329" s="49">
        <v>0</v>
      </c>
      <c r="BV329" s="49">
        <v>1</v>
      </c>
      <c r="BW329" s="49">
        <v>0</v>
      </c>
      <c r="BX329" s="49">
        <v>0</v>
      </c>
      <c r="BY329" s="49">
        <v>0</v>
      </c>
      <c r="BZ329" s="49">
        <v>6405946</v>
      </c>
      <c r="CA329" s="49">
        <v>0</v>
      </c>
      <c r="CB329" s="49">
        <v>1</v>
      </c>
      <c r="CC329" s="49">
        <v>0</v>
      </c>
      <c r="CD329" s="49">
        <v>2</v>
      </c>
      <c r="CE329" s="49">
        <v>1</v>
      </c>
      <c r="CF329" s="49">
        <v>0</v>
      </c>
      <c r="CG329" s="49">
        <v>12</v>
      </c>
      <c r="CH329" s="49">
        <v>6</v>
      </c>
      <c r="CI329" s="49">
        <v>2</v>
      </c>
      <c r="CJ329" s="49">
        <v>8</v>
      </c>
      <c r="CK329" s="49">
        <v>10</v>
      </c>
      <c r="CL329" s="49">
        <v>5</v>
      </c>
      <c r="CM329" s="49">
        <v>0</v>
      </c>
      <c r="CN329" s="49">
        <v>10</v>
      </c>
    </row>
    <row r="330" spans="1:92" x14ac:dyDescent="0.25">
      <c r="A330" s="48">
        <v>329</v>
      </c>
      <c r="B330" s="49">
        <v>1</v>
      </c>
      <c r="C330" s="49">
        <v>5</v>
      </c>
      <c r="D330" s="49">
        <v>-75</v>
      </c>
      <c r="E330" s="49">
        <v>1</v>
      </c>
      <c r="F330" s="49">
        <v>1</v>
      </c>
      <c r="G330" s="49">
        <v>23</v>
      </c>
      <c r="H330" s="49">
        <v>1</v>
      </c>
      <c r="I330" s="49">
        <v>11000000</v>
      </c>
      <c r="J330" s="49">
        <v>1</v>
      </c>
      <c r="K330" s="49">
        <v>0</v>
      </c>
      <c r="L330" s="49">
        <v>0</v>
      </c>
      <c r="M330" s="49">
        <v>1</v>
      </c>
      <c r="N330" s="49">
        <v>1</v>
      </c>
      <c r="O330" s="49">
        <v>7</v>
      </c>
      <c r="P330" s="49">
        <v>50</v>
      </c>
      <c r="Q330" s="49">
        <v>1</v>
      </c>
      <c r="R330" s="49">
        <v>1</v>
      </c>
      <c r="S330" s="49">
        <v>1</v>
      </c>
      <c r="T330" s="49">
        <v>0</v>
      </c>
      <c r="U330" s="49">
        <v>1</v>
      </c>
      <c r="V330" s="49">
        <v>0</v>
      </c>
      <c r="W330" s="49">
        <v>0</v>
      </c>
      <c r="X330" s="49">
        <v>0</v>
      </c>
      <c r="Y330" s="49">
        <v>1</v>
      </c>
      <c r="Z330" s="49">
        <v>1</v>
      </c>
      <c r="AA330" s="49">
        <v>0</v>
      </c>
      <c r="AB330" s="49">
        <v>3</v>
      </c>
      <c r="AC330" s="49">
        <v>0</v>
      </c>
      <c r="AD330" s="49">
        <v>1</v>
      </c>
      <c r="AE330" s="49">
        <v>1</v>
      </c>
      <c r="AF330" s="49">
        <v>1</v>
      </c>
      <c r="AG330" s="49">
        <v>2</v>
      </c>
      <c r="AH330" s="49">
        <v>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49">
        <v>1</v>
      </c>
      <c r="AO330" s="49">
        <v>0</v>
      </c>
      <c r="AP330" s="49">
        <v>1</v>
      </c>
      <c r="AQ330" s="49">
        <v>1</v>
      </c>
      <c r="AR330" s="49">
        <v>0</v>
      </c>
      <c r="AS330" s="49">
        <v>0</v>
      </c>
      <c r="AT330" s="49">
        <v>0</v>
      </c>
      <c r="AU330" s="49">
        <v>1</v>
      </c>
      <c r="AV330" s="49">
        <v>2</v>
      </c>
      <c r="AW330" s="49">
        <v>2</v>
      </c>
      <c r="AX330" s="49">
        <v>3</v>
      </c>
      <c r="AY330" s="49">
        <v>1</v>
      </c>
      <c r="AZ330" s="49">
        <v>1</v>
      </c>
      <c r="BA330" s="49">
        <v>2</v>
      </c>
      <c r="BB330" s="49">
        <v>21</v>
      </c>
      <c r="BC330" s="49">
        <v>0</v>
      </c>
      <c r="BD330" s="49">
        <v>0</v>
      </c>
      <c r="BE330" s="49">
        <v>1</v>
      </c>
      <c r="BF330" s="49">
        <v>500</v>
      </c>
      <c r="BG330" s="49">
        <v>3</v>
      </c>
      <c r="BH330" s="49">
        <v>1</v>
      </c>
      <c r="BI330" s="49">
        <v>1</v>
      </c>
      <c r="BJ330" s="49">
        <v>1</v>
      </c>
      <c r="BK330" s="49">
        <v>2</v>
      </c>
      <c r="BL330" s="49">
        <v>216</v>
      </c>
      <c r="BM330" s="49">
        <v>0</v>
      </c>
      <c r="BN330" s="49">
        <v>14</v>
      </c>
      <c r="BO330" s="49">
        <v>3</v>
      </c>
      <c r="BP330" s="49">
        <v>2</v>
      </c>
      <c r="BQ330" s="49">
        <v>0</v>
      </c>
      <c r="BR330" s="49">
        <v>0</v>
      </c>
      <c r="BS330" s="49">
        <v>2</v>
      </c>
      <c r="BT330" s="49">
        <v>0</v>
      </c>
      <c r="BU330" s="49">
        <v>0</v>
      </c>
      <c r="BV330" s="49">
        <v>1</v>
      </c>
      <c r="BW330" s="49">
        <v>0</v>
      </c>
      <c r="BX330" s="49">
        <v>0</v>
      </c>
      <c r="BY330" s="49">
        <v>1</v>
      </c>
      <c r="BZ330" s="49">
        <v>20635527</v>
      </c>
      <c r="CA330" s="49">
        <v>0</v>
      </c>
      <c r="CB330" s="49">
        <v>1</v>
      </c>
      <c r="CC330" s="49">
        <v>0</v>
      </c>
      <c r="CD330" s="49">
        <v>2</v>
      </c>
      <c r="CE330" s="49">
        <v>1</v>
      </c>
      <c r="CF330" s="49">
        <v>0</v>
      </c>
      <c r="CG330" s="49">
        <v>12</v>
      </c>
      <c r="CH330" s="49">
        <v>11</v>
      </c>
      <c r="CI330" s="49">
        <v>2</v>
      </c>
      <c r="CJ330" s="49">
        <v>8</v>
      </c>
      <c r="CK330" s="49">
        <v>13</v>
      </c>
      <c r="CL330" s="49">
        <v>3</v>
      </c>
      <c r="CM330" s="49">
        <v>2</v>
      </c>
      <c r="CN330" s="49">
        <v>1</v>
      </c>
    </row>
    <row r="331" spans="1:92" x14ac:dyDescent="0.25">
      <c r="A331" s="48">
        <v>330</v>
      </c>
      <c r="B331" s="49">
        <v>1</v>
      </c>
      <c r="C331" s="49">
        <v>5</v>
      </c>
      <c r="D331" s="49">
        <v>162</v>
      </c>
      <c r="E331" s="49">
        <v>2</v>
      </c>
      <c r="F331" s="49">
        <v>1</v>
      </c>
      <c r="G331" s="49">
        <v>0</v>
      </c>
      <c r="H331" s="49">
        <v>1</v>
      </c>
      <c r="I331" s="49">
        <v>3000000</v>
      </c>
      <c r="J331" s="49">
        <v>1</v>
      </c>
      <c r="K331" s="49">
        <v>0</v>
      </c>
      <c r="L331" s="49">
        <v>0</v>
      </c>
      <c r="M331" s="49">
        <v>1</v>
      </c>
      <c r="N331" s="49">
        <v>0</v>
      </c>
      <c r="O331" s="49">
        <v>1</v>
      </c>
      <c r="P331" s="49">
        <v>50</v>
      </c>
      <c r="Q331" s="49">
        <v>1</v>
      </c>
      <c r="R331" s="49">
        <v>0</v>
      </c>
      <c r="S331" s="49">
        <v>1</v>
      </c>
      <c r="T331" s="49">
        <v>0</v>
      </c>
      <c r="U331" s="49">
        <v>1</v>
      </c>
      <c r="V331" s="49">
        <v>0</v>
      </c>
      <c r="W331" s="49">
        <v>0</v>
      </c>
      <c r="X331" s="49">
        <v>0</v>
      </c>
      <c r="Y331" s="49">
        <v>0</v>
      </c>
      <c r="Z331" s="49">
        <v>1</v>
      </c>
      <c r="AA331" s="49">
        <v>0</v>
      </c>
      <c r="AB331" s="49">
        <v>3</v>
      </c>
      <c r="AC331" s="49">
        <v>0</v>
      </c>
      <c r="AD331" s="49">
        <v>3</v>
      </c>
      <c r="AE331" s="49">
        <v>1</v>
      </c>
      <c r="AF331" s="49">
        <v>0</v>
      </c>
      <c r="AG331" s="49">
        <v>2</v>
      </c>
      <c r="AH331" s="49">
        <v>2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49">
        <v>0</v>
      </c>
      <c r="AO331" s="49">
        <v>0</v>
      </c>
      <c r="AP331" s="49">
        <v>0</v>
      </c>
      <c r="AQ331" s="49">
        <v>0</v>
      </c>
      <c r="AR331" s="49">
        <v>0</v>
      </c>
      <c r="AS331" s="49">
        <v>0</v>
      </c>
      <c r="AT331" s="49">
        <v>0</v>
      </c>
      <c r="AU331" s="49">
        <v>1</v>
      </c>
      <c r="AV331" s="49">
        <v>1</v>
      </c>
      <c r="AW331" s="49">
        <v>1</v>
      </c>
      <c r="AX331" s="49">
        <v>3</v>
      </c>
      <c r="AY331" s="49">
        <v>1</v>
      </c>
      <c r="AZ331" s="49">
        <v>1</v>
      </c>
      <c r="BA331" s="49">
        <v>2</v>
      </c>
      <c r="BB331" s="49">
        <v>21</v>
      </c>
      <c r="BC331" s="49">
        <v>1</v>
      </c>
      <c r="BD331" s="49">
        <v>1</v>
      </c>
      <c r="BE331" s="49">
        <v>2</v>
      </c>
      <c r="BF331" s="49">
        <v>500</v>
      </c>
      <c r="BG331" s="49">
        <v>3</v>
      </c>
      <c r="BH331" s="49">
        <v>0</v>
      </c>
      <c r="BI331" s="49">
        <v>0</v>
      </c>
      <c r="BJ331" s="49">
        <v>0</v>
      </c>
      <c r="BK331" s="49">
        <v>0</v>
      </c>
      <c r="BL331" s="49">
        <v>150</v>
      </c>
      <c r="BM331" s="49">
        <v>0</v>
      </c>
      <c r="BN331" s="49">
        <v>23</v>
      </c>
      <c r="BO331" s="49">
        <v>3</v>
      </c>
      <c r="BP331" s="49">
        <v>2</v>
      </c>
      <c r="BQ331" s="49">
        <v>0</v>
      </c>
      <c r="BR331" s="49">
        <v>0</v>
      </c>
      <c r="BS331" s="49">
        <v>1</v>
      </c>
      <c r="BT331" s="49">
        <v>0</v>
      </c>
      <c r="BU331" s="49">
        <v>0</v>
      </c>
      <c r="BV331" s="49">
        <v>1</v>
      </c>
      <c r="BW331" s="49">
        <v>0</v>
      </c>
      <c r="BX331" s="49">
        <v>0</v>
      </c>
      <c r="BY331" s="49">
        <v>0</v>
      </c>
      <c r="BZ331" s="49">
        <v>257365</v>
      </c>
      <c r="CA331" s="49">
        <v>0</v>
      </c>
      <c r="CB331" s="49">
        <v>1</v>
      </c>
      <c r="CC331" s="49">
        <v>0</v>
      </c>
      <c r="CD331" s="49">
        <v>1</v>
      </c>
      <c r="CE331" s="49">
        <v>2</v>
      </c>
      <c r="CF331" s="49">
        <v>8</v>
      </c>
      <c r="CG331" s="49">
        <v>12</v>
      </c>
      <c r="CH331" s="49">
        <v>3</v>
      </c>
      <c r="CI331" s="49">
        <v>2</v>
      </c>
      <c r="CJ331" s="49">
        <v>4</v>
      </c>
      <c r="CK331" s="49">
        <v>4</v>
      </c>
      <c r="CL331" s="49">
        <v>5</v>
      </c>
      <c r="CM331" s="49">
        <v>2</v>
      </c>
      <c r="CN331" s="49">
        <v>3</v>
      </c>
    </row>
    <row r="332" spans="1:92" x14ac:dyDescent="0.25">
      <c r="A332" s="48">
        <v>331</v>
      </c>
      <c r="B332" s="49">
        <v>1</v>
      </c>
      <c r="C332" s="49">
        <v>6</v>
      </c>
      <c r="D332" s="49">
        <v>106</v>
      </c>
      <c r="E332" s="49">
        <v>2</v>
      </c>
      <c r="F332" s="49">
        <v>5</v>
      </c>
      <c r="G332" s="49">
        <v>16</v>
      </c>
      <c r="H332" s="49">
        <v>0</v>
      </c>
      <c r="I332" s="49">
        <v>100000</v>
      </c>
      <c r="J332" s="49">
        <v>1</v>
      </c>
      <c r="K332" s="49">
        <v>1</v>
      </c>
      <c r="L332" s="49">
        <v>4</v>
      </c>
      <c r="M332" s="49">
        <v>3</v>
      </c>
      <c r="N332" s="49">
        <v>1</v>
      </c>
      <c r="O332" s="49">
        <v>3</v>
      </c>
      <c r="P332" s="49">
        <v>50</v>
      </c>
      <c r="Q332" s="49">
        <v>1</v>
      </c>
      <c r="R332" s="49">
        <v>0</v>
      </c>
      <c r="S332" s="49">
        <v>1</v>
      </c>
      <c r="T332" s="49">
        <v>0</v>
      </c>
      <c r="U332" s="49">
        <v>1</v>
      </c>
      <c r="V332" s="49">
        <v>1</v>
      </c>
      <c r="W332" s="49">
        <v>1</v>
      </c>
      <c r="X332" s="49">
        <v>0</v>
      </c>
      <c r="Y332" s="49">
        <v>0</v>
      </c>
      <c r="Z332" s="49">
        <v>2</v>
      </c>
      <c r="AA332" s="49">
        <v>0</v>
      </c>
      <c r="AB332" s="49">
        <v>3</v>
      </c>
      <c r="AC332" s="49">
        <v>0</v>
      </c>
      <c r="AD332" s="49">
        <v>3</v>
      </c>
      <c r="AE332" s="49">
        <v>1</v>
      </c>
      <c r="AF332" s="49">
        <v>0</v>
      </c>
      <c r="AG332" s="49">
        <v>1</v>
      </c>
      <c r="AH332" s="49">
        <v>1</v>
      </c>
      <c r="AI332" s="49">
        <v>0</v>
      </c>
      <c r="AJ332" s="49">
        <v>0</v>
      </c>
      <c r="AK332" s="49">
        <v>0</v>
      </c>
      <c r="AL332" s="49">
        <v>0</v>
      </c>
      <c r="AM332" s="49">
        <v>1</v>
      </c>
      <c r="AN332" s="49">
        <v>1</v>
      </c>
      <c r="AO332" s="49">
        <v>0</v>
      </c>
      <c r="AP332" s="49">
        <v>0</v>
      </c>
      <c r="AQ332" s="49">
        <v>1</v>
      </c>
      <c r="AR332" s="49">
        <v>0</v>
      </c>
      <c r="AS332" s="49">
        <v>0</v>
      </c>
      <c r="AT332" s="49">
        <v>0</v>
      </c>
      <c r="AU332" s="49">
        <v>1</v>
      </c>
      <c r="AV332" s="49">
        <v>2</v>
      </c>
      <c r="AW332" s="49">
        <v>2</v>
      </c>
      <c r="AX332" s="49">
        <v>3</v>
      </c>
      <c r="AY332" s="49">
        <v>0</v>
      </c>
      <c r="AZ332" s="49">
        <v>1</v>
      </c>
      <c r="BA332" s="49">
        <v>3</v>
      </c>
      <c r="BB332" s="49">
        <v>25</v>
      </c>
      <c r="BC332" s="49">
        <v>1</v>
      </c>
      <c r="BD332" s="49">
        <v>1</v>
      </c>
      <c r="BE332" s="49">
        <v>2</v>
      </c>
      <c r="BF332" s="49">
        <v>500</v>
      </c>
      <c r="BG332" s="49">
        <v>3</v>
      </c>
      <c r="BH332" s="49">
        <v>0</v>
      </c>
      <c r="BI332" s="49">
        <v>0</v>
      </c>
      <c r="BJ332" s="49">
        <v>0</v>
      </c>
      <c r="BK332" s="49">
        <v>0</v>
      </c>
      <c r="BL332" s="49">
        <v>96</v>
      </c>
      <c r="BM332" s="49">
        <v>0</v>
      </c>
      <c r="BN332" s="49">
        <v>24</v>
      </c>
      <c r="BO332" s="49">
        <v>1</v>
      </c>
      <c r="BP332" s="49">
        <v>2</v>
      </c>
      <c r="BQ332" s="49">
        <v>0</v>
      </c>
      <c r="BR332" s="49">
        <v>0</v>
      </c>
      <c r="BS332" s="49">
        <v>1</v>
      </c>
      <c r="BT332" s="49">
        <v>0</v>
      </c>
      <c r="BU332" s="49">
        <v>0</v>
      </c>
      <c r="BV332" s="49">
        <v>1</v>
      </c>
      <c r="BW332" s="49">
        <v>0</v>
      </c>
      <c r="BX332" s="49">
        <v>0</v>
      </c>
      <c r="BY332" s="49">
        <v>0</v>
      </c>
      <c r="BZ332" s="49">
        <v>1877770</v>
      </c>
      <c r="CA332" s="49">
        <v>0</v>
      </c>
      <c r="CB332" s="49">
        <v>1</v>
      </c>
      <c r="CC332" s="49">
        <v>0</v>
      </c>
      <c r="CD332" s="49">
        <v>1</v>
      </c>
      <c r="CE332" s="49">
        <v>2</v>
      </c>
      <c r="CF332" s="49">
        <v>0</v>
      </c>
      <c r="CG332" s="49">
        <v>12</v>
      </c>
      <c r="CH332" s="49">
        <v>0</v>
      </c>
      <c r="CI332" s="49">
        <v>1</v>
      </c>
      <c r="CJ332" s="49">
        <v>23</v>
      </c>
      <c r="CK332" s="49">
        <v>3</v>
      </c>
      <c r="CL332" s="49">
        <v>1</v>
      </c>
      <c r="CM332" s="49">
        <v>3</v>
      </c>
      <c r="CN332" s="49">
        <v>3</v>
      </c>
    </row>
    <row r="333" spans="1:92" x14ac:dyDescent="0.25">
      <c r="A333" s="48">
        <v>332</v>
      </c>
      <c r="B333" s="49">
        <v>1</v>
      </c>
      <c r="C333" s="49">
        <v>7</v>
      </c>
      <c r="D333" s="49">
        <v>66</v>
      </c>
      <c r="E333" s="49">
        <v>1</v>
      </c>
      <c r="F333" s="49">
        <v>1</v>
      </c>
      <c r="G333" s="49">
        <v>6</v>
      </c>
      <c r="H333" s="49">
        <v>0</v>
      </c>
      <c r="I333" s="49">
        <v>5000000</v>
      </c>
      <c r="J333" s="49">
        <v>1</v>
      </c>
      <c r="K333" s="49">
        <v>0</v>
      </c>
      <c r="L333" s="49">
        <v>0</v>
      </c>
      <c r="M333" s="49">
        <v>2</v>
      </c>
      <c r="N333" s="49">
        <v>0</v>
      </c>
      <c r="O333" s="49">
        <v>4</v>
      </c>
      <c r="P333" s="49">
        <v>50</v>
      </c>
      <c r="Q333" s="49">
        <v>0</v>
      </c>
      <c r="R333" s="49">
        <v>1</v>
      </c>
      <c r="S333" s="49">
        <v>1</v>
      </c>
      <c r="T333" s="49">
        <v>0</v>
      </c>
      <c r="U333" s="49">
        <v>2</v>
      </c>
      <c r="V333" s="49">
        <v>1</v>
      </c>
      <c r="W333" s="49">
        <v>1</v>
      </c>
      <c r="X333" s="49">
        <v>0</v>
      </c>
      <c r="Y333" s="49">
        <v>1</v>
      </c>
      <c r="Z333" s="49">
        <v>2</v>
      </c>
      <c r="AA333" s="49">
        <v>1</v>
      </c>
      <c r="AB333" s="49">
        <v>1</v>
      </c>
      <c r="AC333" s="49">
        <v>0</v>
      </c>
      <c r="AD333" s="49">
        <v>1</v>
      </c>
      <c r="AE333" s="49">
        <v>1</v>
      </c>
      <c r="AF333" s="49">
        <v>0</v>
      </c>
      <c r="AG333" s="49">
        <v>2</v>
      </c>
      <c r="AH333" s="49">
        <v>1</v>
      </c>
      <c r="AI333" s="49">
        <v>0</v>
      </c>
      <c r="AJ333" s="49">
        <v>0</v>
      </c>
      <c r="AK333" s="49">
        <v>0</v>
      </c>
      <c r="AL333" s="49">
        <v>0</v>
      </c>
      <c r="AM333" s="49">
        <v>1</v>
      </c>
      <c r="AN333" s="49">
        <v>1</v>
      </c>
      <c r="AO333" s="49">
        <v>0</v>
      </c>
      <c r="AP333" s="49">
        <v>0</v>
      </c>
      <c r="AQ333" s="49">
        <v>1</v>
      </c>
      <c r="AR333" s="49">
        <v>0</v>
      </c>
      <c r="AS333" s="49">
        <v>0</v>
      </c>
      <c r="AT333" s="49">
        <v>0</v>
      </c>
      <c r="AU333" s="49">
        <v>1</v>
      </c>
      <c r="AV333" s="49">
        <v>2</v>
      </c>
      <c r="AW333" s="49">
        <v>1</v>
      </c>
      <c r="AX333" s="49">
        <v>3</v>
      </c>
      <c r="AY333" s="49">
        <v>1</v>
      </c>
      <c r="AZ333" s="49">
        <v>1</v>
      </c>
      <c r="BA333" s="49">
        <v>1</v>
      </c>
      <c r="BB333" s="49">
        <v>18</v>
      </c>
      <c r="BC333" s="49">
        <v>1</v>
      </c>
      <c r="BD333" s="49">
        <v>1</v>
      </c>
      <c r="BE333" s="49">
        <v>3</v>
      </c>
      <c r="BF333" s="49">
        <v>367</v>
      </c>
      <c r="BG333" s="49">
        <v>1</v>
      </c>
      <c r="BH333" s="49">
        <v>1</v>
      </c>
      <c r="BI333" s="49">
        <v>1</v>
      </c>
      <c r="BJ333" s="49">
        <v>0</v>
      </c>
      <c r="BK333" s="49">
        <v>0</v>
      </c>
      <c r="BL333" s="49">
        <v>2</v>
      </c>
      <c r="BM333" s="49">
        <v>0</v>
      </c>
      <c r="BN333" s="49">
        <v>34</v>
      </c>
      <c r="BO333" s="49">
        <v>3</v>
      </c>
      <c r="BP333" s="49">
        <v>2</v>
      </c>
      <c r="BQ333" s="49">
        <v>0</v>
      </c>
      <c r="BR333" s="49">
        <v>1</v>
      </c>
      <c r="BS333" s="49">
        <v>1</v>
      </c>
      <c r="BT333" s="49">
        <v>0</v>
      </c>
      <c r="BU333" s="49">
        <v>0</v>
      </c>
      <c r="BV333" s="49">
        <v>1</v>
      </c>
      <c r="BW333" s="49">
        <v>1</v>
      </c>
      <c r="BX333" s="49">
        <v>0</v>
      </c>
      <c r="BY333" s="49">
        <v>1</v>
      </c>
      <c r="BZ333" s="49">
        <v>2871443</v>
      </c>
      <c r="CA333" s="49">
        <v>0</v>
      </c>
      <c r="CB333" s="49">
        <v>1</v>
      </c>
      <c r="CC333" s="49">
        <v>0</v>
      </c>
      <c r="CD333" s="49">
        <v>2</v>
      </c>
      <c r="CE333" s="49">
        <v>2</v>
      </c>
      <c r="CF333" s="49">
        <v>4</v>
      </c>
      <c r="CG333" s="49">
        <v>8</v>
      </c>
      <c r="CH333" s="49">
        <v>5</v>
      </c>
      <c r="CI333" s="49">
        <v>1</v>
      </c>
      <c r="CJ333" s="49">
        <v>24</v>
      </c>
      <c r="CK333" s="49">
        <v>19</v>
      </c>
      <c r="CL333" s="49">
        <v>1</v>
      </c>
      <c r="CM333" s="49">
        <v>3</v>
      </c>
      <c r="CN333" s="49">
        <v>5</v>
      </c>
    </row>
    <row r="334" spans="1:92" x14ac:dyDescent="0.25">
      <c r="A334" s="48">
        <v>333</v>
      </c>
      <c r="B334" s="49">
        <v>0</v>
      </c>
      <c r="C334" s="49">
        <v>4</v>
      </c>
      <c r="D334" s="49">
        <v>-1</v>
      </c>
      <c r="E334" s="49">
        <v>1</v>
      </c>
      <c r="F334" s="49">
        <v>2.6458958084882891</v>
      </c>
      <c r="G334" s="49">
        <v>0</v>
      </c>
      <c r="H334" s="49">
        <v>0</v>
      </c>
      <c r="I334" s="49">
        <v>30000</v>
      </c>
      <c r="J334" s="49">
        <v>1</v>
      </c>
      <c r="K334" s="49">
        <v>1</v>
      </c>
      <c r="L334" s="49">
        <v>0</v>
      </c>
      <c r="M334" s="49">
        <v>1</v>
      </c>
      <c r="N334" s="49">
        <v>0</v>
      </c>
      <c r="O334" s="49">
        <v>1</v>
      </c>
      <c r="P334" s="49">
        <v>10</v>
      </c>
      <c r="Q334" s="49">
        <v>0</v>
      </c>
      <c r="R334" s="49">
        <v>1</v>
      </c>
      <c r="S334" s="49">
        <v>1</v>
      </c>
      <c r="T334" s="49">
        <v>0</v>
      </c>
      <c r="U334" s="49">
        <v>1</v>
      </c>
      <c r="V334" s="49">
        <v>1</v>
      </c>
      <c r="W334" s="49">
        <v>1</v>
      </c>
      <c r="X334" s="49">
        <v>0</v>
      </c>
      <c r="Y334" s="49">
        <v>1</v>
      </c>
      <c r="Z334" s="49">
        <v>2</v>
      </c>
      <c r="AA334" s="49">
        <v>1</v>
      </c>
      <c r="AB334" s="49">
        <v>3</v>
      </c>
      <c r="AC334" s="49">
        <v>0</v>
      </c>
      <c r="AD334" s="49">
        <v>1</v>
      </c>
      <c r="AE334" s="49">
        <v>1</v>
      </c>
      <c r="AF334" s="49">
        <v>1</v>
      </c>
      <c r="AG334" s="49">
        <v>2</v>
      </c>
      <c r="AH334" s="49">
        <v>1</v>
      </c>
      <c r="AI334" s="49">
        <v>0</v>
      </c>
      <c r="AJ334" s="49">
        <v>0</v>
      </c>
      <c r="AK334" s="49">
        <v>0</v>
      </c>
      <c r="AL334" s="49">
        <v>0</v>
      </c>
      <c r="AM334" s="49">
        <v>0</v>
      </c>
      <c r="AN334" s="49">
        <v>0</v>
      </c>
      <c r="AO334" s="49">
        <v>1</v>
      </c>
      <c r="AP334" s="49">
        <v>0</v>
      </c>
      <c r="AQ334" s="49">
        <v>0</v>
      </c>
      <c r="AR334" s="49">
        <v>0</v>
      </c>
      <c r="AS334" s="49">
        <v>0</v>
      </c>
      <c r="AT334" s="49">
        <v>0</v>
      </c>
      <c r="AU334" s="49">
        <v>1</v>
      </c>
      <c r="AV334" s="49">
        <v>2</v>
      </c>
      <c r="AW334" s="49">
        <v>1</v>
      </c>
      <c r="AX334" s="49">
        <v>3</v>
      </c>
      <c r="AY334" s="49">
        <v>1</v>
      </c>
      <c r="AZ334" s="49">
        <v>1</v>
      </c>
      <c r="BA334" s="49">
        <v>1</v>
      </c>
      <c r="BB334" s="49">
        <v>19.671858682735611</v>
      </c>
      <c r="BC334" s="49">
        <v>1</v>
      </c>
      <c r="BD334" s="49">
        <v>1</v>
      </c>
      <c r="BE334" s="49">
        <v>0</v>
      </c>
      <c r="BF334" s="49">
        <v>500</v>
      </c>
      <c r="BG334" s="49">
        <v>1</v>
      </c>
      <c r="BH334" s="49">
        <v>1</v>
      </c>
      <c r="BI334" s="49">
        <v>1</v>
      </c>
      <c r="BJ334" s="49">
        <v>0</v>
      </c>
      <c r="BK334" s="49">
        <v>0</v>
      </c>
      <c r="BL334" s="49">
        <v>1</v>
      </c>
      <c r="BM334" s="49">
        <v>1</v>
      </c>
      <c r="BN334" s="49">
        <v>25</v>
      </c>
      <c r="BO334" s="49">
        <v>3</v>
      </c>
      <c r="BP334" s="49">
        <v>1</v>
      </c>
      <c r="BQ334" s="49">
        <v>0</v>
      </c>
      <c r="BR334" s="49">
        <v>1</v>
      </c>
      <c r="BS334" s="49">
        <v>1</v>
      </c>
      <c r="BT334" s="49">
        <v>0</v>
      </c>
      <c r="BU334" s="49">
        <v>0</v>
      </c>
      <c r="BV334" s="49">
        <v>1</v>
      </c>
      <c r="BW334" s="49">
        <v>0</v>
      </c>
      <c r="BX334" s="49">
        <v>0</v>
      </c>
      <c r="BY334" s="49">
        <v>1</v>
      </c>
      <c r="BZ334" s="49">
        <v>5631525</v>
      </c>
      <c r="CA334" s="49">
        <v>1</v>
      </c>
      <c r="CB334" s="49">
        <v>0</v>
      </c>
      <c r="CC334" s="49">
        <v>0</v>
      </c>
      <c r="CD334" s="49">
        <v>2</v>
      </c>
      <c r="CE334" s="49">
        <v>2</v>
      </c>
      <c r="CF334" s="49">
        <v>1</v>
      </c>
      <c r="CG334" s="49">
        <v>2</v>
      </c>
      <c r="CH334" s="49">
        <v>0</v>
      </c>
      <c r="CI334" s="49">
        <v>2</v>
      </c>
      <c r="CJ334" s="49">
        <v>14</v>
      </c>
      <c r="CK334" s="49">
        <v>14</v>
      </c>
      <c r="CL334" s="49">
        <v>1</v>
      </c>
      <c r="CM334" s="49">
        <v>2</v>
      </c>
      <c r="CN334" s="49">
        <v>3</v>
      </c>
    </row>
    <row r="335" spans="1:92" x14ac:dyDescent="0.25">
      <c r="A335" s="48">
        <v>334</v>
      </c>
      <c r="B335" s="49">
        <v>1</v>
      </c>
      <c r="C335" s="49">
        <v>2</v>
      </c>
      <c r="D335" s="49">
        <v>-6</v>
      </c>
      <c r="E335" s="49">
        <v>1</v>
      </c>
      <c r="F335" s="49">
        <v>1</v>
      </c>
      <c r="G335" s="49">
        <v>1</v>
      </c>
      <c r="H335" s="49">
        <v>0</v>
      </c>
      <c r="I335" s="49">
        <v>50000</v>
      </c>
      <c r="J335" s="49">
        <v>1</v>
      </c>
      <c r="K335" s="49">
        <v>1</v>
      </c>
      <c r="L335" s="49">
        <v>0</v>
      </c>
      <c r="M335" s="49">
        <v>1</v>
      </c>
      <c r="N335" s="49">
        <v>0</v>
      </c>
      <c r="O335" s="49">
        <v>3</v>
      </c>
      <c r="P335" s="49">
        <v>10</v>
      </c>
      <c r="Q335" s="49">
        <v>0</v>
      </c>
      <c r="R335" s="49">
        <v>1</v>
      </c>
      <c r="S335" s="49">
        <v>2</v>
      </c>
      <c r="T335" s="49">
        <v>1</v>
      </c>
      <c r="U335" s="49">
        <v>3</v>
      </c>
      <c r="V335" s="49">
        <v>1</v>
      </c>
      <c r="W335" s="49">
        <v>1</v>
      </c>
      <c r="X335" s="49">
        <v>0</v>
      </c>
      <c r="Y335" s="49">
        <v>1</v>
      </c>
      <c r="Z335" s="49">
        <v>2</v>
      </c>
      <c r="AA335" s="49">
        <v>1</v>
      </c>
      <c r="AB335" s="49">
        <v>3</v>
      </c>
      <c r="AC335" s="49">
        <v>0</v>
      </c>
      <c r="AD335" s="49">
        <v>1</v>
      </c>
      <c r="AE335" s="49">
        <v>1</v>
      </c>
      <c r="AF335" s="49">
        <v>0</v>
      </c>
      <c r="AG335" s="49">
        <v>2</v>
      </c>
      <c r="AH335" s="49">
        <v>1</v>
      </c>
      <c r="AI335" s="49">
        <v>0</v>
      </c>
      <c r="AJ335" s="49">
        <v>0</v>
      </c>
      <c r="AK335" s="49">
        <v>0</v>
      </c>
      <c r="AL335" s="49">
        <v>0</v>
      </c>
      <c r="AM335" s="49">
        <v>1</v>
      </c>
      <c r="AN335" s="49">
        <v>1</v>
      </c>
      <c r="AO335" s="49">
        <v>0</v>
      </c>
      <c r="AP335" s="49">
        <v>0</v>
      </c>
      <c r="AQ335" s="49">
        <v>1</v>
      </c>
      <c r="AR335" s="49">
        <v>0</v>
      </c>
      <c r="AS335" s="49">
        <v>0</v>
      </c>
      <c r="AT335" s="49">
        <v>0</v>
      </c>
      <c r="AU335" s="49">
        <v>1</v>
      </c>
      <c r="AV335" s="49">
        <v>2</v>
      </c>
      <c r="AW335" s="49">
        <v>1</v>
      </c>
      <c r="AX335" s="49">
        <v>3</v>
      </c>
      <c r="AY335" s="49">
        <v>1</v>
      </c>
      <c r="AZ335" s="49">
        <v>1</v>
      </c>
      <c r="BA335" s="49">
        <v>1</v>
      </c>
      <c r="BB335" s="49">
        <v>18</v>
      </c>
      <c r="BC335" s="49">
        <v>1</v>
      </c>
      <c r="BD335" s="49">
        <v>1</v>
      </c>
      <c r="BE335" s="49">
        <v>1</v>
      </c>
      <c r="BF335" s="49">
        <v>500</v>
      </c>
      <c r="BG335" s="49">
        <v>1</v>
      </c>
      <c r="BH335" s="49">
        <v>1</v>
      </c>
      <c r="BI335" s="49">
        <v>1</v>
      </c>
      <c r="BJ335" s="49">
        <v>1</v>
      </c>
      <c r="BK335" s="49">
        <v>2</v>
      </c>
      <c r="BL335" s="49">
        <v>0</v>
      </c>
      <c r="BM335" s="49">
        <v>0</v>
      </c>
      <c r="BN335" s="49">
        <v>22</v>
      </c>
      <c r="BO335" s="49">
        <v>1</v>
      </c>
      <c r="BP335" s="49">
        <v>2</v>
      </c>
      <c r="BQ335" s="49">
        <v>0</v>
      </c>
      <c r="BR335" s="49">
        <v>1</v>
      </c>
      <c r="BS335" s="49">
        <v>1</v>
      </c>
      <c r="BT335" s="49">
        <v>0</v>
      </c>
      <c r="BU335" s="49">
        <v>0</v>
      </c>
      <c r="BV335" s="49">
        <v>1</v>
      </c>
      <c r="BW335" s="49">
        <v>0</v>
      </c>
      <c r="BX335" s="49">
        <v>0</v>
      </c>
      <c r="BY335" s="49">
        <v>1</v>
      </c>
      <c r="BZ335" s="49">
        <v>3344578.6377858268</v>
      </c>
      <c r="CA335" s="49">
        <v>0</v>
      </c>
      <c r="CB335" s="49">
        <v>0</v>
      </c>
      <c r="CC335" s="49">
        <v>0</v>
      </c>
      <c r="CD335" s="49">
        <v>1</v>
      </c>
      <c r="CE335" s="49">
        <v>1</v>
      </c>
      <c r="CF335" s="49">
        <v>0</v>
      </c>
      <c r="CG335" s="49">
        <v>10</v>
      </c>
      <c r="CH335" s="49">
        <v>0</v>
      </c>
      <c r="CI335" s="49">
        <v>2</v>
      </c>
      <c r="CJ335" s="49">
        <v>14</v>
      </c>
      <c r="CK335" s="49">
        <v>14</v>
      </c>
      <c r="CL335" s="49">
        <v>5</v>
      </c>
      <c r="CM335" s="49">
        <v>0</v>
      </c>
      <c r="CN335" s="49">
        <v>0</v>
      </c>
    </row>
    <row r="336" spans="1:92" x14ac:dyDescent="0.25">
      <c r="A336" s="48">
        <v>335</v>
      </c>
      <c r="B336" s="49">
        <v>1</v>
      </c>
      <c r="C336" s="49">
        <v>4</v>
      </c>
      <c r="D336" s="49">
        <v>667</v>
      </c>
      <c r="E336" s="49">
        <v>1</v>
      </c>
      <c r="F336" s="49">
        <v>7</v>
      </c>
      <c r="G336" s="49">
        <v>47.80875450659326</v>
      </c>
      <c r="H336" s="49">
        <v>0</v>
      </c>
      <c r="I336" s="49">
        <v>1100000</v>
      </c>
      <c r="J336" s="49">
        <v>1</v>
      </c>
      <c r="K336" s="49">
        <v>6</v>
      </c>
      <c r="L336" s="49">
        <v>0</v>
      </c>
      <c r="M336" s="49">
        <v>2</v>
      </c>
      <c r="N336" s="49">
        <v>0</v>
      </c>
      <c r="O336" s="49">
        <v>6</v>
      </c>
      <c r="P336" s="49">
        <v>32.507093968631622</v>
      </c>
      <c r="Q336" s="49">
        <v>1</v>
      </c>
      <c r="R336" s="49">
        <v>1</v>
      </c>
      <c r="S336" s="49">
        <v>1</v>
      </c>
      <c r="T336" s="49">
        <v>0</v>
      </c>
      <c r="U336" s="49">
        <v>2</v>
      </c>
      <c r="V336" s="49">
        <v>1</v>
      </c>
      <c r="W336" s="49">
        <v>1</v>
      </c>
      <c r="X336" s="49">
        <v>0</v>
      </c>
      <c r="Y336" s="49">
        <v>1</v>
      </c>
      <c r="Z336" s="49">
        <v>1</v>
      </c>
      <c r="AA336" s="49">
        <v>0</v>
      </c>
      <c r="AB336" s="49">
        <v>3</v>
      </c>
      <c r="AC336" s="49">
        <v>0</v>
      </c>
      <c r="AD336" s="49">
        <v>3</v>
      </c>
      <c r="AE336" s="49">
        <v>1</v>
      </c>
      <c r="AF336" s="49">
        <v>0</v>
      </c>
      <c r="AG336" s="49">
        <v>2</v>
      </c>
      <c r="AH336" s="49">
        <v>2</v>
      </c>
      <c r="AI336" s="49">
        <v>0</v>
      </c>
      <c r="AJ336" s="49">
        <v>0</v>
      </c>
      <c r="AK336" s="49">
        <v>0</v>
      </c>
      <c r="AL336" s="49">
        <v>0</v>
      </c>
      <c r="AM336" s="49">
        <v>1</v>
      </c>
      <c r="AN336" s="49">
        <v>0</v>
      </c>
      <c r="AO336" s="49">
        <v>0</v>
      </c>
      <c r="AP336" s="49">
        <v>0</v>
      </c>
      <c r="AQ336" s="49">
        <v>0</v>
      </c>
      <c r="AR336" s="49">
        <v>0</v>
      </c>
      <c r="AS336" s="49">
        <v>0</v>
      </c>
      <c r="AT336" s="49">
        <v>0</v>
      </c>
      <c r="AU336" s="49">
        <v>1</v>
      </c>
      <c r="AV336" s="49">
        <v>2</v>
      </c>
      <c r="AW336" s="49">
        <v>2</v>
      </c>
      <c r="AX336" s="49">
        <v>3</v>
      </c>
      <c r="AY336" s="49">
        <v>0</v>
      </c>
      <c r="AZ336" s="49">
        <v>1</v>
      </c>
      <c r="BA336" s="49">
        <v>1</v>
      </c>
      <c r="BB336" s="49">
        <v>18</v>
      </c>
      <c r="BC336" s="49">
        <v>0</v>
      </c>
      <c r="BD336" s="49">
        <v>0</v>
      </c>
      <c r="BE336" s="49">
        <v>3</v>
      </c>
      <c r="BF336" s="49">
        <v>500</v>
      </c>
      <c r="BG336" s="49">
        <v>0</v>
      </c>
      <c r="BH336" s="49">
        <v>0</v>
      </c>
      <c r="BI336" s="49">
        <v>0</v>
      </c>
      <c r="BJ336" s="49">
        <v>0</v>
      </c>
      <c r="BK336" s="49">
        <v>0</v>
      </c>
      <c r="BL336" s="49">
        <v>0</v>
      </c>
      <c r="BM336" s="49">
        <v>0</v>
      </c>
      <c r="BN336" s="49">
        <v>5</v>
      </c>
      <c r="BO336" s="49">
        <v>3</v>
      </c>
      <c r="BP336" s="49">
        <v>2</v>
      </c>
      <c r="BQ336" s="49">
        <v>1</v>
      </c>
      <c r="BR336" s="49">
        <v>0</v>
      </c>
      <c r="BS336" s="49">
        <v>1</v>
      </c>
      <c r="BT336" s="49">
        <v>0</v>
      </c>
      <c r="BU336" s="49">
        <v>0</v>
      </c>
      <c r="BV336" s="49">
        <v>0</v>
      </c>
      <c r="BW336" s="49">
        <v>0</v>
      </c>
      <c r="BX336" s="49">
        <v>0</v>
      </c>
      <c r="BY336" s="49">
        <v>0</v>
      </c>
      <c r="BZ336" s="49">
        <v>16024</v>
      </c>
      <c r="CA336" s="49">
        <v>0</v>
      </c>
      <c r="CB336" s="49">
        <v>1</v>
      </c>
      <c r="CC336" s="49">
        <v>1</v>
      </c>
      <c r="CD336" s="49">
        <v>1</v>
      </c>
      <c r="CE336" s="49">
        <v>2</v>
      </c>
      <c r="CF336" s="49">
        <v>0</v>
      </c>
      <c r="CG336" s="49">
        <v>14.505623497693779</v>
      </c>
      <c r="CH336" s="49">
        <v>1</v>
      </c>
      <c r="CI336" s="49">
        <v>2</v>
      </c>
      <c r="CJ336" s="49">
        <v>1</v>
      </c>
      <c r="CK336" s="49">
        <v>8</v>
      </c>
      <c r="CL336" s="49">
        <v>5</v>
      </c>
      <c r="CM336" s="49">
        <v>2</v>
      </c>
      <c r="CN336" s="49">
        <v>0</v>
      </c>
    </row>
    <row r="337" spans="1:92" x14ac:dyDescent="0.25">
      <c r="A337" s="48">
        <v>336</v>
      </c>
      <c r="B337" s="49">
        <v>1</v>
      </c>
      <c r="C337" s="49">
        <v>4</v>
      </c>
      <c r="D337" s="49">
        <v>-497</v>
      </c>
      <c r="E337" s="49">
        <v>1</v>
      </c>
      <c r="F337" s="49">
        <v>1</v>
      </c>
      <c r="G337" s="49">
        <v>1</v>
      </c>
      <c r="H337" s="49">
        <v>0</v>
      </c>
      <c r="I337" s="49">
        <v>2000000</v>
      </c>
      <c r="J337" s="49">
        <v>2</v>
      </c>
      <c r="K337" s="49">
        <v>1</v>
      </c>
      <c r="L337" s="49">
        <v>0</v>
      </c>
      <c r="M337" s="49">
        <v>3</v>
      </c>
      <c r="N337" s="49">
        <v>0</v>
      </c>
      <c r="O337" s="49">
        <v>3</v>
      </c>
      <c r="P337" s="49">
        <v>-190.3269832519903</v>
      </c>
      <c r="Q337" s="49">
        <v>0</v>
      </c>
      <c r="R337" s="49">
        <v>1</v>
      </c>
      <c r="S337" s="49">
        <v>2</v>
      </c>
      <c r="T337" s="49">
        <v>0</v>
      </c>
      <c r="U337" s="49">
        <v>1</v>
      </c>
      <c r="V337" s="49">
        <v>0</v>
      </c>
      <c r="W337" s="49">
        <v>0</v>
      </c>
      <c r="X337" s="49">
        <v>0</v>
      </c>
      <c r="Y337" s="49">
        <v>0</v>
      </c>
      <c r="Z337" s="49">
        <v>1</v>
      </c>
      <c r="AA337" s="49">
        <v>1</v>
      </c>
      <c r="AB337" s="49">
        <v>3</v>
      </c>
      <c r="AC337" s="49">
        <v>0</v>
      </c>
      <c r="AD337" s="49">
        <v>2</v>
      </c>
      <c r="AE337" s="49">
        <v>1</v>
      </c>
      <c r="AF337" s="49">
        <v>0</v>
      </c>
      <c r="AG337" s="49">
        <v>2</v>
      </c>
      <c r="AH337" s="49">
        <v>2</v>
      </c>
      <c r="AI337" s="49">
        <v>0</v>
      </c>
      <c r="AJ337" s="49">
        <v>0</v>
      </c>
      <c r="AK337" s="49">
        <v>0</v>
      </c>
      <c r="AL337" s="49">
        <v>0</v>
      </c>
      <c r="AM337" s="49">
        <v>1</v>
      </c>
      <c r="AN337" s="49">
        <v>1</v>
      </c>
      <c r="AO337" s="49">
        <v>0</v>
      </c>
      <c r="AP337" s="49">
        <v>0</v>
      </c>
      <c r="AQ337" s="49">
        <v>1</v>
      </c>
      <c r="AR337" s="49">
        <v>0</v>
      </c>
      <c r="AS337" s="49">
        <v>0</v>
      </c>
      <c r="AT337" s="49">
        <v>0</v>
      </c>
      <c r="AU337" s="49">
        <v>1</v>
      </c>
      <c r="AV337" s="49">
        <v>2</v>
      </c>
      <c r="AW337" s="49">
        <v>1</v>
      </c>
      <c r="AX337" s="49">
        <v>3</v>
      </c>
      <c r="AY337" s="49">
        <v>1</v>
      </c>
      <c r="AZ337" s="49">
        <v>1</v>
      </c>
      <c r="BA337" s="49">
        <v>1</v>
      </c>
      <c r="BB337" s="49">
        <v>18</v>
      </c>
      <c r="BC337" s="49">
        <v>1</v>
      </c>
      <c r="BD337" s="49">
        <v>1</v>
      </c>
      <c r="BE337" s="49">
        <v>1</v>
      </c>
      <c r="BF337" s="49">
        <v>500</v>
      </c>
      <c r="BG337" s="49">
        <v>2</v>
      </c>
      <c r="BH337" s="49">
        <v>0</v>
      </c>
      <c r="BI337" s="49">
        <v>0</v>
      </c>
      <c r="BJ337" s="49">
        <v>0</v>
      </c>
      <c r="BK337" s="49">
        <v>0</v>
      </c>
      <c r="BL337" s="49">
        <v>2</v>
      </c>
      <c r="BM337" s="49">
        <v>0</v>
      </c>
      <c r="BN337" s="49">
        <v>16</v>
      </c>
      <c r="BO337" s="49">
        <v>1</v>
      </c>
      <c r="BP337" s="49">
        <v>2</v>
      </c>
      <c r="BQ337" s="49">
        <v>1</v>
      </c>
      <c r="BR337" s="49">
        <v>0</v>
      </c>
      <c r="BS337" s="49">
        <v>2</v>
      </c>
      <c r="BT337" s="49">
        <v>0</v>
      </c>
      <c r="BU337" s="49">
        <v>0</v>
      </c>
      <c r="BV337" s="49">
        <v>1</v>
      </c>
      <c r="BW337" s="49">
        <v>0</v>
      </c>
      <c r="BX337" s="49">
        <v>0</v>
      </c>
      <c r="BY337" s="49">
        <v>1</v>
      </c>
      <c r="BZ337" s="49">
        <v>1978409</v>
      </c>
      <c r="CA337" s="49">
        <v>1</v>
      </c>
      <c r="CB337" s="49">
        <v>0</v>
      </c>
      <c r="CC337" s="49">
        <v>0</v>
      </c>
      <c r="CD337" s="49">
        <v>3</v>
      </c>
      <c r="CE337" s="49">
        <v>2</v>
      </c>
      <c r="CF337" s="49">
        <v>12</v>
      </c>
      <c r="CG337" s="49">
        <v>-34.233708212324643</v>
      </c>
      <c r="CH337" s="49">
        <v>2</v>
      </c>
      <c r="CI337" s="49">
        <v>2</v>
      </c>
      <c r="CJ337" s="49">
        <v>38</v>
      </c>
      <c r="CK337" s="49">
        <v>38</v>
      </c>
      <c r="CL337" s="49">
        <v>1</v>
      </c>
      <c r="CM337" s="49">
        <v>2</v>
      </c>
      <c r="CN337" s="49">
        <v>2</v>
      </c>
    </row>
    <row r="338" spans="1:92" x14ac:dyDescent="0.25">
      <c r="A338" s="48">
        <v>337</v>
      </c>
      <c r="B338" s="49">
        <v>1</v>
      </c>
      <c r="C338" s="49">
        <v>8</v>
      </c>
      <c r="D338" s="49">
        <v>-6</v>
      </c>
      <c r="E338" s="49">
        <v>1</v>
      </c>
      <c r="F338" s="49">
        <v>1</v>
      </c>
      <c r="G338" s="49">
        <v>0</v>
      </c>
      <c r="H338" s="49">
        <v>0</v>
      </c>
      <c r="I338" s="49">
        <v>2200000</v>
      </c>
      <c r="J338" s="49">
        <v>2</v>
      </c>
      <c r="K338" s="49">
        <v>2</v>
      </c>
      <c r="L338" s="49">
        <v>0</v>
      </c>
      <c r="M338" s="49">
        <v>1</v>
      </c>
      <c r="N338" s="49">
        <v>0</v>
      </c>
      <c r="O338" s="49">
        <v>2</v>
      </c>
      <c r="P338" s="49">
        <v>10</v>
      </c>
      <c r="Q338" s="49">
        <v>0</v>
      </c>
      <c r="R338" s="49">
        <v>1</v>
      </c>
      <c r="S338" s="49">
        <v>1</v>
      </c>
      <c r="T338" s="49">
        <v>0</v>
      </c>
      <c r="U338" s="49">
        <v>2</v>
      </c>
      <c r="V338" s="49">
        <v>1</v>
      </c>
      <c r="W338" s="49">
        <v>1</v>
      </c>
      <c r="X338" s="49">
        <v>0</v>
      </c>
      <c r="Y338" s="49">
        <v>1</v>
      </c>
      <c r="Z338" s="49">
        <v>2</v>
      </c>
      <c r="AA338" s="49">
        <v>1</v>
      </c>
      <c r="AB338" s="49">
        <v>0</v>
      </c>
      <c r="AC338" s="49">
        <v>0</v>
      </c>
      <c r="AD338" s="49">
        <v>0</v>
      </c>
      <c r="AE338" s="49">
        <v>0</v>
      </c>
      <c r="AF338" s="49">
        <v>2</v>
      </c>
      <c r="AG338" s="49">
        <v>2</v>
      </c>
      <c r="AH338" s="49">
        <v>2</v>
      </c>
      <c r="AI338" s="49">
        <v>0</v>
      </c>
      <c r="AJ338" s="49">
        <v>0</v>
      </c>
      <c r="AK338" s="49">
        <v>0</v>
      </c>
      <c r="AL338" s="49">
        <v>0</v>
      </c>
      <c r="AM338" s="49">
        <v>0</v>
      </c>
      <c r="AN338" s="49">
        <v>0</v>
      </c>
      <c r="AO338" s="49">
        <v>0</v>
      </c>
      <c r="AP338" s="49">
        <v>0</v>
      </c>
      <c r="AQ338" s="49">
        <v>1</v>
      </c>
      <c r="AR338" s="49">
        <v>0</v>
      </c>
      <c r="AS338" s="49">
        <v>0</v>
      </c>
      <c r="AT338" s="49">
        <v>1</v>
      </c>
      <c r="AU338" s="49">
        <v>1</v>
      </c>
      <c r="AV338" s="49">
        <v>1</v>
      </c>
      <c r="AW338" s="49">
        <v>2</v>
      </c>
      <c r="AX338" s="49">
        <v>3</v>
      </c>
      <c r="AY338" s="49">
        <v>1</v>
      </c>
      <c r="AZ338" s="49">
        <v>1</v>
      </c>
      <c r="BA338" s="49">
        <v>2</v>
      </c>
      <c r="BB338" s="49">
        <v>21</v>
      </c>
      <c r="BC338" s="49">
        <v>1</v>
      </c>
      <c r="BD338" s="49">
        <v>1</v>
      </c>
      <c r="BE338" s="49">
        <v>1</v>
      </c>
      <c r="BF338" s="49">
        <v>500</v>
      </c>
      <c r="BG338" s="49">
        <v>2</v>
      </c>
      <c r="BH338" s="49">
        <v>0</v>
      </c>
      <c r="BI338" s="49">
        <v>0</v>
      </c>
      <c r="BJ338" s="49">
        <v>0</v>
      </c>
      <c r="BK338" s="49">
        <v>0</v>
      </c>
      <c r="BL338" s="49">
        <v>0</v>
      </c>
      <c r="BM338" s="49">
        <v>0</v>
      </c>
      <c r="BN338" s="49">
        <v>15</v>
      </c>
      <c r="BO338" s="49">
        <v>2</v>
      </c>
      <c r="BP338" s="49">
        <v>2</v>
      </c>
      <c r="BQ338" s="49">
        <v>1</v>
      </c>
      <c r="BR338" s="49">
        <v>0</v>
      </c>
      <c r="BS338" s="49">
        <v>2</v>
      </c>
      <c r="BT338" s="49">
        <v>0</v>
      </c>
      <c r="BU338" s="49">
        <v>0</v>
      </c>
      <c r="BV338" s="49">
        <v>0</v>
      </c>
      <c r="BW338" s="49">
        <v>0</v>
      </c>
      <c r="BX338" s="49">
        <v>0</v>
      </c>
      <c r="BY338" s="49">
        <v>0</v>
      </c>
      <c r="BZ338" s="49">
        <v>17887654</v>
      </c>
      <c r="CA338" s="49">
        <v>1</v>
      </c>
      <c r="CB338" s="49">
        <v>0</v>
      </c>
      <c r="CC338" s="49">
        <v>0</v>
      </c>
      <c r="CD338" s="49">
        <v>4</v>
      </c>
      <c r="CE338" s="49">
        <v>2</v>
      </c>
      <c r="CF338" s="49">
        <v>10</v>
      </c>
      <c r="CG338" s="49">
        <v>1</v>
      </c>
      <c r="CH338" s="49">
        <v>2</v>
      </c>
      <c r="CI338" s="49">
        <v>1</v>
      </c>
      <c r="CJ338" s="49">
        <v>1</v>
      </c>
      <c r="CK338" s="49">
        <v>19</v>
      </c>
      <c r="CL338" s="49">
        <v>1</v>
      </c>
      <c r="CM338" s="49">
        <v>3</v>
      </c>
      <c r="CN338" s="49">
        <v>1</v>
      </c>
    </row>
    <row r="339" spans="1:92" x14ac:dyDescent="0.25">
      <c r="A339" s="48">
        <v>338</v>
      </c>
      <c r="B339" s="49">
        <v>0</v>
      </c>
      <c r="C339" s="49">
        <v>8</v>
      </c>
      <c r="D339" s="49">
        <v>-18</v>
      </c>
      <c r="E339" s="49">
        <v>1</v>
      </c>
      <c r="F339" s="49">
        <v>2</v>
      </c>
      <c r="G339" s="49">
        <v>1</v>
      </c>
      <c r="H339" s="49">
        <v>0</v>
      </c>
      <c r="I339" s="49">
        <v>200000</v>
      </c>
      <c r="J339" s="49">
        <v>2</v>
      </c>
      <c r="K339" s="49">
        <v>2</v>
      </c>
      <c r="L339" s="49">
        <v>0</v>
      </c>
      <c r="M339" s="49">
        <v>2</v>
      </c>
      <c r="N339" s="49">
        <v>0</v>
      </c>
      <c r="O339" s="49">
        <v>2</v>
      </c>
      <c r="P339" s="49">
        <v>10</v>
      </c>
      <c r="Q339" s="49">
        <v>0</v>
      </c>
      <c r="R339" s="49">
        <v>0</v>
      </c>
      <c r="S339" s="49">
        <v>1</v>
      </c>
      <c r="T339" s="49">
        <v>0</v>
      </c>
      <c r="U339" s="49">
        <v>1</v>
      </c>
      <c r="V339" s="49">
        <v>1</v>
      </c>
      <c r="W339" s="49">
        <v>1</v>
      </c>
      <c r="X339" s="49">
        <v>0</v>
      </c>
      <c r="Y339" s="49">
        <v>0</v>
      </c>
      <c r="Z339" s="49">
        <v>1</v>
      </c>
      <c r="AA339" s="49">
        <v>1</v>
      </c>
      <c r="AB339" s="49">
        <v>2</v>
      </c>
      <c r="AC339" s="49">
        <v>0</v>
      </c>
      <c r="AD339" s="49">
        <v>3</v>
      </c>
      <c r="AE339" s="49">
        <v>1</v>
      </c>
      <c r="AF339" s="49">
        <v>0</v>
      </c>
      <c r="AG339" s="49">
        <v>2</v>
      </c>
      <c r="AH339" s="49">
        <v>1</v>
      </c>
      <c r="AI339" s="49">
        <v>1</v>
      </c>
      <c r="AJ339" s="49">
        <v>0</v>
      </c>
      <c r="AK339" s="49">
        <v>0</v>
      </c>
      <c r="AL339" s="49">
        <v>0</v>
      </c>
      <c r="AM339" s="49">
        <v>1</v>
      </c>
      <c r="AN339" s="49">
        <v>1</v>
      </c>
      <c r="AO339" s="49">
        <v>0</v>
      </c>
      <c r="AP339" s="49">
        <v>0</v>
      </c>
      <c r="AQ339" s="49">
        <v>1</v>
      </c>
      <c r="AR339" s="49">
        <v>1</v>
      </c>
      <c r="AS339" s="49">
        <v>0</v>
      </c>
      <c r="AT339" s="49">
        <v>0</v>
      </c>
      <c r="AU339" s="49">
        <v>1</v>
      </c>
      <c r="AV339" s="49">
        <v>2</v>
      </c>
      <c r="AW339" s="49">
        <v>1</v>
      </c>
      <c r="AX339" s="49">
        <v>2</v>
      </c>
      <c r="AY339" s="49">
        <v>1</v>
      </c>
      <c r="AZ339" s="49">
        <v>1</v>
      </c>
      <c r="BA339" s="49">
        <v>1</v>
      </c>
      <c r="BB339" s="49">
        <v>18</v>
      </c>
      <c r="BC339" s="49">
        <v>1</v>
      </c>
      <c r="BD339" s="49">
        <v>1</v>
      </c>
      <c r="BE339" s="49">
        <v>3</v>
      </c>
      <c r="BF339" s="49">
        <v>449.14350450679012</v>
      </c>
      <c r="BG339" s="49">
        <v>1</v>
      </c>
      <c r="BH339" s="49">
        <v>0</v>
      </c>
      <c r="BI339" s="49">
        <v>0</v>
      </c>
      <c r="BJ339" s="49">
        <v>0</v>
      </c>
      <c r="BK339" s="49">
        <v>0</v>
      </c>
      <c r="BL339" s="49">
        <v>177</v>
      </c>
      <c r="BM339" s="49">
        <v>2</v>
      </c>
      <c r="BN339" s="49">
        <v>12</v>
      </c>
      <c r="BO339" s="49">
        <v>2</v>
      </c>
      <c r="BP339" s="49">
        <v>1</v>
      </c>
      <c r="BQ339" s="49">
        <v>0</v>
      </c>
      <c r="BR339" s="49">
        <v>0</v>
      </c>
      <c r="BS339" s="49">
        <v>1</v>
      </c>
      <c r="BT339" s="49">
        <v>0</v>
      </c>
      <c r="BU339" s="49">
        <v>0</v>
      </c>
      <c r="BV339" s="49">
        <v>0</v>
      </c>
      <c r="BW339" s="49">
        <v>0</v>
      </c>
      <c r="BX339" s="49">
        <v>0</v>
      </c>
      <c r="BY339" s="49">
        <v>0</v>
      </c>
      <c r="BZ339" s="49">
        <v>6446156.968192663</v>
      </c>
      <c r="CA339" s="49">
        <v>1</v>
      </c>
      <c r="CB339" s="49">
        <v>0</v>
      </c>
      <c r="CC339" s="49">
        <v>0</v>
      </c>
      <c r="CD339" s="49">
        <v>2</v>
      </c>
      <c r="CE339" s="49">
        <v>1</v>
      </c>
      <c r="CF339" s="49">
        <v>0</v>
      </c>
      <c r="CG339" s="49">
        <v>2</v>
      </c>
      <c r="CH339" s="49">
        <v>0</v>
      </c>
      <c r="CI339" s="49">
        <v>0</v>
      </c>
      <c r="CJ339" s="49">
        <v>24</v>
      </c>
      <c r="CK339" s="49">
        <v>24</v>
      </c>
      <c r="CL339" s="49">
        <v>1</v>
      </c>
      <c r="CM339" s="49">
        <v>3</v>
      </c>
      <c r="CN339" s="49">
        <v>5</v>
      </c>
    </row>
    <row r="340" spans="1:92" x14ac:dyDescent="0.25">
      <c r="A340" s="48">
        <v>339</v>
      </c>
      <c r="B340" s="49">
        <v>1</v>
      </c>
      <c r="C340" s="49">
        <v>6</v>
      </c>
      <c r="D340" s="49">
        <v>-116</v>
      </c>
      <c r="E340" s="49">
        <v>2</v>
      </c>
      <c r="F340" s="49">
        <v>2</v>
      </c>
      <c r="G340" s="49">
        <v>83.86480875228888</v>
      </c>
      <c r="H340" s="49">
        <v>0</v>
      </c>
      <c r="I340" s="49">
        <v>2000000</v>
      </c>
      <c r="J340" s="49">
        <v>2</v>
      </c>
      <c r="K340" s="49">
        <v>1</v>
      </c>
      <c r="L340" s="49">
        <v>0</v>
      </c>
      <c r="M340" s="49">
        <v>1</v>
      </c>
      <c r="N340" s="49">
        <v>0</v>
      </c>
      <c r="O340" s="49">
        <v>2</v>
      </c>
      <c r="P340" s="49">
        <v>105.900626838505</v>
      </c>
      <c r="Q340" s="49">
        <v>0</v>
      </c>
      <c r="R340" s="49">
        <v>0</v>
      </c>
      <c r="S340" s="49">
        <v>2</v>
      </c>
      <c r="T340" s="49">
        <v>0</v>
      </c>
      <c r="U340" s="49">
        <v>1</v>
      </c>
      <c r="V340" s="49">
        <v>1</v>
      </c>
      <c r="W340" s="49">
        <v>1</v>
      </c>
      <c r="X340" s="49">
        <v>0</v>
      </c>
      <c r="Y340" s="49">
        <v>0</v>
      </c>
      <c r="Z340" s="49">
        <v>1</v>
      </c>
      <c r="AA340" s="49">
        <v>1</v>
      </c>
      <c r="AB340" s="49">
        <v>3</v>
      </c>
      <c r="AC340" s="49">
        <v>0</v>
      </c>
      <c r="AD340" s="49">
        <v>1</v>
      </c>
      <c r="AE340" s="49">
        <v>1</v>
      </c>
      <c r="AF340" s="49">
        <v>0</v>
      </c>
      <c r="AG340" s="49">
        <v>1</v>
      </c>
      <c r="AH340" s="49">
        <v>1</v>
      </c>
      <c r="AI340" s="49">
        <v>1</v>
      </c>
      <c r="AJ340" s="49">
        <v>0</v>
      </c>
      <c r="AK340" s="49">
        <v>0</v>
      </c>
      <c r="AL340" s="49">
        <v>0</v>
      </c>
      <c r="AM340" s="49">
        <v>1</v>
      </c>
      <c r="AN340" s="49">
        <v>1</v>
      </c>
      <c r="AO340" s="49">
        <v>0</v>
      </c>
      <c r="AP340" s="49">
        <v>0</v>
      </c>
      <c r="AQ340" s="49">
        <v>1</v>
      </c>
      <c r="AR340" s="49">
        <v>1</v>
      </c>
      <c r="AS340" s="49">
        <v>1</v>
      </c>
      <c r="AT340" s="49">
        <v>1</v>
      </c>
      <c r="AU340" s="49">
        <v>1</v>
      </c>
      <c r="AV340" s="49">
        <v>2</v>
      </c>
      <c r="AW340" s="49">
        <v>1</v>
      </c>
      <c r="AX340" s="49">
        <v>2</v>
      </c>
      <c r="AY340" s="49">
        <v>1</v>
      </c>
      <c r="AZ340" s="49">
        <v>2</v>
      </c>
      <c r="BA340" s="49">
        <v>1</v>
      </c>
      <c r="BB340" s="49">
        <v>18</v>
      </c>
      <c r="BC340" s="49">
        <v>1</v>
      </c>
      <c r="BD340" s="49">
        <v>1</v>
      </c>
      <c r="BE340" s="49">
        <v>0</v>
      </c>
      <c r="BF340" s="49">
        <v>500</v>
      </c>
      <c r="BG340" s="49">
        <v>3</v>
      </c>
      <c r="BH340" s="49">
        <v>1</v>
      </c>
      <c r="BI340" s="49">
        <v>0</v>
      </c>
      <c r="BJ340" s="49">
        <v>0</v>
      </c>
      <c r="BK340" s="49">
        <v>0</v>
      </c>
      <c r="BL340" s="49">
        <v>312</v>
      </c>
      <c r="BM340" s="49">
        <v>0</v>
      </c>
      <c r="BN340" s="49">
        <v>46</v>
      </c>
      <c r="BO340" s="49">
        <v>1</v>
      </c>
      <c r="BP340" s="49">
        <v>1</v>
      </c>
      <c r="BQ340" s="49">
        <v>0</v>
      </c>
      <c r="BR340" s="49">
        <v>0</v>
      </c>
      <c r="BS340" s="49">
        <v>2</v>
      </c>
      <c r="BT340" s="49">
        <v>0</v>
      </c>
      <c r="BU340" s="49">
        <v>0</v>
      </c>
      <c r="BV340" s="49">
        <v>1</v>
      </c>
      <c r="BW340" s="49">
        <v>0</v>
      </c>
      <c r="BX340" s="49">
        <v>0</v>
      </c>
      <c r="BY340" s="49">
        <v>0</v>
      </c>
      <c r="BZ340" s="49">
        <v>4618433</v>
      </c>
      <c r="CA340" s="49">
        <v>0</v>
      </c>
      <c r="CB340" s="49">
        <v>1</v>
      </c>
      <c r="CC340" s="49">
        <v>0</v>
      </c>
      <c r="CD340" s="49">
        <v>3</v>
      </c>
      <c r="CE340" s="49">
        <v>2</v>
      </c>
      <c r="CF340" s="49">
        <v>0</v>
      </c>
      <c r="CG340" s="49">
        <v>15.13709200255307</v>
      </c>
      <c r="CH340" s="49">
        <v>2</v>
      </c>
      <c r="CI340" s="49">
        <v>1</v>
      </c>
      <c r="CJ340" s="49">
        <v>30</v>
      </c>
      <c r="CK340" s="49">
        <v>30</v>
      </c>
      <c r="CL340" s="49">
        <v>1</v>
      </c>
      <c r="CM340" s="49">
        <v>3</v>
      </c>
      <c r="CN340" s="49">
        <v>0</v>
      </c>
    </row>
    <row r="341" spans="1:92" x14ac:dyDescent="0.25">
      <c r="A341" s="48">
        <v>340</v>
      </c>
      <c r="B341" s="49">
        <v>0</v>
      </c>
      <c r="C341" s="49">
        <v>4</v>
      </c>
      <c r="D341" s="49">
        <v>-6</v>
      </c>
      <c r="E341" s="49">
        <v>2</v>
      </c>
      <c r="F341" s="49">
        <v>0.91416718614590375</v>
      </c>
      <c r="G341" s="49">
        <v>0</v>
      </c>
      <c r="H341" s="49">
        <v>0</v>
      </c>
      <c r="I341" s="49">
        <v>475431.9472720616</v>
      </c>
      <c r="J341" s="49">
        <v>2</v>
      </c>
      <c r="K341" s="49">
        <v>0</v>
      </c>
      <c r="L341" s="49">
        <v>0</v>
      </c>
      <c r="M341" s="49">
        <v>1</v>
      </c>
      <c r="N341" s="49">
        <v>0</v>
      </c>
      <c r="O341" s="49">
        <v>1</v>
      </c>
      <c r="P341" s="49">
        <v>10</v>
      </c>
      <c r="Q341" s="49">
        <v>0</v>
      </c>
      <c r="R341" s="49">
        <v>1</v>
      </c>
      <c r="S341" s="49">
        <v>1</v>
      </c>
      <c r="T341" s="49">
        <v>0</v>
      </c>
      <c r="U341" s="49">
        <v>1</v>
      </c>
      <c r="V341" s="49">
        <v>1</v>
      </c>
      <c r="W341" s="49">
        <v>1</v>
      </c>
      <c r="X341" s="49">
        <v>0</v>
      </c>
      <c r="Y341" s="49">
        <v>0</v>
      </c>
      <c r="Z341" s="49">
        <v>1</v>
      </c>
      <c r="AA341" s="49">
        <v>0</v>
      </c>
      <c r="AB341" s="49">
        <v>3</v>
      </c>
      <c r="AC341" s="49">
        <v>0</v>
      </c>
      <c r="AD341" s="49">
        <v>2</v>
      </c>
      <c r="AE341" s="49">
        <v>1</v>
      </c>
      <c r="AF341" s="49">
        <v>1</v>
      </c>
      <c r="AG341" s="49">
        <v>1</v>
      </c>
      <c r="AH341" s="49">
        <v>1</v>
      </c>
      <c r="AI341" s="49">
        <v>1</v>
      </c>
      <c r="AJ341" s="49">
        <v>0</v>
      </c>
      <c r="AK341" s="49">
        <v>0</v>
      </c>
      <c r="AL341" s="49">
        <v>0</v>
      </c>
      <c r="AM341" s="49">
        <v>0</v>
      </c>
      <c r="AN341" s="49">
        <v>0</v>
      </c>
      <c r="AO341" s="49">
        <v>0</v>
      </c>
      <c r="AP341" s="49">
        <v>0</v>
      </c>
      <c r="AQ341" s="49">
        <v>0</v>
      </c>
      <c r="AR341" s="49">
        <v>0</v>
      </c>
      <c r="AS341" s="49">
        <v>0</v>
      </c>
      <c r="AT341" s="49">
        <v>0</v>
      </c>
      <c r="AU341" s="49">
        <v>1</v>
      </c>
      <c r="AV341" s="49">
        <v>2</v>
      </c>
      <c r="AW341" s="49">
        <v>0</v>
      </c>
      <c r="AX341" s="49">
        <v>2</v>
      </c>
      <c r="AY341" s="49">
        <v>0</v>
      </c>
      <c r="AZ341" s="49">
        <v>2</v>
      </c>
      <c r="BA341" s="49">
        <v>2</v>
      </c>
      <c r="BB341" s="49">
        <v>21</v>
      </c>
      <c r="BC341" s="49">
        <v>1</v>
      </c>
      <c r="BD341" s="49">
        <v>0</v>
      </c>
      <c r="BE341" s="49">
        <v>0</v>
      </c>
      <c r="BF341" s="49">
        <v>500</v>
      </c>
      <c r="BG341" s="49">
        <v>2</v>
      </c>
      <c r="BH341" s="49">
        <v>0</v>
      </c>
      <c r="BI341" s="49">
        <v>0</v>
      </c>
      <c r="BJ341" s="49">
        <v>0</v>
      </c>
      <c r="BK341" s="49">
        <v>0</v>
      </c>
      <c r="BL341" s="49">
        <v>306</v>
      </c>
      <c r="BM341" s="49">
        <v>0</v>
      </c>
      <c r="BN341" s="49">
        <v>13</v>
      </c>
      <c r="BO341" s="49">
        <v>3</v>
      </c>
      <c r="BP341" s="49">
        <v>1</v>
      </c>
      <c r="BQ341" s="49">
        <v>0</v>
      </c>
      <c r="BR341" s="49">
        <v>0</v>
      </c>
      <c r="BS341" s="49">
        <v>2</v>
      </c>
      <c r="BT341" s="49">
        <v>0</v>
      </c>
      <c r="BU341" s="49">
        <v>0</v>
      </c>
      <c r="BV341" s="49">
        <v>1</v>
      </c>
      <c r="BW341" s="49">
        <v>0</v>
      </c>
      <c r="BX341" s="49">
        <v>0</v>
      </c>
      <c r="BY341" s="49">
        <v>0</v>
      </c>
      <c r="BZ341" s="49">
        <v>5156977.0088628205</v>
      </c>
      <c r="CA341" s="49">
        <v>1</v>
      </c>
      <c r="CB341" s="49">
        <v>1</v>
      </c>
      <c r="CC341" s="49" t="s">
        <v>234</v>
      </c>
      <c r="CD341" s="49">
        <v>2</v>
      </c>
      <c r="CE341" s="49">
        <v>2</v>
      </c>
      <c r="CF341" s="49">
        <v>2</v>
      </c>
      <c r="CG341" s="49">
        <v>0</v>
      </c>
      <c r="CH341" s="49">
        <v>1.475749734344003E-2</v>
      </c>
      <c r="CI341" s="49">
        <v>2</v>
      </c>
      <c r="CJ341" s="49">
        <v>1</v>
      </c>
      <c r="CK341" s="49">
        <v>1</v>
      </c>
      <c r="CL341" s="49">
        <v>4</v>
      </c>
      <c r="CM341" s="49">
        <v>2</v>
      </c>
      <c r="CN341" s="49">
        <v>4</v>
      </c>
    </row>
    <row r="342" spans="1:92" x14ac:dyDescent="0.25">
      <c r="A342" s="48">
        <v>341</v>
      </c>
      <c r="B342" s="49">
        <v>1</v>
      </c>
      <c r="C342" s="49">
        <v>6</v>
      </c>
      <c r="D342" s="49">
        <v>75</v>
      </c>
      <c r="E342" s="49">
        <v>2</v>
      </c>
      <c r="F342" s="49">
        <v>2</v>
      </c>
      <c r="G342" s="49">
        <v>48</v>
      </c>
      <c r="H342" s="49">
        <v>1</v>
      </c>
      <c r="I342" s="49">
        <v>400000</v>
      </c>
      <c r="J342" s="49">
        <v>2</v>
      </c>
      <c r="K342" s="49">
        <v>2</v>
      </c>
      <c r="L342" s="49">
        <v>0</v>
      </c>
      <c r="M342" s="49">
        <v>4</v>
      </c>
      <c r="N342" s="49">
        <v>0</v>
      </c>
      <c r="O342" s="49">
        <v>5</v>
      </c>
      <c r="P342" s="49">
        <v>50</v>
      </c>
      <c r="Q342" s="49">
        <v>0</v>
      </c>
      <c r="R342" s="49">
        <v>0</v>
      </c>
      <c r="S342" s="49">
        <v>0</v>
      </c>
      <c r="T342" s="49">
        <v>0</v>
      </c>
      <c r="U342" s="49">
        <v>1</v>
      </c>
      <c r="V342" s="49">
        <v>1</v>
      </c>
      <c r="W342" s="49">
        <v>1</v>
      </c>
      <c r="X342" s="49">
        <v>0</v>
      </c>
      <c r="Y342" s="49">
        <v>0</v>
      </c>
      <c r="Z342" s="49">
        <v>1</v>
      </c>
      <c r="AA342" s="49">
        <v>1</v>
      </c>
      <c r="AB342" s="49">
        <v>3</v>
      </c>
      <c r="AC342" s="49">
        <v>0</v>
      </c>
      <c r="AD342" s="49">
        <v>3</v>
      </c>
      <c r="AE342" s="49">
        <v>1</v>
      </c>
      <c r="AF342" s="49">
        <v>1</v>
      </c>
      <c r="AG342" s="49">
        <v>2</v>
      </c>
      <c r="AH342" s="49">
        <v>1</v>
      </c>
      <c r="AI342" s="49">
        <v>1</v>
      </c>
      <c r="AJ342" s="49">
        <v>0</v>
      </c>
      <c r="AK342" s="49">
        <v>0</v>
      </c>
      <c r="AL342" s="49">
        <v>0</v>
      </c>
      <c r="AM342" s="49">
        <v>1</v>
      </c>
      <c r="AN342" s="49">
        <v>1</v>
      </c>
      <c r="AO342" s="49">
        <v>0</v>
      </c>
      <c r="AP342" s="49">
        <v>0</v>
      </c>
      <c r="AQ342" s="49">
        <v>1</v>
      </c>
      <c r="AR342" s="49">
        <v>0</v>
      </c>
      <c r="AS342" s="49">
        <v>0</v>
      </c>
      <c r="AT342" s="49">
        <v>0</v>
      </c>
      <c r="AU342" s="49">
        <v>1</v>
      </c>
      <c r="AV342" s="49">
        <v>2</v>
      </c>
      <c r="AW342" s="49">
        <v>2</v>
      </c>
      <c r="AX342" s="49">
        <v>3</v>
      </c>
      <c r="AY342" s="49">
        <v>1</v>
      </c>
      <c r="AZ342" s="49">
        <v>2</v>
      </c>
      <c r="BA342" s="49">
        <v>1</v>
      </c>
      <c r="BB342" s="49">
        <v>18</v>
      </c>
      <c r="BC342" s="49">
        <v>1</v>
      </c>
      <c r="BD342" s="49">
        <v>1</v>
      </c>
      <c r="BE342" s="49">
        <v>1</v>
      </c>
      <c r="BF342" s="49">
        <v>500</v>
      </c>
      <c r="BG342" s="49">
        <v>3</v>
      </c>
      <c r="BH342" s="49">
        <v>0</v>
      </c>
      <c r="BI342" s="49">
        <v>0</v>
      </c>
      <c r="BJ342" s="49">
        <v>0</v>
      </c>
      <c r="BK342" s="49">
        <v>0</v>
      </c>
      <c r="BL342" s="49">
        <v>327</v>
      </c>
      <c r="BM342" s="49">
        <v>0</v>
      </c>
      <c r="BN342" s="49">
        <v>27</v>
      </c>
      <c r="BO342" s="49">
        <v>2</v>
      </c>
      <c r="BP342" s="49">
        <v>1</v>
      </c>
      <c r="BQ342" s="49">
        <v>0</v>
      </c>
      <c r="BR342" s="49">
        <v>0</v>
      </c>
      <c r="BS342" s="49">
        <v>1</v>
      </c>
      <c r="BT342" s="49">
        <v>0</v>
      </c>
      <c r="BU342" s="49">
        <v>0</v>
      </c>
      <c r="BV342" s="49">
        <v>1</v>
      </c>
      <c r="BW342" s="49">
        <v>0</v>
      </c>
      <c r="BX342" s="49">
        <v>0</v>
      </c>
      <c r="BY342" s="49">
        <v>1</v>
      </c>
      <c r="BZ342" s="49">
        <v>112920</v>
      </c>
      <c r="CA342" s="49">
        <v>1</v>
      </c>
      <c r="CB342" s="49">
        <v>0</v>
      </c>
      <c r="CC342" s="49">
        <v>0</v>
      </c>
      <c r="CD342" s="49">
        <v>4</v>
      </c>
      <c r="CE342" s="49">
        <v>2</v>
      </c>
      <c r="CF342" s="49">
        <v>8</v>
      </c>
      <c r="CG342" s="49">
        <v>10</v>
      </c>
      <c r="CH342" s="49">
        <v>0</v>
      </c>
      <c r="CI342" s="49">
        <v>1</v>
      </c>
      <c r="CJ342" s="49">
        <v>7</v>
      </c>
      <c r="CK342" s="49">
        <v>3</v>
      </c>
      <c r="CL342" s="49">
        <v>5</v>
      </c>
      <c r="CM342" s="49">
        <v>0</v>
      </c>
      <c r="CN342" s="49">
        <v>5</v>
      </c>
    </row>
    <row r="343" spans="1:92" x14ac:dyDescent="0.25">
      <c r="A343" s="48">
        <v>342</v>
      </c>
      <c r="B343" s="49">
        <v>1</v>
      </c>
      <c r="C343" s="49">
        <v>1</v>
      </c>
      <c r="D343" s="49">
        <v>64</v>
      </c>
      <c r="E343" s="49">
        <v>3</v>
      </c>
      <c r="F343" s="49">
        <v>1.463525550611646</v>
      </c>
      <c r="G343" s="49">
        <v>-64.618364023926546</v>
      </c>
      <c r="H343" s="49">
        <v>0</v>
      </c>
      <c r="I343" s="49">
        <v>-1418974.9221613631</v>
      </c>
      <c r="J343" s="49">
        <v>2</v>
      </c>
      <c r="K343" s="49">
        <v>0</v>
      </c>
      <c r="L343" s="49">
        <v>0</v>
      </c>
      <c r="M343" s="49">
        <v>0</v>
      </c>
      <c r="N343" s="49">
        <v>0</v>
      </c>
      <c r="O343" s="49">
        <v>1</v>
      </c>
      <c r="P343" s="49">
        <v>1</v>
      </c>
      <c r="Q343" s="49">
        <v>0</v>
      </c>
      <c r="R343" s="49">
        <v>0</v>
      </c>
      <c r="S343" s="49">
        <v>0</v>
      </c>
      <c r="T343" s="49">
        <v>1</v>
      </c>
      <c r="U343" s="49">
        <v>1</v>
      </c>
      <c r="V343" s="49">
        <v>0</v>
      </c>
      <c r="W343" s="49">
        <v>0</v>
      </c>
      <c r="X343" s="49">
        <v>0</v>
      </c>
      <c r="Y343" s="49">
        <v>0</v>
      </c>
      <c r="Z343" s="49">
        <v>1</v>
      </c>
      <c r="AA343" s="49">
        <v>1</v>
      </c>
      <c r="AB343" s="49">
        <v>3</v>
      </c>
      <c r="AC343" s="49">
        <v>0</v>
      </c>
      <c r="AD343" s="49">
        <v>3</v>
      </c>
      <c r="AE343" s="49">
        <v>1</v>
      </c>
      <c r="AF343" s="49">
        <v>0</v>
      </c>
      <c r="AG343" s="49">
        <v>2</v>
      </c>
      <c r="AH343" s="49">
        <v>1</v>
      </c>
      <c r="AI343" s="49">
        <v>1</v>
      </c>
      <c r="AJ343" s="49">
        <v>0</v>
      </c>
      <c r="AK343" s="49">
        <v>0</v>
      </c>
      <c r="AL343" s="49">
        <v>0</v>
      </c>
      <c r="AM343" s="49">
        <v>0</v>
      </c>
      <c r="AN343" s="49">
        <v>1</v>
      </c>
      <c r="AO343" s="49">
        <v>0</v>
      </c>
      <c r="AP343" s="49">
        <v>0</v>
      </c>
      <c r="AQ343" s="49">
        <v>1</v>
      </c>
      <c r="AR343" s="49">
        <v>0</v>
      </c>
      <c r="AS343" s="49">
        <v>0</v>
      </c>
      <c r="AT343" s="49">
        <v>0</v>
      </c>
      <c r="AU343" s="49">
        <v>1</v>
      </c>
      <c r="AV343" s="49">
        <v>1</v>
      </c>
      <c r="AW343" s="49">
        <v>1</v>
      </c>
      <c r="AX343" s="49">
        <v>2</v>
      </c>
      <c r="AY343" s="49">
        <v>1</v>
      </c>
      <c r="AZ343" s="49">
        <v>1</v>
      </c>
      <c r="BA343" s="49">
        <v>1</v>
      </c>
      <c r="BB343" s="49">
        <v>18</v>
      </c>
      <c r="BC343" s="49">
        <v>1</v>
      </c>
      <c r="BD343" s="49">
        <v>1</v>
      </c>
      <c r="BE343" s="49">
        <v>1</v>
      </c>
      <c r="BF343" s="49">
        <v>500</v>
      </c>
      <c r="BG343" s="49">
        <v>1</v>
      </c>
      <c r="BH343" s="49">
        <v>1</v>
      </c>
      <c r="BI343" s="49">
        <v>0</v>
      </c>
      <c r="BJ343" s="49">
        <v>0</v>
      </c>
      <c r="BK343" s="49">
        <v>2</v>
      </c>
      <c r="BL343" s="49">
        <v>3</v>
      </c>
      <c r="BM343" s="49">
        <v>2</v>
      </c>
      <c r="BN343" s="49">
        <v>33</v>
      </c>
      <c r="BO343" s="49">
        <v>1</v>
      </c>
      <c r="BP343" s="49">
        <v>1</v>
      </c>
      <c r="BQ343" s="49">
        <v>0</v>
      </c>
      <c r="BR343" s="49">
        <v>0</v>
      </c>
      <c r="BS343" s="49">
        <v>1</v>
      </c>
      <c r="BT343" s="49">
        <v>0</v>
      </c>
      <c r="BU343" s="49">
        <v>0</v>
      </c>
      <c r="BV343" s="49">
        <v>0</v>
      </c>
      <c r="BW343" s="49">
        <v>0</v>
      </c>
      <c r="BX343" s="49">
        <v>0</v>
      </c>
      <c r="BY343" s="49">
        <v>0</v>
      </c>
      <c r="BZ343" s="49">
        <v>11809941</v>
      </c>
      <c r="CA343" s="49">
        <v>1</v>
      </c>
      <c r="CB343" s="49">
        <v>0</v>
      </c>
      <c r="CC343" s="49">
        <v>0</v>
      </c>
      <c r="CD343" s="49">
        <v>1</v>
      </c>
      <c r="CE343" s="49">
        <v>2</v>
      </c>
      <c r="CF343" s="49">
        <v>0</v>
      </c>
      <c r="CG343" s="49">
        <v>1</v>
      </c>
      <c r="CH343" s="49">
        <v>-2.404066491486585</v>
      </c>
      <c r="CI343" s="49">
        <v>2</v>
      </c>
      <c r="CJ343" s="49">
        <v>1</v>
      </c>
      <c r="CK343" s="49">
        <v>1</v>
      </c>
      <c r="CL343" s="49">
        <v>3</v>
      </c>
      <c r="CM343" s="49">
        <v>3</v>
      </c>
      <c r="CN343" s="49">
        <v>7</v>
      </c>
    </row>
    <row r="344" spans="1:92" x14ac:dyDescent="0.25">
      <c r="A344" s="48">
        <v>343</v>
      </c>
      <c r="B344" s="49">
        <v>0</v>
      </c>
      <c r="C344" s="49">
        <v>4</v>
      </c>
      <c r="D344" s="49">
        <v>-33</v>
      </c>
      <c r="E344" s="49">
        <v>1</v>
      </c>
      <c r="F344" s="49">
        <v>1</v>
      </c>
      <c r="G344" s="49">
        <v>1</v>
      </c>
      <c r="H344" s="49">
        <v>0</v>
      </c>
      <c r="I344" s="49">
        <v>514578.91858759202</v>
      </c>
      <c r="J344" s="49">
        <v>2</v>
      </c>
      <c r="K344" s="49">
        <v>1</v>
      </c>
      <c r="L344" s="49">
        <v>0</v>
      </c>
      <c r="M344" s="49">
        <v>2</v>
      </c>
      <c r="N344" s="49">
        <v>0</v>
      </c>
      <c r="O344" s="49">
        <v>2</v>
      </c>
      <c r="P344" s="49">
        <v>50</v>
      </c>
      <c r="Q344" s="49">
        <v>0</v>
      </c>
      <c r="R344" s="49">
        <v>0</v>
      </c>
      <c r="S344" s="49">
        <v>1</v>
      </c>
      <c r="T344" s="49">
        <v>0</v>
      </c>
      <c r="U344" s="49">
        <v>1</v>
      </c>
      <c r="V344" s="49">
        <v>1</v>
      </c>
      <c r="W344" s="49">
        <v>1</v>
      </c>
      <c r="X344" s="49">
        <v>0</v>
      </c>
      <c r="Y344" s="49">
        <v>0</v>
      </c>
      <c r="Z344" s="49">
        <v>1</v>
      </c>
      <c r="AA344" s="49">
        <v>0</v>
      </c>
      <c r="AB344" s="49">
        <v>3</v>
      </c>
      <c r="AC344" s="49">
        <v>0</v>
      </c>
      <c r="AD344" s="49">
        <v>2</v>
      </c>
      <c r="AE344" s="49">
        <v>1</v>
      </c>
      <c r="AF344" s="49">
        <v>1</v>
      </c>
      <c r="AG344" s="49">
        <v>2</v>
      </c>
      <c r="AH344" s="49">
        <v>1</v>
      </c>
      <c r="AI344" s="49">
        <v>0</v>
      </c>
      <c r="AJ344" s="49">
        <v>0</v>
      </c>
      <c r="AK344" s="49">
        <v>0</v>
      </c>
      <c r="AL344" s="49">
        <v>0</v>
      </c>
      <c r="AM344" s="49">
        <v>1</v>
      </c>
      <c r="AN344" s="49">
        <v>1</v>
      </c>
      <c r="AO344" s="49">
        <v>0</v>
      </c>
      <c r="AP344" s="49">
        <v>0</v>
      </c>
      <c r="AQ344" s="49">
        <v>1</v>
      </c>
      <c r="AR344" s="49">
        <v>0</v>
      </c>
      <c r="AS344" s="49">
        <v>0</v>
      </c>
      <c r="AT344" s="49">
        <v>0</v>
      </c>
      <c r="AU344" s="49">
        <v>1</v>
      </c>
      <c r="AV344" s="49">
        <v>1</v>
      </c>
      <c r="AW344" s="49">
        <v>1</v>
      </c>
      <c r="AX344" s="49">
        <v>3</v>
      </c>
      <c r="AY344" s="49">
        <v>1</v>
      </c>
      <c r="AZ344" s="49">
        <v>1</v>
      </c>
      <c r="BA344" s="49">
        <v>1</v>
      </c>
      <c r="BB344" s="49">
        <v>18</v>
      </c>
      <c r="BC344" s="49">
        <v>1</v>
      </c>
      <c r="BD344" s="49">
        <v>1</v>
      </c>
      <c r="BE344" s="49">
        <v>3</v>
      </c>
      <c r="BF344" s="49">
        <v>500</v>
      </c>
      <c r="BG344" s="49">
        <v>2</v>
      </c>
      <c r="BH344" s="49">
        <v>1</v>
      </c>
      <c r="BI344" s="49">
        <v>0</v>
      </c>
      <c r="BJ344" s="49">
        <v>0</v>
      </c>
      <c r="BK344" s="49">
        <v>0</v>
      </c>
      <c r="BL344" s="49">
        <v>252</v>
      </c>
      <c r="BM344" s="49">
        <v>2</v>
      </c>
      <c r="BN344" s="49">
        <v>25</v>
      </c>
      <c r="BO344" s="49">
        <v>1</v>
      </c>
      <c r="BP344" s="49">
        <v>1</v>
      </c>
      <c r="BQ344" s="49">
        <v>0</v>
      </c>
      <c r="BR344" s="49">
        <v>0</v>
      </c>
      <c r="BS344" s="49">
        <v>3</v>
      </c>
      <c r="BT344" s="49">
        <v>0</v>
      </c>
      <c r="BU344" s="49">
        <v>0</v>
      </c>
      <c r="BV344" s="49">
        <v>1</v>
      </c>
      <c r="BW344" s="49">
        <v>0</v>
      </c>
      <c r="BX344" s="49">
        <v>1</v>
      </c>
      <c r="BY344" s="49">
        <v>1</v>
      </c>
      <c r="BZ344" s="49">
        <v>5751747</v>
      </c>
      <c r="CA344" s="49">
        <v>0</v>
      </c>
      <c r="CB344" s="49">
        <v>1</v>
      </c>
      <c r="CC344" s="49">
        <v>1</v>
      </c>
      <c r="CD344" s="49">
        <v>2</v>
      </c>
      <c r="CE344" s="49">
        <v>1</v>
      </c>
      <c r="CF344" s="49">
        <v>0</v>
      </c>
      <c r="CG344" s="49">
        <v>17</v>
      </c>
      <c r="CH344" s="49">
        <v>0.82346191663240575</v>
      </c>
      <c r="CI344" s="49">
        <v>2</v>
      </c>
      <c r="CJ344" s="49">
        <v>25</v>
      </c>
      <c r="CK344" s="49">
        <v>25</v>
      </c>
      <c r="CL344" s="49">
        <v>5</v>
      </c>
      <c r="CM344" s="49">
        <v>0</v>
      </c>
      <c r="CN344" s="49">
        <v>0</v>
      </c>
    </row>
    <row r="345" spans="1:92" x14ac:dyDescent="0.25">
      <c r="A345" s="48">
        <v>344</v>
      </c>
      <c r="B345" s="49">
        <v>1</v>
      </c>
      <c r="C345" s="49">
        <v>2</v>
      </c>
      <c r="D345" s="49">
        <v>96</v>
      </c>
      <c r="E345" s="49">
        <v>1</v>
      </c>
      <c r="F345" s="49">
        <v>2</v>
      </c>
      <c r="G345" s="49">
        <v>10</v>
      </c>
      <c r="H345" s="49">
        <v>0</v>
      </c>
      <c r="I345" s="49">
        <v>4070598.318121084</v>
      </c>
      <c r="J345" s="49">
        <v>4</v>
      </c>
      <c r="K345" s="49">
        <v>0</v>
      </c>
      <c r="L345" s="49">
        <v>1</v>
      </c>
      <c r="M345" s="49">
        <v>3</v>
      </c>
      <c r="N345" s="49">
        <v>3</v>
      </c>
      <c r="O345" s="49">
        <v>4</v>
      </c>
      <c r="P345" s="49">
        <v>16</v>
      </c>
      <c r="Q345" s="49">
        <v>0</v>
      </c>
      <c r="R345" s="49">
        <v>0</v>
      </c>
      <c r="S345" s="49">
        <v>1</v>
      </c>
      <c r="T345" s="49">
        <v>0</v>
      </c>
      <c r="U345" s="49">
        <v>2</v>
      </c>
      <c r="V345" s="49">
        <v>1</v>
      </c>
      <c r="W345" s="49">
        <v>1</v>
      </c>
      <c r="X345" s="49">
        <v>0</v>
      </c>
      <c r="Y345" s="49">
        <v>1</v>
      </c>
      <c r="Z345" s="49">
        <v>1</v>
      </c>
      <c r="AA345" s="49">
        <v>1</v>
      </c>
      <c r="AB345" s="49">
        <v>3</v>
      </c>
      <c r="AC345" s="49">
        <v>1</v>
      </c>
      <c r="AD345" s="49">
        <v>1</v>
      </c>
      <c r="AE345" s="49">
        <v>1</v>
      </c>
      <c r="AF345" s="49">
        <v>2</v>
      </c>
      <c r="AG345" s="49">
        <v>2</v>
      </c>
      <c r="AH345" s="49">
        <v>2</v>
      </c>
      <c r="AI345" s="49">
        <v>0</v>
      </c>
      <c r="AJ345" s="49">
        <v>2</v>
      </c>
      <c r="AK345" s="49">
        <v>0</v>
      </c>
      <c r="AL345" s="49">
        <v>0</v>
      </c>
      <c r="AM345" s="49">
        <v>0</v>
      </c>
      <c r="AN345" s="49">
        <v>1</v>
      </c>
      <c r="AO345" s="49">
        <v>0</v>
      </c>
      <c r="AP345" s="49">
        <v>0</v>
      </c>
      <c r="AQ345" s="49">
        <v>1</v>
      </c>
      <c r="AR345" s="49">
        <v>1</v>
      </c>
      <c r="AS345" s="49">
        <v>0</v>
      </c>
      <c r="AT345" s="49">
        <v>0</v>
      </c>
      <c r="AU345" s="49">
        <v>1</v>
      </c>
      <c r="AV345" s="49">
        <v>2</v>
      </c>
      <c r="AW345" s="49">
        <v>0</v>
      </c>
      <c r="AX345" s="49">
        <v>2</v>
      </c>
      <c r="AY345" s="49">
        <v>1</v>
      </c>
      <c r="AZ345" s="49">
        <v>2</v>
      </c>
      <c r="BA345" s="49">
        <v>1</v>
      </c>
      <c r="BB345" s="49">
        <v>20.504921961617811</v>
      </c>
      <c r="BC345" s="49">
        <v>1</v>
      </c>
      <c r="BD345" s="49">
        <v>1</v>
      </c>
      <c r="BE345" s="49">
        <v>0</v>
      </c>
      <c r="BF345" s="49">
        <v>500</v>
      </c>
      <c r="BG345" s="49">
        <v>2</v>
      </c>
      <c r="BH345" s="49">
        <v>0</v>
      </c>
      <c r="BI345" s="49">
        <v>0</v>
      </c>
      <c r="BJ345" s="49">
        <v>0</v>
      </c>
      <c r="BK345" s="49">
        <v>0</v>
      </c>
      <c r="BL345" s="49">
        <v>0</v>
      </c>
      <c r="BM345" s="49">
        <v>0</v>
      </c>
      <c r="BN345" s="49">
        <v>8</v>
      </c>
      <c r="BO345" s="49">
        <v>3</v>
      </c>
      <c r="BP345" s="49">
        <v>2</v>
      </c>
      <c r="BQ345" s="49">
        <v>1</v>
      </c>
      <c r="BR345" s="49">
        <v>0</v>
      </c>
      <c r="BS345" s="49">
        <v>1</v>
      </c>
      <c r="BT345" s="49">
        <v>0</v>
      </c>
      <c r="BU345" s="49">
        <v>0</v>
      </c>
      <c r="BV345" s="49">
        <v>1</v>
      </c>
      <c r="BW345" s="49">
        <v>0</v>
      </c>
      <c r="BX345" s="49">
        <v>0</v>
      </c>
      <c r="BY345" s="49">
        <v>0</v>
      </c>
      <c r="BZ345" s="49">
        <v>1603864</v>
      </c>
      <c r="CA345" s="49">
        <v>1</v>
      </c>
      <c r="CB345" s="49">
        <v>1</v>
      </c>
      <c r="CC345" s="49">
        <v>0</v>
      </c>
      <c r="CD345" s="49">
        <v>4</v>
      </c>
      <c r="CE345" s="49">
        <v>3</v>
      </c>
      <c r="CF345" s="49">
        <v>0</v>
      </c>
      <c r="CG345" s="49">
        <v>16</v>
      </c>
      <c r="CH345" s="49">
        <v>4.5020558199898399</v>
      </c>
      <c r="CI345" s="49">
        <v>2</v>
      </c>
      <c r="CJ345" s="49">
        <v>1</v>
      </c>
      <c r="CK345" s="49">
        <v>1</v>
      </c>
      <c r="CL345" s="49">
        <v>5</v>
      </c>
      <c r="CM345" s="49">
        <v>2</v>
      </c>
      <c r="CN345" s="49">
        <v>2</v>
      </c>
    </row>
    <row r="346" spans="1:92" x14ac:dyDescent="0.25">
      <c r="A346" s="48">
        <v>345</v>
      </c>
      <c r="B346" s="49">
        <v>0</v>
      </c>
      <c r="C346" s="49">
        <v>2</v>
      </c>
      <c r="D346" s="49">
        <v>16</v>
      </c>
      <c r="E346" s="49">
        <v>2</v>
      </c>
      <c r="F346" s="49">
        <v>2.3936863424478969</v>
      </c>
      <c r="G346" s="49">
        <v>1</v>
      </c>
      <c r="H346" s="49">
        <v>0</v>
      </c>
      <c r="I346" s="49">
        <v>1136756.6081548249</v>
      </c>
      <c r="J346" s="49">
        <v>1</v>
      </c>
      <c r="K346" s="49">
        <v>0</v>
      </c>
      <c r="L346" s="49">
        <v>0</v>
      </c>
      <c r="M346" s="49">
        <v>1</v>
      </c>
      <c r="N346" s="49">
        <v>0</v>
      </c>
      <c r="O346" s="49">
        <v>1</v>
      </c>
      <c r="P346" s="49">
        <v>10</v>
      </c>
      <c r="Q346" s="49">
        <v>0</v>
      </c>
      <c r="R346" s="49">
        <v>0</v>
      </c>
      <c r="S346" s="49">
        <v>0</v>
      </c>
      <c r="T346" s="49">
        <v>0</v>
      </c>
      <c r="U346" s="49">
        <v>1</v>
      </c>
      <c r="V346" s="49">
        <v>0</v>
      </c>
      <c r="W346" s="49">
        <v>0</v>
      </c>
      <c r="X346" s="49">
        <v>0</v>
      </c>
      <c r="Y346" s="49">
        <v>1</v>
      </c>
      <c r="Z346" s="49">
        <v>1</v>
      </c>
      <c r="AA346" s="49">
        <v>0</v>
      </c>
      <c r="AB346" s="49">
        <v>0</v>
      </c>
      <c r="AC346" s="49">
        <v>0</v>
      </c>
      <c r="AD346" s="49">
        <v>0</v>
      </c>
      <c r="AE346" s="49">
        <v>0</v>
      </c>
      <c r="AF346" s="49">
        <v>2</v>
      </c>
      <c r="AG346" s="49">
        <v>1</v>
      </c>
      <c r="AH346" s="49">
        <v>1</v>
      </c>
      <c r="AI346" s="49">
        <v>1</v>
      </c>
      <c r="AJ346" s="49">
        <v>0</v>
      </c>
      <c r="AK346" s="49">
        <v>0</v>
      </c>
      <c r="AL346" s="49">
        <v>0</v>
      </c>
      <c r="AM346" s="49">
        <v>0</v>
      </c>
      <c r="AN346" s="49">
        <v>0</v>
      </c>
      <c r="AO346" s="49">
        <v>0</v>
      </c>
      <c r="AP346" s="49">
        <v>0</v>
      </c>
      <c r="AQ346" s="49">
        <v>0</v>
      </c>
      <c r="AR346" s="49">
        <v>0</v>
      </c>
      <c r="AS346" s="49">
        <v>0</v>
      </c>
      <c r="AT346" s="49">
        <v>1</v>
      </c>
      <c r="AU346" s="49">
        <v>1</v>
      </c>
      <c r="AV346" s="49">
        <v>1</v>
      </c>
      <c r="AW346" s="49">
        <v>1</v>
      </c>
      <c r="AX346" s="49">
        <v>3</v>
      </c>
      <c r="AY346" s="49">
        <v>0</v>
      </c>
      <c r="AZ346" s="49">
        <v>1</v>
      </c>
      <c r="BA346" s="49">
        <v>1</v>
      </c>
      <c r="BB346" s="49">
        <v>18</v>
      </c>
      <c r="BC346" s="49">
        <v>0</v>
      </c>
      <c r="BD346" s="49">
        <v>0</v>
      </c>
      <c r="BE346" s="49">
        <v>0</v>
      </c>
      <c r="BF346" s="49">
        <v>500</v>
      </c>
      <c r="BG346" s="49">
        <v>1</v>
      </c>
      <c r="BH346" s="49">
        <v>0</v>
      </c>
      <c r="BI346" s="49">
        <v>0</v>
      </c>
      <c r="BJ346" s="49">
        <v>0</v>
      </c>
      <c r="BK346" s="49">
        <v>0</v>
      </c>
      <c r="BL346" s="49">
        <v>0</v>
      </c>
      <c r="BM346" s="49">
        <v>0</v>
      </c>
      <c r="BN346" s="49">
        <v>25</v>
      </c>
      <c r="BO346" s="49">
        <v>1</v>
      </c>
      <c r="BP346" s="49">
        <v>1</v>
      </c>
      <c r="BQ346" s="49">
        <v>1</v>
      </c>
      <c r="BR346" s="49">
        <v>1</v>
      </c>
      <c r="BS346" s="49">
        <v>1</v>
      </c>
      <c r="BT346" s="49">
        <v>0</v>
      </c>
      <c r="BU346" s="49">
        <v>0</v>
      </c>
      <c r="BV346" s="49">
        <v>0</v>
      </c>
      <c r="BW346" s="49">
        <v>0</v>
      </c>
      <c r="BX346" s="49">
        <v>0</v>
      </c>
      <c r="BY346" s="49">
        <v>0</v>
      </c>
      <c r="BZ346" s="49">
        <v>3274502</v>
      </c>
      <c r="CA346" s="49">
        <v>0</v>
      </c>
      <c r="CB346" s="49">
        <v>1</v>
      </c>
      <c r="CC346" s="49" t="s">
        <v>234</v>
      </c>
      <c r="CD346" s="49">
        <v>2</v>
      </c>
      <c r="CE346" s="49">
        <v>1</v>
      </c>
      <c r="CF346" s="49">
        <v>0</v>
      </c>
      <c r="CG346" s="49">
        <v>10</v>
      </c>
      <c r="CH346" s="49">
        <v>1.0078113991788029</v>
      </c>
      <c r="CI346" s="49">
        <v>2</v>
      </c>
      <c r="CJ346" s="49">
        <v>-2.6733989933688189</v>
      </c>
      <c r="CK346" s="49">
        <v>1</v>
      </c>
      <c r="CL346" s="49">
        <v>5</v>
      </c>
      <c r="CM346" s="49">
        <v>2</v>
      </c>
      <c r="CN346" s="49">
        <v>3</v>
      </c>
    </row>
    <row r="347" spans="1:92" x14ac:dyDescent="0.25">
      <c r="A347" s="48">
        <v>346</v>
      </c>
      <c r="B347" s="49">
        <v>1</v>
      </c>
      <c r="C347" s="49">
        <v>2</v>
      </c>
      <c r="D347" s="49">
        <v>398</v>
      </c>
      <c r="E347" s="49">
        <v>2</v>
      </c>
      <c r="F347" s="49">
        <v>10</v>
      </c>
      <c r="G347" s="49">
        <v>11</v>
      </c>
      <c r="H347" s="49">
        <v>1</v>
      </c>
      <c r="I347" s="49">
        <v>7222825.9161227914</v>
      </c>
      <c r="J347" s="49">
        <v>1</v>
      </c>
      <c r="K347" s="49">
        <v>0</v>
      </c>
      <c r="L347" s="49">
        <v>0</v>
      </c>
      <c r="M347" s="49">
        <v>2</v>
      </c>
      <c r="N347" s="49">
        <v>0</v>
      </c>
      <c r="O347" s="49">
        <v>2</v>
      </c>
      <c r="P347" s="49">
        <v>11</v>
      </c>
      <c r="Q347" s="49">
        <v>0</v>
      </c>
      <c r="R347" s="49">
        <v>0</v>
      </c>
      <c r="S347" s="49">
        <v>3</v>
      </c>
      <c r="T347" s="49">
        <v>0</v>
      </c>
      <c r="U347" s="49">
        <v>1</v>
      </c>
      <c r="V347" s="49">
        <v>1</v>
      </c>
      <c r="W347" s="49">
        <v>0</v>
      </c>
      <c r="X347" s="49">
        <v>0</v>
      </c>
      <c r="Y347" s="49">
        <v>0</v>
      </c>
      <c r="Z347" s="49">
        <v>2</v>
      </c>
      <c r="AA347" s="49">
        <v>0</v>
      </c>
      <c r="AB347" s="49">
        <v>2</v>
      </c>
      <c r="AC347" s="49">
        <v>1</v>
      </c>
      <c r="AD347" s="49">
        <v>3</v>
      </c>
      <c r="AE347" s="49">
        <v>1</v>
      </c>
      <c r="AF347" s="49">
        <v>2</v>
      </c>
      <c r="AG347" s="49">
        <v>2</v>
      </c>
      <c r="AH347" s="49">
        <v>2</v>
      </c>
      <c r="AI347" s="49">
        <v>0</v>
      </c>
      <c r="AJ347" s="49">
        <v>0</v>
      </c>
      <c r="AK347" s="49">
        <v>0</v>
      </c>
      <c r="AL347" s="49">
        <v>0</v>
      </c>
      <c r="AM347" s="49">
        <v>0</v>
      </c>
      <c r="AN347" s="49">
        <v>1</v>
      </c>
      <c r="AO347" s="49">
        <v>0</v>
      </c>
      <c r="AP347" s="49">
        <v>0</v>
      </c>
      <c r="AQ347" s="49">
        <v>0</v>
      </c>
      <c r="AR347" s="49">
        <v>0</v>
      </c>
      <c r="AS347" s="49">
        <v>0</v>
      </c>
      <c r="AT347" s="49">
        <v>0</v>
      </c>
      <c r="AU347" s="49">
        <v>1</v>
      </c>
      <c r="AV347" s="49">
        <v>2</v>
      </c>
      <c r="AW347" s="49">
        <v>1</v>
      </c>
      <c r="AX347" s="49">
        <v>2</v>
      </c>
      <c r="AY347" s="49">
        <v>1</v>
      </c>
      <c r="AZ347" s="49">
        <v>2</v>
      </c>
      <c r="BA347" s="49">
        <v>1</v>
      </c>
      <c r="BB347" s="49">
        <v>18</v>
      </c>
      <c r="BC347" s="49">
        <v>1</v>
      </c>
      <c r="BD347" s="49">
        <v>1</v>
      </c>
      <c r="BE347" s="49">
        <v>2</v>
      </c>
      <c r="BF347" s="49">
        <v>500</v>
      </c>
      <c r="BG347" s="49">
        <v>1</v>
      </c>
      <c r="BH347" s="49">
        <v>0</v>
      </c>
      <c r="BI347" s="49">
        <v>0</v>
      </c>
      <c r="BJ347" s="49">
        <v>0</v>
      </c>
      <c r="BK347" s="49">
        <v>0</v>
      </c>
      <c r="BL347" s="49">
        <v>41.777357270789352</v>
      </c>
      <c r="BM347" s="49">
        <v>0</v>
      </c>
      <c r="BN347" s="49">
        <v>26.876535893576492</v>
      </c>
      <c r="BO347" s="49">
        <v>1</v>
      </c>
      <c r="BP347" s="49">
        <v>2</v>
      </c>
      <c r="BQ347" s="49">
        <v>0</v>
      </c>
      <c r="BR347" s="49">
        <v>1</v>
      </c>
      <c r="BS347" s="49">
        <v>2</v>
      </c>
      <c r="BT347" s="49">
        <v>0</v>
      </c>
      <c r="BU347" s="49">
        <v>1</v>
      </c>
      <c r="BV347" s="49">
        <v>1</v>
      </c>
      <c r="BW347" s="49">
        <v>0</v>
      </c>
      <c r="BX347" s="49">
        <v>0</v>
      </c>
      <c r="BY347" s="49">
        <v>0</v>
      </c>
      <c r="BZ347" s="49">
        <v>88188</v>
      </c>
      <c r="CA347" s="49">
        <v>1</v>
      </c>
      <c r="CB347" s="49">
        <v>1</v>
      </c>
      <c r="CC347" s="49">
        <v>0</v>
      </c>
      <c r="CD347" s="49">
        <v>3</v>
      </c>
      <c r="CE347" s="49">
        <v>2</v>
      </c>
      <c r="CF347" s="49">
        <v>5</v>
      </c>
      <c r="CG347" s="49">
        <v>1</v>
      </c>
      <c r="CH347" s="49">
        <v>5.8169637476798606</v>
      </c>
      <c r="CI347" s="49">
        <v>2</v>
      </c>
      <c r="CJ347" s="49">
        <v>1</v>
      </c>
      <c r="CK347" s="49">
        <v>7.964878258667377</v>
      </c>
      <c r="CL347" s="49">
        <v>2</v>
      </c>
      <c r="CM347" s="49">
        <v>2</v>
      </c>
      <c r="CN347" s="49">
        <v>0</v>
      </c>
    </row>
    <row r="348" spans="1:92" x14ac:dyDescent="0.25">
      <c r="A348" s="48">
        <v>347</v>
      </c>
      <c r="B348" s="49">
        <v>1</v>
      </c>
      <c r="C348" s="49">
        <v>2</v>
      </c>
      <c r="D348" s="49">
        <v>129.7731299890512</v>
      </c>
      <c r="E348" s="49">
        <v>2</v>
      </c>
      <c r="F348" s="49">
        <v>3.6648348053472342</v>
      </c>
      <c r="G348" s="49">
        <v>-15.35592929335087</v>
      </c>
      <c r="H348" s="49">
        <v>0</v>
      </c>
      <c r="I348" s="49">
        <v>3092942.3454510262</v>
      </c>
      <c r="J348" s="49">
        <v>1</v>
      </c>
      <c r="K348" s="49">
        <v>1</v>
      </c>
      <c r="L348" s="49">
        <v>0</v>
      </c>
      <c r="M348" s="49">
        <v>2</v>
      </c>
      <c r="N348" s="49">
        <v>0</v>
      </c>
      <c r="O348" s="49">
        <v>2</v>
      </c>
      <c r="P348" s="49">
        <v>13</v>
      </c>
      <c r="Q348" s="49">
        <v>0</v>
      </c>
      <c r="R348" s="49">
        <v>0</v>
      </c>
      <c r="S348" s="49">
        <v>3</v>
      </c>
      <c r="T348" s="49">
        <v>0</v>
      </c>
      <c r="U348" s="49">
        <v>3</v>
      </c>
      <c r="V348" s="49">
        <v>1</v>
      </c>
      <c r="W348" s="49">
        <v>0</v>
      </c>
      <c r="X348" s="49">
        <v>1</v>
      </c>
      <c r="Y348" s="49">
        <v>1</v>
      </c>
      <c r="Z348" s="49">
        <v>1</v>
      </c>
      <c r="AA348" s="49">
        <v>0</v>
      </c>
      <c r="AB348" s="49">
        <v>0</v>
      </c>
      <c r="AC348" s="49">
        <v>0</v>
      </c>
      <c r="AD348" s="49">
        <v>0</v>
      </c>
      <c r="AE348" s="49">
        <v>1</v>
      </c>
      <c r="AF348" s="49">
        <v>0</v>
      </c>
      <c r="AG348" s="49">
        <v>2</v>
      </c>
      <c r="AH348" s="49">
        <v>2</v>
      </c>
      <c r="AI348" s="49">
        <v>1</v>
      </c>
      <c r="AJ348" s="49">
        <v>0</v>
      </c>
      <c r="AK348" s="49">
        <v>0</v>
      </c>
      <c r="AL348" s="49">
        <v>0</v>
      </c>
      <c r="AM348" s="49">
        <v>0</v>
      </c>
      <c r="AN348" s="49">
        <v>0</v>
      </c>
      <c r="AO348" s="49">
        <v>0</v>
      </c>
      <c r="AP348" s="49">
        <v>0</v>
      </c>
      <c r="AQ348" s="49">
        <v>0</v>
      </c>
      <c r="AR348" s="49">
        <v>0</v>
      </c>
      <c r="AS348" s="49">
        <v>0</v>
      </c>
      <c r="AT348" s="49">
        <v>1</v>
      </c>
      <c r="AU348" s="49">
        <v>1</v>
      </c>
      <c r="AV348" s="49">
        <v>1</v>
      </c>
      <c r="AW348" s="49">
        <v>1</v>
      </c>
      <c r="AX348" s="49">
        <v>2</v>
      </c>
      <c r="AY348" s="49">
        <v>0</v>
      </c>
      <c r="AZ348" s="49">
        <v>2</v>
      </c>
      <c r="BA348" s="49">
        <v>2</v>
      </c>
      <c r="BB348" s="49">
        <v>21</v>
      </c>
      <c r="BC348" s="49">
        <v>1</v>
      </c>
      <c r="BD348" s="49">
        <v>1</v>
      </c>
      <c r="BE348" s="49">
        <v>2</v>
      </c>
      <c r="BF348" s="49">
        <v>500</v>
      </c>
      <c r="BG348" s="49">
        <v>2</v>
      </c>
      <c r="BH348" s="49">
        <v>1</v>
      </c>
      <c r="BI348" s="49">
        <v>0</v>
      </c>
      <c r="BJ348" s="49">
        <v>0</v>
      </c>
      <c r="BK348" s="49">
        <v>3</v>
      </c>
      <c r="BL348" s="49">
        <v>6</v>
      </c>
      <c r="BM348" s="49">
        <v>0</v>
      </c>
      <c r="BN348" s="49">
        <v>36</v>
      </c>
      <c r="BO348" s="49">
        <v>2</v>
      </c>
      <c r="BP348" s="49">
        <v>1</v>
      </c>
      <c r="BQ348" s="49">
        <v>0</v>
      </c>
      <c r="BR348" s="49">
        <v>1</v>
      </c>
      <c r="BS348" s="49">
        <v>2</v>
      </c>
      <c r="BT348" s="49">
        <v>1</v>
      </c>
      <c r="BU348" s="49">
        <v>0</v>
      </c>
      <c r="BV348" s="49">
        <v>1</v>
      </c>
      <c r="BW348" s="49">
        <v>0</v>
      </c>
      <c r="BX348" s="49">
        <v>0</v>
      </c>
      <c r="BY348" s="49">
        <v>0</v>
      </c>
      <c r="BZ348" s="49">
        <v>2919083.9384764591</v>
      </c>
      <c r="CA348" s="49">
        <v>0</v>
      </c>
      <c r="CB348" s="49">
        <v>0</v>
      </c>
      <c r="CC348" s="49" t="s">
        <v>234</v>
      </c>
      <c r="CD348" s="49">
        <v>3</v>
      </c>
      <c r="CE348" s="49">
        <v>2</v>
      </c>
      <c r="CF348" s="49">
        <v>0</v>
      </c>
      <c r="CG348" s="49">
        <v>13</v>
      </c>
      <c r="CH348" s="49">
        <v>3.0474279836347971</v>
      </c>
      <c r="CI348" s="49">
        <v>2</v>
      </c>
      <c r="CJ348" s="49">
        <v>1</v>
      </c>
      <c r="CK348" s="49">
        <v>1</v>
      </c>
      <c r="CL348" s="49">
        <v>5</v>
      </c>
      <c r="CM348" s="49">
        <v>0</v>
      </c>
      <c r="CN348" s="49">
        <v>1</v>
      </c>
    </row>
    <row r="349" spans="1:92" x14ac:dyDescent="0.25">
      <c r="A349" s="48">
        <v>348</v>
      </c>
      <c r="B349" s="49">
        <v>1</v>
      </c>
      <c r="C349" s="49">
        <v>4</v>
      </c>
      <c r="D349" s="49">
        <v>481</v>
      </c>
      <c r="E349" s="49">
        <v>3</v>
      </c>
      <c r="F349" s="49">
        <v>5.0930816918133726</v>
      </c>
      <c r="G349" s="49">
        <v>12</v>
      </c>
      <c r="H349" s="49">
        <v>0</v>
      </c>
      <c r="I349" s="49">
        <v>4346940.1324923616</v>
      </c>
      <c r="J349" s="49">
        <v>1</v>
      </c>
      <c r="K349" s="49">
        <v>3</v>
      </c>
      <c r="L349" s="49">
        <v>0</v>
      </c>
      <c r="M349" s="49">
        <v>3</v>
      </c>
      <c r="N349" s="49">
        <v>0</v>
      </c>
      <c r="O349" s="49">
        <v>3</v>
      </c>
      <c r="P349" s="49">
        <v>15</v>
      </c>
      <c r="Q349" s="49">
        <v>0</v>
      </c>
      <c r="R349" s="49">
        <v>0</v>
      </c>
      <c r="S349" s="49">
        <v>3</v>
      </c>
      <c r="T349" s="49">
        <v>0</v>
      </c>
      <c r="U349" s="49">
        <v>2</v>
      </c>
      <c r="V349" s="49">
        <v>1</v>
      </c>
      <c r="W349" s="49">
        <v>0</v>
      </c>
      <c r="X349" s="49">
        <v>0</v>
      </c>
      <c r="Y349" s="49">
        <v>1</v>
      </c>
      <c r="Z349" s="49">
        <v>1</v>
      </c>
      <c r="AA349" s="49">
        <v>0</v>
      </c>
      <c r="AB349" s="49">
        <v>0</v>
      </c>
      <c r="AC349" s="49">
        <v>0</v>
      </c>
      <c r="AD349" s="49">
        <v>2</v>
      </c>
      <c r="AE349" s="49">
        <v>0</v>
      </c>
      <c r="AF349" s="49">
        <v>2</v>
      </c>
      <c r="AG349" s="49">
        <v>2</v>
      </c>
      <c r="AH349" s="49">
        <v>2</v>
      </c>
      <c r="AI349" s="49">
        <v>1</v>
      </c>
      <c r="AJ349" s="49">
        <v>0</v>
      </c>
      <c r="AK349" s="49">
        <v>0</v>
      </c>
      <c r="AL349" s="49">
        <v>0</v>
      </c>
      <c r="AM349" s="49">
        <v>0</v>
      </c>
      <c r="AN349" s="49">
        <v>0</v>
      </c>
      <c r="AO349" s="49">
        <v>0</v>
      </c>
      <c r="AP349" s="49">
        <v>0</v>
      </c>
      <c r="AQ349" s="49">
        <v>0</v>
      </c>
      <c r="AR349" s="49">
        <v>0</v>
      </c>
      <c r="AS349" s="49">
        <v>0</v>
      </c>
      <c r="AT349" s="49">
        <v>1</v>
      </c>
      <c r="AU349" s="49">
        <v>1</v>
      </c>
      <c r="AV349" s="49">
        <v>2</v>
      </c>
      <c r="AW349" s="49">
        <v>0</v>
      </c>
      <c r="AX349" s="49">
        <v>3</v>
      </c>
      <c r="AY349" s="49">
        <v>1</v>
      </c>
      <c r="AZ349" s="49">
        <v>2</v>
      </c>
      <c r="BA349" s="49">
        <v>1</v>
      </c>
      <c r="BB349" s="49">
        <v>18</v>
      </c>
      <c r="BC349" s="49">
        <v>0</v>
      </c>
      <c r="BD349" s="49">
        <v>1</v>
      </c>
      <c r="BE349" s="49">
        <v>2</v>
      </c>
      <c r="BF349" s="49">
        <v>500</v>
      </c>
      <c r="BG349" s="49">
        <v>2</v>
      </c>
      <c r="BH349" s="49">
        <v>0</v>
      </c>
      <c r="BI349" s="49">
        <v>0</v>
      </c>
      <c r="BJ349" s="49">
        <v>0</v>
      </c>
      <c r="BK349" s="49">
        <v>0</v>
      </c>
      <c r="BL349" s="49">
        <v>4</v>
      </c>
      <c r="BM349" s="49">
        <v>0</v>
      </c>
      <c r="BN349" s="49">
        <v>8</v>
      </c>
      <c r="BO349" s="49">
        <v>1</v>
      </c>
      <c r="BP349" s="49">
        <v>1</v>
      </c>
      <c r="BQ349" s="49">
        <v>1</v>
      </c>
      <c r="BR349" s="49">
        <v>0</v>
      </c>
      <c r="BS349" s="49">
        <v>2</v>
      </c>
      <c r="BT349" s="49">
        <v>0</v>
      </c>
      <c r="BU349" s="49">
        <v>0</v>
      </c>
      <c r="BV349" s="49">
        <v>1</v>
      </c>
      <c r="BW349" s="49">
        <v>0</v>
      </c>
      <c r="BX349" s="49">
        <v>0</v>
      </c>
      <c r="BY349" s="49">
        <v>0</v>
      </c>
      <c r="BZ349" s="49">
        <v>15411</v>
      </c>
      <c r="CA349" s="49">
        <v>0</v>
      </c>
      <c r="CB349" s="49">
        <v>1</v>
      </c>
      <c r="CC349" s="49" t="s">
        <v>234</v>
      </c>
      <c r="CD349" s="49">
        <v>2</v>
      </c>
      <c r="CE349" s="49">
        <v>1</v>
      </c>
      <c r="CF349" s="49">
        <v>4</v>
      </c>
      <c r="CG349" s="49">
        <v>5</v>
      </c>
      <c r="CH349" s="49">
        <v>3.8073072050338932</v>
      </c>
      <c r="CI349" s="49">
        <v>2</v>
      </c>
      <c r="CJ349" s="49">
        <v>1</v>
      </c>
      <c r="CK349" s="49">
        <v>1</v>
      </c>
      <c r="CL349" s="49">
        <v>5</v>
      </c>
      <c r="CM349" s="49">
        <v>0</v>
      </c>
      <c r="CN349" s="49">
        <v>0</v>
      </c>
    </row>
    <row r="350" spans="1:92" x14ac:dyDescent="0.25">
      <c r="A350" s="48">
        <v>349</v>
      </c>
      <c r="B350" s="49">
        <v>1</v>
      </c>
      <c r="C350" s="49">
        <v>5.6081148388738988</v>
      </c>
      <c r="D350" s="49">
        <v>-2.5035003705004399</v>
      </c>
      <c r="E350" s="49">
        <v>3</v>
      </c>
      <c r="F350" s="49">
        <v>7.6823880107302998</v>
      </c>
      <c r="G350" s="49">
        <v>35.526350280870552</v>
      </c>
      <c r="H350" s="49">
        <v>1</v>
      </c>
      <c r="I350" s="49">
        <v>8445235.9038285259</v>
      </c>
      <c r="J350" s="49">
        <v>1</v>
      </c>
      <c r="K350" s="49">
        <v>2</v>
      </c>
      <c r="L350" s="49">
        <v>2</v>
      </c>
      <c r="M350" s="49">
        <v>1</v>
      </c>
      <c r="N350" s="49">
        <v>0</v>
      </c>
      <c r="O350" s="49">
        <v>7</v>
      </c>
      <c r="P350" s="49">
        <v>53</v>
      </c>
      <c r="Q350" s="49">
        <v>0</v>
      </c>
      <c r="R350" s="49">
        <v>0</v>
      </c>
      <c r="S350" s="49">
        <v>3</v>
      </c>
      <c r="T350" s="49">
        <v>0</v>
      </c>
      <c r="U350" s="49">
        <v>3</v>
      </c>
      <c r="V350" s="49">
        <v>0</v>
      </c>
      <c r="W350" s="49">
        <v>0</v>
      </c>
      <c r="X350" s="49">
        <v>0</v>
      </c>
      <c r="Y350" s="49">
        <v>1</v>
      </c>
      <c r="Z350" s="49">
        <v>1</v>
      </c>
      <c r="AA350" s="49">
        <v>1</v>
      </c>
      <c r="AB350" s="49">
        <v>0</v>
      </c>
      <c r="AC350" s="49">
        <v>0</v>
      </c>
      <c r="AD350" s="49">
        <v>0</v>
      </c>
      <c r="AE350" s="49">
        <v>1</v>
      </c>
      <c r="AF350" s="49">
        <v>2</v>
      </c>
      <c r="AG350" s="49">
        <v>2</v>
      </c>
      <c r="AH350" s="49">
        <v>1</v>
      </c>
      <c r="AI350" s="49">
        <v>1</v>
      </c>
      <c r="AJ350" s="49">
        <v>0</v>
      </c>
      <c r="AK350" s="49">
        <v>0</v>
      </c>
      <c r="AL350" s="49">
        <v>0</v>
      </c>
      <c r="AM350" s="49">
        <v>0</v>
      </c>
      <c r="AN350" s="49">
        <v>0</v>
      </c>
      <c r="AO350" s="49">
        <v>0</v>
      </c>
      <c r="AP350" s="49">
        <v>0</v>
      </c>
      <c r="AQ350" s="49">
        <v>0</v>
      </c>
      <c r="AR350" s="49">
        <v>0</v>
      </c>
      <c r="AS350" s="49">
        <v>0</v>
      </c>
      <c r="AT350" s="49">
        <v>1</v>
      </c>
      <c r="AU350" s="49">
        <v>1</v>
      </c>
      <c r="AV350" s="49">
        <v>2</v>
      </c>
      <c r="AW350" s="49">
        <v>0</v>
      </c>
      <c r="AX350" s="49">
        <v>3</v>
      </c>
      <c r="AY350" s="49">
        <v>0</v>
      </c>
      <c r="AZ350" s="49">
        <v>2</v>
      </c>
      <c r="BA350" s="49">
        <v>1</v>
      </c>
      <c r="BB350" s="49">
        <v>18</v>
      </c>
      <c r="BC350" s="49">
        <v>0</v>
      </c>
      <c r="BD350" s="49">
        <v>1</v>
      </c>
      <c r="BE350" s="49">
        <v>0</v>
      </c>
      <c r="BF350" s="49">
        <v>500</v>
      </c>
      <c r="BG350" s="49">
        <v>1</v>
      </c>
      <c r="BH350" s="49">
        <v>0</v>
      </c>
      <c r="BI350" s="49">
        <v>0</v>
      </c>
      <c r="BJ350" s="49">
        <v>0</v>
      </c>
      <c r="BK350" s="49">
        <v>0</v>
      </c>
      <c r="BL350" s="49">
        <v>0</v>
      </c>
      <c r="BM350" s="49">
        <v>0</v>
      </c>
      <c r="BN350" s="49">
        <v>25</v>
      </c>
      <c r="BO350" s="49">
        <v>2</v>
      </c>
      <c r="BP350" s="49">
        <v>1</v>
      </c>
      <c r="BQ350" s="49">
        <v>0</v>
      </c>
      <c r="BR350" s="49">
        <v>0</v>
      </c>
      <c r="BS350" s="49">
        <v>2</v>
      </c>
      <c r="BT350" s="49">
        <v>0</v>
      </c>
      <c r="BU350" s="49">
        <v>0</v>
      </c>
      <c r="BV350" s="49">
        <v>1</v>
      </c>
      <c r="BW350" s="49">
        <v>0</v>
      </c>
      <c r="BX350" s="49">
        <v>0</v>
      </c>
      <c r="BY350" s="49">
        <v>0</v>
      </c>
      <c r="BZ350" s="49">
        <v>3657164.3702200619</v>
      </c>
      <c r="CA350" s="49">
        <v>0</v>
      </c>
      <c r="CB350" s="49">
        <v>1</v>
      </c>
      <c r="CC350" s="49" t="s">
        <v>234</v>
      </c>
      <c r="CD350" s="49">
        <v>3</v>
      </c>
      <c r="CE350" s="49">
        <v>1</v>
      </c>
      <c r="CF350" s="49">
        <v>0</v>
      </c>
      <c r="CG350" s="49">
        <v>0</v>
      </c>
      <c r="CH350" s="49">
        <v>7.4232630294952422</v>
      </c>
      <c r="CI350" s="49">
        <v>2</v>
      </c>
      <c r="CJ350" s="49">
        <v>1</v>
      </c>
      <c r="CK350" s="49">
        <v>1</v>
      </c>
      <c r="CL350" s="49">
        <v>5</v>
      </c>
      <c r="CM350" s="49">
        <v>2</v>
      </c>
      <c r="CN350" s="49">
        <v>6</v>
      </c>
    </row>
    <row r="351" spans="1:92" x14ac:dyDescent="0.25">
      <c r="A351" s="48">
        <v>350</v>
      </c>
      <c r="B351" s="49">
        <v>1</v>
      </c>
      <c r="C351" s="49">
        <v>2</v>
      </c>
      <c r="D351" s="49">
        <v>132</v>
      </c>
      <c r="E351" s="49">
        <v>3</v>
      </c>
      <c r="F351" s="49">
        <v>3.077005208139711</v>
      </c>
      <c r="G351" s="49">
        <v>9</v>
      </c>
      <c r="H351" s="49">
        <v>0</v>
      </c>
      <c r="I351" s="49">
        <v>3621452.3681373689</v>
      </c>
      <c r="J351" s="49">
        <v>3</v>
      </c>
      <c r="K351" s="49">
        <v>1</v>
      </c>
      <c r="L351" s="49">
        <v>0</v>
      </c>
      <c r="M351" s="49">
        <v>3</v>
      </c>
      <c r="N351" s="49">
        <v>0</v>
      </c>
      <c r="O351" s="49">
        <v>3</v>
      </c>
      <c r="P351" s="49">
        <v>11</v>
      </c>
      <c r="Q351" s="49">
        <v>0</v>
      </c>
      <c r="R351" s="49">
        <v>0</v>
      </c>
      <c r="S351" s="49">
        <v>3</v>
      </c>
      <c r="T351" s="49">
        <v>0</v>
      </c>
      <c r="U351" s="49">
        <v>2</v>
      </c>
      <c r="V351" s="49">
        <v>1</v>
      </c>
      <c r="W351" s="49">
        <v>0</v>
      </c>
      <c r="X351" s="49">
        <v>0</v>
      </c>
      <c r="Y351" s="49">
        <v>0</v>
      </c>
      <c r="Z351" s="49">
        <v>1</v>
      </c>
      <c r="AA351" s="49">
        <v>0</v>
      </c>
      <c r="AB351" s="49">
        <v>0</v>
      </c>
      <c r="AC351" s="49">
        <v>0</v>
      </c>
      <c r="AD351" s="49">
        <v>2</v>
      </c>
      <c r="AE351" s="49">
        <v>1</v>
      </c>
      <c r="AF351" s="49">
        <v>2</v>
      </c>
      <c r="AG351" s="49">
        <v>1</v>
      </c>
      <c r="AH351" s="49">
        <v>2</v>
      </c>
      <c r="AI351" s="49">
        <v>0</v>
      </c>
      <c r="AJ351" s="49">
        <v>0</v>
      </c>
      <c r="AK351" s="49">
        <v>0</v>
      </c>
      <c r="AL351" s="49">
        <v>0</v>
      </c>
      <c r="AM351" s="49">
        <v>0</v>
      </c>
      <c r="AN351" s="49">
        <v>0</v>
      </c>
      <c r="AO351" s="49">
        <v>0</v>
      </c>
      <c r="AP351" s="49">
        <v>0</v>
      </c>
      <c r="AQ351" s="49">
        <v>0</v>
      </c>
      <c r="AR351" s="49">
        <v>0</v>
      </c>
      <c r="AS351" s="49">
        <v>0</v>
      </c>
      <c r="AT351" s="49">
        <v>1</v>
      </c>
      <c r="AU351" s="49">
        <v>1</v>
      </c>
      <c r="AV351" s="49">
        <v>1</v>
      </c>
      <c r="AW351" s="49">
        <v>1</v>
      </c>
      <c r="AX351" s="49">
        <v>2</v>
      </c>
      <c r="AY351" s="49">
        <v>0</v>
      </c>
      <c r="AZ351" s="49">
        <v>1</v>
      </c>
      <c r="BA351" s="49">
        <v>1</v>
      </c>
      <c r="BB351" s="49">
        <v>18</v>
      </c>
      <c r="BC351" s="49">
        <v>0</v>
      </c>
      <c r="BD351" s="49">
        <v>1</v>
      </c>
      <c r="BE351" s="49">
        <v>0</v>
      </c>
      <c r="BF351" s="49">
        <v>500</v>
      </c>
      <c r="BG351" s="49">
        <v>1</v>
      </c>
      <c r="BH351" s="49">
        <v>0</v>
      </c>
      <c r="BI351" s="49">
        <v>0</v>
      </c>
      <c r="BJ351" s="49">
        <v>0</v>
      </c>
      <c r="BK351" s="49">
        <v>3</v>
      </c>
      <c r="BL351" s="49">
        <v>0</v>
      </c>
      <c r="BM351" s="49">
        <v>0</v>
      </c>
      <c r="BN351" s="49">
        <v>20</v>
      </c>
      <c r="BO351" s="49">
        <v>3</v>
      </c>
      <c r="BP351" s="49">
        <v>1</v>
      </c>
      <c r="BQ351" s="49">
        <v>0</v>
      </c>
      <c r="BR351" s="49">
        <v>1</v>
      </c>
      <c r="BS351" s="49">
        <v>1</v>
      </c>
      <c r="BT351" s="49">
        <v>1</v>
      </c>
      <c r="BU351" s="49">
        <v>0</v>
      </c>
      <c r="BV351" s="49">
        <v>0</v>
      </c>
      <c r="BW351" s="49">
        <v>0</v>
      </c>
      <c r="BX351" s="49">
        <v>0</v>
      </c>
      <c r="BY351" s="49">
        <v>0</v>
      </c>
      <c r="BZ351" s="49">
        <v>45979</v>
      </c>
      <c r="CA351" s="49">
        <v>0</v>
      </c>
      <c r="CB351" s="49">
        <v>1</v>
      </c>
      <c r="CC351" s="49" t="s">
        <v>234</v>
      </c>
      <c r="CD351" s="49">
        <v>3</v>
      </c>
      <c r="CE351" s="49">
        <v>1</v>
      </c>
      <c r="CF351" s="49">
        <v>0</v>
      </c>
      <c r="CG351" s="49">
        <v>11</v>
      </c>
      <c r="CH351" s="49">
        <v>3.5068930082335128</v>
      </c>
      <c r="CI351" s="49">
        <v>2</v>
      </c>
      <c r="CJ351" s="49">
        <v>1</v>
      </c>
      <c r="CK351" s="49">
        <v>1</v>
      </c>
      <c r="CL351" s="49">
        <v>5</v>
      </c>
      <c r="CM351" s="49">
        <v>2</v>
      </c>
      <c r="CN351" s="49">
        <v>1</v>
      </c>
    </row>
    <row r="352" spans="1:92" x14ac:dyDescent="0.25">
      <c r="A352" s="48">
        <v>351</v>
      </c>
      <c r="B352" s="49">
        <v>1</v>
      </c>
      <c r="C352" s="49">
        <v>1</v>
      </c>
      <c r="D352" s="49">
        <v>451</v>
      </c>
      <c r="E352" s="49">
        <v>1</v>
      </c>
      <c r="F352" s="49">
        <v>4.1478603729594941</v>
      </c>
      <c r="G352" s="49">
        <v>2</v>
      </c>
      <c r="H352" s="49">
        <v>0</v>
      </c>
      <c r="I352" s="49">
        <v>3351540.719282228</v>
      </c>
      <c r="J352" s="49">
        <v>2</v>
      </c>
      <c r="K352" s="49">
        <v>1</v>
      </c>
      <c r="L352" s="49">
        <v>0</v>
      </c>
      <c r="M352" s="49">
        <v>2</v>
      </c>
      <c r="N352" s="49">
        <v>0</v>
      </c>
      <c r="O352" s="49">
        <v>2</v>
      </c>
      <c r="P352" s="49">
        <v>2</v>
      </c>
      <c r="Q352" s="49">
        <v>0</v>
      </c>
      <c r="R352" s="49">
        <v>0</v>
      </c>
      <c r="S352" s="49">
        <v>2</v>
      </c>
      <c r="T352" s="49">
        <v>0</v>
      </c>
      <c r="U352" s="49">
        <v>1</v>
      </c>
      <c r="V352" s="49">
        <v>1</v>
      </c>
      <c r="W352" s="49">
        <v>1</v>
      </c>
      <c r="X352" s="49">
        <v>0</v>
      </c>
      <c r="Y352" s="49">
        <v>1</v>
      </c>
      <c r="Z352" s="49">
        <v>2</v>
      </c>
      <c r="AA352" s="49">
        <v>0</v>
      </c>
      <c r="AB352" s="49">
        <v>1</v>
      </c>
      <c r="AC352" s="49">
        <v>1</v>
      </c>
      <c r="AD352" s="49">
        <v>2</v>
      </c>
      <c r="AE352" s="49">
        <v>1</v>
      </c>
      <c r="AF352" s="49">
        <v>2</v>
      </c>
      <c r="AG352" s="49">
        <v>2</v>
      </c>
      <c r="AH352" s="49">
        <v>2</v>
      </c>
      <c r="AI352" s="49">
        <v>0</v>
      </c>
      <c r="AJ352" s="49">
        <v>0</v>
      </c>
      <c r="AK352" s="49">
        <v>0</v>
      </c>
      <c r="AL352" s="49">
        <v>0</v>
      </c>
      <c r="AM352" s="49">
        <v>0</v>
      </c>
      <c r="AN352" s="49">
        <v>1</v>
      </c>
      <c r="AO352" s="49">
        <v>0</v>
      </c>
      <c r="AP352" s="49">
        <v>0</v>
      </c>
      <c r="AQ352" s="49">
        <v>1</v>
      </c>
      <c r="AR352" s="49">
        <v>0</v>
      </c>
      <c r="AS352" s="49">
        <v>0</v>
      </c>
      <c r="AT352" s="49">
        <v>0</v>
      </c>
      <c r="AU352" s="49">
        <v>1</v>
      </c>
      <c r="AV352" s="49">
        <v>1</v>
      </c>
      <c r="AW352" s="49">
        <v>0</v>
      </c>
      <c r="AX352" s="49">
        <v>3</v>
      </c>
      <c r="AY352" s="49">
        <v>0</v>
      </c>
      <c r="AZ352" s="49">
        <v>1</v>
      </c>
      <c r="BA352" s="49">
        <v>2</v>
      </c>
      <c r="BB352" s="49">
        <v>21</v>
      </c>
      <c r="BC352" s="49">
        <v>0</v>
      </c>
      <c r="BD352" s="49">
        <v>1</v>
      </c>
      <c r="BE352" s="49">
        <v>2</v>
      </c>
      <c r="BF352" s="49">
        <v>500</v>
      </c>
      <c r="BG352" s="49">
        <v>0</v>
      </c>
      <c r="BH352" s="49">
        <v>0</v>
      </c>
      <c r="BI352" s="49">
        <v>0</v>
      </c>
      <c r="BJ352" s="49">
        <v>0</v>
      </c>
      <c r="BK352" s="49">
        <v>2</v>
      </c>
      <c r="BL352" s="49">
        <v>5</v>
      </c>
      <c r="BM352" s="49">
        <v>0</v>
      </c>
      <c r="BN352" s="49">
        <v>25</v>
      </c>
      <c r="BO352" s="49">
        <v>1</v>
      </c>
      <c r="BP352" s="49">
        <v>2</v>
      </c>
      <c r="BQ352" s="49">
        <v>0</v>
      </c>
      <c r="BR352" s="49">
        <v>0</v>
      </c>
      <c r="BS352" s="49">
        <v>2</v>
      </c>
      <c r="BT352" s="49">
        <v>1</v>
      </c>
      <c r="BU352" s="49">
        <v>0</v>
      </c>
      <c r="BV352" s="49">
        <v>0</v>
      </c>
      <c r="BW352" s="49">
        <v>0</v>
      </c>
      <c r="BX352" s="49">
        <v>0</v>
      </c>
      <c r="BY352" s="49">
        <v>0</v>
      </c>
      <c r="BZ352" s="49">
        <v>504890</v>
      </c>
      <c r="CA352" s="49">
        <v>0</v>
      </c>
      <c r="CB352" s="49">
        <v>0</v>
      </c>
      <c r="CC352" s="49" t="s">
        <v>234</v>
      </c>
      <c r="CD352" s="49">
        <v>3</v>
      </c>
      <c r="CE352" s="49">
        <v>2</v>
      </c>
      <c r="CF352" s="49">
        <v>0</v>
      </c>
      <c r="CG352" s="49">
        <v>2</v>
      </c>
      <c r="CH352" s="49">
        <v>2.3826415390956601</v>
      </c>
      <c r="CI352" s="49">
        <v>2</v>
      </c>
      <c r="CJ352" s="49">
        <v>1</v>
      </c>
      <c r="CK352" s="49">
        <v>1</v>
      </c>
      <c r="CL352" s="49">
        <v>5</v>
      </c>
      <c r="CM352" s="49">
        <v>2</v>
      </c>
      <c r="CN352" s="49">
        <v>5</v>
      </c>
    </row>
    <row r="353" spans="1:92" x14ac:dyDescent="0.25">
      <c r="A353" s="48">
        <v>352</v>
      </c>
      <c r="B353" s="49">
        <v>1</v>
      </c>
      <c r="C353" s="49">
        <v>4</v>
      </c>
      <c r="D353" s="49">
        <v>461</v>
      </c>
      <c r="E353" s="49">
        <v>1</v>
      </c>
      <c r="F353" s="49">
        <v>5.6668678784643589</v>
      </c>
      <c r="G353" s="49">
        <v>27</v>
      </c>
      <c r="H353" s="49">
        <v>1</v>
      </c>
      <c r="I353" s="49">
        <v>7396450.2560393764</v>
      </c>
      <c r="J353" s="49">
        <v>2</v>
      </c>
      <c r="K353" s="49">
        <v>1</v>
      </c>
      <c r="L353" s="49">
        <v>0</v>
      </c>
      <c r="M353" s="49">
        <v>1</v>
      </c>
      <c r="N353" s="49">
        <v>0</v>
      </c>
      <c r="O353" s="49">
        <v>5</v>
      </c>
      <c r="P353" s="49">
        <v>32</v>
      </c>
      <c r="Q353" s="49">
        <v>0</v>
      </c>
      <c r="R353" s="49">
        <v>0</v>
      </c>
      <c r="S353" s="49">
        <v>1</v>
      </c>
      <c r="T353" s="49">
        <v>0</v>
      </c>
      <c r="U353" s="49">
        <v>3</v>
      </c>
      <c r="V353" s="49">
        <v>1</v>
      </c>
      <c r="W353" s="49">
        <v>1</v>
      </c>
      <c r="X353" s="49">
        <v>0</v>
      </c>
      <c r="Y353" s="49">
        <v>1</v>
      </c>
      <c r="Z353" s="49">
        <v>1</v>
      </c>
      <c r="AA353" s="49">
        <v>1</v>
      </c>
      <c r="AB353" s="49">
        <v>0</v>
      </c>
      <c r="AC353" s="49">
        <v>0</v>
      </c>
      <c r="AD353" s="49">
        <v>3</v>
      </c>
      <c r="AE353" s="49">
        <v>0</v>
      </c>
      <c r="AF353" s="49">
        <v>2</v>
      </c>
      <c r="AG353" s="49">
        <v>2</v>
      </c>
      <c r="AH353" s="49">
        <v>1</v>
      </c>
      <c r="AI353" s="49">
        <v>1</v>
      </c>
      <c r="AJ353" s="49">
        <v>0.43048447754706037</v>
      </c>
      <c r="AK353" s="49">
        <v>0</v>
      </c>
      <c r="AL353" s="49">
        <v>0</v>
      </c>
      <c r="AM353" s="49">
        <v>0</v>
      </c>
      <c r="AN353" s="49">
        <v>0</v>
      </c>
      <c r="AO353" s="49">
        <v>0</v>
      </c>
      <c r="AP353" s="49">
        <v>0</v>
      </c>
      <c r="AQ353" s="49">
        <v>1</v>
      </c>
      <c r="AR353" s="49">
        <v>0</v>
      </c>
      <c r="AS353" s="49">
        <v>0</v>
      </c>
      <c r="AT353" s="49">
        <v>0</v>
      </c>
      <c r="AU353" s="49">
        <v>2</v>
      </c>
      <c r="AV353" s="49">
        <v>2</v>
      </c>
      <c r="AW353" s="49">
        <v>1</v>
      </c>
      <c r="AX353" s="49">
        <v>3</v>
      </c>
      <c r="AY353" s="49">
        <v>1</v>
      </c>
      <c r="AZ353" s="49">
        <v>2</v>
      </c>
      <c r="BA353" s="49">
        <v>2</v>
      </c>
      <c r="BB353" s="49">
        <v>21</v>
      </c>
      <c r="BC353" s="49">
        <v>1</v>
      </c>
      <c r="BD353" s="49">
        <v>1</v>
      </c>
      <c r="BE353" s="49">
        <v>0</v>
      </c>
      <c r="BF353" s="49">
        <v>500</v>
      </c>
      <c r="BG353" s="49">
        <v>2</v>
      </c>
      <c r="BH353" s="49">
        <v>0</v>
      </c>
      <c r="BI353" s="49">
        <v>0</v>
      </c>
      <c r="BJ353" s="49">
        <v>0</v>
      </c>
      <c r="BK353" s="49">
        <v>0</v>
      </c>
      <c r="BL353" s="49">
        <v>0</v>
      </c>
      <c r="BM353" s="49">
        <v>0</v>
      </c>
      <c r="BN353" s="49">
        <v>25</v>
      </c>
      <c r="BO353" s="49">
        <v>1</v>
      </c>
      <c r="BP353" s="49">
        <v>1</v>
      </c>
      <c r="BQ353" s="49">
        <v>0</v>
      </c>
      <c r="BR353" s="49">
        <v>0</v>
      </c>
      <c r="BS353" s="49">
        <v>1</v>
      </c>
      <c r="BT353" s="49">
        <v>0</v>
      </c>
      <c r="BU353" s="49">
        <v>0</v>
      </c>
      <c r="BV353" s="49">
        <v>1</v>
      </c>
      <c r="BW353" s="49">
        <v>0</v>
      </c>
      <c r="BX353" s="49">
        <v>0</v>
      </c>
      <c r="BY353" s="49" t="s">
        <v>234</v>
      </c>
      <c r="BZ353" s="49">
        <v>351854</v>
      </c>
      <c r="CA353" s="49" t="s">
        <v>234</v>
      </c>
      <c r="CB353" s="49" t="s">
        <v>234</v>
      </c>
      <c r="CC353" s="49" t="s">
        <v>234</v>
      </c>
      <c r="CD353" s="49">
        <v>3</v>
      </c>
      <c r="CE353" s="49">
        <v>2</v>
      </c>
      <c r="CF353" s="49">
        <v>0</v>
      </c>
      <c r="CG353" s="49">
        <v>11</v>
      </c>
      <c r="CH353" s="49">
        <v>7.112025497398534</v>
      </c>
      <c r="CI353" s="49">
        <v>2</v>
      </c>
      <c r="CJ353" s="49">
        <v>1</v>
      </c>
      <c r="CK353" s="49">
        <v>1</v>
      </c>
      <c r="CL353" s="49">
        <v>5</v>
      </c>
      <c r="CM353" s="49">
        <v>0</v>
      </c>
      <c r="CN353" s="49">
        <v>1</v>
      </c>
    </row>
    <row r="354" spans="1:92" x14ac:dyDescent="0.25">
      <c r="A354" s="48">
        <v>353</v>
      </c>
      <c r="B354" s="49">
        <v>1</v>
      </c>
      <c r="C354" s="49">
        <v>3</v>
      </c>
      <c r="D354" s="49">
        <v>278</v>
      </c>
      <c r="E354" s="49">
        <v>1</v>
      </c>
      <c r="F354" s="49">
        <v>4.8963070377596889</v>
      </c>
      <c r="G354" s="49">
        <v>5</v>
      </c>
      <c r="H354" s="49">
        <v>0</v>
      </c>
      <c r="I354" s="49">
        <v>2824717.443509385</v>
      </c>
      <c r="J354" s="49">
        <v>2</v>
      </c>
      <c r="K354" s="49">
        <v>3</v>
      </c>
      <c r="L354" s="49">
        <v>0</v>
      </c>
      <c r="M354" s="49">
        <v>2</v>
      </c>
      <c r="N354" s="49">
        <v>0</v>
      </c>
      <c r="O354" s="49">
        <v>2</v>
      </c>
      <c r="P354" s="49">
        <v>5</v>
      </c>
      <c r="Q354" s="49">
        <v>0</v>
      </c>
      <c r="R354" s="49">
        <v>0</v>
      </c>
      <c r="S354" s="49">
        <v>3</v>
      </c>
      <c r="T354" s="49">
        <v>0</v>
      </c>
      <c r="U354" s="49">
        <v>3</v>
      </c>
      <c r="V354" s="49">
        <v>1</v>
      </c>
      <c r="W354" s="49">
        <v>1</v>
      </c>
      <c r="X354" s="49">
        <v>0</v>
      </c>
      <c r="Y354" s="49">
        <v>1</v>
      </c>
      <c r="Z354" s="49">
        <v>2</v>
      </c>
      <c r="AA354" s="49">
        <v>0</v>
      </c>
      <c r="AB354" s="49">
        <v>1</v>
      </c>
      <c r="AC354" s="49">
        <v>1</v>
      </c>
      <c r="AD354" s="49">
        <v>3</v>
      </c>
      <c r="AE354" s="49">
        <v>1</v>
      </c>
      <c r="AF354" s="49">
        <v>2</v>
      </c>
      <c r="AG354" s="49">
        <v>2</v>
      </c>
      <c r="AH354" s="49">
        <v>2</v>
      </c>
      <c r="AI354" s="49">
        <v>0</v>
      </c>
      <c r="AJ354" s="49">
        <v>0.23306498720497901</v>
      </c>
      <c r="AK354" s="49">
        <v>0</v>
      </c>
      <c r="AL354" s="49">
        <v>0</v>
      </c>
      <c r="AM354" s="49">
        <v>0</v>
      </c>
      <c r="AN354" s="49">
        <v>0</v>
      </c>
      <c r="AO354" s="49">
        <v>0</v>
      </c>
      <c r="AP354" s="49">
        <v>0</v>
      </c>
      <c r="AQ354" s="49">
        <v>0</v>
      </c>
      <c r="AR354" s="49">
        <v>0</v>
      </c>
      <c r="AS354" s="49">
        <v>0</v>
      </c>
      <c r="AT354" s="49">
        <v>0</v>
      </c>
      <c r="AU354" s="49">
        <v>1</v>
      </c>
      <c r="AV354" s="49">
        <v>2</v>
      </c>
      <c r="AW354" s="49">
        <v>0</v>
      </c>
      <c r="AX354" s="49">
        <v>3</v>
      </c>
      <c r="AY354" s="49">
        <v>0</v>
      </c>
      <c r="AZ354" s="49">
        <v>1</v>
      </c>
      <c r="BA354" s="49">
        <v>1</v>
      </c>
      <c r="BB354" s="49">
        <v>18</v>
      </c>
      <c r="BC354" s="49">
        <v>1</v>
      </c>
      <c r="BD354" s="49">
        <v>1</v>
      </c>
      <c r="BE354" s="49">
        <v>0</v>
      </c>
      <c r="BF354" s="49">
        <v>500</v>
      </c>
      <c r="BG354" s="49">
        <v>2</v>
      </c>
      <c r="BH354" s="49">
        <v>0</v>
      </c>
      <c r="BI354" s="49">
        <v>0</v>
      </c>
      <c r="BJ354" s="49">
        <v>0</v>
      </c>
      <c r="BK354" s="49">
        <v>0</v>
      </c>
      <c r="BL354" s="49">
        <v>1</v>
      </c>
      <c r="BM354" s="49">
        <v>0</v>
      </c>
      <c r="BN354" s="49">
        <v>18</v>
      </c>
      <c r="BO354" s="49">
        <v>1</v>
      </c>
      <c r="BP354" s="49">
        <v>1</v>
      </c>
      <c r="BQ354" s="49">
        <v>0</v>
      </c>
      <c r="BR354" s="49">
        <v>0</v>
      </c>
      <c r="BS354" s="49">
        <v>1</v>
      </c>
      <c r="BT354" s="49">
        <v>0</v>
      </c>
      <c r="BU354" s="49">
        <v>0</v>
      </c>
      <c r="BV354" s="49">
        <v>1</v>
      </c>
      <c r="BW354" s="49">
        <v>0</v>
      </c>
      <c r="BX354" s="49">
        <v>0</v>
      </c>
      <c r="BY354" s="49" t="s">
        <v>234</v>
      </c>
      <c r="BZ354" s="49">
        <v>45388</v>
      </c>
      <c r="CA354" s="49" t="s">
        <v>234</v>
      </c>
      <c r="CB354" s="49" t="s">
        <v>234</v>
      </c>
      <c r="CC354" s="49">
        <v>0</v>
      </c>
      <c r="CD354" s="49">
        <v>3</v>
      </c>
      <c r="CE354" s="49">
        <v>2</v>
      </c>
      <c r="CF354" s="49">
        <v>0</v>
      </c>
      <c r="CG354" s="49">
        <v>2</v>
      </c>
      <c r="CH354" s="49">
        <v>2.1555756021930561</v>
      </c>
      <c r="CI354" s="49">
        <v>2</v>
      </c>
      <c r="CJ354" s="49">
        <v>1</v>
      </c>
      <c r="CK354" s="49">
        <v>1</v>
      </c>
      <c r="CL354" s="49">
        <v>2</v>
      </c>
      <c r="CM354" s="49">
        <v>2</v>
      </c>
      <c r="CN354" s="49">
        <v>0</v>
      </c>
    </row>
    <row r="355" spans="1:92" x14ac:dyDescent="0.25">
      <c r="A355" s="48">
        <v>354</v>
      </c>
      <c r="B355" s="49">
        <v>1</v>
      </c>
      <c r="C355" s="49">
        <v>3</v>
      </c>
      <c r="D355" s="49">
        <v>68</v>
      </c>
      <c r="E355" s="49">
        <v>2</v>
      </c>
      <c r="F355" s="49">
        <v>4.148045591983772</v>
      </c>
      <c r="G355" s="49">
        <v>-6.2461592815055322</v>
      </c>
      <c r="H355" s="49">
        <v>0</v>
      </c>
      <c r="I355" s="49">
        <v>3766243.1939822608</v>
      </c>
      <c r="J355" s="49">
        <v>2</v>
      </c>
      <c r="K355" s="49">
        <v>1</v>
      </c>
      <c r="L355" s="49">
        <v>0</v>
      </c>
      <c r="M355" s="49">
        <v>0</v>
      </c>
      <c r="N355" s="49">
        <v>1</v>
      </c>
      <c r="O355" s="49">
        <v>2</v>
      </c>
      <c r="P355" s="49">
        <v>30</v>
      </c>
      <c r="Q355" s="49">
        <v>0</v>
      </c>
      <c r="R355" s="49">
        <v>0</v>
      </c>
      <c r="S355" s="49">
        <v>1</v>
      </c>
      <c r="T355" s="49">
        <v>0</v>
      </c>
      <c r="U355" s="49">
        <v>1</v>
      </c>
      <c r="V355" s="49">
        <v>0</v>
      </c>
      <c r="W355" s="49">
        <v>0</v>
      </c>
      <c r="X355" s="49">
        <v>0</v>
      </c>
      <c r="Y355" s="49">
        <v>0</v>
      </c>
      <c r="Z355" s="49">
        <v>1</v>
      </c>
      <c r="AA355" s="49">
        <v>1</v>
      </c>
      <c r="AB355" s="49">
        <v>1</v>
      </c>
      <c r="AC355" s="49">
        <v>1</v>
      </c>
      <c r="AD355" s="49">
        <v>1</v>
      </c>
      <c r="AE355" s="49">
        <v>1</v>
      </c>
      <c r="AF355" s="49">
        <v>1</v>
      </c>
      <c r="AG355" s="49">
        <v>2</v>
      </c>
      <c r="AH355" s="49">
        <v>2</v>
      </c>
      <c r="AI355" s="49">
        <v>0</v>
      </c>
      <c r="AJ355" s="49">
        <v>0</v>
      </c>
      <c r="AK355" s="49">
        <v>0</v>
      </c>
      <c r="AL355" s="49">
        <v>0</v>
      </c>
      <c r="AM355" s="49">
        <v>1</v>
      </c>
      <c r="AN355" s="49">
        <v>1</v>
      </c>
      <c r="AO355" s="49">
        <v>1</v>
      </c>
      <c r="AP355" s="49">
        <v>0</v>
      </c>
      <c r="AQ355" s="49">
        <v>1</v>
      </c>
      <c r="AR355" s="49">
        <v>1</v>
      </c>
      <c r="AS355" s="49">
        <v>0</v>
      </c>
      <c r="AT355" s="49">
        <v>1</v>
      </c>
      <c r="AU355" s="49">
        <v>1</v>
      </c>
      <c r="AV355" s="49">
        <v>2</v>
      </c>
      <c r="AW355" s="49">
        <v>1</v>
      </c>
      <c r="AX355" s="49">
        <v>2</v>
      </c>
      <c r="AY355" s="49">
        <v>1</v>
      </c>
      <c r="AZ355" s="49">
        <v>1</v>
      </c>
      <c r="BA355" s="49">
        <v>2</v>
      </c>
      <c r="BB355" s="49">
        <v>21</v>
      </c>
      <c r="BC355" s="49">
        <v>1</v>
      </c>
      <c r="BD355" s="49">
        <v>1</v>
      </c>
      <c r="BE355" s="49">
        <v>3</v>
      </c>
      <c r="BF355" s="49">
        <v>500</v>
      </c>
      <c r="BG355" s="49">
        <v>1</v>
      </c>
      <c r="BH355" s="49">
        <v>1</v>
      </c>
      <c r="BI355" s="49">
        <v>0</v>
      </c>
      <c r="BJ355" s="49">
        <v>0</v>
      </c>
      <c r="BK355" s="49">
        <v>2</v>
      </c>
      <c r="BL355" s="49">
        <v>0</v>
      </c>
      <c r="BM355" s="49">
        <v>0</v>
      </c>
      <c r="BN355" s="49">
        <v>17</v>
      </c>
      <c r="BO355" s="49">
        <v>1</v>
      </c>
      <c r="BP355" s="49">
        <v>1</v>
      </c>
      <c r="BQ355" s="49">
        <v>0</v>
      </c>
      <c r="BR355" s="49">
        <v>1</v>
      </c>
      <c r="BS355" s="49">
        <v>1</v>
      </c>
      <c r="BT355" s="49">
        <v>0</v>
      </c>
      <c r="BU355" s="49">
        <v>0</v>
      </c>
      <c r="BV355" s="49">
        <v>0</v>
      </c>
      <c r="BW355" s="49">
        <v>1</v>
      </c>
      <c r="BX355" s="49">
        <v>0</v>
      </c>
      <c r="BY355" s="49">
        <v>0</v>
      </c>
      <c r="BZ355" s="49">
        <v>237226</v>
      </c>
      <c r="CA355" s="49">
        <v>0</v>
      </c>
      <c r="CB355" s="49">
        <v>1</v>
      </c>
      <c r="CC355" s="49">
        <v>0</v>
      </c>
      <c r="CD355" s="49">
        <v>4</v>
      </c>
      <c r="CE355" s="49">
        <v>3</v>
      </c>
      <c r="CF355" s="49">
        <v>1</v>
      </c>
      <c r="CG355" s="49">
        <v>15</v>
      </c>
      <c r="CH355" s="49">
        <v>3.6628573630843251</v>
      </c>
      <c r="CI355" s="49">
        <v>2</v>
      </c>
      <c r="CJ355" s="49">
        <v>1.7808833186706159</v>
      </c>
      <c r="CK355" s="49">
        <v>1</v>
      </c>
      <c r="CL355" s="49">
        <v>3</v>
      </c>
      <c r="CM355" s="49">
        <v>2</v>
      </c>
      <c r="CN355" s="49">
        <v>0</v>
      </c>
    </row>
    <row r="356" spans="1:92" x14ac:dyDescent="0.25">
      <c r="A356" s="48">
        <v>355</v>
      </c>
      <c r="B356" s="49">
        <v>1</v>
      </c>
      <c r="C356" s="49">
        <v>1</v>
      </c>
      <c r="D356" s="49">
        <v>-68</v>
      </c>
      <c r="E356" s="49">
        <v>3</v>
      </c>
      <c r="F356" s="49">
        <v>2.1029293710764709</v>
      </c>
      <c r="G356" s="49">
        <v>11.90624718748052</v>
      </c>
      <c r="H356" s="49">
        <v>0</v>
      </c>
      <c r="I356" s="49">
        <v>3549752.2868787311</v>
      </c>
      <c r="J356" s="49">
        <v>2</v>
      </c>
      <c r="K356" s="49">
        <v>0</v>
      </c>
      <c r="L356" s="49">
        <v>0</v>
      </c>
      <c r="M356" s="49">
        <v>2</v>
      </c>
      <c r="N356" s="49">
        <v>1</v>
      </c>
      <c r="O356" s="49">
        <v>4</v>
      </c>
      <c r="P356" s="49">
        <v>20</v>
      </c>
      <c r="Q356" s="49">
        <v>0</v>
      </c>
      <c r="R356" s="49">
        <v>0</v>
      </c>
      <c r="S356" s="49">
        <v>2</v>
      </c>
      <c r="T356" s="49">
        <v>0</v>
      </c>
      <c r="U356" s="49">
        <v>3</v>
      </c>
      <c r="V356" s="49">
        <v>0</v>
      </c>
      <c r="W356" s="49">
        <v>0</v>
      </c>
      <c r="X356" s="49">
        <v>1</v>
      </c>
      <c r="Y356" s="49">
        <v>1</v>
      </c>
      <c r="Z356" s="49">
        <v>1</v>
      </c>
      <c r="AA356" s="49">
        <v>1</v>
      </c>
      <c r="AB356" s="49">
        <v>1</v>
      </c>
      <c r="AC356" s="49">
        <v>0</v>
      </c>
      <c r="AD356" s="49">
        <v>3</v>
      </c>
      <c r="AE356" s="49">
        <v>1</v>
      </c>
      <c r="AF356" s="49">
        <v>1</v>
      </c>
      <c r="AG356" s="49">
        <v>2</v>
      </c>
      <c r="AH356" s="49">
        <v>1</v>
      </c>
      <c r="AI356" s="49">
        <v>0</v>
      </c>
      <c r="AJ356" s="49">
        <v>0</v>
      </c>
      <c r="AK356" s="49">
        <v>0</v>
      </c>
      <c r="AL356" s="49">
        <v>0</v>
      </c>
      <c r="AM356" s="49">
        <v>1</v>
      </c>
      <c r="AN356" s="49">
        <v>1</v>
      </c>
      <c r="AO356" s="49">
        <v>0</v>
      </c>
      <c r="AP356" s="49">
        <v>0</v>
      </c>
      <c r="AQ356" s="49">
        <v>1</v>
      </c>
      <c r="AR356" s="49">
        <v>0</v>
      </c>
      <c r="AS356" s="49">
        <v>0</v>
      </c>
      <c r="AT356" s="49">
        <v>0</v>
      </c>
      <c r="AU356" s="49">
        <v>1</v>
      </c>
      <c r="AV356" s="49">
        <v>2</v>
      </c>
      <c r="AW356" s="49">
        <v>2</v>
      </c>
      <c r="AX356" s="49">
        <v>3</v>
      </c>
      <c r="AY356" s="49">
        <v>1</v>
      </c>
      <c r="AZ356" s="49">
        <v>1</v>
      </c>
      <c r="BA356" s="49">
        <v>2</v>
      </c>
      <c r="BB356" s="49">
        <v>21</v>
      </c>
      <c r="BC356" s="49">
        <v>1</v>
      </c>
      <c r="BD356" s="49">
        <v>1</v>
      </c>
      <c r="BE356" s="49">
        <v>0</v>
      </c>
      <c r="BF356" s="49">
        <v>500</v>
      </c>
      <c r="BG356" s="49">
        <v>3</v>
      </c>
      <c r="BH356" s="49">
        <v>1</v>
      </c>
      <c r="BI356" s="49">
        <v>1</v>
      </c>
      <c r="BJ356" s="49">
        <v>0</v>
      </c>
      <c r="BK356" s="49">
        <v>2</v>
      </c>
      <c r="BL356" s="49">
        <v>90</v>
      </c>
      <c r="BM356" s="49">
        <v>0</v>
      </c>
      <c r="BN356" s="49">
        <v>18</v>
      </c>
      <c r="BO356" s="49">
        <v>1</v>
      </c>
      <c r="BP356" s="49">
        <v>2</v>
      </c>
      <c r="BQ356" s="49">
        <v>0</v>
      </c>
      <c r="BR356" s="49">
        <v>0</v>
      </c>
      <c r="BS356" s="49">
        <v>2</v>
      </c>
      <c r="BT356" s="49">
        <v>0</v>
      </c>
      <c r="BU356" s="49">
        <v>0</v>
      </c>
      <c r="BV356" s="49">
        <v>1</v>
      </c>
      <c r="BW356" s="49">
        <v>0</v>
      </c>
      <c r="BX356" s="49">
        <v>0</v>
      </c>
      <c r="BY356" s="49">
        <v>0</v>
      </c>
      <c r="BZ356" s="49">
        <v>596645</v>
      </c>
      <c r="CA356" s="49">
        <v>1</v>
      </c>
      <c r="CB356" s="49">
        <v>0</v>
      </c>
      <c r="CC356" s="49">
        <v>0</v>
      </c>
      <c r="CD356" s="49">
        <v>2</v>
      </c>
      <c r="CE356" s="49">
        <v>2</v>
      </c>
      <c r="CF356" s="49">
        <v>6</v>
      </c>
      <c r="CG356" s="49">
        <v>20</v>
      </c>
      <c r="CH356" s="49">
        <v>3.805117086609318</v>
      </c>
      <c r="CI356" s="49">
        <v>2</v>
      </c>
      <c r="CJ356" s="49">
        <v>1</v>
      </c>
      <c r="CK356" s="49">
        <v>1</v>
      </c>
      <c r="CL356" s="49">
        <v>3</v>
      </c>
      <c r="CM356" s="49">
        <v>2</v>
      </c>
      <c r="CN356" s="49">
        <v>0</v>
      </c>
    </row>
    <row r="357" spans="1:92" x14ac:dyDescent="0.25">
      <c r="A357" s="48">
        <v>356</v>
      </c>
      <c r="B357" s="49">
        <v>1</v>
      </c>
      <c r="C357" s="49">
        <v>2</v>
      </c>
      <c r="D357" s="49">
        <v>115</v>
      </c>
      <c r="E357" s="49">
        <v>1</v>
      </c>
      <c r="F357" s="49">
        <v>6.7377940025780152</v>
      </c>
      <c r="G357" s="49">
        <v>4</v>
      </c>
      <c r="H357" s="49">
        <v>0</v>
      </c>
      <c r="I357" s="49">
        <v>-2366155.4694802011</v>
      </c>
      <c r="J357" s="49">
        <v>2</v>
      </c>
      <c r="K357" s="49">
        <v>6</v>
      </c>
      <c r="L357" s="49">
        <v>0</v>
      </c>
      <c r="M357" s="49">
        <v>2</v>
      </c>
      <c r="N357" s="49">
        <v>0</v>
      </c>
      <c r="O357" s="49">
        <v>2</v>
      </c>
      <c r="P357" s="49">
        <v>50</v>
      </c>
      <c r="Q357" s="49">
        <v>0</v>
      </c>
      <c r="R357" s="49">
        <v>0</v>
      </c>
      <c r="S357" s="49">
        <v>2</v>
      </c>
      <c r="T357" s="49">
        <v>0</v>
      </c>
      <c r="U357" s="49">
        <v>1</v>
      </c>
      <c r="V357" s="49">
        <v>1</v>
      </c>
      <c r="W357" s="49">
        <v>1</v>
      </c>
      <c r="X357" s="49">
        <v>0</v>
      </c>
      <c r="Y357" s="49">
        <v>1</v>
      </c>
      <c r="Z357" s="49">
        <v>2</v>
      </c>
      <c r="AA357" s="49">
        <v>1</v>
      </c>
      <c r="AB357" s="49">
        <v>1</v>
      </c>
      <c r="AC357" s="49">
        <v>0</v>
      </c>
      <c r="AD357" s="49">
        <v>1</v>
      </c>
      <c r="AE357" s="49">
        <v>1</v>
      </c>
      <c r="AF357" s="49">
        <v>1</v>
      </c>
      <c r="AG357" s="49">
        <v>2</v>
      </c>
      <c r="AH357" s="49">
        <v>2</v>
      </c>
      <c r="AI357" s="49">
        <v>1</v>
      </c>
      <c r="AJ357" s="49">
        <v>0</v>
      </c>
      <c r="AK357" s="49">
        <v>0</v>
      </c>
      <c r="AL357" s="49">
        <v>0</v>
      </c>
      <c r="AM357" s="49">
        <v>1</v>
      </c>
      <c r="AN357" s="49">
        <v>1</v>
      </c>
      <c r="AO357" s="49">
        <v>0</v>
      </c>
      <c r="AP357" s="49">
        <v>0</v>
      </c>
      <c r="AQ357" s="49">
        <v>1</v>
      </c>
      <c r="AR357" s="49">
        <v>1</v>
      </c>
      <c r="AS357" s="49">
        <v>0</v>
      </c>
      <c r="AT357" s="49">
        <v>1</v>
      </c>
      <c r="AU357" s="49">
        <v>1</v>
      </c>
      <c r="AV357" s="49">
        <v>2</v>
      </c>
      <c r="AW357" s="49">
        <v>0</v>
      </c>
      <c r="AX357" s="49">
        <v>3</v>
      </c>
      <c r="AY357" s="49">
        <v>1</v>
      </c>
      <c r="AZ357" s="49">
        <v>2</v>
      </c>
      <c r="BA357" s="49">
        <v>1</v>
      </c>
      <c r="BB357" s="49">
        <v>18</v>
      </c>
      <c r="BC357" s="49">
        <v>1</v>
      </c>
      <c r="BD357" s="49">
        <v>1</v>
      </c>
      <c r="BE357" s="49">
        <v>3</v>
      </c>
      <c r="BF357" s="49">
        <v>228</v>
      </c>
      <c r="BG357" s="49">
        <v>3</v>
      </c>
      <c r="BH357" s="49">
        <v>1</v>
      </c>
      <c r="BI357" s="49">
        <v>1</v>
      </c>
      <c r="BJ357" s="49">
        <v>1</v>
      </c>
      <c r="BK357" s="49">
        <v>0</v>
      </c>
      <c r="BL357" s="49">
        <v>0</v>
      </c>
      <c r="BM357" s="49">
        <v>0</v>
      </c>
      <c r="BN357" s="49">
        <v>12</v>
      </c>
      <c r="BO357" s="49">
        <v>3</v>
      </c>
      <c r="BP357" s="49">
        <v>1</v>
      </c>
      <c r="BQ357" s="49">
        <v>1</v>
      </c>
      <c r="BR357" s="49">
        <v>0</v>
      </c>
      <c r="BS357" s="49">
        <v>3</v>
      </c>
      <c r="BT357" s="49">
        <v>0</v>
      </c>
      <c r="BU357" s="49">
        <v>0</v>
      </c>
      <c r="BV357" s="49">
        <v>1</v>
      </c>
      <c r="BW357" s="49">
        <v>0</v>
      </c>
      <c r="BX357" s="49">
        <v>0</v>
      </c>
      <c r="BY357" s="49">
        <v>0</v>
      </c>
      <c r="BZ357" s="49">
        <v>1198637</v>
      </c>
      <c r="CA357" s="49">
        <v>1</v>
      </c>
      <c r="CB357" s="49">
        <v>1</v>
      </c>
      <c r="CC357" s="49">
        <v>0</v>
      </c>
      <c r="CD357" s="49">
        <v>4</v>
      </c>
      <c r="CE357" s="49">
        <v>1</v>
      </c>
      <c r="CF357" s="49">
        <v>4</v>
      </c>
      <c r="CG357" s="49">
        <v>50</v>
      </c>
      <c r="CH357" s="49">
        <v>2.7559060537756749E-2</v>
      </c>
      <c r="CI357" s="49">
        <v>2</v>
      </c>
      <c r="CJ357" s="49">
        <v>1</v>
      </c>
      <c r="CK357" s="49">
        <v>1</v>
      </c>
      <c r="CL357" s="49">
        <v>3</v>
      </c>
      <c r="CM357" s="49">
        <v>2</v>
      </c>
      <c r="CN357" s="49">
        <v>0</v>
      </c>
    </row>
    <row r="358" spans="1:92" x14ac:dyDescent="0.25">
      <c r="A358" s="48">
        <v>357</v>
      </c>
      <c r="B358" s="49">
        <v>1</v>
      </c>
      <c r="C358" s="49">
        <v>1</v>
      </c>
      <c r="D358" s="49">
        <v>41</v>
      </c>
      <c r="E358" s="49">
        <v>1</v>
      </c>
      <c r="F358" s="49">
        <v>1.483655135197363</v>
      </c>
      <c r="G358" s="49">
        <v>26.544313708903559</v>
      </c>
      <c r="H358" s="49">
        <v>0</v>
      </c>
      <c r="I358" s="49">
        <v>377315.58330725372</v>
      </c>
      <c r="J358" s="49">
        <v>2</v>
      </c>
      <c r="K358" s="49">
        <v>1</v>
      </c>
      <c r="L358" s="49">
        <v>0</v>
      </c>
      <c r="M358" s="49">
        <v>1</v>
      </c>
      <c r="N358" s="49">
        <v>0</v>
      </c>
      <c r="O358" s="49">
        <v>5</v>
      </c>
      <c r="P358" s="49">
        <v>10</v>
      </c>
      <c r="Q358" s="49">
        <v>0</v>
      </c>
      <c r="R358" s="49">
        <v>1</v>
      </c>
      <c r="S358" s="49">
        <v>2</v>
      </c>
      <c r="T358" s="49">
        <v>0</v>
      </c>
      <c r="U358" s="49">
        <v>1</v>
      </c>
      <c r="V358" s="49">
        <v>0</v>
      </c>
      <c r="W358" s="49">
        <v>0</v>
      </c>
      <c r="X358" s="49">
        <v>0</v>
      </c>
      <c r="Y358" s="49">
        <v>0</v>
      </c>
      <c r="Z358" s="49">
        <v>2</v>
      </c>
      <c r="AA358" s="49">
        <v>0</v>
      </c>
      <c r="AB358" s="49">
        <v>2</v>
      </c>
      <c r="AC358" s="49">
        <v>0</v>
      </c>
      <c r="AD358" s="49">
        <v>2</v>
      </c>
      <c r="AE358" s="49">
        <v>0</v>
      </c>
      <c r="AF358" s="49">
        <v>0</v>
      </c>
      <c r="AG358" s="49">
        <v>2</v>
      </c>
      <c r="AH358" s="49">
        <v>1</v>
      </c>
      <c r="AI358" s="49">
        <v>1</v>
      </c>
      <c r="AJ358" s="49">
        <v>1</v>
      </c>
      <c r="AK358" s="49">
        <v>0</v>
      </c>
      <c r="AL358" s="49">
        <v>0</v>
      </c>
      <c r="AM358" s="49">
        <v>1</v>
      </c>
      <c r="AN358" s="49">
        <v>1</v>
      </c>
      <c r="AO358" s="49">
        <v>1</v>
      </c>
      <c r="AP358" s="49">
        <v>0</v>
      </c>
      <c r="AQ358" s="49">
        <v>1</v>
      </c>
      <c r="AR358" s="49">
        <v>0</v>
      </c>
      <c r="AS358" s="49">
        <v>0</v>
      </c>
      <c r="AT358" s="49">
        <v>0</v>
      </c>
      <c r="AU358" s="49">
        <v>1</v>
      </c>
      <c r="AV358" s="49">
        <v>2</v>
      </c>
      <c r="AW358" s="49">
        <v>0</v>
      </c>
      <c r="AX358" s="49">
        <v>3</v>
      </c>
      <c r="AY358" s="49">
        <v>1</v>
      </c>
      <c r="AZ358" s="49">
        <v>1</v>
      </c>
      <c r="BA358" s="49">
        <v>2</v>
      </c>
      <c r="BB358" s="49">
        <v>21</v>
      </c>
      <c r="BC358" s="49">
        <v>1</v>
      </c>
      <c r="BD358" s="49">
        <v>1</v>
      </c>
      <c r="BE358" s="49">
        <v>0</v>
      </c>
      <c r="BF358" s="49">
        <v>500</v>
      </c>
      <c r="BG358" s="49">
        <v>3</v>
      </c>
      <c r="BH358" s="49">
        <v>0</v>
      </c>
      <c r="BI358" s="49">
        <v>1</v>
      </c>
      <c r="BJ358" s="49">
        <v>0</v>
      </c>
      <c r="BK358" s="49">
        <v>2</v>
      </c>
      <c r="BL358" s="49">
        <v>293</v>
      </c>
      <c r="BM358" s="49">
        <v>2</v>
      </c>
      <c r="BN358" s="49">
        <v>18</v>
      </c>
      <c r="BO358" s="49">
        <v>3</v>
      </c>
      <c r="BP358" s="49">
        <v>2</v>
      </c>
      <c r="BQ358" s="49">
        <v>1</v>
      </c>
      <c r="BR358" s="49">
        <v>0</v>
      </c>
      <c r="BS358" s="49">
        <v>3</v>
      </c>
      <c r="BT358" s="49">
        <v>0</v>
      </c>
      <c r="BU358" s="49">
        <v>0</v>
      </c>
      <c r="BV358" s="49">
        <v>1</v>
      </c>
      <c r="BW358" s="49">
        <v>0</v>
      </c>
      <c r="BX358" s="49">
        <v>0</v>
      </c>
      <c r="BY358" s="49">
        <v>1</v>
      </c>
      <c r="BZ358" s="49">
        <v>7078322</v>
      </c>
      <c r="CA358" s="49">
        <v>1</v>
      </c>
      <c r="CB358" s="49">
        <v>1</v>
      </c>
      <c r="CC358" s="49">
        <v>0</v>
      </c>
      <c r="CD358" s="49">
        <v>3</v>
      </c>
      <c r="CE358" s="49">
        <v>3</v>
      </c>
      <c r="CF358" s="49">
        <v>2</v>
      </c>
      <c r="CG358" s="49">
        <v>10</v>
      </c>
      <c r="CH358" s="49">
        <v>0.30990319132293848</v>
      </c>
      <c r="CI358" s="49">
        <v>2</v>
      </c>
      <c r="CJ358" s="49">
        <v>1</v>
      </c>
      <c r="CK358" s="49">
        <v>1</v>
      </c>
      <c r="CL358" s="49">
        <v>5</v>
      </c>
      <c r="CM358" s="49">
        <v>0</v>
      </c>
      <c r="CN358" s="49">
        <v>2</v>
      </c>
    </row>
    <row r="359" spans="1:92" x14ac:dyDescent="0.25">
      <c r="A359" s="48">
        <v>358</v>
      </c>
      <c r="B359" s="49">
        <v>1</v>
      </c>
      <c r="C359" s="49">
        <v>2</v>
      </c>
      <c r="D359" s="49">
        <v>398</v>
      </c>
      <c r="E359" s="49">
        <v>5</v>
      </c>
      <c r="F359" s="49">
        <v>2</v>
      </c>
      <c r="G359" s="49">
        <v>11</v>
      </c>
      <c r="H359" s="49">
        <v>0</v>
      </c>
      <c r="I359" s="49">
        <v>-3784175.3898553001</v>
      </c>
      <c r="J359" s="49">
        <v>2</v>
      </c>
      <c r="K359" s="49">
        <v>10</v>
      </c>
      <c r="L359" s="49">
        <v>0</v>
      </c>
      <c r="M359" s="49">
        <v>4</v>
      </c>
      <c r="N359" s="49">
        <v>0</v>
      </c>
      <c r="O359" s="49">
        <v>3</v>
      </c>
      <c r="P359" s="49">
        <v>10</v>
      </c>
      <c r="Q359" s="49">
        <v>0</v>
      </c>
      <c r="R359" s="49">
        <v>0</v>
      </c>
      <c r="S359" s="49">
        <v>2</v>
      </c>
      <c r="T359" s="49">
        <v>0</v>
      </c>
      <c r="U359" s="49">
        <v>3</v>
      </c>
      <c r="V359" s="49">
        <v>0</v>
      </c>
      <c r="W359" s="49">
        <v>0</v>
      </c>
      <c r="X359" s="49">
        <v>0</v>
      </c>
      <c r="Y359" s="49">
        <v>1</v>
      </c>
      <c r="Z359" s="49">
        <v>2</v>
      </c>
      <c r="AA359" s="49">
        <v>0</v>
      </c>
      <c r="AB359" s="49">
        <v>3</v>
      </c>
      <c r="AC359" s="49">
        <v>1</v>
      </c>
      <c r="AD359" s="49">
        <v>3</v>
      </c>
      <c r="AE359" s="49">
        <v>0</v>
      </c>
      <c r="AF359" s="49">
        <v>1</v>
      </c>
      <c r="AG359" s="49">
        <v>2</v>
      </c>
      <c r="AH359" s="49">
        <v>2</v>
      </c>
      <c r="AI359" s="49">
        <v>0</v>
      </c>
      <c r="AJ359" s="49">
        <v>0</v>
      </c>
      <c r="AK359" s="49">
        <v>1</v>
      </c>
      <c r="AL359" s="49">
        <v>0</v>
      </c>
      <c r="AM359" s="49">
        <v>1</v>
      </c>
      <c r="AN359" s="49">
        <v>1</v>
      </c>
      <c r="AO359" s="49">
        <v>0</v>
      </c>
      <c r="AP359" s="49">
        <v>0</v>
      </c>
      <c r="AQ359" s="49">
        <v>1</v>
      </c>
      <c r="AR359" s="49">
        <v>0</v>
      </c>
      <c r="AS359" s="49">
        <v>0</v>
      </c>
      <c r="AT359" s="49">
        <v>0</v>
      </c>
      <c r="AU359" s="49">
        <v>1</v>
      </c>
      <c r="AV359" s="49">
        <v>1</v>
      </c>
      <c r="AW359" s="49">
        <v>1</v>
      </c>
      <c r="AX359" s="49">
        <v>2</v>
      </c>
      <c r="AY359" s="49">
        <v>1</v>
      </c>
      <c r="AZ359" s="49">
        <v>1</v>
      </c>
      <c r="BA359" s="49">
        <v>2</v>
      </c>
      <c r="BB359" s="49">
        <v>21</v>
      </c>
      <c r="BC359" s="49">
        <v>1</v>
      </c>
      <c r="BD359" s="49">
        <v>1</v>
      </c>
      <c r="BE359" s="49">
        <v>0</v>
      </c>
      <c r="BF359" s="49">
        <v>500</v>
      </c>
      <c r="BG359" s="49">
        <v>1</v>
      </c>
      <c r="BH359" s="49">
        <v>0</v>
      </c>
      <c r="BI359" s="49">
        <v>0</v>
      </c>
      <c r="BJ359" s="49">
        <v>1</v>
      </c>
      <c r="BK359" s="49">
        <v>2</v>
      </c>
      <c r="BL359" s="49">
        <v>186</v>
      </c>
      <c r="BM359" s="49">
        <v>2</v>
      </c>
      <c r="BN359" s="49">
        <v>14</v>
      </c>
      <c r="BO359" s="49">
        <v>1</v>
      </c>
      <c r="BP359" s="49">
        <v>1</v>
      </c>
      <c r="BQ359" s="49">
        <v>1</v>
      </c>
      <c r="BR359" s="49">
        <v>0</v>
      </c>
      <c r="BS359" s="49">
        <v>1</v>
      </c>
      <c r="BT359" s="49">
        <v>1</v>
      </c>
      <c r="BU359" s="49">
        <v>0</v>
      </c>
      <c r="BV359" s="49">
        <v>0</v>
      </c>
      <c r="BW359" s="49">
        <v>0</v>
      </c>
      <c r="BX359" s="49">
        <v>0</v>
      </c>
      <c r="BY359" s="49">
        <v>1</v>
      </c>
      <c r="BZ359" s="49">
        <v>235406</v>
      </c>
      <c r="CA359" s="49">
        <v>1</v>
      </c>
      <c r="CB359" s="49">
        <v>0</v>
      </c>
      <c r="CC359" s="49">
        <v>0</v>
      </c>
      <c r="CD359" s="49">
        <v>3</v>
      </c>
      <c r="CE359" s="49">
        <v>2</v>
      </c>
      <c r="CF359" s="49">
        <v>4</v>
      </c>
      <c r="CG359" s="49">
        <v>10</v>
      </c>
      <c r="CH359" s="49">
        <v>-3.6275237867759031</v>
      </c>
      <c r="CI359" s="49">
        <v>2</v>
      </c>
      <c r="CJ359" s="49">
        <v>1</v>
      </c>
      <c r="CK359" s="49">
        <v>1</v>
      </c>
      <c r="CL359" s="49">
        <v>3</v>
      </c>
      <c r="CM359" s="49">
        <v>2</v>
      </c>
      <c r="CN359" s="49">
        <v>4</v>
      </c>
    </row>
    <row r="360" spans="1:92" x14ac:dyDescent="0.25">
      <c r="A360" s="48">
        <v>359</v>
      </c>
      <c r="B360" s="49">
        <v>1</v>
      </c>
      <c r="C360" s="49">
        <v>4</v>
      </c>
      <c r="D360" s="49">
        <v>93</v>
      </c>
      <c r="E360" s="49">
        <v>2</v>
      </c>
      <c r="F360" s="49">
        <v>3.647489503763425</v>
      </c>
      <c r="G360" s="49">
        <v>5</v>
      </c>
      <c r="H360" s="49">
        <v>0</v>
      </c>
      <c r="I360" s="49">
        <v>2469502.2190646101</v>
      </c>
      <c r="J360" s="49">
        <v>2</v>
      </c>
      <c r="K360" s="49">
        <v>3</v>
      </c>
      <c r="L360" s="49">
        <v>0</v>
      </c>
      <c r="M360" s="49">
        <v>3</v>
      </c>
      <c r="N360" s="49">
        <v>0</v>
      </c>
      <c r="O360" s="49">
        <v>3</v>
      </c>
      <c r="P360" s="49">
        <v>14</v>
      </c>
      <c r="Q360" s="49">
        <v>0</v>
      </c>
      <c r="R360" s="49">
        <v>0</v>
      </c>
      <c r="S360" s="49">
        <v>2</v>
      </c>
      <c r="T360" s="49">
        <v>0</v>
      </c>
      <c r="U360" s="49">
        <v>1</v>
      </c>
      <c r="V360" s="49">
        <v>1</v>
      </c>
      <c r="W360" s="49">
        <v>1</v>
      </c>
      <c r="X360" s="49">
        <v>0</v>
      </c>
      <c r="Y360" s="49">
        <v>1</v>
      </c>
      <c r="Z360" s="49">
        <v>1</v>
      </c>
      <c r="AA360" s="49">
        <v>1</v>
      </c>
      <c r="AB360" s="49">
        <v>3</v>
      </c>
      <c r="AC360" s="49">
        <v>0</v>
      </c>
      <c r="AD360" s="49">
        <v>3</v>
      </c>
      <c r="AE360" s="49">
        <v>1</v>
      </c>
      <c r="AF360" s="49">
        <v>1</v>
      </c>
      <c r="AG360" s="49">
        <v>2</v>
      </c>
      <c r="AH360" s="49">
        <v>1</v>
      </c>
      <c r="AI360" s="49">
        <v>0</v>
      </c>
      <c r="AJ360" s="49">
        <v>0</v>
      </c>
      <c r="AK360" s="49">
        <v>0</v>
      </c>
      <c r="AL360" s="49">
        <v>0</v>
      </c>
      <c r="AM360" s="49">
        <v>1</v>
      </c>
      <c r="AN360" s="49">
        <v>0</v>
      </c>
      <c r="AO360" s="49">
        <v>0</v>
      </c>
      <c r="AP360" s="49">
        <v>0</v>
      </c>
      <c r="AQ360" s="49">
        <v>0</v>
      </c>
      <c r="AR360" s="49">
        <v>0</v>
      </c>
      <c r="AS360" s="49">
        <v>0</v>
      </c>
      <c r="AT360" s="49">
        <v>0</v>
      </c>
      <c r="AU360" s="49">
        <v>1</v>
      </c>
      <c r="AV360" s="49">
        <v>2</v>
      </c>
      <c r="AW360" s="49">
        <v>0</v>
      </c>
      <c r="AX360" s="49">
        <v>2</v>
      </c>
      <c r="AY360" s="49">
        <v>1</v>
      </c>
      <c r="AZ360" s="49">
        <v>2</v>
      </c>
      <c r="BA360" s="49">
        <v>1</v>
      </c>
      <c r="BB360" s="49">
        <v>18</v>
      </c>
      <c r="BC360" s="49">
        <v>1</v>
      </c>
      <c r="BD360" s="49">
        <v>0</v>
      </c>
      <c r="BE360" s="49">
        <v>0</v>
      </c>
      <c r="BF360" s="49">
        <v>500</v>
      </c>
      <c r="BG360" s="49">
        <v>1</v>
      </c>
      <c r="BH360" s="49">
        <v>0</v>
      </c>
      <c r="BI360" s="49">
        <v>0</v>
      </c>
      <c r="BJ360" s="49">
        <v>0</v>
      </c>
      <c r="BK360" s="49">
        <v>3</v>
      </c>
      <c r="BL360" s="49">
        <v>247</v>
      </c>
      <c r="BM360" s="49">
        <v>2</v>
      </c>
      <c r="BN360" s="49">
        <v>18</v>
      </c>
      <c r="BO360" s="49">
        <v>2</v>
      </c>
      <c r="BP360" s="49">
        <v>1</v>
      </c>
      <c r="BQ360" s="49">
        <v>1</v>
      </c>
      <c r="BR360" s="49">
        <v>0</v>
      </c>
      <c r="BS360" s="49">
        <v>2</v>
      </c>
      <c r="BT360" s="49">
        <v>1</v>
      </c>
      <c r="BU360" s="49">
        <v>0</v>
      </c>
      <c r="BV360" s="49">
        <v>1</v>
      </c>
      <c r="BW360" s="49">
        <v>0</v>
      </c>
      <c r="BX360" s="49">
        <v>0</v>
      </c>
      <c r="BY360" s="49">
        <v>1</v>
      </c>
      <c r="BZ360" s="49">
        <v>55913</v>
      </c>
      <c r="CA360" s="49">
        <v>0</v>
      </c>
      <c r="CB360" s="49">
        <v>0</v>
      </c>
      <c r="CC360" s="49">
        <v>0</v>
      </c>
      <c r="CD360" s="49">
        <v>2</v>
      </c>
      <c r="CE360" s="49">
        <v>2</v>
      </c>
      <c r="CF360" s="49">
        <v>4</v>
      </c>
      <c r="CG360" s="49">
        <v>5</v>
      </c>
      <c r="CH360" s="49">
        <v>2.155648671788871</v>
      </c>
      <c r="CI360" s="49">
        <v>2</v>
      </c>
      <c r="CJ360" s="49">
        <v>1</v>
      </c>
      <c r="CK360" s="49">
        <v>1</v>
      </c>
      <c r="CL360" s="49">
        <v>5</v>
      </c>
      <c r="CM360" s="49">
        <v>2</v>
      </c>
      <c r="CN360" s="49">
        <v>1</v>
      </c>
    </row>
    <row r="361" spans="1:92" x14ac:dyDescent="0.25">
      <c r="A361" s="48">
        <v>360</v>
      </c>
      <c r="B361" s="49">
        <v>1</v>
      </c>
      <c r="C361" s="49">
        <v>1</v>
      </c>
      <c r="D361" s="49">
        <v>-20</v>
      </c>
      <c r="E361" s="49">
        <v>1</v>
      </c>
      <c r="F361" s="49">
        <v>-0.38412529011258462</v>
      </c>
      <c r="G361" s="49">
        <v>-3.140678694990342</v>
      </c>
      <c r="H361" s="49">
        <v>0</v>
      </c>
      <c r="I361" s="49">
        <v>-194191.33738525389</v>
      </c>
      <c r="J361" s="49">
        <v>2</v>
      </c>
      <c r="K361" s="49">
        <v>1</v>
      </c>
      <c r="L361" s="49">
        <v>0</v>
      </c>
      <c r="M361" s="49">
        <v>3</v>
      </c>
      <c r="N361" s="49">
        <v>0</v>
      </c>
      <c r="O361" s="49">
        <v>3</v>
      </c>
      <c r="P361" s="49">
        <v>10</v>
      </c>
      <c r="Q361" s="49">
        <v>0</v>
      </c>
      <c r="R361" s="49">
        <v>0</v>
      </c>
      <c r="S361" s="49">
        <v>1</v>
      </c>
      <c r="T361" s="49">
        <v>0</v>
      </c>
      <c r="U361" s="49">
        <v>1</v>
      </c>
      <c r="V361" s="49">
        <v>1</v>
      </c>
      <c r="W361" s="49">
        <v>1</v>
      </c>
      <c r="X361" s="49">
        <v>0</v>
      </c>
      <c r="Y361" s="49">
        <v>0</v>
      </c>
      <c r="Z361" s="49">
        <v>2</v>
      </c>
      <c r="AA361" s="49">
        <v>0</v>
      </c>
      <c r="AB361" s="49">
        <v>3</v>
      </c>
      <c r="AC361" s="49">
        <v>0</v>
      </c>
      <c r="AD361" s="49">
        <v>3</v>
      </c>
      <c r="AE361" s="49">
        <v>1</v>
      </c>
      <c r="AF361" s="49">
        <v>1</v>
      </c>
      <c r="AG361" s="49">
        <v>2</v>
      </c>
      <c r="AH361" s="49">
        <v>1</v>
      </c>
      <c r="AI361" s="49">
        <v>1</v>
      </c>
      <c r="AJ361" s="49">
        <v>2</v>
      </c>
      <c r="AK361" s="49">
        <v>0</v>
      </c>
      <c r="AL361" s="49">
        <v>1</v>
      </c>
      <c r="AM361" s="49">
        <v>0</v>
      </c>
      <c r="AN361" s="49">
        <v>0</v>
      </c>
      <c r="AO361" s="49">
        <v>0</v>
      </c>
      <c r="AP361" s="49">
        <v>0</v>
      </c>
      <c r="AQ361" s="49">
        <v>1</v>
      </c>
      <c r="AR361" s="49">
        <v>0</v>
      </c>
      <c r="AS361" s="49">
        <v>0</v>
      </c>
      <c r="AT361" s="49">
        <v>0</v>
      </c>
      <c r="AU361" s="49">
        <v>1</v>
      </c>
      <c r="AV361" s="49">
        <v>2</v>
      </c>
      <c r="AW361" s="49">
        <v>1</v>
      </c>
      <c r="AX361" s="49">
        <v>3</v>
      </c>
      <c r="AY361" s="49">
        <v>1</v>
      </c>
      <c r="AZ361" s="49">
        <v>1</v>
      </c>
      <c r="BA361" s="49">
        <v>1</v>
      </c>
      <c r="BB361" s="49">
        <v>18</v>
      </c>
      <c r="BC361" s="49">
        <v>1</v>
      </c>
      <c r="BD361" s="49">
        <v>1</v>
      </c>
      <c r="BE361" s="49">
        <v>1</v>
      </c>
      <c r="BF361" s="49">
        <v>186</v>
      </c>
      <c r="BG361" s="49">
        <v>2</v>
      </c>
      <c r="BH361" s="49">
        <v>1</v>
      </c>
      <c r="BI361" s="49">
        <v>0</v>
      </c>
      <c r="BJ361" s="49">
        <v>0</v>
      </c>
      <c r="BK361" s="49">
        <v>0</v>
      </c>
      <c r="BL361" s="49">
        <v>310</v>
      </c>
      <c r="BM361" s="49">
        <v>2</v>
      </c>
      <c r="BN361" s="49">
        <v>31</v>
      </c>
      <c r="BO361" s="49">
        <v>2</v>
      </c>
      <c r="BP361" s="49">
        <v>1</v>
      </c>
      <c r="BQ361" s="49">
        <v>0</v>
      </c>
      <c r="BR361" s="49">
        <v>0</v>
      </c>
      <c r="BS361" s="49">
        <v>2</v>
      </c>
      <c r="BT361" s="49">
        <v>0</v>
      </c>
      <c r="BU361" s="49">
        <v>0</v>
      </c>
      <c r="BV361" s="49">
        <v>1</v>
      </c>
      <c r="BW361" s="49">
        <v>0</v>
      </c>
      <c r="BX361" s="49">
        <v>0</v>
      </c>
      <c r="BY361" s="49">
        <v>1</v>
      </c>
      <c r="BZ361" s="49">
        <v>3427821</v>
      </c>
      <c r="CA361" s="49">
        <v>1</v>
      </c>
      <c r="CB361" s="49">
        <v>1</v>
      </c>
      <c r="CC361" s="49">
        <v>0</v>
      </c>
      <c r="CD361" s="49">
        <v>4</v>
      </c>
      <c r="CE361" s="49">
        <v>3</v>
      </c>
      <c r="CF361" s="49">
        <v>25</v>
      </c>
      <c r="CG361" s="49">
        <v>10</v>
      </c>
      <c r="CH361" s="49">
        <v>-0.28648723503206008</v>
      </c>
      <c r="CI361" s="49">
        <v>2</v>
      </c>
      <c r="CJ361" s="49">
        <v>1</v>
      </c>
      <c r="CK361" s="49">
        <v>1</v>
      </c>
      <c r="CL361" s="49">
        <v>2</v>
      </c>
      <c r="CM361" s="49">
        <v>3</v>
      </c>
      <c r="CN361" s="49">
        <v>0</v>
      </c>
    </row>
    <row r="362" spans="1:92" x14ac:dyDescent="0.25">
      <c r="A362" s="48">
        <v>361</v>
      </c>
      <c r="B362" s="49">
        <v>1</v>
      </c>
      <c r="C362" s="49">
        <v>3</v>
      </c>
      <c r="D362" s="49">
        <v>1</v>
      </c>
      <c r="E362" s="49">
        <v>1</v>
      </c>
      <c r="F362" s="49">
        <v>3.468920671137127</v>
      </c>
      <c r="G362" s="49">
        <v>0</v>
      </c>
      <c r="H362" s="49">
        <v>0</v>
      </c>
      <c r="I362" s="49">
        <v>3731210.6926574982</v>
      </c>
      <c r="J362" s="49">
        <v>2</v>
      </c>
      <c r="K362" s="49">
        <v>1</v>
      </c>
      <c r="L362" s="49">
        <v>0</v>
      </c>
      <c r="M362" s="49">
        <v>2</v>
      </c>
      <c r="N362" s="49">
        <v>0</v>
      </c>
      <c r="O362" s="49">
        <v>2</v>
      </c>
      <c r="P362" s="49">
        <v>1</v>
      </c>
      <c r="Q362" s="49">
        <v>0</v>
      </c>
      <c r="R362" s="49">
        <v>0</v>
      </c>
      <c r="S362" s="49">
        <v>2</v>
      </c>
      <c r="T362" s="49">
        <v>0</v>
      </c>
      <c r="U362" s="49">
        <v>1</v>
      </c>
      <c r="V362" s="49">
        <v>1</v>
      </c>
      <c r="W362" s="49">
        <v>1</v>
      </c>
      <c r="X362" s="49">
        <v>0</v>
      </c>
      <c r="Y362" s="49">
        <v>0</v>
      </c>
      <c r="Z362" s="49">
        <v>1</v>
      </c>
      <c r="AA362" s="49">
        <v>0</v>
      </c>
      <c r="AB362" s="49">
        <v>3</v>
      </c>
      <c r="AC362" s="49">
        <v>0</v>
      </c>
      <c r="AD362" s="49">
        <v>3</v>
      </c>
      <c r="AE362" s="49">
        <v>1</v>
      </c>
      <c r="AF362" s="49">
        <v>1</v>
      </c>
      <c r="AG362" s="49">
        <v>2</v>
      </c>
      <c r="AH362" s="49">
        <v>2</v>
      </c>
      <c r="AI362" s="49">
        <v>1</v>
      </c>
      <c r="AJ362" s="49">
        <v>0</v>
      </c>
      <c r="AK362" s="49">
        <v>0</v>
      </c>
      <c r="AL362" s="49">
        <v>1</v>
      </c>
      <c r="AM362" s="49">
        <v>1</v>
      </c>
      <c r="AN362" s="49">
        <v>0</v>
      </c>
      <c r="AO362" s="49">
        <v>0</v>
      </c>
      <c r="AP362" s="49">
        <v>0</v>
      </c>
      <c r="AQ362" s="49">
        <v>1</v>
      </c>
      <c r="AR362" s="49">
        <v>0</v>
      </c>
      <c r="AS362" s="49">
        <v>1</v>
      </c>
      <c r="AT362" s="49">
        <v>1</v>
      </c>
      <c r="AU362" s="49">
        <v>1</v>
      </c>
      <c r="AV362" s="49">
        <v>2</v>
      </c>
      <c r="AW362" s="49">
        <v>1</v>
      </c>
      <c r="AX362" s="49">
        <v>2</v>
      </c>
      <c r="AY362" s="49">
        <v>1</v>
      </c>
      <c r="AZ362" s="49">
        <v>1</v>
      </c>
      <c r="BA362" s="49">
        <v>1</v>
      </c>
      <c r="BB362" s="49">
        <v>18</v>
      </c>
      <c r="BC362" s="49">
        <v>1</v>
      </c>
      <c r="BD362" s="49">
        <v>1</v>
      </c>
      <c r="BE362" s="49">
        <v>0</v>
      </c>
      <c r="BF362" s="49">
        <v>322</v>
      </c>
      <c r="BG362" s="49">
        <v>3</v>
      </c>
      <c r="BH362" s="49">
        <v>1</v>
      </c>
      <c r="BI362" s="49">
        <v>0</v>
      </c>
      <c r="BJ362" s="49">
        <v>0</v>
      </c>
      <c r="BK362" s="49">
        <v>0</v>
      </c>
      <c r="BL362" s="49">
        <v>109</v>
      </c>
      <c r="BM362" s="49">
        <v>2</v>
      </c>
      <c r="BN362" s="49">
        <v>49</v>
      </c>
      <c r="BO362" s="49">
        <v>2</v>
      </c>
      <c r="BP362" s="49">
        <v>2</v>
      </c>
      <c r="BQ362" s="49">
        <v>0</v>
      </c>
      <c r="BR362" s="49">
        <v>0</v>
      </c>
      <c r="BS362" s="49">
        <v>1</v>
      </c>
      <c r="BT362" s="49">
        <v>0</v>
      </c>
      <c r="BU362" s="49">
        <v>0</v>
      </c>
      <c r="BV362" s="49">
        <v>1</v>
      </c>
      <c r="BW362" s="49">
        <v>0</v>
      </c>
      <c r="BX362" s="49">
        <v>0</v>
      </c>
      <c r="BY362" s="49">
        <v>1</v>
      </c>
      <c r="BZ362" s="49">
        <v>1578645</v>
      </c>
      <c r="CA362" s="49">
        <v>0</v>
      </c>
      <c r="CB362" s="49">
        <v>0</v>
      </c>
      <c r="CC362" s="49">
        <v>0</v>
      </c>
      <c r="CD362" s="49">
        <v>3</v>
      </c>
      <c r="CE362" s="49">
        <v>2</v>
      </c>
      <c r="CF362" s="49">
        <v>16</v>
      </c>
      <c r="CG362" s="49">
        <v>1</v>
      </c>
      <c r="CH362" s="49">
        <v>2.9828410925446729</v>
      </c>
      <c r="CI362" s="49">
        <v>2</v>
      </c>
      <c r="CJ362" s="49">
        <v>1</v>
      </c>
      <c r="CK362" s="49">
        <v>1</v>
      </c>
      <c r="CL362" s="49">
        <v>5</v>
      </c>
      <c r="CM362" s="49">
        <v>0</v>
      </c>
      <c r="CN362" s="49">
        <v>0</v>
      </c>
    </row>
    <row r="363" spans="1:92" x14ac:dyDescent="0.25">
      <c r="A363" s="48">
        <v>362</v>
      </c>
      <c r="B363" s="49">
        <v>1</v>
      </c>
      <c r="C363" s="49">
        <v>3</v>
      </c>
      <c r="D363" s="49">
        <v>-14</v>
      </c>
      <c r="E363" s="49">
        <v>1</v>
      </c>
      <c r="F363" s="49">
        <v>6.3324088380654064</v>
      </c>
      <c r="G363" s="49">
        <v>4</v>
      </c>
      <c r="H363" s="49">
        <v>0</v>
      </c>
      <c r="I363" s="49">
        <v>4903252.98568465</v>
      </c>
      <c r="J363" s="49">
        <v>2</v>
      </c>
      <c r="K363" s="49">
        <v>3</v>
      </c>
      <c r="L363" s="49">
        <v>0</v>
      </c>
      <c r="M363" s="49">
        <v>3</v>
      </c>
      <c r="N363" s="49">
        <v>0</v>
      </c>
      <c r="O363" s="49">
        <v>3</v>
      </c>
      <c r="P363" s="49">
        <v>10</v>
      </c>
      <c r="Q363" s="49">
        <v>0</v>
      </c>
      <c r="R363" s="49">
        <v>0</v>
      </c>
      <c r="S363" s="49">
        <v>2</v>
      </c>
      <c r="T363" s="49">
        <v>0</v>
      </c>
      <c r="U363" s="49">
        <v>2</v>
      </c>
      <c r="V363" s="49">
        <v>1</v>
      </c>
      <c r="W363" s="49">
        <v>0</v>
      </c>
      <c r="X363" s="49">
        <v>0</v>
      </c>
      <c r="Y363" s="49">
        <v>0</v>
      </c>
      <c r="Z363" s="49">
        <v>2</v>
      </c>
      <c r="AA363" s="49">
        <v>0</v>
      </c>
      <c r="AB363" s="49">
        <v>3</v>
      </c>
      <c r="AC363" s="49">
        <v>0</v>
      </c>
      <c r="AD363" s="49">
        <v>3</v>
      </c>
      <c r="AE363" s="49">
        <v>0</v>
      </c>
      <c r="AF363" s="49">
        <v>1</v>
      </c>
      <c r="AG363" s="49">
        <v>2</v>
      </c>
      <c r="AH363" s="49">
        <v>1</v>
      </c>
      <c r="AI363" s="49">
        <v>0</v>
      </c>
      <c r="AJ363" s="49">
        <v>0</v>
      </c>
      <c r="AK363" s="49">
        <v>0</v>
      </c>
      <c r="AL363" s="49">
        <v>1</v>
      </c>
      <c r="AM363" s="49">
        <v>1</v>
      </c>
      <c r="AN363" s="49">
        <v>1</v>
      </c>
      <c r="AO363" s="49">
        <v>0</v>
      </c>
      <c r="AP363" s="49">
        <v>0</v>
      </c>
      <c r="AQ363" s="49">
        <v>1</v>
      </c>
      <c r="AR363" s="49">
        <v>0</v>
      </c>
      <c r="AS363" s="49">
        <v>0</v>
      </c>
      <c r="AT363" s="49">
        <v>0</v>
      </c>
      <c r="AU363" s="49">
        <v>1</v>
      </c>
      <c r="AV363" s="49">
        <v>1</v>
      </c>
      <c r="AW363" s="49">
        <v>0</v>
      </c>
      <c r="AX363" s="49">
        <v>2</v>
      </c>
      <c r="AY363" s="49">
        <v>1</v>
      </c>
      <c r="AZ363" s="49">
        <v>2</v>
      </c>
      <c r="BA363" s="49">
        <v>3</v>
      </c>
      <c r="BB363" s="49">
        <v>25</v>
      </c>
      <c r="BC363" s="49">
        <v>1</v>
      </c>
      <c r="BD363" s="49">
        <v>1</v>
      </c>
      <c r="BE363" s="49">
        <v>2</v>
      </c>
      <c r="BF363" s="49">
        <v>453</v>
      </c>
      <c r="BG363" s="49">
        <v>2</v>
      </c>
      <c r="BH363" s="49">
        <v>0</v>
      </c>
      <c r="BI363" s="49">
        <v>0</v>
      </c>
      <c r="BJ363" s="49">
        <v>0</v>
      </c>
      <c r="BK363" s="49">
        <v>3</v>
      </c>
      <c r="BL363" s="49">
        <v>7</v>
      </c>
      <c r="BM363" s="49">
        <v>0</v>
      </c>
      <c r="BN363" s="49">
        <v>37</v>
      </c>
      <c r="BO363" s="49">
        <v>1</v>
      </c>
      <c r="BP363" s="49">
        <v>3</v>
      </c>
      <c r="BQ363" s="49">
        <v>0</v>
      </c>
      <c r="BR363" s="49">
        <v>0</v>
      </c>
      <c r="BS363" s="49">
        <v>1</v>
      </c>
      <c r="BT363" s="49">
        <v>1</v>
      </c>
      <c r="BU363" s="49">
        <v>1</v>
      </c>
      <c r="BV363" s="49">
        <v>0</v>
      </c>
      <c r="BW363" s="49">
        <v>1</v>
      </c>
      <c r="BX363" s="49">
        <v>0</v>
      </c>
      <c r="BY363" s="49">
        <v>0</v>
      </c>
      <c r="BZ363" s="49">
        <v>1405476</v>
      </c>
      <c r="CA363" s="49">
        <v>1</v>
      </c>
      <c r="CB363" s="49">
        <v>0</v>
      </c>
      <c r="CC363" s="49">
        <v>0</v>
      </c>
      <c r="CD363" s="49">
        <v>2</v>
      </c>
      <c r="CE363" s="49">
        <v>1</v>
      </c>
      <c r="CF363" s="49">
        <v>0</v>
      </c>
      <c r="CG363" s="49">
        <v>5</v>
      </c>
      <c r="CH363" s="49">
        <v>4.6543527969542016</v>
      </c>
      <c r="CI363" s="49">
        <v>2</v>
      </c>
      <c r="CJ363" s="49">
        <v>1</v>
      </c>
      <c r="CK363" s="49">
        <v>1</v>
      </c>
      <c r="CL363" s="49">
        <v>5</v>
      </c>
      <c r="CM363" s="49">
        <v>1</v>
      </c>
      <c r="CN363" s="49">
        <v>1</v>
      </c>
    </row>
    <row r="364" spans="1:92" x14ac:dyDescent="0.25">
      <c r="A364" s="48">
        <v>363</v>
      </c>
      <c r="B364" s="49">
        <v>1</v>
      </c>
      <c r="C364" s="49">
        <v>2</v>
      </c>
      <c r="D364" s="49">
        <v>146</v>
      </c>
      <c r="E364" s="49">
        <v>2</v>
      </c>
      <c r="F364" s="49">
        <v>5.4423789292253559</v>
      </c>
      <c r="G364" s="49">
        <v>16</v>
      </c>
      <c r="H364" s="49">
        <v>1</v>
      </c>
      <c r="I364" s="49">
        <v>4566104.222816431</v>
      </c>
      <c r="J364" s="49">
        <v>2</v>
      </c>
      <c r="K364" s="49">
        <v>2</v>
      </c>
      <c r="L364" s="49">
        <v>0</v>
      </c>
      <c r="M364" s="49">
        <v>2</v>
      </c>
      <c r="N364" s="49">
        <v>0</v>
      </c>
      <c r="O364" s="49">
        <v>3</v>
      </c>
      <c r="P364" s="49">
        <v>10</v>
      </c>
      <c r="Q364" s="49">
        <v>0</v>
      </c>
      <c r="R364" s="49">
        <v>2</v>
      </c>
      <c r="S364" s="49">
        <v>1</v>
      </c>
      <c r="T364" s="49">
        <v>0</v>
      </c>
      <c r="U364" s="49">
        <v>1</v>
      </c>
      <c r="V364" s="49">
        <v>1</v>
      </c>
      <c r="W364" s="49">
        <v>1</v>
      </c>
      <c r="X364" s="49">
        <v>0</v>
      </c>
      <c r="Y364" s="49">
        <v>0</v>
      </c>
      <c r="Z364" s="49">
        <v>2</v>
      </c>
      <c r="AA364" s="49">
        <v>0</v>
      </c>
      <c r="AB364" s="49">
        <v>3</v>
      </c>
      <c r="AC364" s="49">
        <v>0</v>
      </c>
      <c r="AD364" s="49">
        <v>1</v>
      </c>
      <c r="AE364" s="49">
        <v>1</v>
      </c>
      <c r="AF364" s="49">
        <v>1</v>
      </c>
      <c r="AG364" s="49">
        <v>1</v>
      </c>
      <c r="AH364" s="49">
        <v>1</v>
      </c>
      <c r="AI364" s="49">
        <v>1</v>
      </c>
      <c r="AJ364" s="49">
        <v>0</v>
      </c>
      <c r="AK364" s="49">
        <v>0</v>
      </c>
      <c r="AL364" s="49">
        <v>0</v>
      </c>
      <c r="AM364" s="49">
        <v>1</v>
      </c>
      <c r="AN364" s="49">
        <v>1</v>
      </c>
      <c r="AO364" s="49">
        <v>1</v>
      </c>
      <c r="AP364" s="49">
        <v>0</v>
      </c>
      <c r="AQ364" s="49">
        <v>0</v>
      </c>
      <c r="AR364" s="49">
        <v>0</v>
      </c>
      <c r="AS364" s="49">
        <v>1</v>
      </c>
      <c r="AT364" s="49">
        <v>0</v>
      </c>
      <c r="AU364" s="49">
        <v>1</v>
      </c>
      <c r="AV364" s="49">
        <v>2</v>
      </c>
      <c r="AW364" s="49">
        <v>0</v>
      </c>
      <c r="AX364" s="49">
        <v>2</v>
      </c>
      <c r="AY364" s="49">
        <v>1</v>
      </c>
      <c r="AZ364" s="49">
        <v>1</v>
      </c>
      <c r="BA364" s="49">
        <v>2</v>
      </c>
      <c r="BB364" s="49">
        <v>21</v>
      </c>
      <c r="BC364" s="49">
        <v>0</v>
      </c>
      <c r="BD364" s="49">
        <v>0</v>
      </c>
      <c r="BE364" s="49">
        <v>1</v>
      </c>
      <c r="BF364" s="49">
        <v>500</v>
      </c>
      <c r="BG364" s="49">
        <v>3</v>
      </c>
      <c r="BH364" s="49">
        <v>1</v>
      </c>
      <c r="BI364" s="49">
        <v>1</v>
      </c>
      <c r="BJ364" s="49">
        <v>0</v>
      </c>
      <c r="BK364" s="49">
        <v>0</v>
      </c>
      <c r="BL364" s="49">
        <v>110</v>
      </c>
      <c r="BM364" s="49">
        <v>0</v>
      </c>
      <c r="BN364" s="49">
        <v>27</v>
      </c>
      <c r="BO364" s="49">
        <v>1</v>
      </c>
      <c r="BP364" s="49">
        <v>1</v>
      </c>
      <c r="BQ364" s="49">
        <v>0</v>
      </c>
      <c r="BR364" s="49">
        <v>0</v>
      </c>
      <c r="BS364" s="49">
        <v>1</v>
      </c>
      <c r="BT364" s="49">
        <v>0</v>
      </c>
      <c r="BU364" s="49">
        <v>0</v>
      </c>
      <c r="BV364" s="49">
        <v>0</v>
      </c>
      <c r="BW364" s="49">
        <v>0</v>
      </c>
      <c r="BX364" s="49">
        <v>1</v>
      </c>
      <c r="BY364" s="49">
        <v>0</v>
      </c>
      <c r="BZ364" s="49">
        <v>1713317</v>
      </c>
      <c r="CA364" s="49">
        <v>0</v>
      </c>
      <c r="CB364" s="49">
        <v>0</v>
      </c>
      <c r="CC364" s="49">
        <v>0</v>
      </c>
      <c r="CD364" s="49">
        <v>1</v>
      </c>
      <c r="CE364" s="49">
        <v>3</v>
      </c>
      <c r="CF364" s="49">
        <v>12</v>
      </c>
      <c r="CG364" s="49">
        <v>10</v>
      </c>
      <c r="CH364" s="49">
        <v>4.4094133808643896</v>
      </c>
      <c r="CI364" s="49">
        <v>2</v>
      </c>
      <c r="CJ364" s="49">
        <v>1</v>
      </c>
      <c r="CK364" s="49">
        <v>1</v>
      </c>
      <c r="CL364" s="49">
        <v>5</v>
      </c>
      <c r="CM364" s="49">
        <v>2</v>
      </c>
      <c r="CN364" s="49">
        <v>6</v>
      </c>
    </row>
    <row r="365" spans="1:92" x14ac:dyDescent="0.25">
      <c r="A365" s="48">
        <v>364</v>
      </c>
      <c r="B365" s="49">
        <v>1</v>
      </c>
      <c r="C365" s="49">
        <v>4</v>
      </c>
      <c r="D365" s="49">
        <v>530</v>
      </c>
      <c r="E365" s="49">
        <v>1</v>
      </c>
      <c r="F365" s="49">
        <v>3.3623497228200891</v>
      </c>
      <c r="G365" s="49">
        <v>4</v>
      </c>
      <c r="H365" s="49">
        <v>0</v>
      </c>
      <c r="I365" s="49">
        <v>2534089.0739034959</v>
      </c>
      <c r="J365" s="49">
        <v>2</v>
      </c>
      <c r="K365" s="49">
        <v>2</v>
      </c>
      <c r="L365" s="49">
        <v>0</v>
      </c>
      <c r="M365" s="49">
        <v>2</v>
      </c>
      <c r="N365" s="49">
        <v>0</v>
      </c>
      <c r="O365" s="49">
        <v>2</v>
      </c>
      <c r="P365" s="49">
        <v>10</v>
      </c>
      <c r="Q365" s="49">
        <v>0</v>
      </c>
      <c r="R365" s="49">
        <v>0</v>
      </c>
      <c r="S365" s="49">
        <v>1</v>
      </c>
      <c r="T365" s="49">
        <v>1</v>
      </c>
      <c r="U365" s="49">
        <v>1</v>
      </c>
      <c r="V365" s="49">
        <v>0</v>
      </c>
      <c r="W365" s="49">
        <v>0</v>
      </c>
      <c r="X365" s="49">
        <v>0</v>
      </c>
      <c r="Y365" s="49">
        <v>0</v>
      </c>
      <c r="Z365" s="49">
        <v>2</v>
      </c>
      <c r="AA365" s="49">
        <v>0</v>
      </c>
      <c r="AB365" s="49">
        <v>3</v>
      </c>
      <c r="AC365" s="49">
        <v>0</v>
      </c>
      <c r="AD365" s="49">
        <v>1</v>
      </c>
      <c r="AE365" s="49">
        <v>1</v>
      </c>
      <c r="AF365" s="49">
        <v>1</v>
      </c>
      <c r="AG365" s="49">
        <v>1</v>
      </c>
      <c r="AH365" s="49">
        <v>2</v>
      </c>
      <c r="AI365" s="49">
        <v>0</v>
      </c>
      <c r="AJ365" s="49">
        <v>9.2447597577354615E-2</v>
      </c>
      <c r="AK365" s="49">
        <v>0</v>
      </c>
      <c r="AL365" s="49">
        <v>0</v>
      </c>
      <c r="AM365" s="49">
        <v>1</v>
      </c>
      <c r="AN365" s="49">
        <v>1</v>
      </c>
      <c r="AO365" s="49">
        <v>1</v>
      </c>
      <c r="AP365" s="49">
        <v>0</v>
      </c>
      <c r="AQ365" s="49">
        <v>0</v>
      </c>
      <c r="AR365" s="49">
        <v>0</v>
      </c>
      <c r="AS365" s="49">
        <v>0</v>
      </c>
      <c r="AT365" s="49">
        <v>0</v>
      </c>
      <c r="AU365" s="49">
        <v>1</v>
      </c>
      <c r="AV365" s="49">
        <v>1</v>
      </c>
      <c r="AW365" s="49">
        <v>1</v>
      </c>
      <c r="AX365" s="49">
        <v>3</v>
      </c>
      <c r="AY365" s="49">
        <v>1</v>
      </c>
      <c r="AZ365" s="49">
        <v>1</v>
      </c>
      <c r="BA365" s="49">
        <v>1</v>
      </c>
      <c r="BB365" s="49">
        <v>19.945064924627399</v>
      </c>
      <c r="BC365" s="49">
        <v>1</v>
      </c>
      <c r="BD365" s="49">
        <v>1</v>
      </c>
      <c r="BE365" s="49">
        <v>0</v>
      </c>
      <c r="BF365" s="49">
        <v>488.82770752110838</v>
      </c>
      <c r="BG365" s="49">
        <v>2</v>
      </c>
      <c r="BH365" s="49">
        <v>0</v>
      </c>
      <c r="BI365" s="49">
        <v>0</v>
      </c>
      <c r="BJ365" s="49">
        <v>0</v>
      </c>
      <c r="BK365" s="49">
        <v>0</v>
      </c>
      <c r="BL365" s="49">
        <v>442</v>
      </c>
      <c r="BM365" s="49">
        <v>0</v>
      </c>
      <c r="BN365" s="49">
        <v>31</v>
      </c>
      <c r="BO365" s="49">
        <v>2</v>
      </c>
      <c r="BP365" s="49">
        <v>1</v>
      </c>
      <c r="BQ365" s="49">
        <v>0</v>
      </c>
      <c r="BR365" s="49">
        <v>0</v>
      </c>
      <c r="BS365" s="49">
        <v>1</v>
      </c>
      <c r="BT365" s="49">
        <v>0</v>
      </c>
      <c r="BU365" s="49">
        <v>0</v>
      </c>
      <c r="BV365" s="49">
        <v>0</v>
      </c>
      <c r="BW365" s="49">
        <v>0</v>
      </c>
      <c r="BX365" s="49">
        <v>0</v>
      </c>
      <c r="BY365" s="49" t="s">
        <v>234</v>
      </c>
      <c r="BZ365" s="49">
        <v>267433</v>
      </c>
      <c r="CA365" s="49">
        <v>0</v>
      </c>
      <c r="CB365" s="49">
        <v>0</v>
      </c>
      <c r="CC365" s="49">
        <v>0</v>
      </c>
      <c r="CD365" s="49">
        <v>1</v>
      </c>
      <c r="CE365" s="49">
        <v>2</v>
      </c>
      <c r="CF365" s="49">
        <v>33</v>
      </c>
      <c r="CG365" s="49">
        <v>10</v>
      </c>
      <c r="CH365" s="49">
        <v>2.155236850956058</v>
      </c>
      <c r="CI365" s="49">
        <v>2</v>
      </c>
      <c r="CJ365" s="49">
        <v>1</v>
      </c>
      <c r="CK365" s="49">
        <v>1</v>
      </c>
      <c r="CL365" s="49">
        <v>1</v>
      </c>
      <c r="CM365" s="49">
        <v>2</v>
      </c>
      <c r="CN365" s="49">
        <v>3</v>
      </c>
    </row>
    <row r="366" spans="1:92" x14ac:dyDescent="0.25">
      <c r="A366" s="48">
        <v>365</v>
      </c>
      <c r="B366" s="49">
        <v>1</v>
      </c>
      <c r="C366" s="49">
        <v>1</v>
      </c>
      <c r="D366" s="49">
        <v>297</v>
      </c>
      <c r="E366" s="49">
        <v>2</v>
      </c>
      <c r="F366" s="49">
        <v>3.063720427666397</v>
      </c>
      <c r="G366" s="49">
        <v>13</v>
      </c>
      <c r="H366" s="49">
        <v>0</v>
      </c>
      <c r="I366" s="49">
        <v>-1970041.136760944</v>
      </c>
      <c r="J366" s="49">
        <v>2</v>
      </c>
      <c r="K366" s="49">
        <v>3</v>
      </c>
      <c r="L366" s="49">
        <v>0</v>
      </c>
      <c r="M366" s="49">
        <v>2</v>
      </c>
      <c r="N366" s="49">
        <v>0</v>
      </c>
      <c r="O366" s="49">
        <v>1</v>
      </c>
      <c r="P366" s="49">
        <v>50</v>
      </c>
      <c r="Q366" s="49">
        <v>0</v>
      </c>
      <c r="R366" s="49">
        <v>0</v>
      </c>
      <c r="S366" s="49">
        <v>1</v>
      </c>
      <c r="T366" s="49">
        <v>0</v>
      </c>
      <c r="U366" s="49">
        <v>1</v>
      </c>
      <c r="V366" s="49">
        <v>0</v>
      </c>
      <c r="W366" s="49">
        <v>0</v>
      </c>
      <c r="X366" s="49">
        <v>1</v>
      </c>
      <c r="Y366" s="49">
        <v>1</v>
      </c>
      <c r="Z366" s="49">
        <v>2</v>
      </c>
      <c r="AA366" s="49">
        <v>1</v>
      </c>
      <c r="AB366" s="49">
        <v>3</v>
      </c>
      <c r="AC366" s="49">
        <v>0</v>
      </c>
      <c r="AD366" s="49">
        <v>3</v>
      </c>
      <c r="AE366" s="49">
        <v>1</v>
      </c>
      <c r="AF366" s="49">
        <v>1</v>
      </c>
      <c r="AG366" s="49">
        <v>2</v>
      </c>
      <c r="AH366" s="49">
        <v>1</v>
      </c>
      <c r="AI366" s="49">
        <v>0</v>
      </c>
      <c r="AJ366" s="49">
        <v>0.17262048410086561</v>
      </c>
      <c r="AK366" s="49">
        <v>0</v>
      </c>
      <c r="AL366" s="49">
        <v>0</v>
      </c>
      <c r="AM366" s="49">
        <v>1</v>
      </c>
      <c r="AN366" s="49">
        <v>0</v>
      </c>
      <c r="AO366" s="49">
        <v>1</v>
      </c>
      <c r="AP366" s="49">
        <v>0</v>
      </c>
      <c r="AQ366" s="49">
        <v>0</v>
      </c>
      <c r="AR366" s="49">
        <v>1</v>
      </c>
      <c r="AS366" s="49">
        <v>0</v>
      </c>
      <c r="AT366" s="49">
        <v>0</v>
      </c>
      <c r="AU366" s="49">
        <v>1</v>
      </c>
      <c r="AV366" s="49">
        <v>2</v>
      </c>
      <c r="AW366" s="49">
        <v>0</v>
      </c>
      <c r="AX366" s="49">
        <v>3</v>
      </c>
      <c r="AY366" s="49">
        <v>1</v>
      </c>
      <c r="AZ366" s="49">
        <v>1</v>
      </c>
      <c r="BA366" s="49">
        <v>1</v>
      </c>
      <c r="BB366" s="49">
        <v>20.270920263291341</v>
      </c>
      <c r="BC366" s="49">
        <v>1</v>
      </c>
      <c r="BD366" s="49">
        <v>1</v>
      </c>
      <c r="BE366" s="49">
        <v>0</v>
      </c>
      <c r="BF366" s="49">
        <v>500</v>
      </c>
      <c r="BG366" s="49">
        <v>3</v>
      </c>
      <c r="BH366" s="49">
        <v>1</v>
      </c>
      <c r="BI366" s="49">
        <v>1</v>
      </c>
      <c r="BJ366" s="49">
        <v>0</v>
      </c>
      <c r="BK366" s="49">
        <v>0</v>
      </c>
      <c r="BL366" s="49">
        <v>500</v>
      </c>
      <c r="BM366" s="49">
        <v>2</v>
      </c>
      <c r="BN366" s="49">
        <v>50</v>
      </c>
      <c r="BO366" s="49">
        <v>1</v>
      </c>
      <c r="BP366" s="49">
        <v>1</v>
      </c>
      <c r="BQ366" s="49">
        <v>0</v>
      </c>
      <c r="BR366" s="49">
        <v>0</v>
      </c>
      <c r="BS366" s="49">
        <v>2</v>
      </c>
      <c r="BT366" s="49">
        <v>0</v>
      </c>
      <c r="BU366" s="49">
        <v>0</v>
      </c>
      <c r="BV366" s="49">
        <v>0</v>
      </c>
      <c r="BW366" s="49">
        <v>0</v>
      </c>
      <c r="BX366" s="49">
        <v>0</v>
      </c>
      <c r="BY366" s="49" t="s">
        <v>234</v>
      </c>
      <c r="BZ366" s="49">
        <v>452454</v>
      </c>
      <c r="CA366" s="49">
        <v>1</v>
      </c>
      <c r="CB366" s="49" t="s">
        <v>234</v>
      </c>
      <c r="CC366" s="49">
        <v>0</v>
      </c>
      <c r="CD366" s="49">
        <v>2</v>
      </c>
      <c r="CE366" s="49">
        <v>3</v>
      </c>
      <c r="CF366" s="49">
        <v>18</v>
      </c>
      <c r="CG366" s="49">
        <v>50</v>
      </c>
      <c r="CH366" s="49">
        <v>3.9186743485778892E-2</v>
      </c>
      <c r="CI366" s="49">
        <v>2</v>
      </c>
      <c r="CJ366" s="49">
        <v>1</v>
      </c>
      <c r="CK366" s="49">
        <v>1</v>
      </c>
      <c r="CL366" s="49">
        <v>3</v>
      </c>
      <c r="CM366" s="49">
        <v>3</v>
      </c>
      <c r="CN366" s="49">
        <v>2</v>
      </c>
    </row>
    <row r="367" spans="1:92" x14ac:dyDescent="0.25">
      <c r="A367" s="48">
        <v>366</v>
      </c>
      <c r="B367" s="49">
        <v>1</v>
      </c>
      <c r="C367" s="49">
        <v>4</v>
      </c>
      <c r="D367" s="49">
        <v>-2</v>
      </c>
      <c r="E367" s="49">
        <v>3</v>
      </c>
      <c r="F367" s="49">
        <v>1.762305914702103</v>
      </c>
      <c r="G367" s="49">
        <v>-16.55246945833159</v>
      </c>
      <c r="H367" s="49">
        <v>0</v>
      </c>
      <c r="I367" s="49">
        <v>1058211.035743054</v>
      </c>
      <c r="J367" s="49">
        <v>2</v>
      </c>
      <c r="K367" s="49">
        <v>1</v>
      </c>
      <c r="L367" s="49">
        <v>0</v>
      </c>
      <c r="M367" s="49">
        <v>2</v>
      </c>
      <c r="N367" s="49">
        <v>0</v>
      </c>
      <c r="O367" s="49">
        <v>1</v>
      </c>
      <c r="P367" s="49">
        <v>20.262842321407419</v>
      </c>
      <c r="Q367" s="49">
        <v>0</v>
      </c>
      <c r="R367" s="49">
        <v>0</v>
      </c>
      <c r="S367" s="49">
        <v>0</v>
      </c>
      <c r="T367" s="49">
        <v>0</v>
      </c>
      <c r="U367" s="49">
        <v>1</v>
      </c>
      <c r="V367" s="49">
        <v>0</v>
      </c>
      <c r="W367" s="49">
        <v>0</v>
      </c>
      <c r="X367" s="49">
        <v>0</v>
      </c>
      <c r="Y367" s="49">
        <v>0</v>
      </c>
      <c r="Z367" s="49">
        <v>2</v>
      </c>
      <c r="AA367" s="49">
        <v>1</v>
      </c>
      <c r="AB367" s="49">
        <v>3</v>
      </c>
      <c r="AC367" s="49">
        <v>0</v>
      </c>
      <c r="AD367" s="49">
        <v>3</v>
      </c>
      <c r="AE367" s="49">
        <v>1</v>
      </c>
      <c r="AF367" s="49">
        <v>1</v>
      </c>
      <c r="AG367" s="49">
        <v>1</v>
      </c>
      <c r="AH367" s="49">
        <v>2</v>
      </c>
      <c r="AI367" s="49">
        <v>0</v>
      </c>
      <c r="AJ367" s="49">
        <v>0</v>
      </c>
      <c r="AK367" s="49">
        <v>0</v>
      </c>
      <c r="AL367" s="49">
        <v>0</v>
      </c>
      <c r="AM367" s="49">
        <v>0</v>
      </c>
      <c r="AN367" s="49">
        <v>0</v>
      </c>
      <c r="AO367" s="49">
        <v>0</v>
      </c>
      <c r="AP367" s="49">
        <v>0</v>
      </c>
      <c r="AQ367" s="49">
        <v>0</v>
      </c>
      <c r="AR367" s="49">
        <v>0</v>
      </c>
      <c r="AS367" s="49">
        <v>0</v>
      </c>
      <c r="AT367" s="49">
        <v>1</v>
      </c>
      <c r="AU367" s="49">
        <v>1</v>
      </c>
      <c r="AV367" s="49">
        <v>1</v>
      </c>
      <c r="AW367" s="49">
        <v>1</v>
      </c>
      <c r="AX367" s="49">
        <v>1</v>
      </c>
      <c r="AY367" s="49">
        <v>0</v>
      </c>
      <c r="AZ367" s="49">
        <v>1</v>
      </c>
      <c r="BA367" s="49">
        <v>1</v>
      </c>
      <c r="BB367" s="49">
        <v>18</v>
      </c>
      <c r="BC367" s="49">
        <v>0</v>
      </c>
      <c r="BD367" s="49">
        <v>0</v>
      </c>
      <c r="BE367" s="49">
        <v>0</v>
      </c>
      <c r="BF367" s="49">
        <v>500</v>
      </c>
      <c r="BG367" s="49">
        <v>0</v>
      </c>
      <c r="BH367" s="49">
        <v>0</v>
      </c>
      <c r="BI367" s="49">
        <v>0</v>
      </c>
      <c r="BJ367" s="49">
        <v>0</v>
      </c>
      <c r="BK367" s="49">
        <v>0</v>
      </c>
      <c r="BL367" s="49">
        <v>0</v>
      </c>
      <c r="BM367" s="49">
        <v>0</v>
      </c>
      <c r="BN367" s="49">
        <v>0</v>
      </c>
      <c r="BO367" s="49">
        <v>3</v>
      </c>
      <c r="BP367" s="49">
        <v>1</v>
      </c>
      <c r="BQ367" s="49">
        <v>1</v>
      </c>
      <c r="BR367" s="49">
        <v>0</v>
      </c>
      <c r="BS367" s="49">
        <v>2</v>
      </c>
      <c r="BT367" s="49">
        <v>0</v>
      </c>
      <c r="BU367" s="49">
        <v>0</v>
      </c>
      <c r="BV367" s="49">
        <v>0</v>
      </c>
      <c r="BW367" s="49">
        <v>0</v>
      </c>
      <c r="BX367" s="49">
        <v>0</v>
      </c>
      <c r="BY367" s="49">
        <v>0</v>
      </c>
      <c r="BZ367" s="49">
        <v>4153687.936655791</v>
      </c>
      <c r="CA367" s="49">
        <v>1</v>
      </c>
      <c r="CB367" s="49">
        <v>1</v>
      </c>
      <c r="CC367" s="49">
        <v>0</v>
      </c>
      <c r="CD367" s="49">
        <v>2</v>
      </c>
      <c r="CE367" s="49">
        <v>2</v>
      </c>
      <c r="CF367" s="49">
        <v>0</v>
      </c>
      <c r="CG367" s="49">
        <v>5.9362847959769667</v>
      </c>
      <c r="CH367" s="49">
        <v>0.82383421322121597</v>
      </c>
      <c r="CI367" s="49">
        <v>2</v>
      </c>
      <c r="CJ367" s="49">
        <v>1</v>
      </c>
      <c r="CK367" s="49">
        <v>1</v>
      </c>
      <c r="CL367" s="49">
        <v>5</v>
      </c>
      <c r="CM367" s="49">
        <v>0</v>
      </c>
      <c r="CN367" s="49">
        <v>1</v>
      </c>
    </row>
    <row r="368" spans="1:92" x14ac:dyDescent="0.25">
      <c r="A368" s="48">
        <v>367</v>
      </c>
      <c r="B368" s="49">
        <v>1</v>
      </c>
      <c r="C368" s="49">
        <v>3</v>
      </c>
      <c r="D368" s="49">
        <v>33</v>
      </c>
      <c r="E368" s="49">
        <v>1</v>
      </c>
      <c r="F368" s="49">
        <v>2.2067196273628529</v>
      </c>
      <c r="G368" s="49">
        <v>2</v>
      </c>
      <c r="H368" s="49">
        <v>0</v>
      </c>
      <c r="I368" s="49">
        <v>529690.6872994625</v>
      </c>
      <c r="J368" s="49">
        <v>2</v>
      </c>
      <c r="K368" s="49">
        <v>0</v>
      </c>
      <c r="L368" s="49">
        <v>0</v>
      </c>
      <c r="M368" s="49">
        <v>1</v>
      </c>
      <c r="N368" s="49">
        <v>0</v>
      </c>
      <c r="O368" s="49">
        <v>1</v>
      </c>
      <c r="P368" s="49">
        <v>10</v>
      </c>
      <c r="Q368" s="49">
        <v>0</v>
      </c>
      <c r="R368" s="49">
        <v>0</v>
      </c>
      <c r="S368" s="49">
        <v>1</v>
      </c>
      <c r="T368" s="49">
        <v>0</v>
      </c>
      <c r="U368" s="49">
        <v>1</v>
      </c>
      <c r="V368" s="49">
        <v>1</v>
      </c>
      <c r="W368" s="49">
        <v>1</v>
      </c>
      <c r="X368" s="49">
        <v>0</v>
      </c>
      <c r="Y368" s="49">
        <v>0</v>
      </c>
      <c r="Z368" s="49">
        <v>2</v>
      </c>
      <c r="AA368" s="49">
        <v>1</v>
      </c>
      <c r="AB368" s="49">
        <v>3</v>
      </c>
      <c r="AC368" s="49">
        <v>0</v>
      </c>
      <c r="AD368" s="49">
        <v>2</v>
      </c>
      <c r="AE368" s="49">
        <v>1</v>
      </c>
      <c r="AF368" s="49">
        <v>1</v>
      </c>
      <c r="AG368" s="49">
        <v>2</v>
      </c>
      <c r="AH368" s="49">
        <v>1</v>
      </c>
      <c r="AI368" s="49">
        <v>0</v>
      </c>
      <c r="AJ368" s="49">
        <v>0.17893325153715531</v>
      </c>
      <c r="AK368" s="49">
        <v>0</v>
      </c>
      <c r="AL368" s="49">
        <v>0</v>
      </c>
      <c r="AM368" s="49">
        <v>1</v>
      </c>
      <c r="AN368" s="49">
        <v>1</v>
      </c>
      <c r="AO368" s="49">
        <v>1</v>
      </c>
      <c r="AP368" s="49">
        <v>0</v>
      </c>
      <c r="AQ368" s="49">
        <v>0</v>
      </c>
      <c r="AR368" s="49">
        <v>1</v>
      </c>
      <c r="AS368" s="49">
        <v>0</v>
      </c>
      <c r="AT368" s="49">
        <v>0</v>
      </c>
      <c r="AU368" s="49">
        <v>1</v>
      </c>
      <c r="AV368" s="49">
        <v>2</v>
      </c>
      <c r="AW368" s="49">
        <v>0</v>
      </c>
      <c r="AX368" s="49">
        <v>2</v>
      </c>
      <c r="AY368" s="49">
        <v>1</v>
      </c>
      <c r="AZ368" s="49">
        <v>1</v>
      </c>
      <c r="BA368" s="49">
        <v>1</v>
      </c>
      <c r="BB368" s="49">
        <v>19.901537509923479</v>
      </c>
      <c r="BC368" s="49">
        <v>1</v>
      </c>
      <c r="BD368" s="49">
        <v>1</v>
      </c>
      <c r="BE368" s="49">
        <v>0</v>
      </c>
      <c r="BF368" s="49">
        <v>443.91528806299652</v>
      </c>
      <c r="BG368" s="49">
        <v>2</v>
      </c>
      <c r="BH368" s="49">
        <v>0</v>
      </c>
      <c r="BI368" s="49">
        <v>0</v>
      </c>
      <c r="BJ368" s="49">
        <v>0</v>
      </c>
      <c r="BK368" s="49">
        <v>0</v>
      </c>
      <c r="BL368" s="49">
        <v>0</v>
      </c>
      <c r="BM368" s="49">
        <v>0</v>
      </c>
      <c r="BN368" s="49">
        <v>35</v>
      </c>
      <c r="BO368" s="49">
        <v>3</v>
      </c>
      <c r="BP368" s="49">
        <v>1</v>
      </c>
      <c r="BQ368" s="49">
        <v>1</v>
      </c>
      <c r="BR368" s="49">
        <v>0</v>
      </c>
      <c r="BS368" s="49">
        <v>1</v>
      </c>
      <c r="BT368" s="49">
        <v>0</v>
      </c>
      <c r="BU368" s="49">
        <v>0</v>
      </c>
      <c r="BV368" s="49">
        <v>1</v>
      </c>
      <c r="BW368" s="49">
        <v>0</v>
      </c>
      <c r="BX368" s="49">
        <v>0</v>
      </c>
      <c r="BY368" s="49" t="s">
        <v>234</v>
      </c>
      <c r="BZ368" s="49">
        <v>9080158</v>
      </c>
      <c r="CA368" s="49" t="s">
        <v>234</v>
      </c>
      <c r="CB368" s="49" t="s">
        <v>234</v>
      </c>
      <c r="CC368" s="49">
        <v>1</v>
      </c>
      <c r="CD368" s="49">
        <v>1</v>
      </c>
      <c r="CE368" s="49">
        <v>1</v>
      </c>
      <c r="CF368" s="49">
        <v>3</v>
      </c>
      <c r="CG368" s="49">
        <v>5</v>
      </c>
      <c r="CH368" s="49">
        <v>0.25181659347426089</v>
      </c>
      <c r="CI368" s="49">
        <v>2</v>
      </c>
      <c r="CJ368" s="49">
        <v>1</v>
      </c>
      <c r="CK368" s="49">
        <v>1</v>
      </c>
      <c r="CL368" s="49">
        <v>5</v>
      </c>
      <c r="CM368" s="49">
        <v>2</v>
      </c>
      <c r="CN368" s="49">
        <v>3</v>
      </c>
    </row>
    <row r="369" spans="1:92" x14ac:dyDescent="0.25">
      <c r="A369" s="48">
        <v>368</v>
      </c>
      <c r="B369" s="49">
        <v>0</v>
      </c>
      <c r="C369" s="49">
        <v>2.6753794976295082</v>
      </c>
      <c r="D369" s="49">
        <v>144</v>
      </c>
      <c r="E369" s="49">
        <v>5</v>
      </c>
      <c r="F369" s="49">
        <v>3.4676096933941558</v>
      </c>
      <c r="G369" s="49">
        <v>-10.0141838719895</v>
      </c>
      <c r="H369" s="49">
        <v>0</v>
      </c>
      <c r="I369" s="49">
        <v>2597968.516895277</v>
      </c>
      <c r="J369" s="49">
        <v>1</v>
      </c>
      <c r="K369" s="49">
        <v>1</v>
      </c>
      <c r="L369" s="49">
        <v>0</v>
      </c>
      <c r="M369" s="49">
        <v>2</v>
      </c>
      <c r="N369" s="49">
        <v>0</v>
      </c>
      <c r="O369" s="49">
        <v>2</v>
      </c>
      <c r="P369" s="49">
        <v>-29.17162062140001</v>
      </c>
      <c r="Q369" s="49">
        <v>0</v>
      </c>
      <c r="R369" s="49">
        <v>0</v>
      </c>
      <c r="S369" s="49">
        <v>0</v>
      </c>
      <c r="T369" s="49">
        <v>0</v>
      </c>
      <c r="U369" s="49">
        <v>1</v>
      </c>
      <c r="V369" s="49">
        <v>1</v>
      </c>
      <c r="W369" s="49">
        <v>1</v>
      </c>
      <c r="X369" s="49">
        <v>0</v>
      </c>
      <c r="Y369" s="49">
        <v>1</v>
      </c>
      <c r="Z369" s="49">
        <v>1</v>
      </c>
      <c r="AA369" s="49">
        <v>0</v>
      </c>
      <c r="AB369" s="49">
        <v>0</v>
      </c>
      <c r="AC369" s="49">
        <v>0</v>
      </c>
      <c r="AD369" s="49">
        <v>0</v>
      </c>
      <c r="AE369" s="49">
        <v>1</v>
      </c>
      <c r="AF369" s="49">
        <v>2</v>
      </c>
      <c r="AG369" s="49">
        <v>1</v>
      </c>
      <c r="AH369" s="49">
        <v>1</v>
      </c>
      <c r="AI369" s="49">
        <v>1</v>
      </c>
      <c r="AJ369" s="49">
        <v>0</v>
      </c>
      <c r="AK369" s="49">
        <v>0</v>
      </c>
      <c r="AL369" s="49">
        <v>0</v>
      </c>
      <c r="AM369" s="49">
        <v>0</v>
      </c>
      <c r="AN369" s="49">
        <v>0</v>
      </c>
      <c r="AO369" s="49">
        <v>0</v>
      </c>
      <c r="AP369" s="49">
        <v>0</v>
      </c>
      <c r="AQ369" s="49">
        <v>0</v>
      </c>
      <c r="AR369" s="49">
        <v>0</v>
      </c>
      <c r="AS369" s="49">
        <v>0</v>
      </c>
      <c r="AT369" s="49">
        <v>1</v>
      </c>
      <c r="AU369" s="49">
        <v>1</v>
      </c>
      <c r="AV369" s="49">
        <v>1</v>
      </c>
      <c r="AW369" s="49">
        <v>1</v>
      </c>
      <c r="AX369" s="49">
        <v>3</v>
      </c>
      <c r="AY369" s="49">
        <v>0</v>
      </c>
      <c r="AZ369" s="49">
        <v>2</v>
      </c>
      <c r="BA369" s="49">
        <v>2</v>
      </c>
      <c r="BB369" s="49">
        <v>21</v>
      </c>
      <c r="BC369" s="49">
        <v>1</v>
      </c>
      <c r="BD369" s="49">
        <v>1</v>
      </c>
      <c r="BE369" s="49">
        <v>2</v>
      </c>
      <c r="BF369" s="49">
        <v>500</v>
      </c>
      <c r="BG369" s="49">
        <v>2</v>
      </c>
      <c r="BH369" s="49">
        <v>0</v>
      </c>
      <c r="BI369" s="49">
        <v>0</v>
      </c>
      <c r="BJ369" s="49">
        <v>0</v>
      </c>
      <c r="BK369" s="49">
        <v>0</v>
      </c>
      <c r="BL369" s="49">
        <v>0</v>
      </c>
      <c r="BM369" s="49">
        <v>0</v>
      </c>
      <c r="BN369" s="49">
        <v>15</v>
      </c>
      <c r="BO369" s="49">
        <v>1</v>
      </c>
      <c r="BP369" s="49">
        <v>1</v>
      </c>
      <c r="BQ369" s="49">
        <v>0</v>
      </c>
      <c r="BR369" s="49">
        <v>0</v>
      </c>
      <c r="BS369" s="49">
        <v>1</v>
      </c>
      <c r="BT369" s="49">
        <v>0</v>
      </c>
      <c r="BU369" s="49">
        <v>0</v>
      </c>
      <c r="BV369" s="49">
        <v>1</v>
      </c>
      <c r="BW369" s="49">
        <v>0</v>
      </c>
      <c r="BX369" s="49">
        <v>0</v>
      </c>
      <c r="BY369" s="49">
        <v>0</v>
      </c>
      <c r="BZ369" s="49">
        <v>12992</v>
      </c>
      <c r="CA369" s="49">
        <v>0</v>
      </c>
      <c r="CB369" s="49">
        <v>0</v>
      </c>
      <c r="CC369" s="49">
        <v>0</v>
      </c>
      <c r="CD369" s="49">
        <v>2</v>
      </c>
      <c r="CE369" s="49">
        <v>1</v>
      </c>
      <c r="CF369" s="49">
        <v>4</v>
      </c>
      <c r="CG369" s="49">
        <v>2.8772141092255872</v>
      </c>
      <c r="CH369" s="49">
        <v>2.4110305139817672</v>
      </c>
      <c r="CI369" s="49">
        <v>2</v>
      </c>
      <c r="CJ369" s="49">
        <v>1</v>
      </c>
      <c r="CK369" s="49">
        <v>1</v>
      </c>
      <c r="CL369" s="49">
        <v>5</v>
      </c>
      <c r="CM369" s="49">
        <v>2</v>
      </c>
      <c r="CN369" s="49">
        <v>0</v>
      </c>
    </row>
    <row r="370" spans="1:92" x14ac:dyDescent="0.25">
      <c r="A370" s="48">
        <v>369</v>
      </c>
      <c r="B370" s="49">
        <v>1</v>
      </c>
      <c r="C370" s="49">
        <v>7</v>
      </c>
      <c r="D370" s="49">
        <v>702</v>
      </c>
      <c r="E370" s="49">
        <v>1</v>
      </c>
      <c r="F370" s="49">
        <v>2.9732948008622468</v>
      </c>
      <c r="G370" s="49">
        <v>197</v>
      </c>
      <c r="H370" s="49">
        <v>1</v>
      </c>
      <c r="I370" s="49">
        <v>144075446.6698111</v>
      </c>
      <c r="J370" s="49">
        <v>1</v>
      </c>
      <c r="K370" s="49">
        <v>1</v>
      </c>
      <c r="L370" s="49">
        <v>0</v>
      </c>
      <c r="M370" s="49">
        <v>2</v>
      </c>
      <c r="N370" s="49">
        <v>0</v>
      </c>
      <c r="O370" s="49">
        <v>4</v>
      </c>
      <c r="P370" s="49">
        <v>5000</v>
      </c>
      <c r="Q370" s="49">
        <v>0</v>
      </c>
      <c r="R370" s="49">
        <v>0</v>
      </c>
      <c r="S370" s="49">
        <v>1</v>
      </c>
      <c r="T370" s="49">
        <v>0</v>
      </c>
      <c r="U370" s="49">
        <v>1</v>
      </c>
      <c r="V370" s="49">
        <v>1</v>
      </c>
      <c r="W370" s="49">
        <v>1</v>
      </c>
      <c r="X370" s="49">
        <v>0</v>
      </c>
      <c r="Y370" s="49">
        <v>1</v>
      </c>
      <c r="Z370" s="49">
        <v>1</v>
      </c>
      <c r="AA370" s="49">
        <v>1</v>
      </c>
      <c r="AB370" s="49">
        <v>0</v>
      </c>
      <c r="AC370" s="49">
        <v>0</v>
      </c>
      <c r="AD370" s="49">
        <v>0</v>
      </c>
      <c r="AE370" s="49">
        <v>0</v>
      </c>
      <c r="AF370" s="49">
        <v>2</v>
      </c>
      <c r="AG370" s="49">
        <v>2</v>
      </c>
      <c r="AH370" s="49">
        <v>2</v>
      </c>
      <c r="AI370" s="49">
        <v>0</v>
      </c>
      <c r="AJ370" s="49">
        <v>0</v>
      </c>
      <c r="AK370" s="49">
        <v>0</v>
      </c>
      <c r="AL370" s="49">
        <v>0</v>
      </c>
      <c r="AM370" s="49">
        <v>0</v>
      </c>
      <c r="AN370" s="49">
        <v>0</v>
      </c>
      <c r="AO370" s="49">
        <v>0</v>
      </c>
      <c r="AP370" s="49">
        <v>0</v>
      </c>
      <c r="AQ370" s="49">
        <v>0</v>
      </c>
      <c r="AR370" s="49">
        <v>0</v>
      </c>
      <c r="AS370" s="49">
        <v>0</v>
      </c>
      <c r="AT370" s="49">
        <v>1</v>
      </c>
      <c r="AU370" s="49">
        <v>1</v>
      </c>
      <c r="AV370" s="49">
        <v>2</v>
      </c>
      <c r="AW370" s="49">
        <v>1</v>
      </c>
      <c r="AX370" s="49">
        <v>3</v>
      </c>
      <c r="AY370" s="49">
        <v>1</v>
      </c>
      <c r="AZ370" s="49">
        <v>1</v>
      </c>
      <c r="BA370" s="49">
        <v>1</v>
      </c>
      <c r="BB370" s="49">
        <v>18</v>
      </c>
      <c r="BC370" s="49">
        <v>0</v>
      </c>
      <c r="BD370" s="49">
        <v>1</v>
      </c>
      <c r="BE370" s="49">
        <v>2</v>
      </c>
      <c r="BF370" s="49">
        <v>500</v>
      </c>
      <c r="BG370" s="49">
        <v>1</v>
      </c>
      <c r="BH370" s="49">
        <v>0</v>
      </c>
      <c r="BI370" s="49">
        <v>0</v>
      </c>
      <c r="BJ370" s="49">
        <v>0</v>
      </c>
      <c r="BK370" s="49">
        <v>3</v>
      </c>
      <c r="BL370" s="49">
        <v>363</v>
      </c>
      <c r="BM370" s="49">
        <v>0</v>
      </c>
      <c r="BN370" s="49">
        <v>21</v>
      </c>
      <c r="BO370" s="49">
        <v>3</v>
      </c>
      <c r="BP370" s="49">
        <v>1</v>
      </c>
      <c r="BQ370" s="49">
        <v>0</v>
      </c>
      <c r="BR370" s="49">
        <v>0</v>
      </c>
      <c r="BS370" s="49">
        <v>1</v>
      </c>
      <c r="BT370" s="49">
        <v>1</v>
      </c>
      <c r="BU370" s="49">
        <v>0</v>
      </c>
      <c r="BV370" s="49">
        <v>0</v>
      </c>
      <c r="BW370" s="49">
        <v>0</v>
      </c>
      <c r="BX370" s="49">
        <v>0</v>
      </c>
      <c r="BY370" s="49">
        <v>1</v>
      </c>
      <c r="BZ370" s="49">
        <v>7941</v>
      </c>
      <c r="CA370" s="49">
        <v>1</v>
      </c>
      <c r="CB370" s="49">
        <v>1</v>
      </c>
      <c r="CC370" s="49">
        <v>0</v>
      </c>
      <c r="CD370" s="49">
        <v>2</v>
      </c>
      <c r="CE370" s="49">
        <v>2</v>
      </c>
      <c r="CF370" s="49">
        <v>2</v>
      </c>
      <c r="CG370" s="49">
        <v>833</v>
      </c>
      <c r="CH370" s="49">
        <v>139.4878354545298</v>
      </c>
      <c r="CI370" s="49">
        <v>1</v>
      </c>
      <c r="CJ370" s="49">
        <v>1</v>
      </c>
      <c r="CK370" s="49">
        <v>1</v>
      </c>
      <c r="CL370" s="49">
        <v>1</v>
      </c>
      <c r="CM370" s="49">
        <v>3</v>
      </c>
      <c r="CN370" s="49">
        <v>5</v>
      </c>
    </row>
    <row r="371" spans="1:92" x14ac:dyDescent="0.25">
      <c r="A371" s="48">
        <v>370</v>
      </c>
      <c r="B371" s="49">
        <v>0</v>
      </c>
      <c r="C371" s="49">
        <v>4</v>
      </c>
      <c r="D371" s="49">
        <v>-6</v>
      </c>
      <c r="E371" s="49">
        <v>2</v>
      </c>
      <c r="F371" s="49">
        <v>1.779127073520137</v>
      </c>
      <c r="G371" s="49">
        <v>0</v>
      </c>
      <c r="H371" s="49">
        <v>0</v>
      </c>
      <c r="I371" s="49">
        <v>-267250.5242881375</v>
      </c>
      <c r="J371" s="49">
        <v>2</v>
      </c>
      <c r="K371" s="49">
        <v>1</v>
      </c>
      <c r="L371" s="49">
        <v>0</v>
      </c>
      <c r="M371" s="49">
        <v>1</v>
      </c>
      <c r="N371" s="49">
        <v>0</v>
      </c>
      <c r="O371" s="49">
        <v>1</v>
      </c>
      <c r="P371" s="49">
        <v>1</v>
      </c>
      <c r="Q371" s="49">
        <v>0</v>
      </c>
      <c r="R371" s="49">
        <v>1</v>
      </c>
      <c r="S371" s="49">
        <v>1</v>
      </c>
      <c r="T371" s="49">
        <v>0</v>
      </c>
      <c r="U371" s="49">
        <v>1</v>
      </c>
      <c r="V371" s="49">
        <v>1</v>
      </c>
      <c r="W371" s="49">
        <v>1</v>
      </c>
      <c r="X371" s="49">
        <v>0</v>
      </c>
      <c r="Y371" s="49">
        <v>0</v>
      </c>
      <c r="Z371" s="49">
        <v>1</v>
      </c>
      <c r="AA371" s="49">
        <v>0</v>
      </c>
      <c r="AB371" s="49">
        <v>3</v>
      </c>
      <c r="AC371" s="49">
        <v>0</v>
      </c>
      <c r="AD371" s="49">
        <v>2</v>
      </c>
      <c r="AE371" s="49">
        <v>1</v>
      </c>
      <c r="AF371" s="49">
        <v>1</v>
      </c>
      <c r="AG371" s="49">
        <v>1</v>
      </c>
      <c r="AH371" s="49">
        <v>1</v>
      </c>
      <c r="AI371" s="49">
        <v>1</v>
      </c>
      <c r="AJ371" s="49">
        <v>0</v>
      </c>
      <c r="AK371" s="49">
        <v>0</v>
      </c>
      <c r="AL371" s="49">
        <v>0</v>
      </c>
      <c r="AM371" s="49">
        <v>0</v>
      </c>
      <c r="AN371" s="49">
        <v>0</v>
      </c>
      <c r="AO371" s="49">
        <v>0</v>
      </c>
      <c r="AP371" s="49">
        <v>0</v>
      </c>
      <c r="AQ371" s="49">
        <v>0</v>
      </c>
      <c r="AR371" s="49">
        <v>0</v>
      </c>
      <c r="AS371" s="49">
        <v>0</v>
      </c>
      <c r="AT371" s="49">
        <v>0</v>
      </c>
      <c r="AU371" s="49">
        <v>1</v>
      </c>
      <c r="AV371" s="49">
        <v>2</v>
      </c>
      <c r="AW371" s="49">
        <v>0</v>
      </c>
      <c r="AX371" s="49">
        <v>2</v>
      </c>
      <c r="AY371" s="49">
        <v>0</v>
      </c>
      <c r="AZ371" s="49">
        <v>2</v>
      </c>
      <c r="BA371" s="49">
        <v>2</v>
      </c>
      <c r="BB371" s="49">
        <v>21</v>
      </c>
      <c r="BC371" s="49">
        <v>1</v>
      </c>
      <c r="BD371" s="49">
        <v>0</v>
      </c>
      <c r="BE371" s="49">
        <v>0</v>
      </c>
      <c r="BF371" s="49">
        <v>500</v>
      </c>
      <c r="BG371" s="49">
        <v>2</v>
      </c>
      <c r="BH371" s="49">
        <v>0</v>
      </c>
      <c r="BI371" s="49">
        <v>0</v>
      </c>
      <c r="BJ371" s="49">
        <v>0</v>
      </c>
      <c r="BK371" s="49">
        <v>0</v>
      </c>
      <c r="BL371" s="49">
        <v>306</v>
      </c>
      <c r="BM371" s="49">
        <v>0</v>
      </c>
      <c r="BN371" s="49">
        <v>13</v>
      </c>
      <c r="BO371" s="49">
        <v>3</v>
      </c>
      <c r="BP371" s="49">
        <v>1</v>
      </c>
      <c r="BQ371" s="49">
        <v>0</v>
      </c>
      <c r="BR371" s="49">
        <v>0</v>
      </c>
      <c r="BS371" s="49">
        <v>2</v>
      </c>
      <c r="BT371" s="49">
        <v>0</v>
      </c>
      <c r="BU371" s="49">
        <v>0</v>
      </c>
      <c r="BV371" s="49">
        <v>1</v>
      </c>
      <c r="BW371" s="49">
        <v>0</v>
      </c>
      <c r="BX371" s="49">
        <v>0</v>
      </c>
      <c r="BY371" s="49">
        <v>0</v>
      </c>
      <c r="BZ371" s="49">
        <v>5033552.4057309637</v>
      </c>
      <c r="CA371" s="49">
        <v>1</v>
      </c>
      <c r="CB371" s="49">
        <v>1</v>
      </c>
      <c r="CC371" s="49">
        <v>0</v>
      </c>
      <c r="CD371" s="49">
        <v>2</v>
      </c>
      <c r="CE371" s="49">
        <v>2</v>
      </c>
      <c r="CF371" s="49">
        <v>2</v>
      </c>
      <c r="CG371" s="49">
        <v>0</v>
      </c>
      <c r="CH371" s="49">
        <v>-0.60231140620807755</v>
      </c>
      <c r="CI371" s="49">
        <v>2</v>
      </c>
      <c r="CJ371" s="49">
        <v>1</v>
      </c>
      <c r="CK371" s="49">
        <v>1</v>
      </c>
      <c r="CL371" s="49">
        <v>4</v>
      </c>
      <c r="CM371" s="49">
        <v>2</v>
      </c>
      <c r="CN371" s="49">
        <v>4</v>
      </c>
    </row>
    <row r="372" spans="1:92" x14ac:dyDescent="0.25">
      <c r="A372" s="48">
        <v>371</v>
      </c>
      <c r="B372" s="49">
        <v>0</v>
      </c>
      <c r="C372" s="49">
        <v>2</v>
      </c>
      <c r="D372" s="49">
        <v>68</v>
      </c>
      <c r="E372" s="49">
        <v>1</v>
      </c>
      <c r="F372" s="49">
        <v>1</v>
      </c>
      <c r="G372" s="49">
        <v>14</v>
      </c>
      <c r="H372" s="49">
        <v>1</v>
      </c>
      <c r="I372" s="49">
        <v>1200000</v>
      </c>
      <c r="J372" s="49">
        <v>2</v>
      </c>
      <c r="K372" s="49">
        <v>0</v>
      </c>
      <c r="L372" s="49">
        <v>0</v>
      </c>
      <c r="M372" s="49">
        <v>2</v>
      </c>
      <c r="N372" s="49">
        <v>0</v>
      </c>
      <c r="O372" s="49">
        <v>2</v>
      </c>
      <c r="P372" s="49">
        <v>14</v>
      </c>
      <c r="Q372" s="49">
        <v>0</v>
      </c>
      <c r="R372" s="49">
        <v>0</v>
      </c>
      <c r="S372" s="49">
        <v>2</v>
      </c>
      <c r="T372" s="49">
        <v>0</v>
      </c>
      <c r="U372" s="49">
        <v>1</v>
      </c>
      <c r="V372" s="49">
        <v>1</v>
      </c>
      <c r="W372" s="49">
        <v>1</v>
      </c>
      <c r="X372" s="49">
        <v>0</v>
      </c>
      <c r="Y372" s="49">
        <v>1</v>
      </c>
      <c r="Z372" s="49">
        <v>1</v>
      </c>
      <c r="AA372" s="49">
        <v>0</v>
      </c>
      <c r="AB372" s="49">
        <v>1</v>
      </c>
      <c r="AC372" s="49">
        <v>1</v>
      </c>
      <c r="AD372" s="49">
        <v>0</v>
      </c>
      <c r="AE372" s="49">
        <v>1</v>
      </c>
      <c r="AF372" s="49">
        <v>2</v>
      </c>
      <c r="AG372" s="49">
        <v>2</v>
      </c>
      <c r="AH372" s="49">
        <v>1</v>
      </c>
      <c r="AI372" s="49">
        <v>1</v>
      </c>
      <c r="AJ372" s="49">
        <v>0</v>
      </c>
      <c r="AK372" s="49">
        <v>0</v>
      </c>
      <c r="AL372" s="49">
        <v>0</v>
      </c>
      <c r="AM372" s="49">
        <v>0</v>
      </c>
      <c r="AN372" s="49">
        <v>0</v>
      </c>
      <c r="AO372" s="49">
        <v>1</v>
      </c>
      <c r="AP372" s="49">
        <v>0</v>
      </c>
      <c r="AQ372" s="49">
        <v>0</v>
      </c>
      <c r="AR372" s="49">
        <v>0</v>
      </c>
      <c r="AS372" s="49">
        <v>0</v>
      </c>
      <c r="AT372" s="49">
        <v>0</v>
      </c>
      <c r="AU372" s="49">
        <v>2</v>
      </c>
      <c r="AV372" s="49">
        <v>2</v>
      </c>
      <c r="AW372" s="49">
        <v>1</v>
      </c>
      <c r="AX372" s="49">
        <v>3</v>
      </c>
      <c r="AY372" s="49">
        <v>0</v>
      </c>
      <c r="AZ372" s="49">
        <v>2</v>
      </c>
      <c r="BA372" s="49">
        <v>2</v>
      </c>
      <c r="BB372" s="49">
        <v>21</v>
      </c>
      <c r="BC372" s="49">
        <v>1</v>
      </c>
      <c r="BD372" s="49">
        <v>1</v>
      </c>
      <c r="BE372" s="49">
        <v>2</v>
      </c>
      <c r="BF372" s="49">
        <v>500</v>
      </c>
      <c r="BG372" s="49">
        <v>2</v>
      </c>
      <c r="BH372" s="49">
        <v>0</v>
      </c>
      <c r="BI372" s="49">
        <v>0</v>
      </c>
      <c r="BJ372" s="49">
        <v>0</v>
      </c>
      <c r="BK372" s="49">
        <v>0</v>
      </c>
      <c r="BL372" s="49">
        <v>0</v>
      </c>
      <c r="BM372" s="49">
        <v>0</v>
      </c>
      <c r="BN372" s="49">
        <v>25</v>
      </c>
      <c r="BO372" s="49">
        <v>1</v>
      </c>
      <c r="BP372" s="49">
        <v>1</v>
      </c>
      <c r="BQ372" s="49">
        <v>1</v>
      </c>
      <c r="BR372" s="49">
        <v>0</v>
      </c>
      <c r="BS372" s="49">
        <v>2</v>
      </c>
      <c r="BT372" s="49">
        <v>0</v>
      </c>
      <c r="BU372" s="49">
        <v>0</v>
      </c>
      <c r="BV372" s="49">
        <v>0</v>
      </c>
      <c r="BW372" s="49">
        <v>0</v>
      </c>
      <c r="BX372" s="49">
        <v>0</v>
      </c>
      <c r="BY372" s="49">
        <v>0</v>
      </c>
      <c r="BZ372" s="49">
        <v>1869138</v>
      </c>
      <c r="CA372" s="49">
        <v>0</v>
      </c>
      <c r="CB372" s="49">
        <v>0</v>
      </c>
      <c r="CC372" s="49" t="s">
        <v>234</v>
      </c>
      <c r="CD372" s="49">
        <v>3</v>
      </c>
      <c r="CE372" s="49">
        <v>2</v>
      </c>
      <c r="CF372" s="49">
        <v>0</v>
      </c>
      <c r="CG372" s="49">
        <v>6.2422918535818912</v>
      </c>
      <c r="CH372" s="49">
        <v>1</v>
      </c>
      <c r="CI372" s="49">
        <v>2</v>
      </c>
      <c r="CJ372" s="49">
        <v>20</v>
      </c>
      <c r="CK372" s="49">
        <v>20</v>
      </c>
      <c r="CL372" s="49">
        <v>3</v>
      </c>
      <c r="CM372" s="49">
        <v>2</v>
      </c>
      <c r="CN372" s="49">
        <v>8</v>
      </c>
    </row>
    <row r="373" spans="1:92" x14ac:dyDescent="0.25">
      <c r="A373" s="48">
        <v>372</v>
      </c>
      <c r="B373" s="49">
        <v>1</v>
      </c>
      <c r="C373" s="49">
        <v>4</v>
      </c>
      <c r="D373" s="49">
        <v>154</v>
      </c>
      <c r="E373" s="49">
        <v>1</v>
      </c>
      <c r="F373" s="49">
        <v>6</v>
      </c>
      <c r="G373" s="49">
        <v>5</v>
      </c>
      <c r="H373" s="49">
        <v>0</v>
      </c>
      <c r="I373" s="49">
        <v>1700000</v>
      </c>
      <c r="J373" s="49">
        <v>1</v>
      </c>
      <c r="K373" s="49">
        <v>4</v>
      </c>
      <c r="L373" s="49">
        <v>0</v>
      </c>
      <c r="M373" s="49">
        <v>2</v>
      </c>
      <c r="N373" s="49">
        <v>0</v>
      </c>
      <c r="O373" s="49">
        <v>3</v>
      </c>
      <c r="P373" s="49">
        <v>3</v>
      </c>
      <c r="Q373" s="49">
        <v>0</v>
      </c>
      <c r="R373" s="49">
        <v>0</v>
      </c>
      <c r="S373" s="49">
        <v>0</v>
      </c>
      <c r="T373" s="49">
        <v>0</v>
      </c>
      <c r="U373" s="49">
        <v>1</v>
      </c>
      <c r="V373" s="49">
        <v>1</v>
      </c>
      <c r="W373" s="49">
        <v>0</v>
      </c>
      <c r="X373" s="49">
        <v>0</v>
      </c>
      <c r="Y373" s="49">
        <v>1</v>
      </c>
      <c r="Z373" s="49">
        <v>1</v>
      </c>
      <c r="AA373" s="49">
        <v>0</v>
      </c>
      <c r="AB373" s="49">
        <v>1</v>
      </c>
      <c r="AC373" s="49">
        <v>1</v>
      </c>
      <c r="AD373" s="49">
        <v>0</v>
      </c>
      <c r="AE373" s="49">
        <v>0</v>
      </c>
      <c r="AF373" s="49">
        <v>2</v>
      </c>
      <c r="AG373" s="49">
        <v>1</v>
      </c>
      <c r="AH373" s="49">
        <v>2</v>
      </c>
      <c r="AI373" s="49">
        <v>0</v>
      </c>
      <c r="AJ373" s="49">
        <v>0</v>
      </c>
      <c r="AK373" s="49">
        <v>0</v>
      </c>
      <c r="AL373" s="49">
        <v>0</v>
      </c>
      <c r="AM373" s="49">
        <v>0</v>
      </c>
      <c r="AN373" s="49">
        <v>0</v>
      </c>
      <c r="AO373" s="49">
        <v>1</v>
      </c>
      <c r="AP373" s="49">
        <v>0</v>
      </c>
      <c r="AQ373" s="49">
        <v>0</v>
      </c>
      <c r="AR373" s="49">
        <v>0</v>
      </c>
      <c r="AS373" s="49">
        <v>0</v>
      </c>
      <c r="AT373" s="49">
        <v>0</v>
      </c>
      <c r="AU373" s="49">
        <v>1</v>
      </c>
      <c r="AV373" s="49">
        <v>2</v>
      </c>
      <c r="AW373" s="49">
        <v>1</v>
      </c>
      <c r="AX373" s="49">
        <v>3</v>
      </c>
      <c r="AY373" s="49">
        <v>0</v>
      </c>
      <c r="AZ373" s="49">
        <v>1</v>
      </c>
      <c r="BA373" s="49">
        <v>1</v>
      </c>
      <c r="BB373" s="49">
        <v>18</v>
      </c>
      <c r="BC373" s="49">
        <v>1</v>
      </c>
      <c r="BD373" s="49">
        <v>0</v>
      </c>
      <c r="BE373" s="49">
        <v>0</v>
      </c>
      <c r="BF373" s="49">
        <v>246</v>
      </c>
      <c r="BG373" s="49">
        <v>0</v>
      </c>
      <c r="BH373" s="49">
        <v>0</v>
      </c>
      <c r="BI373" s="49">
        <v>0</v>
      </c>
      <c r="BJ373" s="49">
        <v>0</v>
      </c>
      <c r="BK373" s="49">
        <v>0</v>
      </c>
      <c r="BL373" s="49">
        <v>1</v>
      </c>
      <c r="BM373" s="49">
        <v>0</v>
      </c>
      <c r="BN373" s="49">
        <v>25</v>
      </c>
      <c r="BO373" s="49">
        <v>1</v>
      </c>
      <c r="BP373" s="49">
        <v>1</v>
      </c>
      <c r="BQ373" s="49">
        <v>0</v>
      </c>
      <c r="BR373" s="49">
        <v>0</v>
      </c>
      <c r="BS373" s="49">
        <v>1</v>
      </c>
      <c r="BT373" s="49">
        <v>0</v>
      </c>
      <c r="BU373" s="49">
        <v>0</v>
      </c>
      <c r="BV373" s="49">
        <v>0</v>
      </c>
      <c r="BW373" s="49">
        <v>0</v>
      </c>
      <c r="BX373" s="49">
        <v>0</v>
      </c>
      <c r="BY373" s="49">
        <v>0</v>
      </c>
      <c r="BZ373" s="49">
        <v>327029</v>
      </c>
      <c r="CA373" s="49">
        <v>0</v>
      </c>
      <c r="CB373" s="49">
        <v>0</v>
      </c>
      <c r="CC373" s="49" t="s">
        <v>234</v>
      </c>
      <c r="CD373" s="49">
        <v>3</v>
      </c>
      <c r="CE373" s="49">
        <v>2</v>
      </c>
      <c r="CF373" s="49">
        <v>0</v>
      </c>
      <c r="CG373" s="49">
        <v>9.5286464734476528</v>
      </c>
      <c r="CH373" s="49">
        <v>2</v>
      </c>
      <c r="CI373" s="49">
        <v>2</v>
      </c>
      <c r="CJ373" s="49">
        <v>12</v>
      </c>
      <c r="CK373" s="49">
        <v>5</v>
      </c>
      <c r="CL373" s="49">
        <v>2</v>
      </c>
      <c r="CM373" s="49">
        <v>2</v>
      </c>
      <c r="CN373" s="49">
        <v>6</v>
      </c>
    </row>
    <row r="374" spans="1:92" x14ac:dyDescent="0.25">
      <c r="A374" s="48">
        <v>373</v>
      </c>
      <c r="B374" s="49">
        <v>1</v>
      </c>
      <c r="C374" s="49">
        <v>6</v>
      </c>
      <c r="D374" s="49">
        <v>3</v>
      </c>
      <c r="E374" s="49">
        <v>1</v>
      </c>
      <c r="F374" s="49">
        <v>1</v>
      </c>
      <c r="G374" s="49">
        <v>2</v>
      </c>
      <c r="H374" s="49">
        <v>0</v>
      </c>
      <c r="I374" s="49">
        <v>3750000</v>
      </c>
      <c r="J374" s="49">
        <v>1</v>
      </c>
      <c r="K374" s="49">
        <v>0</v>
      </c>
      <c r="L374" s="49">
        <v>0</v>
      </c>
      <c r="M374" s="49">
        <v>3</v>
      </c>
      <c r="N374" s="49">
        <v>0</v>
      </c>
      <c r="O374" s="49">
        <v>3</v>
      </c>
      <c r="P374" s="49">
        <v>3</v>
      </c>
      <c r="Q374" s="49">
        <v>0</v>
      </c>
      <c r="R374" s="49">
        <v>0</v>
      </c>
      <c r="S374" s="49">
        <v>1</v>
      </c>
      <c r="T374" s="49">
        <v>0</v>
      </c>
      <c r="U374" s="49">
        <v>1</v>
      </c>
      <c r="V374" s="49">
        <v>1</v>
      </c>
      <c r="W374" s="49">
        <v>1</v>
      </c>
      <c r="X374" s="49">
        <v>0</v>
      </c>
      <c r="Y374" s="49">
        <v>1</v>
      </c>
      <c r="Z374" s="49">
        <v>1</v>
      </c>
      <c r="AA374" s="49">
        <v>0</v>
      </c>
      <c r="AB374" s="49">
        <v>1</v>
      </c>
      <c r="AC374" s="49">
        <v>0</v>
      </c>
      <c r="AD374" s="49">
        <v>0</v>
      </c>
      <c r="AE374" s="49">
        <v>0</v>
      </c>
      <c r="AF374" s="49">
        <v>2</v>
      </c>
      <c r="AG374" s="49">
        <v>1</v>
      </c>
      <c r="AH374" s="49">
        <v>2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49">
        <v>0</v>
      </c>
      <c r="AO374" s="49">
        <v>0</v>
      </c>
      <c r="AP374" s="49">
        <v>0</v>
      </c>
      <c r="AQ374" s="49">
        <v>0</v>
      </c>
      <c r="AR374" s="49">
        <v>0</v>
      </c>
      <c r="AS374" s="49">
        <v>0</v>
      </c>
      <c r="AT374" s="49">
        <v>0</v>
      </c>
      <c r="AU374" s="49">
        <v>1</v>
      </c>
      <c r="AV374" s="49">
        <v>2</v>
      </c>
      <c r="AW374" s="49">
        <v>1</v>
      </c>
      <c r="AX374" s="49">
        <v>3</v>
      </c>
      <c r="AY374" s="49">
        <v>0</v>
      </c>
      <c r="AZ374" s="49">
        <v>2</v>
      </c>
      <c r="BA374" s="49">
        <v>2</v>
      </c>
      <c r="BB374" s="49">
        <v>21</v>
      </c>
      <c r="BC374" s="49">
        <v>1</v>
      </c>
      <c r="BD374" s="49">
        <v>0</v>
      </c>
      <c r="BE374" s="49">
        <v>2</v>
      </c>
      <c r="BF374" s="49">
        <v>500</v>
      </c>
      <c r="BG374" s="49">
        <v>2</v>
      </c>
      <c r="BH374" s="49">
        <v>0</v>
      </c>
      <c r="BI374" s="49">
        <v>0</v>
      </c>
      <c r="BJ374" s="49">
        <v>0</v>
      </c>
      <c r="BK374" s="49">
        <v>0</v>
      </c>
      <c r="BL374" s="49">
        <v>0</v>
      </c>
      <c r="BM374" s="49">
        <v>0</v>
      </c>
      <c r="BN374" s="49">
        <v>14</v>
      </c>
      <c r="BO374" s="49">
        <v>1</v>
      </c>
      <c r="BP374" s="49">
        <v>1</v>
      </c>
      <c r="BQ374" s="49">
        <v>1</v>
      </c>
      <c r="BR374" s="49">
        <v>0</v>
      </c>
      <c r="BS374" s="49">
        <v>1</v>
      </c>
      <c r="BT374" s="49">
        <v>0</v>
      </c>
      <c r="BU374" s="49">
        <v>0</v>
      </c>
      <c r="BV374" s="49">
        <v>1</v>
      </c>
      <c r="BW374" s="49">
        <v>0</v>
      </c>
      <c r="BX374" s="49">
        <v>0</v>
      </c>
      <c r="BY374" s="49">
        <v>0</v>
      </c>
      <c r="BZ374" s="49">
        <v>4232251.1475861147</v>
      </c>
      <c r="CA374" s="49">
        <v>0</v>
      </c>
      <c r="CB374" s="49">
        <v>0</v>
      </c>
      <c r="CC374" s="49" t="s">
        <v>234</v>
      </c>
      <c r="CD374" s="49">
        <v>4</v>
      </c>
      <c r="CE374" s="49">
        <v>3</v>
      </c>
      <c r="CF374" s="49">
        <v>0</v>
      </c>
      <c r="CG374" s="49">
        <v>3.0011345930081048</v>
      </c>
      <c r="CH374" s="49">
        <v>4</v>
      </c>
      <c r="CI374" s="49">
        <v>1</v>
      </c>
      <c r="CJ374" s="49">
        <v>20</v>
      </c>
      <c r="CK374" s="49">
        <v>10.961535404788521</v>
      </c>
      <c r="CL374" s="49">
        <v>1</v>
      </c>
      <c r="CM374" s="49">
        <v>2</v>
      </c>
      <c r="CN374" s="49">
        <v>0</v>
      </c>
    </row>
    <row r="375" spans="1:92" x14ac:dyDescent="0.25">
      <c r="A375" s="48">
        <v>374</v>
      </c>
      <c r="B375" s="49">
        <v>0</v>
      </c>
      <c r="C375" s="49">
        <v>9</v>
      </c>
      <c r="D375" s="49">
        <v>126</v>
      </c>
      <c r="E375" s="49">
        <v>1</v>
      </c>
      <c r="F375" s="49">
        <v>5</v>
      </c>
      <c r="G375" s="49">
        <v>89</v>
      </c>
      <c r="H375" s="49">
        <v>1</v>
      </c>
      <c r="I375" s="49">
        <v>1402652</v>
      </c>
      <c r="J375" s="49">
        <v>1</v>
      </c>
      <c r="K375" s="49">
        <v>0</v>
      </c>
      <c r="L375" s="49">
        <v>2</v>
      </c>
      <c r="M375" s="49">
        <v>3</v>
      </c>
      <c r="N375" s="49">
        <v>1</v>
      </c>
      <c r="O375" s="49">
        <v>5</v>
      </c>
      <c r="P375" s="49">
        <v>87</v>
      </c>
      <c r="Q375" s="49">
        <v>0</v>
      </c>
      <c r="R375" s="49">
        <v>6</v>
      </c>
      <c r="S375" s="49">
        <v>3</v>
      </c>
      <c r="T375" s="49">
        <v>0</v>
      </c>
      <c r="U375" s="49">
        <v>1</v>
      </c>
      <c r="V375" s="49">
        <v>1</v>
      </c>
      <c r="W375" s="49">
        <v>1</v>
      </c>
      <c r="X375" s="49">
        <v>0</v>
      </c>
      <c r="Y375" s="49">
        <v>1</v>
      </c>
      <c r="Z375" s="49">
        <v>2</v>
      </c>
      <c r="AA375" s="49">
        <v>0</v>
      </c>
      <c r="AB375" s="49">
        <v>0</v>
      </c>
      <c r="AC375" s="49">
        <v>0</v>
      </c>
      <c r="AD375" s="49">
        <v>0</v>
      </c>
      <c r="AE375" s="49">
        <v>1</v>
      </c>
      <c r="AF375" s="49">
        <v>2</v>
      </c>
      <c r="AG375" s="49">
        <v>2</v>
      </c>
      <c r="AH375" s="49">
        <v>1</v>
      </c>
      <c r="AI375" s="49">
        <v>1</v>
      </c>
      <c r="AJ375" s="49">
        <v>0</v>
      </c>
      <c r="AK375" s="49">
        <v>0</v>
      </c>
      <c r="AL375" s="49">
        <v>0</v>
      </c>
      <c r="AM375" s="49">
        <v>0</v>
      </c>
      <c r="AN375" s="49">
        <v>0</v>
      </c>
      <c r="AO375" s="49">
        <v>0</v>
      </c>
      <c r="AP375" s="49">
        <v>0</v>
      </c>
      <c r="AQ375" s="49">
        <v>0</v>
      </c>
      <c r="AR375" s="49">
        <v>0</v>
      </c>
      <c r="AS375" s="49">
        <v>0</v>
      </c>
      <c r="AT375" s="49">
        <v>0</v>
      </c>
      <c r="AU375" s="49">
        <v>2</v>
      </c>
      <c r="AV375" s="49">
        <v>2</v>
      </c>
      <c r="AW375" s="49">
        <v>3</v>
      </c>
      <c r="AX375" s="49">
        <v>3</v>
      </c>
      <c r="AY375" s="49">
        <v>1</v>
      </c>
      <c r="AZ375" s="49">
        <v>2</v>
      </c>
      <c r="BA375" s="49">
        <v>1</v>
      </c>
      <c r="BB375" s="49">
        <v>18</v>
      </c>
      <c r="BC375" s="49">
        <v>1</v>
      </c>
      <c r="BD375" s="49">
        <v>0</v>
      </c>
      <c r="BE375" s="49">
        <v>0</v>
      </c>
      <c r="BF375" s="49">
        <v>500</v>
      </c>
      <c r="BG375" s="49">
        <v>2</v>
      </c>
      <c r="BH375" s="49">
        <v>0</v>
      </c>
      <c r="BI375" s="49">
        <v>0</v>
      </c>
      <c r="BJ375" s="49">
        <v>0</v>
      </c>
      <c r="BK375" s="49">
        <v>3</v>
      </c>
      <c r="BL375" s="49">
        <v>0</v>
      </c>
      <c r="BM375" s="49">
        <v>0</v>
      </c>
      <c r="BN375" s="49">
        <v>25</v>
      </c>
      <c r="BO375" s="49">
        <v>2</v>
      </c>
      <c r="BP375" s="49">
        <v>1</v>
      </c>
      <c r="BQ375" s="49">
        <v>1</v>
      </c>
      <c r="BR375" s="49">
        <v>0</v>
      </c>
      <c r="BS375" s="49">
        <v>2</v>
      </c>
      <c r="BT375" s="49">
        <v>0</v>
      </c>
      <c r="BU375" s="49">
        <v>0</v>
      </c>
      <c r="BV375" s="49">
        <v>1</v>
      </c>
      <c r="BW375" s="49">
        <v>1</v>
      </c>
      <c r="BX375" s="49">
        <v>0</v>
      </c>
      <c r="BY375" s="49">
        <v>0</v>
      </c>
      <c r="BZ375" s="49">
        <v>325240</v>
      </c>
      <c r="CA375" s="49">
        <v>1</v>
      </c>
      <c r="CB375" s="49">
        <v>1</v>
      </c>
      <c r="CC375" s="49" t="s">
        <v>234</v>
      </c>
      <c r="CD375" s="49">
        <v>4</v>
      </c>
      <c r="CE375" s="49">
        <v>3</v>
      </c>
      <c r="CF375" s="49">
        <v>3</v>
      </c>
      <c r="CG375" s="49">
        <v>269.10072878605621</v>
      </c>
      <c r="CH375" s="49">
        <v>24</v>
      </c>
      <c r="CI375" s="49">
        <v>1</v>
      </c>
      <c r="CJ375" s="49">
        <v>12</v>
      </c>
      <c r="CK375" s="49">
        <v>12</v>
      </c>
      <c r="CL375" s="49">
        <v>1</v>
      </c>
      <c r="CM375" s="49">
        <v>3</v>
      </c>
      <c r="CN375" s="49">
        <v>7</v>
      </c>
    </row>
    <row r="376" spans="1:92" x14ac:dyDescent="0.25">
      <c r="A376" s="48">
        <v>375</v>
      </c>
      <c r="B376" s="49">
        <v>0</v>
      </c>
      <c r="C376" s="49">
        <v>6</v>
      </c>
      <c r="D376" s="49">
        <v>0</v>
      </c>
      <c r="E376" s="49">
        <v>1</v>
      </c>
      <c r="F376" s="49">
        <v>3</v>
      </c>
      <c r="G376" s="49">
        <v>-16.593799663246539</v>
      </c>
      <c r="H376" s="49">
        <v>0</v>
      </c>
      <c r="I376" s="49">
        <v>1025000</v>
      </c>
      <c r="J376" s="49">
        <v>1</v>
      </c>
      <c r="K376" s="49">
        <v>0</v>
      </c>
      <c r="L376" s="49">
        <v>0</v>
      </c>
      <c r="M376" s="49">
        <v>1</v>
      </c>
      <c r="N376" s="49">
        <v>0</v>
      </c>
      <c r="O376" s="49">
        <v>1</v>
      </c>
      <c r="P376" s="49">
        <v>1</v>
      </c>
      <c r="Q376" s="49">
        <v>0</v>
      </c>
      <c r="R376" s="49">
        <v>0</v>
      </c>
      <c r="S376" s="49">
        <v>2</v>
      </c>
      <c r="T376" s="49">
        <v>0</v>
      </c>
      <c r="U376" s="49">
        <v>2</v>
      </c>
      <c r="V376" s="49">
        <v>1</v>
      </c>
      <c r="W376" s="49">
        <v>1</v>
      </c>
      <c r="X376" s="49">
        <v>0</v>
      </c>
      <c r="Y376" s="49">
        <v>1</v>
      </c>
      <c r="Z376" s="49">
        <v>2</v>
      </c>
      <c r="AA376" s="49">
        <v>0</v>
      </c>
      <c r="AB376" s="49">
        <v>1</v>
      </c>
      <c r="AC376" s="49">
        <v>1</v>
      </c>
      <c r="AD376" s="49">
        <v>3</v>
      </c>
      <c r="AE376" s="49">
        <v>0</v>
      </c>
      <c r="AF376" s="49">
        <v>2</v>
      </c>
      <c r="AG376" s="49">
        <v>1</v>
      </c>
      <c r="AH376" s="49">
        <v>2</v>
      </c>
      <c r="AI376" s="49">
        <v>0</v>
      </c>
      <c r="AJ376" s="49">
        <v>0</v>
      </c>
      <c r="AK376" s="49">
        <v>0</v>
      </c>
      <c r="AL376" s="49">
        <v>0</v>
      </c>
      <c r="AM376" s="49">
        <v>0</v>
      </c>
      <c r="AN376" s="49">
        <v>0</v>
      </c>
      <c r="AO376" s="49">
        <v>0</v>
      </c>
      <c r="AP376" s="49">
        <v>0</v>
      </c>
      <c r="AQ376" s="49">
        <v>0</v>
      </c>
      <c r="AR376" s="49">
        <v>0</v>
      </c>
      <c r="AS376" s="49">
        <v>0</v>
      </c>
      <c r="AT376" s="49">
        <v>0</v>
      </c>
      <c r="AU376" s="49">
        <v>2</v>
      </c>
      <c r="AV376" s="49">
        <v>2</v>
      </c>
      <c r="AW376" s="49">
        <v>1</v>
      </c>
      <c r="AX376" s="49">
        <v>3</v>
      </c>
      <c r="AY376" s="49">
        <v>1</v>
      </c>
      <c r="AZ376" s="49">
        <v>2</v>
      </c>
      <c r="BA376" s="49">
        <v>2</v>
      </c>
      <c r="BB376" s="49">
        <v>21</v>
      </c>
      <c r="BC376" s="49">
        <v>1</v>
      </c>
      <c r="BD376" s="49">
        <v>0</v>
      </c>
      <c r="BE376" s="49">
        <v>2</v>
      </c>
      <c r="BF376" s="49">
        <v>500</v>
      </c>
      <c r="BG376" s="49">
        <v>2</v>
      </c>
      <c r="BH376" s="49">
        <v>0</v>
      </c>
      <c r="BI376" s="49">
        <v>0</v>
      </c>
      <c r="BJ376" s="49">
        <v>0</v>
      </c>
      <c r="BK376" s="49">
        <v>3</v>
      </c>
      <c r="BL376" s="49">
        <v>0</v>
      </c>
      <c r="BM376" s="49">
        <v>0</v>
      </c>
      <c r="BN376" s="49">
        <v>14</v>
      </c>
      <c r="BO376" s="49">
        <v>1</v>
      </c>
      <c r="BP376" s="49">
        <v>1</v>
      </c>
      <c r="BQ376" s="49">
        <v>1</v>
      </c>
      <c r="BR376" s="49">
        <v>0</v>
      </c>
      <c r="BS376" s="49">
        <v>2</v>
      </c>
      <c r="BT376" s="49">
        <v>0</v>
      </c>
      <c r="BU376" s="49">
        <v>0</v>
      </c>
      <c r="BV376" s="49">
        <v>0</v>
      </c>
      <c r="BW376" s="49">
        <v>0</v>
      </c>
      <c r="BX376" s="49">
        <v>0</v>
      </c>
      <c r="BY376" s="49">
        <v>0</v>
      </c>
      <c r="BZ376" s="49">
        <v>15735768</v>
      </c>
      <c r="CA376" s="49">
        <v>0</v>
      </c>
      <c r="CB376" s="49">
        <v>0</v>
      </c>
      <c r="CC376" s="49" t="s">
        <v>234</v>
      </c>
      <c r="CD376" s="49">
        <v>4</v>
      </c>
      <c r="CE376" s="49">
        <v>3</v>
      </c>
      <c r="CF376" s="49">
        <v>0</v>
      </c>
      <c r="CG376" s="49">
        <v>-0.88982314769519288</v>
      </c>
      <c r="CH376" s="49">
        <v>1</v>
      </c>
      <c r="CI376" s="49">
        <v>1</v>
      </c>
      <c r="CJ376" s="49">
        <v>24</v>
      </c>
      <c r="CK376" s="49">
        <v>20</v>
      </c>
      <c r="CL376" s="49">
        <v>1</v>
      </c>
      <c r="CM376" s="49">
        <v>3</v>
      </c>
      <c r="CN376" s="49">
        <v>3.870389074143938</v>
      </c>
    </row>
    <row r="377" spans="1:92" x14ac:dyDescent="0.25">
      <c r="A377" s="48">
        <v>376</v>
      </c>
      <c r="B377" s="49">
        <v>1</v>
      </c>
      <c r="C377" s="49">
        <v>4.860635747605671</v>
      </c>
      <c r="D377" s="49">
        <v>60</v>
      </c>
      <c r="E377" s="49">
        <v>3</v>
      </c>
      <c r="F377" s="49">
        <v>3</v>
      </c>
      <c r="G377" s="49">
        <v>42.438006750437793</v>
      </c>
      <c r="H377" s="49">
        <v>0</v>
      </c>
      <c r="I377" s="49">
        <v>6700000</v>
      </c>
      <c r="J377" s="49">
        <v>1</v>
      </c>
      <c r="K377" s="49">
        <v>0</v>
      </c>
      <c r="L377" s="49">
        <v>0</v>
      </c>
      <c r="M377" s="49">
        <v>0</v>
      </c>
      <c r="N377" s="49">
        <v>0</v>
      </c>
      <c r="O377" s="49">
        <v>4</v>
      </c>
      <c r="P377" s="49">
        <v>10</v>
      </c>
      <c r="Q377" s="49">
        <v>0</v>
      </c>
      <c r="R377" s="49">
        <v>0</v>
      </c>
      <c r="S377" s="49">
        <v>0</v>
      </c>
      <c r="T377" s="49">
        <v>0</v>
      </c>
      <c r="U377" s="49">
        <v>3</v>
      </c>
      <c r="V377" s="49">
        <v>1</v>
      </c>
      <c r="W377" s="49">
        <v>1</v>
      </c>
      <c r="X377" s="49">
        <v>0</v>
      </c>
      <c r="Y377" s="49">
        <v>1</v>
      </c>
      <c r="Z377" s="49">
        <v>1</v>
      </c>
      <c r="AA377" s="49">
        <v>0</v>
      </c>
      <c r="AB377" s="49">
        <v>0</v>
      </c>
      <c r="AC377" s="49">
        <v>0</v>
      </c>
      <c r="AD377" s="49">
        <v>0</v>
      </c>
      <c r="AE377" s="49">
        <v>0</v>
      </c>
      <c r="AF377" s="49">
        <v>3</v>
      </c>
      <c r="AG377" s="49">
        <v>2</v>
      </c>
      <c r="AH377" s="49">
        <v>2</v>
      </c>
      <c r="AI377" s="49">
        <v>0</v>
      </c>
      <c r="AJ377" s="49">
        <v>0</v>
      </c>
      <c r="AK377" s="49">
        <v>0</v>
      </c>
      <c r="AL377" s="49">
        <v>0</v>
      </c>
      <c r="AM377" s="49">
        <v>0</v>
      </c>
      <c r="AN377" s="49">
        <v>0</v>
      </c>
      <c r="AO377" s="49">
        <v>0</v>
      </c>
      <c r="AP377" s="49">
        <v>0</v>
      </c>
      <c r="AQ377" s="49">
        <v>0</v>
      </c>
      <c r="AR377" s="49">
        <v>0</v>
      </c>
      <c r="AS377" s="49">
        <v>0</v>
      </c>
      <c r="AT377" s="49">
        <v>0</v>
      </c>
      <c r="AU377" s="49">
        <v>1</v>
      </c>
      <c r="AV377" s="49">
        <v>1</v>
      </c>
      <c r="AW377" s="49">
        <v>1</v>
      </c>
      <c r="AX377" s="49">
        <v>3</v>
      </c>
      <c r="AY377" s="49">
        <v>1</v>
      </c>
      <c r="AZ377" s="49">
        <v>2</v>
      </c>
      <c r="BA377" s="49">
        <v>2</v>
      </c>
      <c r="BB377" s="49">
        <v>21</v>
      </c>
      <c r="BC377" s="49">
        <v>1</v>
      </c>
      <c r="BD377" s="49">
        <v>0</v>
      </c>
      <c r="BE377" s="49">
        <v>2</v>
      </c>
      <c r="BF377" s="49">
        <v>500</v>
      </c>
      <c r="BG377" s="49">
        <v>2</v>
      </c>
      <c r="BH377" s="49">
        <v>0</v>
      </c>
      <c r="BI377" s="49">
        <v>0</v>
      </c>
      <c r="BJ377" s="49">
        <v>0</v>
      </c>
      <c r="BK377" s="49">
        <v>3</v>
      </c>
      <c r="BL377" s="49">
        <v>0</v>
      </c>
      <c r="BM377" s="49">
        <v>0</v>
      </c>
      <c r="BN377" s="49">
        <v>17</v>
      </c>
      <c r="BO377" s="49">
        <v>1</v>
      </c>
      <c r="BP377" s="49">
        <v>1</v>
      </c>
      <c r="BQ377" s="49">
        <v>1</v>
      </c>
      <c r="BR377" s="49">
        <v>0</v>
      </c>
      <c r="BS377" s="49">
        <v>1</v>
      </c>
      <c r="BT377" s="49">
        <v>0</v>
      </c>
      <c r="BU377" s="49">
        <v>0</v>
      </c>
      <c r="BV377" s="49">
        <v>1</v>
      </c>
      <c r="BW377" s="49">
        <v>0</v>
      </c>
      <c r="BX377" s="49">
        <v>0</v>
      </c>
      <c r="BY377" s="49">
        <v>0</v>
      </c>
      <c r="BZ377" s="49">
        <v>555837</v>
      </c>
      <c r="CA377" s="49">
        <v>0</v>
      </c>
      <c r="CB377" s="49">
        <v>0</v>
      </c>
      <c r="CC377" s="49" t="s">
        <v>234</v>
      </c>
      <c r="CD377" s="49">
        <v>4</v>
      </c>
      <c r="CE377" s="49">
        <v>3</v>
      </c>
      <c r="CF377" s="49">
        <v>2</v>
      </c>
      <c r="CG377" s="49">
        <v>7.7143520677799211</v>
      </c>
      <c r="CH377" s="49">
        <v>7</v>
      </c>
      <c r="CI377" s="49">
        <v>2</v>
      </c>
      <c r="CJ377" s="49">
        <v>12</v>
      </c>
      <c r="CK377" s="49">
        <v>20</v>
      </c>
      <c r="CL377" s="49">
        <v>2</v>
      </c>
      <c r="CM377" s="49">
        <v>2</v>
      </c>
      <c r="CN377" s="49">
        <v>1.7276256444840279</v>
      </c>
    </row>
    <row r="378" spans="1:92" x14ac:dyDescent="0.25">
      <c r="A378" s="48">
        <v>377</v>
      </c>
      <c r="B378" s="49">
        <v>1</v>
      </c>
      <c r="C378" s="49">
        <v>3.7275672364570611</v>
      </c>
      <c r="D378" s="49">
        <v>-182</v>
      </c>
      <c r="E378" s="49">
        <v>5</v>
      </c>
      <c r="F378" s="49">
        <v>2</v>
      </c>
      <c r="G378" s="49">
        <v>-16.469813384642698</v>
      </c>
      <c r="H378" s="49">
        <v>0</v>
      </c>
      <c r="I378" s="49">
        <v>2000000</v>
      </c>
      <c r="J378" s="49">
        <v>3</v>
      </c>
      <c r="K378" s="49">
        <v>1</v>
      </c>
      <c r="L378" s="49">
        <v>0</v>
      </c>
      <c r="M378" s="49">
        <v>1</v>
      </c>
      <c r="N378" s="49">
        <v>0</v>
      </c>
      <c r="O378" s="49">
        <v>1</v>
      </c>
      <c r="P378" s="49">
        <v>12</v>
      </c>
      <c r="Q378" s="49">
        <v>0</v>
      </c>
      <c r="R378" s="49">
        <v>0</v>
      </c>
      <c r="S378" s="49">
        <v>0</v>
      </c>
      <c r="T378" s="49">
        <v>0</v>
      </c>
      <c r="U378" s="49">
        <v>1</v>
      </c>
      <c r="V378" s="49">
        <v>0</v>
      </c>
      <c r="W378" s="49">
        <v>0</v>
      </c>
      <c r="X378" s="49">
        <v>0</v>
      </c>
      <c r="Y378" s="49">
        <v>1</v>
      </c>
      <c r="Z378" s="49">
        <v>1</v>
      </c>
      <c r="AA378" s="49">
        <v>0</v>
      </c>
      <c r="AB378" s="49">
        <v>0</v>
      </c>
      <c r="AC378" s="49">
        <v>0</v>
      </c>
      <c r="AD378" s="49">
        <v>0</v>
      </c>
      <c r="AE378" s="49">
        <v>1</v>
      </c>
      <c r="AF378" s="49">
        <v>2</v>
      </c>
      <c r="AG378" s="49">
        <v>1</v>
      </c>
      <c r="AH378" s="49">
        <v>2</v>
      </c>
      <c r="AI378" s="49">
        <v>1</v>
      </c>
      <c r="AJ378" s="49">
        <v>0</v>
      </c>
      <c r="AK378" s="49">
        <v>0</v>
      </c>
      <c r="AL378" s="49">
        <v>0</v>
      </c>
      <c r="AM378" s="49">
        <v>0</v>
      </c>
      <c r="AN378" s="49">
        <v>0</v>
      </c>
      <c r="AO378" s="49">
        <v>0</v>
      </c>
      <c r="AP378" s="49">
        <v>0</v>
      </c>
      <c r="AQ378" s="49">
        <v>0</v>
      </c>
      <c r="AR378" s="49">
        <v>0</v>
      </c>
      <c r="AS378" s="49">
        <v>0</v>
      </c>
      <c r="AT378" s="49">
        <v>0</v>
      </c>
      <c r="AU378" s="49">
        <v>1</v>
      </c>
      <c r="AV378" s="49">
        <v>1</v>
      </c>
      <c r="AW378" s="49">
        <v>2</v>
      </c>
      <c r="AX378" s="49">
        <v>3</v>
      </c>
      <c r="AY378" s="49">
        <v>0</v>
      </c>
      <c r="AZ378" s="49">
        <v>1</v>
      </c>
      <c r="BA378" s="49">
        <v>1</v>
      </c>
      <c r="BB378" s="49">
        <v>19.069859453411858</v>
      </c>
      <c r="BC378" s="49">
        <v>1</v>
      </c>
      <c r="BD378" s="49">
        <v>1</v>
      </c>
      <c r="BE378" s="49">
        <v>0</v>
      </c>
      <c r="BF378" s="49">
        <v>207</v>
      </c>
      <c r="BG378" s="49">
        <v>0</v>
      </c>
      <c r="BH378" s="49">
        <v>0</v>
      </c>
      <c r="BI378" s="49">
        <v>0</v>
      </c>
      <c r="BJ378" s="49">
        <v>0</v>
      </c>
      <c r="BK378" s="49">
        <v>0</v>
      </c>
      <c r="BL378" s="49">
        <v>0</v>
      </c>
      <c r="BM378" s="49">
        <v>0</v>
      </c>
      <c r="BN378" s="49">
        <v>0</v>
      </c>
      <c r="BO378" s="49">
        <v>1</v>
      </c>
      <c r="BP378" s="49">
        <v>1</v>
      </c>
      <c r="BQ378" s="49">
        <v>1</v>
      </c>
      <c r="BR378" s="49">
        <v>0</v>
      </c>
      <c r="BS378" s="49">
        <v>1</v>
      </c>
      <c r="BT378" s="49">
        <v>0</v>
      </c>
      <c r="BU378" s="49">
        <v>0</v>
      </c>
      <c r="BV378" s="49">
        <v>0</v>
      </c>
      <c r="BW378" s="49">
        <v>0</v>
      </c>
      <c r="BX378" s="49">
        <v>0</v>
      </c>
      <c r="BY378" s="49">
        <v>0</v>
      </c>
      <c r="BZ378" s="49">
        <v>96532</v>
      </c>
      <c r="CA378" s="49">
        <v>0</v>
      </c>
      <c r="CB378" s="49">
        <v>0</v>
      </c>
      <c r="CC378" s="49" t="s">
        <v>234</v>
      </c>
      <c r="CD378" s="49">
        <v>3</v>
      </c>
      <c r="CE378" s="49">
        <v>2</v>
      </c>
      <c r="CF378" s="49">
        <v>2</v>
      </c>
      <c r="CG378" s="49">
        <v>6.3747773190197448</v>
      </c>
      <c r="CH378" s="49">
        <v>2</v>
      </c>
      <c r="CI378" s="49">
        <v>1</v>
      </c>
      <c r="CJ378" s="49">
        <v>2</v>
      </c>
      <c r="CK378" s="49">
        <v>4.3573902652073571</v>
      </c>
      <c r="CL378" s="49">
        <v>5</v>
      </c>
      <c r="CM378" s="49">
        <v>2</v>
      </c>
      <c r="CN378" s="49">
        <v>1.059313861895621</v>
      </c>
    </row>
    <row r="379" spans="1:92" x14ac:dyDescent="0.25">
      <c r="A379" s="48">
        <v>378</v>
      </c>
      <c r="B379" s="49">
        <v>0</v>
      </c>
      <c r="C379" s="49">
        <v>7</v>
      </c>
      <c r="D379" s="49">
        <v>0</v>
      </c>
      <c r="E379" s="49">
        <v>4</v>
      </c>
      <c r="F379" s="49">
        <v>5</v>
      </c>
      <c r="G379" s="49">
        <v>-6.7040246611333352</v>
      </c>
      <c r="H379" s="49">
        <v>0</v>
      </c>
      <c r="I379" s="49">
        <v>3500000</v>
      </c>
      <c r="J379" s="49">
        <v>3</v>
      </c>
      <c r="K379" s="49">
        <v>0</v>
      </c>
      <c r="L379" s="49">
        <v>1</v>
      </c>
      <c r="M379" s="49">
        <v>2</v>
      </c>
      <c r="N379" s="49">
        <v>0</v>
      </c>
      <c r="O379" s="49">
        <v>2</v>
      </c>
      <c r="P379" s="49">
        <v>9</v>
      </c>
      <c r="Q379" s="49">
        <v>0</v>
      </c>
      <c r="R379" s="49">
        <v>0</v>
      </c>
      <c r="S379" s="49">
        <v>0</v>
      </c>
      <c r="T379" s="49">
        <v>0</v>
      </c>
      <c r="U379" s="49">
        <v>1</v>
      </c>
      <c r="V379" s="49">
        <v>1</v>
      </c>
      <c r="W379" s="49">
        <v>1</v>
      </c>
      <c r="X379" s="49">
        <v>0</v>
      </c>
      <c r="Y379" s="49">
        <v>1</v>
      </c>
      <c r="Z379" s="49">
        <v>1</v>
      </c>
      <c r="AA379" s="49">
        <v>0</v>
      </c>
      <c r="AB379" s="49">
        <v>0</v>
      </c>
      <c r="AC379" s="49">
        <v>0</v>
      </c>
      <c r="AD379" s="49">
        <v>0</v>
      </c>
      <c r="AE379" s="49">
        <v>0</v>
      </c>
      <c r="AF379" s="49">
        <v>0</v>
      </c>
      <c r="AG379" s="49">
        <v>1</v>
      </c>
      <c r="AH379" s="49">
        <v>2</v>
      </c>
      <c r="AI379" s="49">
        <v>0</v>
      </c>
      <c r="AJ379" s="49">
        <v>0</v>
      </c>
      <c r="AK379" s="49">
        <v>0</v>
      </c>
      <c r="AL379" s="49">
        <v>0</v>
      </c>
      <c r="AM379" s="49">
        <v>0</v>
      </c>
      <c r="AN379" s="49">
        <v>0</v>
      </c>
      <c r="AO379" s="49">
        <v>0</v>
      </c>
      <c r="AP379" s="49">
        <v>0</v>
      </c>
      <c r="AQ379" s="49">
        <v>0</v>
      </c>
      <c r="AR379" s="49">
        <v>0</v>
      </c>
      <c r="AS379" s="49">
        <v>0</v>
      </c>
      <c r="AT379" s="49">
        <v>0</v>
      </c>
      <c r="AU379" s="49">
        <v>1</v>
      </c>
      <c r="AV379" s="49">
        <v>1</v>
      </c>
      <c r="AW379" s="49">
        <v>2</v>
      </c>
      <c r="AX379" s="49">
        <v>3</v>
      </c>
      <c r="AY379" s="49">
        <v>0</v>
      </c>
      <c r="AZ379" s="49">
        <v>2</v>
      </c>
      <c r="BA379" s="49">
        <v>1</v>
      </c>
      <c r="BB379" s="49">
        <v>19.990152115303371</v>
      </c>
      <c r="BC379" s="49">
        <v>1</v>
      </c>
      <c r="BD379" s="49">
        <v>0</v>
      </c>
      <c r="BE379" s="49">
        <v>0</v>
      </c>
      <c r="BF379" s="49">
        <v>500</v>
      </c>
      <c r="BG379" s="49">
        <v>2</v>
      </c>
      <c r="BH379" s="49">
        <v>0</v>
      </c>
      <c r="BI379" s="49">
        <v>0</v>
      </c>
      <c r="BJ379" s="49">
        <v>0</v>
      </c>
      <c r="BK379" s="49">
        <v>0</v>
      </c>
      <c r="BL379" s="49">
        <v>0</v>
      </c>
      <c r="BM379" s="49">
        <v>0</v>
      </c>
      <c r="BN379" s="49">
        <v>19</v>
      </c>
      <c r="BO379" s="49">
        <v>1</v>
      </c>
      <c r="BP379" s="49">
        <v>1</v>
      </c>
      <c r="BQ379" s="49">
        <v>1</v>
      </c>
      <c r="BR379" s="49">
        <v>0</v>
      </c>
      <c r="BS379" s="49">
        <v>1</v>
      </c>
      <c r="BT379" s="49">
        <v>0</v>
      </c>
      <c r="BU379" s="49">
        <v>0</v>
      </c>
      <c r="BV379" s="49">
        <v>0</v>
      </c>
      <c r="BW379" s="49">
        <v>0</v>
      </c>
      <c r="BX379" s="49">
        <v>0</v>
      </c>
      <c r="BY379" s="49">
        <v>0</v>
      </c>
      <c r="BZ379" s="49">
        <v>4427124.8161042202</v>
      </c>
      <c r="CA379" s="49">
        <v>0</v>
      </c>
      <c r="CB379" s="49">
        <v>0</v>
      </c>
      <c r="CC379" s="49" t="s">
        <v>234</v>
      </c>
      <c r="CD379" s="49">
        <v>3</v>
      </c>
      <c r="CE379" s="49">
        <v>2</v>
      </c>
      <c r="CF379" s="49">
        <v>3</v>
      </c>
      <c r="CG379" s="49">
        <v>-26.6777015175606</v>
      </c>
      <c r="CH379" s="49">
        <v>1</v>
      </c>
      <c r="CI379" s="49">
        <v>0</v>
      </c>
      <c r="CJ379" s="49">
        <v>2</v>
      </c>
      <c r="CK379" s="49">
        <v>2.2711857407953522</v>
      </c>
      <c r="CL379" s="49">
        <v>5</v>
      </c>
      <c r="CM379" s="49">
        <v>0</v>
      </c>
      <c r="CN379" s="49">
        <v>3.3969352119523348</v>
      </c>
    </row>
    <row r="380" spans="1:92" x14ac:dyDescent="0.25">
      <c r="A380" s="48">
        <v>379</v>
      </c>
      <c r="B380" s="49">
        <v>1</v>
      </c>
      <c r="C380" s="49">
        <v>4</v>
      </c>
      <c r="D380" s="49">
        <v>61</v>
      </c>
      <c r="E380" s="49">
        <v>4</v>
      </c>
      <c r="F380" s="49">
        <v>13</v>
      </c>
      <c r="G380" s="49">
        <v>0</v>
      </c>
      <c r="H380" s="49">
        <v>0</v>
      </c>
      <c r="I380" s="49">
        <v>2700000</v>
      </c>
      <c r="J380" s="49">
        <v>1</v>
      </c>
      <c r="K380" s="49">
        <v>12</v>
      </c>
      <c r="L380" s="49">
        <v>0</v>
      </c>
      <c r="M380" s="49">
        <v>0</v>
      </c>
      <c r="N380" s="49">
        <v>0</v>
      </c>
      <c r="O380" s="49">
        <v>1</v>
      </c>
      <c r="P380" s="49">
        <v>1</v>
      </c>
      <c r="Q380" s="49">
        <v>0</v>
      </c>
      <c r="R380" s="49">
        <v>1</v>
      </c>
      <c r="S380" s="49">
        <v>0</v>
      </c>
      <c r="T380" s="49">
        <v>0</v>
      </c>
      <c r="U380" s="49">
        <v>1</v>
      </c>
      <c r="V380" s="49">
        <v>1</v>
      </c>
      <c r="W380" s="49">
        <v>1</v>
      </c>
      <c r="X380" s="49">
        <v>0</v>
      </c>
      <c r="Y380" s="49">
        <v>1</v>
      </c>
      <c r="Z380" s="49">
        <v>1</v>
      </c>
      <c r="AA380" s="49">
        <v>0</v>
      </c>
      <c r="AB380" s="49">
        <v>0</v>
      </c>
      <c r="AC380" s="49">
        <v>0</v>
      </c>
      <c r="AD380" s="49">
        <v>0</v>
      </c>
      <c r="AE380" s="49">
        <v>1</v>
      </c>
      <c r="AF380" s="49">
        <v>0</v>
      </c>
      <c r="AG380" s="49">
        <v>1</v>
      </c>
      <c r="AH380" s="49">
        <v>1</v>
      </c>
      <c r="AI380" s="49">
        <v>1</v>
      </c>
      <c r="AJ380" s="49">
        <v>0</v>
      </c>
      <c r="AK380" s="49">
        <v>0</v>
      </c>
      <c r="AL380" s="49">
        <v>0</v>
      </c>
      <c r="AM380" s="49">
        <v>0</v>
      </c>
      <c r="AN380" s="49">
        <v>0</v>
      </c>
      <c r="AO380" s="49">
        <v>0</v>
      </c>
      <c r="AP380" s="49">
        <v>0</v>
      </c>
      <c r="AQ380" s="49">
        <v>0</v>
      </c>
      <c r="AR380" s="49">
        <v>0</v>
      </c>
      <c r="AS380" s="49">
        <v>0</v>
      </c>
      <c r="AT380" s="49">
        <v>0</v>
      </c>
      <c r="AU380" s="49">
        <v>1</v>
      </c>
      <c r="AV380" s="49">
        <v>2</v>
      </c>
      <c r="AW380" s="49">
        <v>3</v>
      </c>
      <c r="AX380" s="49">
        <v>3</v>
      </c>
      <c r="AY380" s="49">
        <v>0</v>
      </c>
      <c r="AZ380" s="49">
        <v>2</v>
      </c>
      <c r="BA380" s="49">
        <v>1</v>
      </c>
      <c r="BB380" s="49">
        <v>18</v>
      </c>
      <c r="BC380" s="49">
        <v>1</v>
      </c>
      <c r="BD380" s="49">
        <v>0</v>
      </c>
      <c r="BE380" s="49">
        <v>2</v>
      </c>
      <c r="BF380" s="49">
        <v>500</v>
      </c>
      <c r="BG380" s="49">
        <v>2</v>
      </c>
      <c r="BH380" s="49">
        <v>0</v>
      </c>
      <c r="BI380" s="49">
        <v>0</v>
      </c>
      <c r="BJ380" s="49">
        <v>0</v>
      </c>
      <c r="BK380" s="49">
        <v>0</v>
      </c>
      <c r="BL380" s="49">
        <v>0</v>
      </c>
      <c r="BM380" s="49">
        <v>0</v>
      </c>
      <c r="BN380" s="49">
        <v>20</v>
      </c>
      <c r="BO380" s="49">
        <v>1</v>
      </c>
      <c r="BP380" s="49">
        <v>1</v>
      </c>
      <c r="BQ380" s="49">
        <v>1</v>
      </c>
      <c r="BR380" s="49">
        <v>0</v>
      </c>
      <c r="BS380" s="49">
        <v>1</v>
      </c>
      <c r="BT380" s="49">
        <v>0</v>
      </c>
      <c r="BU380" s="49">
        <v>0</v>
      </c>
      <c r="BV380" s="49">
        <v>0</v>
      </c>
      <c r="BW380" s="49">
        <v>0</v>
      </c>
      <c r="BX380" s="49">
        <v>0</v>
      </c>
      <c r="BY380" s="49">
        <v>0</v>
      </c>
      <c r="BZ380" s="49">
        <v>1167795</v>
      </c>
      <c r="CA380" s="49">
        <v>0</v>
      </c>
      <c r="CB380" s="49">
        <v>0</v>
      </c>
      <c r="CC380" s="49" t="s">
        <v>234</v>
      </c>
      <c r="CD380" s="49">
        <v>2</v>
      </c>
      <c r="CE380" s="49">
        <v>1</v>
      </c>
      <c r="CF380" s="49">
        <v>0</v>
      </c>
      <c r="CG380" s="49">
        <v>7.7241278749578406</v>
      </c>
      <c r="CH380" s="49">
        <v>3</v>
      </c>
      <c r="CI380" s="49">
        <v>2</v>
      </c>
      <c r="CJ380" s="49">
        <v>10</v>
      </c>
      <c r="CK380" s="49">
        <v>20</v>
      </c>
      <c r="CL380" s="49">
        <v>5</v>
      </c>
      <c r="CM380" s="49">
        <v>0</v>
      </c>
      <c r="CN380" s="49">
        <v>3.4802730581031058</v>
      </c>
    </row>
    <row r="381" spans="1:92" x14ac:dyDescent="0.25">
      <c r="A381" s="48">
        <v>380</v>
      </c>
      <c r="B381" s="49">
        <v>1</v>
      </c>
      <c r="C381" s="49">
        <v>9</v>
      </c>
      <c r="D381" s="49">
        <v>1</v>
      </c>
      <c r="E381" s="49">
        <v>6</v>
      </c>
      <c r="F381" s="49">
        <v>4</v>
      </c>
      <c r="G381" s="49">
        <v>33</v>
      </c>
      <c r="H381" s="49">
        <v>0</v>
      </c>
      <c r="I381" s="49">
        <v>15000000</v>
      </c>
      <c r="J381" s="49">
        <v>1</v>
      </c>
      <c r="K381" s="49">
        <v>0</v>
      </c>
      <c r="L381" s="49">
        <v>2</v>
      </c>
      <c r="M381" s="49">
        <v>3</v>
      </c>
      <c r="N381" s="49">
        <v>0</v>
      </c>
      <c r="O381" s="49">
        <v>2</v>
      </c>
      <c r="P381" s="49">
        <v>31</v>
      </c>
      <c r="Q381" s="49">
        <v>0</v>
      </c>
      <c r="R381" s="49">
        <v>2</v>
      </c>
      <c r="S381" s="49">
        <v>0</v>
      </c>
      <c r="T381" s="49">
        <v>0</v>
      </c>
      <c r="U381" s="49">
        <v>2</v>
      </c>
      <c r="V381" s="49">
        <v>0</v>
      </c>
      <c r="W381" s="49">
        <v>0</v>
      </c>
      <c r="X381" s="49">
        <v>0</v>
      </c>
      <c r="Y381" s="49">
        <v>1</v>
      </c>
      <c r="Z381" s="49">
        <v>1</v>
      </c>
      <c r="AA381" s="49">
        <v>0</v>
      </c>
      <c r="AB381" s="49">
        <v>0</v>
      </c>
      <c r="AC381" s="49">
        <v>0</v>
      </c>
      <c r="AD381" s="49">
        <v>0</v>
      </c>
      <c r="AE381" s="49">
        <v>1</v>
      </c>
      <c r="AF381" s="49">
        <v>2</v>
      </c>
      <c r="AG381" s="49">
        <v>1</v>
      </c>
      <c r="AH381" s="49">
        <v>1</v>
      </c>
      <c r="AI381" s="49">
        <v>1</v>
      </c>
      <c r="AJ381" s="49">
        <v>0</v>
      </c>
      <c r="AK381" s="49">
        <v>0</v>
      </c>
      <c r="AL381" s="49">
        <v>0</v>
      </c>
      <c r="AM381" s="49">
        <v>0</v>
      </c>
      <c r="AN381" s="49">
        <v>0</v>
      </c>
      <c r="AO381" s="49">
        <v>0</v>
      </c>
      <c r="AP381" s="49">
        <v>0</v>
      </c>
      <c r="AQ381" s="49">
        <v>0</v>
      </c>
      <c r="AR381" s="49">
        <v>0</v>
      </c>
      <c r="AS381" s="49">
        <v>0</v>
      </c>
      <c r="AT381" s="49">
        <v>0</v>
      </c>
      <c r="AU381" s="49">
        <v>1</v>
      </c>
      <c r="AV381" s="49">
        <v>1</v>
      </c>
      <c r="AW381" s="49">
        <v>3</v>
      </c>
      <c r="AX381" s="49">
        <v>3</v>
      </c>
      <c r="AY381" s="49">
        <v>0</v>
      </c>
      <c r="AZ381" s="49">
        <v>1</v>
      </c>
      <c r="BA381" s="49">
        <v>1</v>
      </c>
      <c r="BB381" s="49">
        <v>18</v>
      </c>
      <c r="BC381" s="49">
        <v>1</v>
      </c>
      <c r="BD381" s="49">
        <v>0</v>
      </c>
      <c r="BE381" s="49">
        <v>3</v>
      </c>
      <c r="BF381" s="49">
        <v>500</v>
      </c>
      <c r="BG381" s="49">
        <v>2</v>
      </c>
      <c r="BH381" s="49">
        <v>0</v>
      </c>
      <c r="BI381" s="49">
        <v>0</v>
      </c>
      <c r="BJ381" s="49">
        <v>0</v>
      </c>
      <c r="BK381" s="49">
        <v>0</v>
      </c>
      <c r="BL381" s="49">
        <v>0</v>
      </c>
      <c r="BM381" s="49">
        <v>0</v>
      </c>
      <c r="BN381" s="49">
        <v>23</v>
      </c>
      <c r="BO381" s="49">
        <v>2</v>
      </c>
      <c r="BP381" s="49">
        <v>2</v>
      </c>
      <c r="BQ381" s="49">
        <v>1</v>
      </c>
      <c r="BR381" s="49">
        <v>0</v>
      </c>
      <c r="BS381" s="49">
        <v>1</v>
      </c>
      <c r="BT381" s="49">
        <v>0</v>
      </c>
      <c r="BU381" s="49">
        <v>0</v>
      </c>
      <c r="BV381" s="49">
        <v>0</v>
      </c>
      <c r="BW381" s="49">
        <v>0</v>
      </c>
      <c r="BX381" s="49">
        <v>0</v>
      </c>
      <c r="BY381" s="49">
        <v>0</v>
      </c>
      <c r="BZ381" s="49">
        <v>525906</v>
      </c>
      <c r="CA381" s="49">
        <v>0</v>
      </c>
      <c r="CB381" s="49">
        <v>0</v>
      </c>
      <c r="CC381" s="49" t="s">
        <v>234</v>
      </c>
      <c r="CD381" s="49">
        <v>3</v>
      </c>
      <c r="CE381" s="49">
        <v>3</v>
      </c>
      <c r="CF381" s="49">
        <v>4</v>
      </c>
      <c r="CG381" s="49">
        <v>-2.2611762327311369</v>
      </c>
      <c r="CH381" s="49">
        <v>15</v>
      </c>
      <c r="CI381" s="49">
        <v>1</v>
      </c>
      <c r="CJ381" s="49">
        <v>1</v>
      </c>
      <c r="CK381" s="49">
        <v>12</v>
      </c>
      <c r="CL381" s="49">
        <v>5</v>
      </c>
      <c r="CM381" s="49">
        <v>2</v>
      </c>
      <c r="CN381" s="49">
        <v>7</v>
      </c>
    </row>
    <row r="382" spans="1:92" x14ac:dyDescent="0.25">
      <c r="A382" s="48">
        <v>381</v>
      </c>
      <c r="B382" s="49">
        <v>0</v>
      </c>
      <c r="C382" s="49">
        <v>3</v>
      </c>
      <c r="D382" s="49">
        <v>113</v>
      </c>
      <c r="E382" s="49">
        <v>6</v>
      </c>
      <c r="F382" s="49">
        <v>1</v>
      </c>
      <c r="G382" s="49">
        <v>26</v>
      </c>
      <c r="H382" s="49">
        <v>1</v>
      </c>
      <c r="I382" s="49">
        <v>14000000</v>
      </c>
      <c r="J382" s="49">
        <v>1</v>
      </c>
      <c r="K382" s="49">
        <v>0</v>
      </c>
      <c r="L382" s="49">
        <v>0</v>
      </c>
      <c r="M382" s="49">
        <v>3</v>
      </c>
      <c r="N382" s="49">
        <v>0</v>
      </c>
      <c r="O382" s="49">
        <v>3</v>
      </c>
      <c r="P382" s="49">
        <v>20</v>
      </c>
      <c r="Q382" s="49">
        <v>0</v>
      </c>
      <c r="R382" s="49">
        <v>0</v>
      </c>
      <c r="S382" s="49">
        <v>0</v>
      </c>
      <c r="T382" s="49">
        <v>0</v>
      </c>
      <c r="U382" s="49">
        <v>1</v>
      </c>
      <c r="V382" s="49">
        <v>0</v>
      </c>
      <c r="W382" s="49">
        <v>0</v>
      </c>
      <c r="X382" s="49">
        <v>0</v>
      </c>
      <c r="Y382" s="49">
        <v>1</v>
      </c>
      <c r="Z382" s="49">
        <v>1</v>
      </c>
      <c r="AA382" s="49">
        <v>0</v>
      </c>
      <c r="AB382" s="49">
        <v>0</v>
      </c>
      <c r="AC382" s="49">
        <v>0</v>
      </c>
      <c r="AD382" s="49">
        <v>0</v>
      </c>
      <c r="AE382" s="49">
        <v>0</v>
      </c>
      <c r="AF382" s="49">
        <v>2</v>
      </c>
      <c r="AG382" s="49">
        <v>2</v>
      </c>
      <c r="AH382" s="49">
        <v>2</v>
      </c>
      <c r="AI382" s="49">
        <v>1</v>
      </c>
      <c r="AJ382" s="49">
        <v>0</v>
      </c>
      <c r="AK382" s="49">
        <v>0</v>
      </c>
      <c r="AL382" s="49">
        <v>0</v>
      </c>
      <c r="AM382" s="49">
        <v>0</v>
      </c>
      <c r="AN382" s="49">
        <v>0</v>
      </c>
      <c r="AO382" s="49">
        <v>0</v>
      </c>
      <c r="AP382" s="49">
        <v>0</v>
      </c>
      <c r="AQ382" s="49">
        <v>0</v>
      </c>
      <c r="AR382" s="49">
        <v>0</v>
      </c>
      <c r="AS382" s="49">
        <v>0</v>
      </c>
      <c r="AT382" s="49">
        <v>0</v>
      </c>
      <c r="AU382" s="49">
        <v>1</v>
      </c>
      <c r="AV382" s="49">
        <v>2</v>
      </c>
      <c r="AW382" s="49">
        <v>0</v>
      </c>
      <c r="AX382" s="49">
        <v>3</v>
      </c>
      <c r="AY382" s="49">
        <v>1</v>
      </c>
      <c r="AZ382" s="49">
        <v>2</v>
      </c>
      <c r="BA382" s="49">
        <v>1</v>
      </c>
      <c r="BB382" s="49">
        <v>19.79128997788364</v>
      </c>
      <c r="BC382" s="49">
        <v>1</v>
      </c>
      <c r="BD382" s="49">
        <v>1</v>
      </c>
      <c r="BE382" s="49">
        <v>2</v>
      </c>
      <c r="BF382" s="49">
        <v>500</v>
      </c>
      <c r="BG382" s="49">
        <v>2</v>
      </c>
      <c r="BH382" s="49">
        <v>0</v>
      </c>
      <c r="BI382" s="49">
        <v>0</v>
      </c>
      <c r="BJ382" s="49">
        <v>0</v>
      </c>
      <c r="BK382" s="49">
        <v>0</v>
      </c>
      <c r="BL382" s="49">
        <v>0</v>
      </c>
      <c r="BM382" s="49">
        <v>0</v>
      </c>
      <c r="BN382" s="49">
        <v>25</v>
      </c>
      <c r="BO382" s="49">
        <v>1</v>
      </c>
      <c r="BP382" s="49">
        <v>2</v>
      </c>
      <c r="BQ382" s="49">
        <v>1</v>
      </c>
      <c r="BR382" s="49">
        <v>0</v>
      </c>
      <c r="BS382" s="49">
        <v>1</v>
      </c>
      <c r="BT382" s="49">
        <v>0</v>
      </c>
      <c r="BU382" s="49">
        <v>0</v>
      </c>
      <c r="BV382" s="49">
        <v>0</v>
      </c>
      <c r="BW382" s="49">
        <v>0</v>
      </c>
      <c r="BX382" s="49">
        <v>0</v>
      </c>
      <c r="BY382" s="49">
        <v>0</v>
      </c>
      <c r="BZ382" s="49">
        <v>644516</v>
      </c>
      <c r="CA382" s="49">
        <v>0</v>
      </c>
      <c r="CB382" s="49">
        <v>1</v>
      </c>
      <c r="CC382" s="49" t="s">
        <v>234</v>
      </c>
      <c r="CD382" s="49">
        <v>3</v>
      </c>
      <c r="CE382" s="49">
        <v>2</v>
      </c>
      <c r="CF382" s="49">
        <v>3</v>
      </c>
      <c r="CG382" s="49">
        <v>-140.208940386401</v>
      </c>
      <c r="CH382" s="49">
        <v>1</v>
      </c>
      <c r="CI382" s="49">
        <v>2</v>
      </c>
      <c r="CJ382" s="49">
        <v>1</v>
      </c>
      <c r="CK382" s="49">
        <v>12</v>
      </c>
      <c r="CL382" s="49">
        <v>2</v>
      </c>
      <c r="CM382" s="49">
        <v>2</v>
      </c>
      <c r="CN382" s="49">
        <v>2</v>
      </c>
    </row>
    <row r="383" spans="1:92" x14ac:dyDescent="0.25">
      <c r="A383" s="48">
        <v>382</v>
      </c>
      <c r="B383" s="49">
        <v>0</v>
      </c>
      <c r="C383" s="49">
        <v>3</v>
      </c>
      <c r="D383" s="49">
        <v>119</v>
      </c>
      <c r="E383" s="49">
        <v>1</v>
      </c>
      <c r="F383" s="49">
        <v>13</v>
      </c>
      <c r="G383" s="49">
        <v>21</v>
      </c>
      <c r="H383" s="49">
        <v>1</v>
      </c>
      <c r="I383" s="49">
        <v>6500000</v>
      </c>
      <c r="J383" s="49">
        <v>1</v>
      </c>
      <c r="K383" s="49">
        <v>12</v>
      </c>
      <c r="L383" s="49">
        <v>0</v>
      </c>
      <c r="M383" s="49">
        <v>4</v>
      </c>
      <c r="N383" s="49">
        <v>0</v>
      </c>
      <c r="O383" s="49">
        <v>3</v>
      </c>
      <c r="P383" s="49">
        <v>26</v>
      </c>
      <c r="Q383" s="49">
        <v>0</v>
      </c>
      <c r="R383" s="49">
        <v>3</v>
      </c>
      <c r="S383" s="49">
        <v>0</v>
      </c>
      <c r="T383" s="49">
        <v>0</v>
      </c>
      <c r="U383" s="49">
        <v>1</v>
      </c>
      <c r="V383" s="49">
        <v>0</v>
      </c>
      <c r="W383" s="49">
        <v>0</v>
      </c>
      <c r="X383" s="49">
        <v>0</v>
      </c>
      <c r="Y383" s="49">
        <v>0</v>
      </c>
      <c r="Z383" s="49">
        <v>1</v>
      </c>
      <c r="AA383" s="49">
        <v>0</v>
      </c>
      <c r="AB383" s="49">
        <v>0</v>
      </c>
      <c r="AC383" s="49">
        <v>0</v>
      </c>
      <c r="AD383" s="49">
        <v>0</v>
      </c>
      <c r="AE383" s="49">
        <v>0</v>
      </c>
      <c r="AF383" s="49">
        <v>2</v>
      </c>
      <c r="AG383" s="49">
        <v>1</v>
      </c>
      <c r="AH383" s="49">
        <v>1</v>
      </c>
      <c r="AI383" s="49">
        <v>1</v>
      </c>
      <c r="AJ383" s="49">
        <v>0</v>
      </c>
      <c r="AK383" s="49">
        <v>0</v>
      </c>
      <c r="AL383" s="49">
        <v>0</v>
      </c>
      <c r="AM383" s="49">
        <v>0</v>
      </c>
      <c r="AN383" s="49">
        <v>1</v>
      </c>
      <c r="AO383" s="49">
        <v>0</v>
      </c>
      <c r="AP383" s="49">
        <v>1</v>
      </c>
      <c r="AQ383" s="49">
        <v>1</v>
      </c>
      <c r="AR383" s="49">
        <v>0</v>
      </c>
      <c r="AS383" s="49">
        <v>0</v>
      </c>
      <c r="AT383" s="49">
        <v>0</v>
      </c>
      <c r="AU383" s="49">
        <v>1</v>
      </c>
      <c r="AV383" s="49">
        <v>2</v>
      </c>
      <c r="AW383" s="49">
        <v>0</v>
      </c>
      <c r="AX383" s="49">
        <v>3</v>
      </c>
      <c r="AY383" s="49">
        <v>0</v>
      </c>
      <c r="AZ383" s="49">
        <v>1</v>
      </c>
      <c r="BA383" s="49">
        <v>1</v>
      </c>
      <c r="BB383" s="49">
        <v>19.007737343340828</v>
      </c>
      <c r="BC383" s="49">
        <v>0</v>
      </c>
      <c r="BD383" s="49">
        <v>0</v>
      </c>
      <c r="BE383" s="49">
        <v>0</v>
      </c>
      <c r="BF383" s="49">
        <v>500</v>
      </c>
      <c r="BG383" s="49">
        <v>2</v>
      </c>
      <c r="BH383" s="49">
        <v>0</v>
      </c>
      <c r="BI383" s="49">
        <v>0</v>
      </c>
      <c r="BJ383" s="49">
        <v>0</v>
      </c>
      <c r="BK383" s="49">
        <v>0</v>
      </c>
      <c r="BL383" s="49">
        <v>0</v>
      </c>
      <c r="BM383" s="49">
        <v>0</v>
      </c>
      <c r="BN383" s="49">
        <v>21</v>
      </c>
      <c r="BO383" s="49">
        <v>2</v>
      </c>
      <c r="BP383" s="49">
        <v>3</v>
      </c>
      <c r="BQ383" s="49">
        <v>1</v>
      </c>
      <c r="BR383" s="49">
        <v>0</v>
      </c>
      <c r="BS383" s="49">
        <v>1</v>
      </c>
      <c r="BT383" s="49">
        <v>0</v>
      </c>
      <c r="BU383" s="49">
        <v>0</v>
      </c>
      <c r="BV383" s="49">
        <v>0</v>
      </c>
      <c r="BW383" s="49">
        <v>0</v>
      </c>
      <c r="BX383" s="49">
        <v>0</v>
      </c>
      <c r="BY383" s="49">
        <v>0</v>
      </c>
      <c r="BZ383" s="49">
        <v>480111</v>
      </c>
      <c r="CA383" s="49">
        <v>0</v>
      </c>
      <c r="CB383" s="49">
        <v>0</v>
      </c>
      <c r="CC383" s="49" t="s">
        <v>234</v>
      </c>
      <c r="CD383" s="49">
        <v>4</v>
      </c>
      <c r="CE383" s="49">
        <v>3</v>
      </c>
      <c r="CF383" s="49">
        <v>0</v>
      </c>
      <c r="CG383" s="49">
        <v>2.973714248390543</v>
      </c>
      <c r="CH383" s="49">
        <v>6</v>
      </c>
      <c r="CI383" s="49">
        <v>2</v>
      </c>
      <c r="CJ383" s="49">
        <v>1</v>
      </c>
      <c r="CK383" s="49">
        <v>12</v>
      </c>
      <c r="CL383" s="49">
        <v>2</v>
      </c>
      <c r="CM383" s="49">
        <v>2</v>
      </c>
      <c r="CN383" s="49">
        <v>6</v>
      </c>
    </row>
    <row r="384" spans="1:92" x14ac:dyDescent="0.25">
      <c r="A384" s="48">
        <v>383</v>
      </c>
      <c r="B384" s="49">
        <v>0</v>
      </c>
      <c r="C384" s="49">
        <v>4</v>
      </c>
      <c r="D384" s="49">
        <v>169</v>
      </c>
      <c r="E384" s="49">
        <v>6</v>
      </c>
      <c r="F384" s="49">
        <v>3</v>
      </c>
      <c r="G384" s="49">
        <v>28</v>
      </c>
      <c r="H384" s="49">
        <v>1</v>
      </c>
      <c r="I384" s="49">
        <v>2200000</v>
      </c>
      <c r="J384" s="49">
        <v>1</v>
      </c>
      <c r="K384" s="49">
        <v>0</v>
      </c>
      <c r="L384" s="49">
        <v>0</v>
      </c>
      <c r="M384" s="49">
        <v>4</v>
      </c>
      <c r="N384" s="49">
        <v>0</v>
      </c>
      <c r="O384" s="49">
        <v>4</v>
      </c>
      <c r="P384" s="49">
        <v>30</v>
      </c>
      <c r="Q384" s="49">
        <v>0</v>
      </c>
      <c r="R384" s="49">
        <v>2</v>
      </c>
      <c r="S384" s="49">
        <v>0</v>
      </c>
      <c r="T384" s="49">
        <v>0</v>
      </c>
      <c r="U384" s="49">
        <v>2</v>
      </c>
      <c r="V384" s="49">
        <v>1</v>
      </c>
      <c r="W384" s="49">
        <v>1</v>
      </c>
      <c r="X384" s="49">
        <v>0</v>
      </c>
      <c r="Y384" s="49">
        <v>1</v>
      </c>
      <c r="Z384" s="49">
        <v>1</v>
      </c>
      <c r="AA384" s="49">
        <v>0</v>
      </c>
      <c r="AB384" s="49">
        <v>1</v>
      </c>
      <c r="AC384" s="49">
        <v>0</v>
      </c>
      <c r="AD384" s="49">
        <v>0</v>
      </c>
      <c r="AE384" s="49">
        <v>0</v>
      </c>
      <c r="AF384" s="49">
        <v>0</v>
      </c>
      <c r="AG384" s="49">
        <v>1</v>
      </c>
      <c r="AH384" s="49">
        <v>1</v>
      </c>
      <c r="AI384" s="49">
        <v>1</v>
      </c>
      <c r="AJ384" s="49">
        <v>0</v>
      </c>
      <c r="AK384" s="49">
        <v>0</v>
      </c>
      <c r="AL384" s="49">
        <v>0</v>
      </c>
      <c r="AM384" s="49">
        <v>0</v>
      </c>
      <c r="AN384" s="49">
        <v>1</v>
      </c>
      <c r="AO384" s="49">
        <v>0</v>
      </c>
      <c r="AP384" s="49">
        <v>1</v>
      </c>
      <c r="AQ384" s="49">
        <v>1</v>
      </c>
      <c r="AR384" s="49">
        <v>0</v>
      </c>
      <c r="AS384" s="49">
        <v>0</v>
      </c>
      <c r="AT384" s="49">
        <v>1</v>
      </c>
      <c r="AU384" s="49">
        <v>1</v>
      </c>
      <c r="AV384" s="49">
        <v>2</v>
      </c>
      <c r="AW384" s="49">
        <v>1</v>
      </c>
      <c r="AX384" s="49">
        <v>3</v>
      </c>
      <c r="AY384" s="49">
        <v>1</v>
      </c>
      <c r="AZ384" s="49">
        <v>2</v>
      </c>
      <c r="BA384" s="49">
        <v>1</v>
      </c>
      <c r="BB384" s="49">
        <v>18</v>
      </c>
      <c r="BC384" s="49">
        <v>0</v>
      </c>
      <c r="BD384" s="49">
        <v>0</v>
      </c>
      <c r="BE384" s="49">
        <v>2</v>
      </c>
      <c r="BF384" s="49">
        <v>500</v>
      </c>
      <c r="BG384" s="49">
        <v>2</v>
      </c>
      <c r="BH384" s="49">
        <v>0</v>
      </c>
      <c r="BI384" s="49">
        <v>0</v>
      </c>
      <c r="BJ384" s="49">
        <v>0</v>
      </c>
      <c r="BK384" s="49">
        <v>0</v>
      </c>
      <c r="BL384" s="49">
        <v>0</v>
      </c>
      <c r="BM384" s="49">
        <v>0</v>
      </c>
      <c r="BN384" s="49">
        <v>25</v>
      </c>
      <c r="BO384" s="49">
        <v>2</v>
      </c>
      <c r="BP384" s="49">
        <v>3</v>
      </c>
      <c r="BQ384" s="49">
        <v>1</v>
      </c>
      <c r="BR384" s="49">
        <v>0</v>
      </c>
      <c r="BS384" s="49">
        <v>1</v>
      </c>
      <c r="BT384" s="49">
        <v>0</v>
      </c>
      <c r="BU384" s="49">
        <v>0</v>
      </c>
      <c r="BV384" s="49">
        <v>0</v>
      </c>
      <c r="BW384" s="49">
        <v>0</v>
      </c>
      <c r="BX384" s="49">
        <v>0</v>
      </c>
      <c r="BY384" s="49">
        <v>0</v>
      </c>
      <c r="BZ384" s="49">
        <v>899614</v>
      </c>
      <c r="CA384" s="49">
        <v>0</v>
      </c>
      <c r="CB384" s="49">
        <v>1</v>
      </c>
      <c r="CC384" s="49" t="s">
        <v>234</v>
      </c>
      <c r="CD384" s="49">
        <v>4</v>
      </c>
      <c r="CE384" s="49">
        <v>3</v>
      </c>
      <c r="CF384" s="49">
        <v>0</v>
      </c>
      <c r="CG384" s="49">
        <v>8.1351999659518732</v>
      </c>
      <c r="CH384" s="49">
        <v>2</v>
      </c>
      <c r="CI384" s="49">
        <v>2</v>
      </c>
      <c r="CJ384" s="49">
        <v>24</v>
      </c>
      <c r="CK384" s="49">
        <v>12</v>
      </c>
      <c r="CL384" s="49">
        <v>2</v>
      </c>
      <c r="CM384" s="49">
        <v>2</v>
      </c>
      <c r="CN384" s="49">
        <v>7</v>
      </c>
    </row>
    <row r="385" spans="1:92" x14ac:dyDescent="0.25">
      <c r="A385" s="48">
        <v>384</v>
      </c>
      <c r="B385" s="49">
        <v>0</v>
      </c>
      <c r="C385" s="49">
        <v>4</v>
      </c>
      <c r="D385" s="49">
        <v>516</v>
      </c>
      <c r="E385" s="49">
        <v>1</v>
      </c>
      <c r="F385" s="49">
        <v>9</v>
      </c>
      <c r="G385" s="49">
        <v>71</v>
      </c>
      <c r="H385" s="49">
        <v>1</v>
      </c>
      <c r="I385" s="49">
        <v>8000000</v>
      </c>
      <c r="J385" s="49">
        <v>1</v>
      </c>
      <c r="K385" s="49">
        <v>6</v>
      </c>
      <c r="L385" s="49">
        <v>0</v>
      </c>
      <c r="M385" s="49">
        <v>6</v>
      </c>
      <c r="N385" s="49">
        <v>7</v>
      </c>
      <c r="O385" s="49">
        <v>6</v>
      </c>
      <c r="P385" s="49">
        <v>74</v>
      </c>
      <c r="Q385" s="49">
        <v>0</v>
      </c>
      <c r="R385" s="49">
        <v>2</v>
      </c>
      <c r="S385" s="49">
        <v>0</v>
      </c>
      <c r="T385" s="49">
        <v>1</v>
      </c>
      <c r="U385" s="49">
        <v>3</v>
      </c>
      <c r="V385" s="49">
        <v>1</v>
      </c>
      <c r="W385" s="49">
        <v>0</v>
      </c>
      <c r="X385" s="49">
        <v>0</v>
      </c>
      <c r="Y385" s="49">
        <v>1</v>
      </c>
      <c r="Z385" s="49">
        <v>1</v>
      </c>
      <c r="AA385" s="49">
        <v>0</v>
      </c>
      <c r="AB385" s="49">
        <v>0</v>
      </c>
      <c r="AC385" s="49">
        <v>0</v>
      </c>
      <c r="AD385" s="49">
        <v>0</v>
      </c>
      <c r="AE385" s="49">
        <v>0</v>
      </c>
      <c r="AF385" s="49">
        <v>2</v>
      </c>
      <c r="AG385" s="49">
        <v>2</v>
      </c>
      <c r="AH385" s="49">
        <v>1</v>
      </c>
      <c r="AI385" s="49">
        <v>0</v>
      </c>
      <c r="AJ385" s="49">
        <v>0</v>
      </c>
      <c r="AK385" s="49">
        <v>0</v>
      </c>
      <c r="AL385" s="49">
        <v>0</v>
      </c>
      <c r="AM385" s="49">
        <v>0</v>
      </c>
      <c r="AN385" s="49">
        <v>0</v>
      </c>
      <c r="AO385" s="49">
        <v>0</v>
      </c>
      <c r="AP385" s="49">
        <v>0</v>
      </c>
      <c r="AQ385" s="49">
        <v>1</v>
      </c>
      <c r="AR385" s="49">
        <v>0</v>
      </c>
      <c r="AS385" s="49">
        <v>0</v>
      </c>
      <c r="AT385" s="49">
        <v>1</v>
      </c>
      <c r="AU385" s="49">
        <v>1</v>
      </c>
      <c r="AV385" s="49">
        <v>2</v>
      </c>
      <c r="AW385" s="49">
        <v>2</v>
      </c>
      <c r="AX385" s="49">
        <v>3</v>
      </c>
      <c r="AY385" s="49">
        <v>1</v>
      </c>
      <c r="AZ385" s="49">
        <v>2</v>
      </c>
      <c r="BA385" s="49">
        <v>2</v>
      </c>
      <c r="BB385" s="49">
        <v>21</v>
      </c>
      <c r="BC385" s="49">
        <v>1</v>
      </c>
      <c r="BD385" s="49">
        <v>0</v>
      </c>
      <c r="BE385" s="49">
        <v>2</v>
      </c>
      <c r="BF385" s="49">
        <v>500</v>
      </c>
      <c r="BG385" s="49">
        <v>2</v>
      </c>
      <c r="BH385" s="49">
        <v>1</v>
      </c>
      <c r="BI385" s="49">
        <v>0</v>
      </c>
      <c r="BJ385" s="49">
        <v>0</v>
      </c>
      <c r="BK385" s="49">
        <v>0</v>
      </c>
      <c r="BL385" s="49">
        <v>0</v>
      </c>
      <c r="BM385" s="49">
        <v>0</v>
      </c>
      <c r="BN385" s="49">
        <v>0</v>
      </c>
      <c r="BO385" s="49">
        <v>2</v>
      </c>
      <c r="BP385" s="49">
        <v>3</v>
      </c>
      <c r="BQ385" s="49">
        <v>1</v>
      </c>
      <c r="BR385" s="49">
        <v>0</v>
      </c>
      <c r="BS385" s="49">
        <v>2</v>
      </c>
      <c r="BT385" s="49">
        <v>0</v>
      </c>
      <c r="BU385" s="49">
        <v>0</v>
      </c>
      <c r="BV385" s="49">
        <v>0</v>
      </c>
      <c r="BW385" s="49">
        <v>0</v>
      </c>
      <c r="BX385" s="49">
        <v>0</v>
      </c>
      <c r="BY385" s="49">
        <v>0</v>
      </c>
      <c r="BZ385" s="49">
        <v>69882</v>
      </c>
      <c r="CA385" s="49">
        <v>1</v>
      </c>
      <c r="CB385" s="49">
        <v>1</v>
      </c>
      <c r="CC385" s="49" t="s">
        <v>234</v>
      </c>
      <c r="CD385" s="49">
        <v>4</v>
      </c>
      <c r="CE385" s="49">
        <v>3</v>
      </c>
      <c r="CF385" s="49">
        <v>0</v>
      </c>
      <c r="CG385" s="49">
        <v>21.142052452675241</v>
      </c>
      <c r="CH385" s="49">
        <v>8</v>
      </c>
      <c r="CI385" s="49">
        <v>2</v>
      </c>
      <c r="CJ385" s="49">
        <v>12</v>
      </c>
      <c r="CK385" s="49">
        <v>12</v>
      </c>
      <c r="CL385" s="49">
        <v>3</v>
      </c>
      <c r="CM385" s="49">
        <v>2</v>
      </c>
      <c r="CN385" s="49">
        <v>7</v>
      </c>
    </row>
    <row r="386" spans="1:92" x14ac:dyDescent="0.25">
      <c r="A386" s="48">
        <v>385</v>
      </c>
      <c r="B386" s="49">
        <v>0</v>
      </c>
      <c r="C386" s="49">
        <v>3</v>
      </c>
      <c r="D386" s="49">
        <v>329</v>
      </c>
      <c r="E386" s="49">
        <v>1</v>
      </c>
      <c r="F386" s="49">
        <v>7</v>
      </c>
      <c r="G386" s="49">
        <v>46</v>
      </c>
      <c r="H386" s="49">
        <v>0</v>
      </c>
      <c r="I386" s="49">
        <v>8000000</v>
      </c>
      <c r="J386" s="49">
        <v>1</v>
      </c>
      <c r="K386" s="49">
        <v>2</v>
      </c>
      <c r="L386" s="49">
        <v>0</v>
      </c>
      <c r="M386" s="49">
        <v>3</v>
      </c>
      <c r="N386" s="49">
        <v>3</v>
      </c>
      <c r="O386" s="49">
        <v>10</v>
      </c>
      <c r="P386" s="49">
        <v>56</v>
      </c>
      <c r="Q386" s="49">
        <v>0</v>
      </c>
      <c r="R386" s="49">
        <v>2</v>
      </c>
      <c r="S386" s="49">
        <v>0</v>
      </c>
      <c r="T386" s="49">
        <v>1</v>
      </c>
      <c r="U386" s="49">
        <v>3</v>
      </c>
      <c r="V386" s="49">
        <v>1</v>
      </c>
      <c r="W386" s="49">
        <v>1</v>
      </c>
      <c r="X386" s="49">
        <v>0</v>
      </c>
      <c r="Y386" s="49">
        <v>1</v>
      </c>
      <c r="Z386" s="49">
        <v>1</v>
      </c>
      <c r="AA386" s="49">
        <v>0</v>
      </c>
      <c r="AB386" s="49">
        <v>1</v>
      </c>
      <c r="AC386" s="49">
        <v>1</v>
      </c>
      <c r="AD386" s="49">
        <v>1</v>
      </c>
      <c r="AE386" s="49">
        <v>0</v>
      </c>
      <c r="AF386" s="49">
        <v>2</v>
      </c>
      <c r="AG386" s="49">
        <v>1</v>
      </c>
      <c r="AH386" s="49">
        <v>1</v>
      </c>
      <c r="AI386" s="49">
        <v>0</v>
      </c>
      <c r="AJ386" s="49">
        <v>0</v>
      </c>
      <c r="AK386" s="49">
        <v>0</v>
      </c>
      <c r="AL386" s="49">
        <v>0</v>
      </c>
      <c r="AM386" s="49">
        <v>0</v>
      </c>
      <c r="AN386" s="49">
        <v>1</v>
      </c>
      <c r="AO386" s="49">
        <v>0</v>
      </c>
      <c r="AP386" s="49">
        <v>1</v>
      </c>
      <c r="AQ386" s="49">
        <v>1</v>
      </c>
      <c r="AR386" s="49">
        <v>0</v>
      </c>
      <c r="AS386" s="49">
        <v>0</v>
      </c>
      <c r="AT386" s="49">
        <v>1</v>
      </c>
      <c r="AU386" s="49">
        <v>1</v>
      </c>
      <c r="AV386" s="49">
        <v>2</v>
      </c>
      <c r="AW386" s="49">
        <v>2</v>
      </c>
      <c r="AX386" s="49">
        <v>3</v>
      </c>
      <c r="AY386" s="49">
        <v>1</v>
      </c>
      <c r="AZ386" s="49">
        <v>2</v>
      </c>
      <c r="BA386" s="49">
        <v>2</v>
      </c>
      <c r="BB386" s="49">
        <v>21</v>
      </c>
      <c r="BC386" s="49">
        <v>1</v>
      </c>
      <c r="BD386" s="49">
        <v>1</v>
      </c>
      <c r="BE386" s="49">
        <v>2</v>
      </c>
      <c r="BF386" s="49">
        <v>500</v>
      </c>
      <c r="BG386" s="49">
        <v>2</v>
      </c>
      <c r="BH386" s="49">
        <v>1</v>
      </c>
      <c r="BI386" s="49">
        <v>1</v>
      </c>
      <c r="BJ386" s="49">
        <v>1</v>
      </c>
      <c r="BK386" s="49">
        <v>0</v>
      </c>
      <c r="BL386" s="49">
        <v>0</v>
      </c>
      <c r="BM386" s="49">
        <v>0</v>
      </c>
      <c r="BN386" s="49">
        <v>25</v>
      </c>
      <c r="BO386" s="49">
        <v>2</v>
      </c>
      <c r="BP386" s="49">
        <v>3</v>
      </c>
      <c r="BQ386" s="49">
        <v>1</v>
      </c>
      <c r="BR386" s="49">
        <v>0</v>
      </c>
      <c r="BS386" s="49">
        <v>1</v>
      </c>
      <c r="BT386" s="49">
        <v>0</v>
      </c>
      <c r="BU386" s="49">
        <v>0</v>
      </c>
      <c r="BV386" s="49">
        <v>0</v>
      </c>
      <c r="BW386" s="49">
        <v>0</v>
      </c>
      <c r="BX386" s="49">
        <v>0</v>
      </c>
      <c r="BY386" s="49">
        <v>0</v>
      </c>
      <c r="BZ386" s="49">
        <v>619877</v>
      </c>
      <c r="CA386" s="49">
        <v>0</v>
      </c>
      <c r="CB386" s="49">
        <v>1</v>
      </c>
      <c r="CC386" s="49" t="s">
        <v>234</v>
      </c>
      <c r="CD386" s="49">
        <v>4</v>
      </c>
      <c r="CE386" s="49">
        <v>3</v>
      </c>
      <c r="CF386" s="49">
        <v>0</v>
      </c>
      <c r="CG386" s="49">
        <v>135.08993304487859</v>
      </c>
      <c r="CH386" s="49">
        <v>18</v>
      </c>
      <c r="CI386" s="49">
        <v>2</v>
      </c>
      <c r="CJ386" s="49">
        <v>12</v>
      </c>
      <c r="CK386" s="49">
        <v>12</v>
      </c>
      <c r="CL386" s="49">
        <v>5</v>
      </c>
      <c r="CM386" s="49">
        <v>2</v>
      </c>
      <c r="CN386" s="49">
        <v>8</v>
      </c>
    </row>
    <row r="387" spans="1:92" x14ac:dyDescent="0.25">
      <c r="A387" s="48">
        <v>386</v>
      </c>
      <c r="B387" s="49">
        <v>0</v>
      </c>
      <c r="C387" s="49">
        <v>5.2640089162928421</v>
      </c>
      <c r="D387" s="49">
        <v>81</v>
      </c>
      <c r="E387" s="49">
        <v>1</v>
      </c>
      <c r="F387" s="49">
        <v>2</v>
      </c>
      <c r="G387" s="49">
        <v>88</v>
      </c>
      <c r="H387" s="49">
        <v>1</v>
      </c>
      <c r="I387" s="49">
        <v>7000000</v>
      </c>
      <c r="J387" s="49">
        <v>1</v>
      </c>
      <c r="K387" s="49">
        <v>0</v>
      </c>
      <c r="L387" s="49">
        <v>0</v>
      </c>
      <c r="M387" s="49">
        <v>1</v>
      </c>
      <c r="N387" s="49">
        <v>2</v>
      </c>
      <c r="O387" s="49">
        <v>1</v>
      </c>
      <c r="P387" s="49">
        <v>94</v>
      </c>
      <c r="Q387" s="49">
        <v>0</v>
      </c>
      <c r="R387" s="49">
        <v>0</v>
      </c>
      <c r="S387" s="49">
        <v>0</v>
      </c>
      <c r="T387" s="49">
        <v>1</v>
      </c>
      <c r="U387" s="49">
        <v>2</v>
      </c>
      <c r="V387" s="49">
        <v>1</v>
      </c>
      <c r="W387" s="49">
        <v>1</v>
      </c>
      <c r="X387" s="49">
        <v>0</v>
      </c>
      <c r="Y387" s="49">
        <v>1</v>
      </c>
      <c r="Z387" s="49">
        <v>2</v>
      </c>
      <c r="AA387" s="49">
        <v>0</v>
      </c>
      <c r="AB387" s="49">
        <v>0</v>
      </c>
      <c r="AC387" s="49">
        <v>1</v>
      </c>
      <c r="AD387" s="49">
        <v>1</v>
      </c>
      <c r="AE387" s="49">
        <v>0</v>
      </c>
      <c r="AF387" s="49">
        <v>2</v>
      </c>
      <c r="AG387" s="49">
        <v>1</v>
      </c>
      <c r="AH387" s="49">
        <v>1</v>
      </c>
      <c r="AI387" s="49">
        <v>1</v>
      </c>
      <c r="AJ387" s="49">
        <v>0</v>
      </c>
      <c r="AK387" s="49">
        <v>0</v>
      </c>
      <c r="AL387" s="49">
        <v>0</v>
      </c>
      <c r="AM387" s="49">
        <v>0</v>
      </c>
      <c r="AN387" s="49">
        <v>1</v>
      </c>
      <c r="AO387" s="49">
        <v>0</v>
      </c>
      <c r="AP387" s="49">
        <v>1</v>
      </c>
      <c r="AQ387" s="49">
        <v>0</v>
      </c>
      <c r="AR387" s="49">
        <v>0</v>
      </c>
      <c r="AS387" s="49">
        <v>0</v>
      </c>
      <c r="AT387" s="49">
        <v>0</v>
      </c>
      <c r="AU387" s="49">
        <v>2</v>
      </c>
      <c r="AV387" s="49">
        <v>1</v>
      </c>
      <c r="AW387" s="49">
        <v>1</v>
      </c>
      <c r="AX387" s="49">
        <v>3</v>
      </c>
      <c r="AY387" s="49">
        <v>1</v>
      </c>
      <c r="AZ387" s="49">
        <v>1</v>
      </c>
      <c r="BA387" s="49">
        <v>2</v>
      </c>
      <c r="BB387" s="49">
        <v>21</v>
      </c>
      <c r="BC387" s="49">
        <v>1</v>
      </c>
      <c r="BD387" s="49">
        <v>1</v>
      </c>
      <c r="BE387" s="49">
        <v>3</v>
      </c>
      <c r="BF387" s="49">
        <v>500</v>
      </c>
      <c r="BG387" s="49">
        <v>2</v>
      </c>
      <c r="BH387" s="49">
        <v>0</v>
      </c>
      <c r="BI387" s="49">
        <v>0</v>
      </c>
      <c r="BJ387" s="49">
        <v>0</v>
      </c>
      <c r="BK387" s="49">
        <v>0</v>
      </c>
      <c r="BL387" s="49">
        <v>0</v>
      </c>
      <c r="BM387" s="49">
        <v>0</v>
      </c>
      <c r="BN387" s="49">
        <v>25</v>
      </c>
      <c r="BO387" s="49">
        <v>2</v>
      </c>
      <c r="BP387" s="49">
        <v>3</v>
      </c>
      <c r="BQ387" s="49">
        <v>0</v>
      </c>
      <c r="BR387" s="49">
        <v>0</v>
      </c>
      <c r="BS387" s="49">
        <v>1</v>
      </c>
      <c r="BT387" s="49">
        <v>0</v>
      </c>
      <c r="BU387" s="49">
        <v>0</v>
      </c>
      <c r="BV387" s="49">
        <v>0</v>
      </c>
      <c r="BW387" s="49">
        <v>0</v>
      </c>
      <c r="BX387" s="49">
        <v>0</v>
      </c>
      <c r="BY387" s="49">
        <v>0</v>
      </c>
      <c r="BZ387" s="49">
        <v>2083910</v>
      </c>
      <c r="CA387" s="49">
        <v>0</v>
      </c>
      <c r="CB387" s="49">
        <v>1</v>
      </c>
      <c r="CC387" s="49" t="s">
        <v>234</v>
      </c>
      <c r="CD387" s="49">
        <v>4</v>
      </c>
      <c r="CE387" s="49">
        <v>3</v>
      </c>
      <c r="CF387" s="49">
        <v>0</v>
      </c>
      <c r="CG387" s="49">
        <v>16.53966920951515</v>
      </c>
      <c r="CH387" s="49">
        <v>7</v>
      </c>
      <c r="CI387" s="49">
        <v>2</v>
      </c>
      <c r="CJ387" s="49">
        <v>24.10507168156651</v>
      </c>
      <c r="CK387" s="49">
        <v>22.23821792647022</v>
      </c>
      <c r="CL387" s="49">
        <v>2</v>
      </c>
      <c r="CM387" s="49">
        <v>2</v>
      </c>
      <c r="CN387" s="49">
        <v>0</v>
      </c>
    </row>
    <row r="388" spans="1:92" x14ac:dyDescent="0.25">
      <c r="A388" s="48">
        <v>387</v>
      </c>
      <c r="B388" s="49">
        <v>0</v>
      </c>
      <c r="C388" s="49">
        <v>8</v>
      </c>
      <c r="D388" s="49">
        <v>263</v>
      </c>
      <c r="E388" s="49">
        <v>1</v>
      </c>
      <c r="F388" s="49">
        <v>3</v>
      </c>
      <c r="G388" s="49">
        <v>139</v>
      </c>
      <c r="H388" s="49">
        <v>0</v>
      </c>
      <c r="I388" s="49">
        <v>30000000</v>
      </c>
      <c r="J388" s="49">
        <v>1</v>
      </c>
      <c r="K388" s="49">
        <v>0</v>
      </c>
      <c r="L388" s="49">
        <v>0</v>
      </c>
      <c r="M388" s="49">
        <v>4</v>
      </c>
      <c r="N388" s="49">
        <v>2</v>
      </c>
      <c r="O388" s="49">
        <v>10</v>
      </c>
      <c r="P388" s="49">
        <v>143</v>
      </c>
      <c r="Q388" s="49">
        <v>0</v>
      </c>
      <c r="R388" s="49">
        <v>0</v>
      </c>
      <c r="S388" s="49">
        <v>1</v>
      </c>
      <c r="T388" s="49">
        <v>0</v>
      </c>
      <c r="U388" s="49">
        <v>1</v>
      </c>
      <c r="V388" s="49">
        <v>1</v>
      </c>
      <c r="W388" s="49">
        <v>1</v>
      </c>
      <c r="X388" s="49">
        <v>0</v>
      </c>
      <c r="Y388" s="49">
        <v>0</v>
      </c>
      <c r="Z388" s="49">
        <v>2</v>
      </c>
      <c r="AA388" s="49">
        <v>0</v>
      </c>
      <c r="AB388" s="49">
        <v>1</v>
      </c>
      <c r="AC388" s="49">
        <v>0</v>
      </c>
      <c r="AD388" s="49">
        <v>1</v>
      </c>
      <c r="AE388" s="49">
        <v>0</v>
      </c>
      <c r="AF388" s="49">
        <v>2</v>
      </c>
      <c r="AG388" s="49">
        <v>1</v>
      </c>
      <c r="AH388" s="49">
        <v>1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49">
        <v>1</v>
      </c>
      <c r="AO388" s="49">
        <v>0</v>
      </c>
      <c r="AP388" s="49">
        <v>0</v>
      </c>
      <c r="AQ388" s="49">
        <v>1</v>
      </c>
      <c r="AR388" s="49">
        <v>0</v>
      </c>
      <c r="AS388" s="49">
        <v>0</v>
      </c>
      <c r="AT388" s="49">
        <v>1</v>
      </c>
      <c r="AU388" s="49">
        <v>1</v>
      </c>
      <c r="AV388" s="49">
        <v>2</v>
      </c>
      <c r="AW388" s="49">
        <v>2</v>
      </c>
      <c r="AX388" s="49">
        <v>2</v>
      </c>
      <c r="AY388" s="49">
        <v>0</v>
      </c>
      <c r="AZ388" s="49">
        <v>1</v>
      </c>
      <c r="BA388" s="49">
        <v>2</v>
      </c>
      <c r="BB388" s="49">
        <v>21</v>
      </c>
      <c r="BC388" s="49">
        <v>1</v>
      </c>
      <c r="BD388" s="49">
        <v>1</v>
      </c>
      <c r="BE388" s="49">
        <v>2</v>
      </c>
      <c r="BF388" s="49">
        <v>500</v>
      </c>
      <c r="BG388" s="49">
        <v>2</v>
      </c>
      <c r="BH388" s="49">
        <v>0</v>
      </c>
      <c r="BI388" s="49">
        <v>0</v>
      </c>
      <c r="BJ388" s="49">
        <v>0</v>
      </c>
      <c r="BK388" s="49">
        <v>0</v>
      </c>
      <c r="BL388" s="49">
        <v>1</v>
      </c>
      <c r="BM388" s="49">
        <v>0</v>
      </c>
      <c r="BN388" s="49">
        <v>25</v>
      </c>
      <c r="BO388" s="49">
        <v>1</v>
      </c>
      <c r="BP388" s="49">
        <v>3</v>
      </c>
      <c r="BQ388" s="49">
        <v>0</v>
      </c>
      <c r="BR388" s="49">
        <v>0</v>
      </c>
      <c r="BS388" s="49">
        <v>1</v>
      </c>
      <c r="BT388" s="49">
        <v>0</v>
      </c>
      <c r="BU388" s="49">
        <v>0</v>
      </c>
      <c r="BV388" s="49">
        <v>0</v>
      </c>
      <c r="BW388" s="49">
        <v>1</v>
      </c>
      <c r="BX388" s="49">
        <v>0</v>
      </c>
      <c r="BY388" s="49">
        <v>0</v>
      </c>
      <c r="BZ388" s="49">
        <v>253992</v>
      </c>
      <c r="CA388" s="49">
        <v>0</v>
      </c>
      <c r="CB388" s="49">
        <v>0</v>
      </c>
      <c r="CC388" s="49" t="s">
        <v>234</v>
      </c>
      <c r="CD388" s="49">
        <v>4</v>
      </c>
      <c r="CE388" s="49">
        <v>3</v>
      </c>
      <c r="CF388" s="49">
        <v>0</v>
      </c>
      <c r="CG388" s="49">
        <v>17.349498877265368</v>
      </c>
      <c r="CH388" s="49">
        <v>30</v>
      </c>
      <c r="CI388" s="49">
        <v>1</v>
      </c>
      <c r="CJ388" s="49">
        <v>40</v>
      </c>
      <c r="CK388" s="49">
        <v>40</v>
      </c>
      <c r="CL388" s="49">
        <v>2</v>
      </c>
      <c r="CM388" s="49">
        <v>2</v>
      </c>
      <c r="CN388" s="49">
        <v>3</v>
      </c>
    </row>
    <row r="389" spans="1:92" x14ac:dyDescent="0.25">
      <c r="A389" s="48">
        <v>388</v>
      </c>
      <c r="B389" s="49">
        <v>0</v>
      </c>
      <c r="C389" s="49">
        <v>4</v>
      </c>
      <c r="D389" s="49">
        <v>367</v>
      </c>
      <c r="E389" s="49">
        <v>1</v>
      </c>
      <c r="F389" s="49">
        <v>11</v>
      </c>
      <c r="G389" s="49">
        <v>26</v>
      </c>
      <c r="H389" s="49">
        <v>1</v>
      </c>
      <c r="I389" s="49">
        <v>11000000</v>
      </c>
      <c r="J389" s="49">
        <v>1</v>
      </c>
      <c r="K389" s="49">
        <v>0</v>
      </c>
      <c r="L389" s="49">
        <v>0</v>
      </c>
      <c r="M389" s="49">
        <v>2</v>
      </c>
      <c r="N389" s="49">
        <v>0</v>
      </c>
      <c r="O389" s="49">
        <v>4</v>
      </c>
      <c r="P389" s="49">
        <v>28</v>
      </c>
      <c r="Q389" s="49">
        <v>0</v>
      </c>
      <c r="R389" s="49">
        <v>0</v>
      </c>
      <c r="S389" s="49">
        <v>1</v>
      </c>
      <c r="T389" s="49">
        <v>0</v>
      </c>
      <c r="U389" s="49">
        <v>2</v>
      </c>
      <c r="V389" s="49">
        <v>0</v>
      </c>
      <c r="W389" s="49">
        <v>0</v>
      </c>
      <c r="X389" s="49">
        <v>0</v>
      </c>
      <c r="Y389" s="49">
        <v>0</v>
      </c>
      <c r="Z389" s="49">
        <v>2</v>
      </c>
      <c r="AA389" s="49">
        <v>0</v>
      </c>
      <c r="AB389" s="49">
        <v>1</v>
      </c>
      <c r="AC389" s="49">
        <v>0</v>
      </c>
      <c r="AD389" s="49">
        <v>1</v>
      </c>
      <c r="AE389" s="49">
        <v>0</v>
      </c>
      <c r="AF389" s="49">
        <v>2</v>
      </c>
      <c r="AG389" s="49">
        <v>2</v>
      </c>
      <c r="AH389" s="49">
        <v>2</v>
      </c>
      <c r="AI389" s="49">
        <v>0</v>
      </c>
      <c r="AJ389" s="49">
        <v>0</v>
      </c>
      <c r="AK389" s="49">
        <v>1</v>
      </c>
      <c r="AL389" s="49">
        <v>0</v>
      </c>
      <c r="AM389" s="49">
        <v>0</v>
      </c>
      <c r="AN389" s="49">
        <v>1</v>
      </c>
      <c r="AO389" s="49">
        <v>0</v>
      </c>
      <c r="AP389" s="49">
        <v>0</v>
      </c>
      <c r="AQ389" s="49">
        <v>1</v>
      </c>
      <c r="AR389" s="49">
        <v>0</v>
      </c>
      <c r="AS389" s="49">
        <v>0</v>
      </c>
      <c r="AT389" s="49">
        <v>1</v>
      </c>
      <c r="AU389" s="49">
        <v>1</v>
      </c>
      <c r="AV389" s="49">
        <v>2</v>
      </c>
      <c r="AW389" s="49">
        <v>2</v>
      </c>
      <c r="AX389" s="49">
        <v>2</v>
      </c>
      <c r="AY389" s="49">
        <v>1</v>
      </c>
      <c r="AZ389" s="49">
        <v>2</v>
      </c>
      <c r="BA389" s="49">
        <v>2</v>
      </c>
      <c r="BB389" s="49">
        <v>21</v>
      </c>
      <c r="BC389" s="49">
        <v>1</v>
      </c>
      <c r="BD389" s="49">
        <v>1</v>
      </c>
      <c r="BE389" s="49">
        <v>2</v>
      </c>
      <c r="BF389" s="49">
        <v>500</v>
      </c>
      <c r="BG389" s="49">
        <v>0</v>
      </c>
      <c r="BH389" s="49">
        <v>0</v>
      </c>
      <c r="BI389" s="49">
        <v>0</v>
      </c>
      <c r="BJ389" s="49">
        <v>0</v>
      </c>
      <c r="BK389" s="49">
        <v>0</v>
      </c>
      <c r="BL389" s="49">
        <v>2</v>
      </c>
      <c r="BM389" s="49">
        <v>0</v>
      </c>
      <c r="BN389" s="49">
        <v>18</v>
      </c>
      <c r="BO389" s="49">
        <v>2</v>
      </c>
      <c r="BP389" s="49">
        <v>3</v>
      </c>
      <c r="BQ389" s="49">
        <v>0</v>
      </c>
      <c r="BR389" s="49">
        <v>0</v>
      </c>
      <c r="BS389" s="49">
        <v>1</v>
      </c>
      <c r="BT389" s="49">
        <v>0</v>
      </c>
      <c r="BU389" s="49">
        <v>0</v>
      </c>
      <c r="BV389" s="49">
        <v>0</v>
      </c>
      <c r="BW389" s="49">
        <v>0</v>
      </c>
      <c r="BX389" s="49">
        <v>0</v>
      </c>
      <c r="BY389" s="49">
        <v>0</v>
      </c>
      <c r="BZ389" s="49">
        <v>37120</v>
      </c>
      <c r="CA389" s="49">
        <v>1</v>
      </c>
      <c r="CB389" s="49">
        <v>1</v>
      </c>
      <c r="CC389" s="49" t="s">
        <v>234</v>
      </c>
      <c r="CD389" s="49">
        <v>4</v>
      </c>
      <c r="CE389" s="49">
        <v>3</v>
      </c>
      <c r="CF389" s="49">
        <v>0</v>
      </c>
      <c r="CG389" s="49">
        <v>15.895580139362229</v>
      </c>
      <c r="CH389" s="49">
        <v>11</v>
      </c>
      <c r="CI389" s="49">
        <v>2</v>
      </c>
      <c r="CJ389" s="49">
        <v>12</v>
      </c>
      <c r="CK389" s="49">
        <v>12</v>
      </c>
      <c r="CL389" s="49">
        <v>3</v>
      </c>
      <c r="CM389" s="49">
        <v>2</v>
      </c>
      <c r="CN389" s="49">
        <v>1</v>
      </c>
    </row>
    <row r="390" spans="1:92" x14ac:dyDescent="0.25">
      <c r="A390" s="48">
        <v>389</v>
      </c>
      <c r="B390" s="49">
        <v>0</v>
      </c>
      <c r="C390" s="49">
        <v>5</v>
      </c>
      <c r="D390" s="49">
        <v>357</v>
      </c>
      <c r="E390" s="49">
        <v>4</v>
      </c>
      <c r="F390" s="49">
        <v>3</v>
      </c>
      <c r="G390" s="49">
        <v>39</v>
      </c>
      <c r="H390" s="49">
        <v>0</v>
      </c>
      <c r="I390" s="49">
        <v>11000000</v>
      </c>
      <c r="J390" s="49">
        <v>1</v>
      </c>
      <c r="K390" s="49">
        <v>0</v>
      </c>
      <c r="L390" s="49">
        <v>0</v>
      </c>
      <c r="M390" s="49">
        <v>2</v>
      </c>
      <c r="N390" s="49">
        <v>2</v>
      </c>
      <c r="O390" s="49">
        <v>4</v>
      </c>
      <c r="P390" s="49">
        <v>41</v>
      </c>
      <c r="Q390" s="49">
        <v>0</v>
      </c>
      <c r="R390" s="49">
        <v>0</v>
      </c>
      <c r="S390" s="49">
        <v>2</v>
      </c>
      <c r="T390" s="49">
        <v>1</v>
      </c>
      <c r="U390" s="49">
        <v>3</v>
      </c>
      <c r="V390" s="49">
        <v>0</v>
      </c>
      <c r="W390" s="49">
        <v>0</v>
      </c>
      <c r="X390" s="49">
        <v>0</v>
      </c>
      <c r="Y390" s="49">
        <v>1</v>
      </c>
      <c r="Z390" s="49">
        <v>1</v>
      </c>
      <c r="AA390" s="49">
        <v>0</v>
      </c>
      <c r="AB390" s="49">
        <v>1</v>
      </c>
      <c r="AC390" s="49">
        <v>0</v>
      </c>
      <c r="AD390" s="49">
        <v>1</v>
      </c>
      <c r="AE390" s="49">
        <v>0</v>
      </c>
      <c r="AF390" s="49">
        <v>2</v>
      </c>
      <c r="AG390" s="49">
        <v>1</v>
      </c>
      <c r="AH390" s="49">
        <v>2</v>
      </c>
      <c r="AI390" s="49">
        <v>0</v>
      </c>
      <c r="AJ390" s="49">
        <v>0</v>
      </c>
      <c r="AK390" s="49">
        <v>0</v>
      </c>
      <c r="AL390" s="49">
        <v>0</v>
      </c>
      <c r="AM390" s="49">
        <v>0</v>
      </c>
      <c r="AN390" s="49">
        <v>0</v>
      </c>
      <c r="AO390" s="49">
        <v>0</v>
      </c>
      <c r="AP390" s="49">
        <v>0</v>
      </c>
      <c r="AQ390" s="49">
        <v>0</v>
      </c>
      <c r="AR390" s="49">
        <v>0</v>
      </c>
      <c r="AS390" s="49">
        <v>0</v>
      </c>
      <c r="AT390" s="49">
        <v>0</v>
      </c>
      <c r="AU390" s="49">
        <v>1</v>
      </c>
      <c r="AV390" s="49">
        <v>2</v>
      </c>
      <c r="AW390" s="49">
        <v>1</v>
      </c>
      <c r="AX390" s="49">
        <v>3</v>
      </c>
      <c r="AY390" s="49">
        <v>1</v>
      </c>
      <c r="AZ390" s="49">
        <v>1</v>
      </c>
      <c r="BA390" s="49">
        <v>2</v>
      </c>
      <c r="BB390" s="49">
        <v>21</v>
      </c>
      <c r="BC390" s="49">
        <v>1</v>
      </c>
      <c r="BD390" s="49">
        <v>0</v>
      </c>
      <c r="BE390" s="49">
        <v>3</v>
      </c>
      <c r="BF390" s="49">
        <v>500</v>
      </c>
      <c r="BG390" s="49">
        <v>0</v>
      </c>
      <c r="BH390" s="49">
        <v>0</v>
      </c>
      <c r="BI390" s="49">
        <v>0</v>
      </c>
      <c r="BJ390" s="49">
        <v>0</v>
      </c>
      <c r="BK390" s="49">
        <v>0</v>
      </c>
      <c r="BL390" s="49">
        <v>0</v>
      </c>
      <c r="BM390" s="49">
        <v>0</v>
      </c>
      <c r="BN390" s="49">
        <v>21</v>
      </c>
      <c r="BO390" s="49">
        <v>3</v>
      </c>
      <c r="BP390" s="49">
        <v>3</v>
      </c>
      <c r="BQ390" s="49">
        <v>0</v>
      </c>
      <c r="BR390" s="49">
        <v>0</v>
      </c>
      <c r="BS390" s="49">
        <v>2</v>
      </c>
      <c r="BT390" s="49">
        <v>0</v>
      </c>
      <c r="BU390" s="49">
        <v>0</v>
      </c>
      <c r="BV390" s="49">
        <v>0</v>
      </c>
      <c r="BW390" s="49">
        <v>0</v>
      </c>
      <c r="BX390" s="49">
        <v>0</v>
      </c>
      <c r="BY390" s="49">
        <v>0</v>
      </c>
      <c r="BZ390" s="49">
        <v>161711</v>
      </c>
      <c r="CA390" s="49">
        <v>0</v>
      </c>
      <c r="CB390" s="49">
        <v>0</v>
      </c>
      <c r="CC390" s="49" t="s">
        <v>234</v>
      </c>
      <c r="CD390" s="49">
        <v>4</v>
      </c>
      <c r="CE390" s="49">
        <v>3</v>
      </c>
      <c r="CF390" s="49">
        <v>1</v>
      </c>
      <c r="CG390" s="49">
        <v>11.74014868956951</v>
      </c>
      <c r="CH390" s="49">
        <v>11</v>
      </c>
      <c r="CI390" s="49">
        <v>2</v>
      </c>
      <c r="CJ390" s="49">
        <v>18</v>
      </c>
      <c r="CK390" s="49">
        <v>12</v>
      </c>
      <c r="CL390" s="49">
        <v>3</v>
      </c>
      <c r="CM390" s="49">
        <v>2</v>
      </c>
      <c r="CN390" s="49">
        <v>6</v>
      </c>
    </row>
    <row r="391" spans="1:92" x14ac:dyDescent="0.25">
      <c r="A391" s="48">
        <v>390</v>
      </c>
      <c r="B391" s="49">
        <v>0</v>
      </c>
      <c r="C391" s="49">
        <v>5.6368899098153156</v>
      </c>
      <c r="D391" s="49">
        <v>75</v>
      </c>
      <c r="E391" s="49">
        <v>1</v>
      </c>
      <c r="F391" s="49">
        <v>1</v>
      </c>
      <c r="G391" s="49">
        <v>63</v>
      </c>
      <c r="H391" s="49">
        <v>1</v>
      </c>
      <c r="I391" s="49">
        <v>2250000</v>
      </c>
      <c r="J391" s="49">
        <v>1</v>
      </c>
      <c r="K391" s="49">
        <v>0</v>
      </c>
      <c r="L391" s="49">
        <v>0</v>
      </c>
      <c r="M391" s="49">
        <v>1</v>
      </c>
      <c r="N391" s="49">
        <v>1</v>
      </c>
      <c r="O391" s="49">
        <v>2</v>
      </c>
      <c r="P391" s="49">
        <v>74</v>
      </c>
      <c r="Q391" s="49">
        <v>0</v>
      </c>
      <c r="R391" s="49">
        <v>0</v>
      </c>
      <c r="S391" s="49">
        <v>1</v>
      </c>
      <c r="T391" s="49">
        <v>1</v>
      </c>
      <c r="U391" s="49">
        <v>1</v>
      </c>
      <c r="V391" s="49">
        <v>1</v>
      </c>
      <c r="W391" s="49">
        <v>1</v>
      </c>
      <c r="X391" s="49">
        <v>0</v>
      </c>
      <c r="Y391" s="49">
        <v>0</v>
      </c>
      <c r="Z391" s="49">
        <v>1</v>
      </c>
      <c r="AA391" s="49">
        <v>0</v>
      </c>
      <c r="AB391" s="49">
        <v>0</v>
      </c>
      <c r="AC391" s="49">
        <v>0</v>
      </c>
      <c r="AD391" s="49">
        <v>1</v>
      </c>
      <c r="AE391" s="49">
        <v>0</v>
      </c>
      <c r="AF391" s="49">
        <v>2</v>
      </c>
      <c r="AG391" s="49">
        <v>1</v>
      </c>
      <c r="AH391" s="49">
        <v>1</v>
      </c>
      <c r="AI391" s="49">
        <v>0</v>
      </c>
      <c r="AJ391" s="49">
        <v>0</v>
      </c>
      <c r="AK391" s="49">
        <v>0</v>
      </c>
      <c r="AL391" s="49">
        <v>0</v>
      </c>
      <c r="AM391" s="49">
        <v>0</v>
      </c>
      <c r="AN391" s="49">
        <v>1</v>
      </c>
      <c r="AO391" s="49">
        <v>0</v>
      </c>
      <c r="AP391" s="49">
        <v>1</v>
      </c>
      <c r="AQ391" s="49">
        <v>1</v>
      </c>
      <c r="AR391" s="49">
        <v>0</v>
      </c>
      <c r="AS391" s="49">
        <v>0</v>
      </c>
      <c r="AT391" s="49">
        <v>0</v>
      </c>
      <c r="AU391" s="49">
        <v>2</v>
      </c>
      <c r="AV391" s="49">
        <v>2</v>
      </c>
      <c r="AW391" s="49">
        <v>1</v>
      </c>
      <c r="AX391" s="49">
        <v>3</v>
      </c>
      <c r="AY391" s="49">
        <v>1</v>
      </c>
      <c r="AZ391" s="49">
        <v>1</v>
      </c>
      <c r="BA391" s="49">
        <v>2</v>
      </c>
      <c r="BB391" s="49">
        <v>21</v>
      </c>
      <c r="BC391" s="49">
        <v>1</v>
      </c>
      <c r="BD391" s="49">
        <v>1</v>
      </c>
      <c r="BE391" s="49">
        <v>2</v>
      </c>
      <c r="BF391" s="49">
        <v>500</v>
      </c>
      <c r="BG391" s="49">
        <v>2</v>
      </c>
      <c r="BH391" s="49">
        <v>1</v>
      </c>
      <c r="BI391" s="49">
        <v>1</v>
      </c>
      <c r="BJ391" s="49">
        <v>0</v>
      </c>
      <c r="BK391" s="49">
        <v>0</v>
      </c>
      <c r="BL391" s="49">
        <v>2</v>
      </c>
      <c r="BM391" s="49">
        <v>0</v>
      </c>
      <c r="BN391" s="49">
        <v>25</v>
      </c>
      <c r="BO391" s="49">
        <v>2</v>
      </c>
      <c r="BP391" s="49">
        <v>3</v>
      </c>
      <c r="BQ391" s="49">
        <v>0</v>
      </c>
      <c r="BR391" s="49">
        <v>0</v>
      </c>
      <c r="BS391" s="49">
        <v>2</v>
      </c>
      <c r="BT391" s="49">
        <v>0</v>
      </c>
      <c r="BU391" s="49">
        <v>0</v>
      </c>
      <c r="BV391" s="49">
        <v>0</v>
      </c>
      <c r="BW391" s="49">
        <v>0</v>
      </c>
      <c r="BX391" s="49">
        <v>0</v>
      </c>
      <c r="BY391" s="49">
        <v>0</v>
      </c>
      <c r="BZ391" s="49">
        <v>1718511</v>
      </c>
      <c r="CA391" s="49">
        <v>0</v>
      </c>
      <c r="CB391" s="49">
        <v>1</v>
      </c>
      <c r="CC391" s="49" t="s">
        <v>234</v>
      </c>
      <c r="CD391" s="49">
        <v>4</v>
      </c>
      <c r="CE391" s="49">
        <v>3</v>
      </c>
      <c r="CF391" s="49">
        <v>1</v>
      </c>
      <c r="CG391" s="49">
        <v>8.5634998188003593</v>
      </c>
      <c r="CH391" s="49">
        <v>2</v>
      </c>
      <c r="CI391" s="49">
        <v>2</v>
      </c>
      <c r="CJ391" s="49">
        <v>25.070340535747</v>
      </c>
      <c r="CK391" s="49">
        <v>20.226838635729159</v>
      </c>
      <c r="CL391" s="49">
        <v>2</v>
      </c>
      <c r="CM391" s="49">
        <v>2</v>
      </c>
      <c r="CN391" s="49">
        <v>7</v>
      </c>
    </row>
    <row r="392" spans="1:92" x14ac:dyDescent="0.25">
      <c r="A392" s="48">
        <v>391</v>
      </c>
      <c r="B392" s="49">
        <v>0</v>
      </c>
      <c r="C392" s="49">
        <v>4.3631161507116483</v>
      </c>
      <c r="D392" s="49">
        <v>241</v>
      </c>
      <c r="E392" s="49">
        <v>1</v>
      </c>
      <c r="F392" s="49">
        <v>2</v>
      </c>
      <c r="G392" s="49">
        <v>21.277950398720161</v>
      </c>
      <c r="H392" s="49">
        <v>1</v>
      </c>
      <c r="I392" s="49">
        <v>5200000</v>
      </c>
      <c r="J392" s="49">
        <v>1</v>
      </c>
      <c r="K392" s="49">
        <v>1</v>
      </c>
      <c r="L392" s="49">
        <v>0</v>
      </c>
      <c r="M392" s="49">
        <v>2</v>
      </c>
      <c r="N392" s="49">
        <v>2</v>
      </c>
      <c r="O392" s="49">
        <v>4</v>
      </c>
      <c r="P392" s="49">
        <v>18</v>
      </c>
      <c r="Q392" s="49">
        <v>0</v>
      </c>
      <c r="R392" s="49">
        <v>1</v>
      </c>
      <c r="S392" s="49">
        <v>0</v>
      </c>
      <c r="T392" s="49">
        <v>0</v>
      </c>
      <c r="U392" s="49">
        <v>1</v>
      </c>
      <c r="V392" s="49">
        <v>1</v>
      </c>
      <c r="W392" s="49">
        <v>1</v>
      </c>
      <c r="X392" s="49">
        <v>0</v>
      </c>
      <c r="Y392" s="49">
        <v>1</v>
      </c>
      <c r="Z392" s="49">
        <v>1</v>
      </c>
      <c r="AA392" s="49">
        <v>0</v>
      </c>
      <c r="AB392" s="49">
        <v>1</v>
      </c>
      <c r="AC392" s="49">
        <v>0</v>
      </c>
      <c r="AD392" s="49">
        <v>0</v>
      </c>
      <c r="AE392" s="49">
        <v>1</v>
      </c>
      <c r="AF392" s="49">
        <v>2</v>
      </c>
      <c r="AG392" s="49">
        <v>1</v>
      </c>
      <c r="AH392" s="49">
        <v>1</v>
      </c>
      <c r="AI392" s="49">
        <v>0</v>
      </c>
      <c r="AJ392" s="49">
        <v>0</v>
      </c>
      <c r="AK392" s="49">
        <v>0</v>
      </c>
      <c r="AL392" s="49">
        <v>0</v>
      </c>
      <c r="AM392" s="49">
        <v>0</v>
      </c>
      <c r="AN392" s="49">
        <v>0</v>
      </c>
      <c r="AO392" s="49">
        <v>0</v>
      </c>
      <c r="AP392" s="49">
        <v>0</v>
      </c>
      <c r="AQ392" s="49">
        <v>1</v>
      </c>
      <c r="AR392" s="49">
        <v>0</v>
      </c>
      <c r="AS392" s="49">
        <v>0</v>
      </c>
      <c r="AT392" s="49">
        <v>1</v>
      </c>
      <c r="AU392" s="49">
        <v>1</v>
      </c>
      <c r="AV392" s="49">
        <v>2</v>
      </c>
      <c r="AW392" s="49">
        <v>1</v>
      </c>
      <c r="AX392" s="49">
        <v>3</v>
      </c>
      <c r="AY392" s="49">
        <v>1</v>
      </c>
      <c r="AZ392" s="49">
        <v>1</v>
      </c>
      <c r="BA392" s="49">
        <v>2</v>
      </c>
      <c r="BB392" s="49">
        <v>21</v>
      </c>
      <c r="BC392" s="49">
        <v>1</v>
      </c>
      <c r="BD392" s="49">
        <v>1</v>
      </c>
      <c r="BE392" s="49">
        <v>0</v>
      </c>
      <c r="BF392" s="49">
        <v>500</v>
      </c>
      <c r="BG392" s="49">
        <v>2</v>
      </c>
      <c r="BH392" s="49">
        <v>0</v>
      </c>
      <c r="BI392" s="49">
        <v>0</v>
      </c>
      <c r="BJ392" s="49">
        <v>0</v>
      </c>
      <c r="BK392" s="49">
        <v>0</v>
      </c>
      <c r="BL392" s="49">
        <v>1</v>
      </c>
      <c r="BM392" s="49">
        <v>0</v>
      </c>
      <c r="BN392" s="49">
        <v>25</v>
      </c>
      <c r="BO392" s="49">
        <v>3</v>
      </c>
      <c r="BP392" s="49">
        <v>3</v>
      </c>
      <c r="BQ392" s="49">
        <v>1</v>
      </c>
      <c r="BR392" s="49">
        <v>1</v>
      </c>
      <c r="BS392" s="49">
        <v>1</v>
      </c>
      <c r="BT392" s="49">
        <v>0</v>
      </c>
      <c r="BU392" s="49">
        <v>0</v>
      </c>
      <c r="BV392" s="49">
        <v>0</v>
      </c>
      <c r="BW392" s="49">
        <v>0</v>
      </c>
      <c r="BX392" s="49">
        <v>0</v>
      </c>
      <c r="BY392" s="49">
        <v>0</v>
      </c>
      <c r="BZ392" s="49">
        <v>848616</v>
      </c>
      <c r="CA392" s="49">
        <v>1</v>
      </c>
      <c r="CB392" s="49">
        <v>1</v>
      </c>
      <c r="CC392" s="49" t="s">
        <v>234</v>
      </c>
      <c r="CD392" s="49">
        <v>4</v>
      </c>
      <c r="CE392" s="49">
        <v>3</v>
      </c>
      <c r="CF392" s="49">
        <v>1</v>
      </c>
      <c r="CG392" s="49">
        <v>6.1893851456759332</v>
      </c>
      <c r="CH392" s="49">
        <v>5</v>
      </c>
      <c r="CI392" s="49">
        <v>2</v>
      </c>
      <c r="CJ392" s="49">
        <v>18.01082068132424</v>
      </c>
      <c r="CK392" s="49">
        <v>13.09539860041769</v>
      </c>
      <c r="CL392" s="49">
        <v>2</v>
      </c>
      <c r="CM392" s="49">
        <v>2</v>
      </c>
      <c r="CN392" s="49">
        <v>5</v>
      </c>
    </row>
    <row r="393" spans="1:92" x14ac:dyDescent="0.25">
      <c r="A393" s="48">
        <v>392</v>
      </c>
      <c r="B393" s="49">
        <v>0</v>
      </c>
      <c r="C393" s="49">
        <v>6</v>
      </c>
      <c r="D393" s="49">
        <v>-19</v>
      </c>
      <c r="E393" s="49">
        <v>1</v>
      </c>
      <c r="F393" s="49">
        <v>1</v>
      </c>
      <c r="G393" s="49">
        <v>18</v>
      </c>
      <c r="H393" s="49">
        <v>0</v>
      </c>
      <c r="I393" s="49">
        <v>3000000</v>
      </c>
      <c r="J393" s="49">
        <v>1</v>
      </c>
      <c r="K393" s="49">
        <v>0</v>
      </c>
      <c r="L393" s="49">
        <v>1</v>
      </c>
      <c r="M393" s="49">
        <v>2</v>
      </c>
      <c r="N393" s="49">
        <v>1</v>
      </c>
      <c r="O393" s="49">
        <v>4</v>
      </c>
      <c r="P393" s="49">
        <v>20</v>
      </c>
      <c r="Q393" s="49">
        <v>0</v>
      </c>
      <c r="R393" s="49">
        <v>0</v>
      </c>
      <c r="S393" s="49">
        <v>0</v>
      </c>
      <c r="T393" s="49">
        <v>0</v>
      </c>
      <c r="U393" s="49">
        <v>1</v>
      </c>
      <c r="V393" s="49">
        <v>1</v>
      </c>
      <c r="W393" s="49">
        <v>1</v>
      </c>
      <c r="X393" s="49">
        <v>0</v>
      </c>
      <c r="Y393" s="49">
        <v>1</v>
      </c>
      <c r="Z393" s="49">
        <v>1</v>
      </c>
      <c r="AA393" s="49">
        <v>0</v>
      </c>
      <c r="AB393" s="49">
        <v>0</v>
      </c>
      <c r="AC393" s="49">
        <v>0</v>
      </c>
      <c r="AD393" s="49">
        <v>0</v>
      </c>
      <c r="AE393" s="49">
        <v>0</v>
      </c>
      <c r="AF393" s="49">
        <v>2</v>
      </c>
      <c r="AG393" s="49">
        <v>1</v>
      </c>
      <c r="AH393" s="49">
        <v>1</v>
      </c>
      <c r="AI393" s="49">
        <v>0</v>
      </c>
      <c r="AJ393" s="49">
        <v>0</v>
      </c>
      <c r="AK393" s="49">
        <v>0</v>
      </c>
      <c r="AL393" s="49">
        <v>0</v>
      </c>
      <c r="AM393" s="49">
        <v>0</v>
      </c>
      <c r="AN393" s="49">
        <v>0</v>
      </c>
      <c r="AO393" s="49">
        <v>0</v>
      </c>
      <c r="AP393" s="49">
        <v>0</v>
      </c>
      <c r="AQ393" s="49">
        <v>1</v>
      </c>
      <c r="AR393" s="49">
        <v>0</v>
      </c>
      <c r="AS393" s="49">
        <v>0</v>
      </c>
      <c r="AT393" s="49">
        <v>0</v>
      </c>
      <c r="AU393" s="49">
        <v>2</v>
      </c>
      <c r="AV393" s="49">
        <v>2</v>
      </c>
      <c r="AW393" s="49">
        <v>1</v>
      </c>
      <c r="AX393" s="49">
        <v>3</v>
      </c>
      <c r="AY393" s="49">
        <v>0</v>
      </c>
      <c r="AZ393" s="49">
        <v>1</v>
      </c>
      <c r="BA393" s="49">
        <v>1</v>
      </c>
      <c r="BB393" s="49">
        <v>18</v>
      </c>
      <c r="BC393" s="49">
        <v>1</v>
      </c>
      <c r="BD393" s="49">
        <v>1</v>
      </c>
      <c r="BE393" s="49">
        <v>3</v>
      </c>
      <c r="BF393" s="49">
        <v>500</v>
      </c>
      <c r="BG393" s="49">
        <v>0</v>
      </c>
      <c r="BH393" s="49">
        <v>0</v>
      </c>
      <c r="BI393" s="49">
        <v>0</v>
      </c>
      <c r="BJ393" s="49">
        <v>0</v>
      </c>
      <c r="BK393" s="49">
        <v>0</v>
      </c>
      <c r="BL393" s="49">
        <v>0</v>
      </c>
      <c r="BM393" s="49">
        <v>0</v>
      </c>
      <c r="BN393" s="49">
        <v>13</v>
      </c>
      <c r="BO393" s="49">
        <v>3</v>
      </c>
      <c r="BP393" s="49">
        <v>3</v>
      </c>
      <c r="BQ393" s="49">
        <v>1</v>
      </c>
      <c r="BR393" s="49">
        <v>1</v>
      </c>
      <c r="BS393" s="49">
        <v>1</v>
      </c>
      <c r="BT393" s="49">
        <v>0</v>
      </c>
      <c r="BU393" s="49">
        <v>0</v>
      </c>
      <c r="BV393" s="49">
        <v>0</v>
      </c>
      <c r="BW393" s="49">
        <v>0</v>
      </c>
      <c r="BX393" s="49">
        <v>0</v>
      </c>
      <c r="BY393" s="49">
        <v>0</v>
      </c>
      <c r="BZ393" s="49">
        <v>3952125.3272138638</v>
      </c>
      <c r="CA393" s="49">
        <v>1</v>
      </c>
      <c r="CB393" s="49">
        <v>1</v>
      </c>
      <c r="CC393" s="49" t="s">
        <v>234</v>
      </c>
      <c r="CD393" s="49">
        <v>4</v>
      </c>
      <c r="CE393" s="49">
        <v>3</v>
      </c>
      <c r="CF393" s="49">
        <v>0</v>
      </c>
      <c r="CG393" s="49">
        <v>27.98169815710655</v>
      </c>
      <c r="CH393" s="49">
        <v>5</v>
      </c>
      <c r="CI393" s="49">
        <v>1</v>
      </c>
      <c r="CJ393" s="49">
        <v>24</v>
      </c>
      <c r="CK393" s="49">
        <v>12</v>
      </c>
      <c r="CL393" s="49">
        <v>1</v>
      </c>
      <c r="CM393" s="49">
        <v>3</v>
      </c>
      <c r="CN393" s="49">
        <v>0</v>
      </c>
    </row>
    <row r="394" spans="1:92" x14ac:dyDescent="0.25">
      <c r="A394" s="48">
        <v>393</v>
      </c>
      <c r="B394" s="49">
        <v>0</v>
      </c>
      <c r="C394" s="49">
        <v>3</v>
      </c>
      <c r="D394" s="49">
        <v>-37</v>
      </c>
      <c r="E394" s="49">
        <v>4</v>
      </c>
      <c r="F394" s="49">
        <v>1.6955729413932989</v>
      </c>
      <c r="G394" s="49">
        <v>0</v>
      </c>
      <c r="H394" s="49">
        <v>0</v>
      </c>
      <c r="I394" s="49">
        <v>2193420.041253319</v>
      </c>
      <c r="J394" s="49">
        <v>1</v>
      </c>
      <c r="K394" s="49">
        <v>0</v>
      </c>
      <c r="L394" s="49">
        <v>0</v>
      </c>
      <c r="M394" s="49">
        <v>3</v>
      </c>
      <c r="N394" s="49">
        <v>0</v>
      </c>
      <c r="O394" s="49">
        <v>3</v>
      </c>
      <c r="P394" s="49">
        <v>-14.349265273386701</v>
      </c>
      <c r="Q394" s="49">
        <v>0</v>
      </c>
      <c r="R394" s="49">
        <v>0</v>
      </c>
      <c r="S394" s="49">
        <v>1</v>
      </c>
      <c r="T394" s="49">
        <v>0</v>
      </c>
      <c r="U394" s="49">
        <v>1</v>
      </c>
      <c r="V394" s="49">
        <v>1</v>
      </c>
      <c r="W394" s="49">
        <v>0</v>
      </c>
      <c r="X394" s="49">
        <v>0</v>
      </c>
      <c r="Y394" s="49">
        <v>1</v>
      </c>
      <c r="Z394" s="49">
        <v>2</v>
      </c>
      <c r="AA394" s="49">
        <v>0</v>
      </c>
      <c r="AB394" s="49">
        <v>0</v>
      </c>
      <c r="AC394" s="49">
        <v>0</v>
      </c>
      <c r="AD394" s="49">
        <v>1</v>
      </c>
      <c r="AE394" s="49">
        <v>0</v>
      </c>
      <c r="AF394" s="49">
        <v>2</v>
      </c>
      <c r="AG394" s="49">
        <v>1</v>
      </c>
      <c r="AH394" s="49">
        <v>2</v>
      </c>
      <c r="AI394" s="49">
        <v>0</v>
      </c>
      <c r="AJ394" s="49">
        <v>0.16028700969355239</v>
      </c>
      <c r="AK394" s="49">
        <v>0</v>
      </c>
      <c r="AL394" s="49">
        <v>0</v>
      </c>
      <c r="AM394" s="49">
        <v>0</v>
      </c>
      <c r="AN394" s="49">
        <v>0</v>
      </c>
      <c r="AO394" s="49">
        <v>0</v>
      </c>
      <c r="AP394" s="49">
        <v>0</v>
      </c>
      <c r="AQ394" s="49">
        <v>0</v>
      </c>
      <c r="AR394" s="49">
        <v>0</v>
      </c>
      <c r="AS394" s="49">
        <v>0</v>
      </c>
      <c r="AT394" s="49">
        <v>1</v>
      </c>
      <c r="AU394" s="49">
        <v>1</v>
      </c>
      <c r="AV394" s="49">
        <v>1</v>
      </c>
      <c r="AW394" s="49">
        <v>1</v>
      </c>
      <c r="AX394" s="49">
        <v>3</v>
      </c>
      <c r="AY394" s="49">
        <v>1</v>
      </c>
      <c r="AZ394" s="49">
        <v>1</v>
      </c>
      <c r="BA394" s="49">
        <v>1</v>
      </c>
      <c r="BB394" s="49">
        <v>19.797166134255669</v>
      </c>
      <c r="BC394" s="49">
        <v>1</v>
      </c>
      <c r="BD394" s="49">
        <v>1</v>
      </c>
      <c r="BE394" s="49">
        <v>0</v>
      </c>
      <c r="BF394" s="49">
        <v>444.33091638522961</v>
      </c>
      <c r="BG394" s="49">
        <v>2</v>
      </c>
      <c r="BH394" s="49">
        <v>0</v>
      </c>
      <c r="BI394" s="49">
        <v>0</v>
      </c>
      <c r="BJ394" s="49">
        <v>0</v>
      </c>
      <c r="BK394" s="49">
        <v>0</v>
      </c>
      <c r="BL394" s="49">
        <v>48.038292701186592</v>
      </c>
      <c r="BM394" s="49">
        <v>0</v>
      </c>
      <c r="BN394" s="49">
        <v>22.017423176110309</v>
      </c>
      <c r="BO394" s="49">
        <v>1</v>
      </c>
      <c r="BP394" s="49">
        <v>1</v>
      </c>
      <c r="BQ394" s="49">
        <v>0</v>
      </c>
      <c r="BR394" s="49">
        <v>0</v>
      </c>
      <c r="BS394" s="49">
        <v>1</v>
      </c>
      <c r="BT394" s="49">
        <v>0</v>
      </c>
      <c r="BU394" s="49">
        <v>0</v>
      </c>
      <c r="BV394" s="49">
        <v>1</v>
      </c>
      <c r="BW394" s="49">
        <v>0</v>
      </c>
      <c r="BX394" s="49">
        <v>0</v>
      </c>
      <c r="BY394" s="49" t="s">
        <v>234</v>
      </c>
      <c r="BZ394" s="49">
        <v>4084894.5677581378</v>
      </c>
      <c r="CA394" s="49" t="s">
        <v>234</v>
      </c>
      <c r="CB394" s="49" t="s">
        <v>234</v>
      </c>
      <c r="CC394" s="49" t="s">
        <v>234</v>
      </c>
      <c r="CD394" s="49">
        <v>3</v>
      </c>
      <c r="CE394" s="49">
        <v>2</v>
      </c>
      <c r="CF394" s="49">
        <v>2.7372370016872369</v>
      </c>
      <c r="CG394" s="49">
        <v>2.8654394428999881</v>
      </c>
      <c r="CH394" s="49">
        <v>2.1813805070481149</v>
      </c>
      <c r="CI394" s="49">
        <v>2</v>
      </c>
      <c r="CJ394" s="49">
        <v>5.3067678073827178</v>
      </c>
      <c r="CK394" s="49">
        <v>5.9213052548467164</v>
      </c>
      <c r="CL394" s="49">
        <v>5</v>
      </c>
      <c r="CM394" s="49">
        <v>2</v>
      </c>
      <c r="CN394" s="49">
        <v>3.1237265778622141</v>
      </c>
    </row>
    <row r="395" spans="1:92" x14ac:dyDescent="0.25">
      <c r="A395" s="48">
        <v>394</v>
      </c>
      <c r="B395" s="49">
        <v>0</v>
      </c>
      <c r="C395" s="49">
        <v>4</v>
      </c>
      <c r="D395" s="49">
        <v>-62</v>
      </c>
      <c r="E395" s="49">
        <v>1</v>
      </c>
      <c r="F395" s="49">
        <v>2.8336686934077862</v>
      </c>
      <c r="G395" s="49">
        <v>2</v>
      </c>
      <c r="H395" s="49">
        <v>0</v>
      </c>
      <c r="I395" s="49">
        <v>200000</v>
      </c>
      <c r="J395" s="49">
        <v>1</v>
      </c>
      <c r="K395" s="49">
        <v>1</v>
      </c>
      <c r="L395" s="49">
        <v>0</v>
      </c>
      <c r="M395" s="49">
        <v>1</v>
      </c>
      <c r="N395" s="49">
        <v>0</v>
      </c>
      <c r="O395" s="49">
        <v>2</v>
      </c>
      <c r="P395" s="49">
        <v>-25.032172617156078</v>
      </c>
      <c r="Q395" s="49">
        <v>0</v>
      </c>
      <c r="R395" s="49">
        <v>0</v>
      </c>
      <c r="S395" s="49">
        <v>1</v>
      </c>
      <c r="T395" s="49">
        <v>0</v>
      </c>
      <c r="U395" s="49">
        <v>1</v>
      </c>
      <c r="V395" s="49">
        <v>0</v>
      </c>
      <c r="W395" s="49">
        <v>0</v>
      </c>
      <c r="X395" s="49">
        <v>0</v>
      </c>
      <c r="Y395" s="49">
        <v>1</v>
      </c>
      <c r="Z395" s="49">
        <v>1</v>
      </c>
      <c r="AA395" s="49">
        <v>0</v>
      </c>
      <c r="AB395" s="49">
        <v>0</v>
      </c>
      <c r="AC395" s="49">
        <v>0</v>
      </c>
      <c r="AD395" s="49">
        <v>0</v>
      </c>
      <c r="AE395" s="49">
        <v>1</v>
      </c>
      <c r="AF395" s="49">
        <v>2</v>
      </c>
      <c r="AG395" s="49">
        <v>1</v>
      </c>
      <c r="AH395" s="49">
        <v>2</v>
      </c>
      <c r="AI395" s="49">
        <v>0</v>
      </c>
      <c r="AJ395" s="49">
        <v>0.1786020297454145</v>
      </c>
      <c r="AK395" s="49">
        <v>0</v>
      </c>
      <c r="AL395" s="49">
        <v>0</v>
      </c>
      <c r="AM395" s="49">
        <v>0</v>
      </c>
      <c r="AN395" s="49">
        <v>0</v>
      </c>
      <c r="AO395" s="49">
        <v>0</v>
      </c>
      <c r="AP395" s="49">
        <v>0</v>
      </c>
      <c r="AQ395" s="49">
        <v>0</v>
      </c>
      <c r="AR395" s="49">
        <v>0</v>
      </c>
      <c r="AS395" s="49">
        <v>0</v>
      </c>
      <c r="AT395" s="49">
        <v>0</v>
      </c>
      <c r="AU395" s="49">
        <v>1</v>
      </c>
      <c r="AV395" s="49">
        <v>1</v>
      </c>
      <c r="AW395" s="49">
        <v>1</v>
      </c>
      <c r="AX395" s="49">
        <v>3</v>
      </c>
      <c r="AY395" s="49">
        <v>1</v>
      </c>
      <c r="AZ395" s="49">
        <v>1</v>
      </c>
      <c r="BA395" s="49">
        <v>1</v>
      </c>
      <c r="BB395" s="49">
        <v>19.896508329629771</v>
      </c>
      <c r="BC395" s="49">
        <v>1</v>
      </c>
      <c r="BD395" s="49">
        <v>1</v>
      </c>
      <c r="BE395" s="49">
        <v>0</v>
      </c>
      <c r="BF395" s="49">
        <v>456.34279320117099</v>
      </c>
      <c r="BG395" s="49">
        <v>2</v>
      </c>
      <c r="BH395" s="49">
        <v>0</v>
      </c>
      <c r="BI395" s="49">
        <v>0</v>
      </c>
      <c r="BJ395" s="49">
        <v>0</v>
      </c>
      <c r="BK395" s="49">
        <v>0</v>
      </c>
      <c r="BL395" s="49">
        <v>47.138019345069708</v>
      </c>
      <c r="BM395" s="49">
        <v>0</v>
      </c>
      <c r="BN395" s="49">
        <v>21.472825775129461</v>
      </c>
      <c r="BO395" s="49">
        <v>1</v>
      </c>
      <c r="BP395" s="49">
        <v>1</v>
      </c>
      <c r="BQ395" s="49">
        <v>0</v>
      </c>
      <c r="BR395" s="49">
        <v>0</v>
      </c>
      <c r="BS395" s="49">
        <v>1</v>
      </c>
      <c r="BT395" s="49">
        <v>0</v>
      </c>
      <c r="BU395" s="49">
        <v>0</v>
      </c>
      <c r="BV395" s="49">
        <v>1</v>
      </c>
      <c r="BW395" s="49">
        <v>0</v>
      </c>
      <c r="BX395" s="49">
        <v>0</v>
      </c>
      <c r="BY395" s="49" t="s">
        <v>234</v>
      </c>
      <c r="BZ395" s="49">
        <v>4542652.6569252983</v>
      </c>
      <c r="CA395" s="49" t="s">
        <v>234</v>
      </c>
      <c r="CB395" s="49" t="s">
        <v>234</v>
      </c>
      <c r="CC395" s="49" t="s">
        <v>234</v>
      </c>
      <c r="CD395" s="49">
        <v>3</v>
      </c>
      <c r="CE395" s="49">
        <v>2</v>
      </c>
      <c r="CF395" s="49">
        <v>2.6646545066952601</v>
      </c>
      <c r="CG395" s="49">
        <v>-2.4778463931234329</v>
      </c>
      <c r="CH395" s="49">
        <v>2.374091897162478E-2</v>
      </c>
      <c r="CI395" s="49">
        <v>2</v>
      </c>
      <c r="CJ395" s="49">
        <v>8.7063134966657643</v>
      </c>
      <c r="CK395" s="49">
        <v>8.490106811427923</v>
      </c>
      <c r="CL395" s="49">
        <v>5</v>
      </c>
      <c r="CM395" s="49">
        <v>2</v>
      </c>
      <c r="CN395" s="49">
        <v>2.5641511382723028</v>
      </c>
    </row>
    <row r="396" spans="1:92" x14ac:dyDescent="0.25">
      <c r="A396" s="48">
        <v>395</v>
      </c>
      <c r="B396" s="49">
        <v>0</v>
      </c>
      <c r="C396" s="49">
        <v>4.8747839876601642</v>
      </c>
      <c r="D396" s="49">
        <v>22.47950869962369</v>
      </c>
      <c r="E396" s="49">
        <v>4</v>
      </c>
      <c r="F396" s="49">
        <v>2.0155289574582498</v>
      </c>
      <c r="G396" s="49">
        <v>-5.78923594589416</v>
      </c>
      <c r="H396" s="49">
        <v>0</v>
      </c>
      <c r="I396" s="49">
        <v>2862072.282129237</v>
      </c>
      <c r="J396" s="49">
        <v>1</v>
      </c>
      <c r="K396" s="49">
        <v>0</v>
      </c>
      <c r="L396" s="49">
        <v>0</v>
      </c>
      <c r="M396" s="49">
        <v>0</v>
      </c>
      <c r="N396" s="49">
        <v>1</v>
      </c>
      <c r="O396" s="49">
        <v>1</v>
      </c>
      <c r="P396" s="49">
        <v>49.893900873394017</v>
      </c>
      <c r="Q396" s="49">
        <v>0</v>
      </c>
      <c r="R396" s="49">
        <v>0</v>
      </c>
      <c r="S396" s="49">
        <v>1</v>
      </c>
      <c r="T396" s="49">
        <v>0</v>
      </c>
      <c r="U396" s="49">
        <v>1</v>
      </c>
      <c r="V396" s="49">
        <v>0</v>
      </c>
      <c r="W396" s="49">
        <v>0</v>
      </c>
      <c r="X396" s="49">
        <v>0</v>
      </c>
      <c r="Y396" s="49">
        <v>1</v>
      </c>
      <c r="Z396" s="49">
        <v>2</v>
      </c>
      <c r="AA396" s="49">
        <v>0</v>
      </c>
      <c r="AB396" s="49">
        <v>0</v>
      </c>
      <c r="AC396" s="49">
        <v>0</v>
      </c>
      <c r="AD396" s="49">
        <v>0</v>
      </c>
      <c r="AE396" s="49">
        <v>0</v>
      </c>
      <c r="AF396" s="49">
        <v>2</v>
      </c>
      <c r="AG396" s="49">
        <v>1</v>
      </c>
      <c r="AH396" s="49">
        <v>2</v>
      </c>
      <c r="AI396" s="49">
        <v>0</v>
      </c>
      <c r="AJ396" s="49">
        <v>0.14384580031624619</v>
      </c>
      <c r="AK396" s="49">
        <v>0</v>
      </c>
      <c r="AL396" s="49">
        <v>0</v>
      </c>
      <c r="AM396" s="49">
        <v>0</v>
      </c>
      <c r="AN396" s="49">
        <v>0</v>
      </c>
      <c r="AO396" s="49">
        <v>0</v>
      </c>
      <c r="AP396" s="49">
        <v>0</v>
      </c>
      <c r="AQ396" s="49">
        <v>0</v>
      </c>
      <c r="AR396" s="49">
        <v>0</v>
      </c>
      <c r="AS396" s="49">
        <v>0</v>
      </c>
      <c r="AT396" s="49">
        <v>0</v>
      </c>
      <c r="AU396" s="49">
        <v>1</v>
      </c>
      <c r="AV396" s="49">
        <v>2</v>
      </c>
      <c r="AW396" s="49">
        <v>1</v>
      </c>
      <c r="AX396" s="49">
        <v>3</v>
      </c>
      <c r="AY396" s="49">
        <v>1</v>
      </c>
      <c r="AZ396" s="49">
        <v>1</v>
      </c>
      <c r="BA396" s="49">
        <v>1</v>
      </c>
      <c r="BB396" s="49">
        <v>19.944413750243221</v>
      </c>
      <c r="BC396" s="49">
        <v>1</v>
      </c>
      <c r="BD396" s="49">
        <v>1</v>
      </c>
      <c r="BE396" s="49">
        <v>0</v>
      </c>
      <c r="BF396" s="49">
        <v>466.19153467831921</v>
      </c>
      <c r="BG396" s="49">
        <v>2</v>
      </c>
      <c r="BH396" s="49">
        <v>0</v>
      </c>
      <c r="BI396" s="49">
        <v>0</v>
      </c>
      <c r="BJ396" s="49">
        <v>0</v>
      </c>
      <c r="BK396" s="49">
        <v>0</v>
      </c>
      <c r="BL396" s="49">
        <v>57.755728929278682</v>
      </c>
      <c r="BM396" s="49">
        <v>0</v>
      </c>
      <c r="BN396" s="49">
        <v>20.700074003708941</v>
      </c>
      <c r="BO396" s="49">
        <v>1</v>
      </c>
      <c r="BP396" s="49">
        <v>1</v>
      </c>
      <c r="BQ396" s="49">
        <v>0</v>
      </c>
      <c r="BR396" s="49">
        <v>0</v>
      </c>
      <c r="BS396" s="49">
        <v>1</v>
      </c>
      <c r="BT396" s="49">
        <v>0</v>
      </c>
      <c r="BU396" s="49">
        <v>0</v>
      </c>
      <c r="BV396" s="49">
        <v>1</v>
      </c>
      <c r="BW396" s="49">
        <v>0</v>
      </c>
      <c r="BX396" s="49">
        <v>0</v>
      </c>
      <c r="BY396" s="49" t="s">
        <v>234</v>
      </c>
      <c r="BZ396" s="49">
        <v>4859086.6237150738</v>
      </c>
      <c r="CA396" s="49" t="s">
        <v>234</v>
      </c>
      <c r="CB396" s="49" t="s">
        <v>234</v>
      </c>
      <c r="CC396" s="49" t="s">
        <v>234</v>
      </c>
      <c r="CD396" s="49">
        <v>3</v>
      </c>
      <c r="CE396" s="49">
        <v>2</v>
      </c>
      <c r="CF396" s="49">
        <v>2.4331153561435528</v>
      </c>
      <c r="CG396" s="49">
        <v>8.7600190067009596</v>
      </c>
      <c r="CH396" s="49">
        <v>2.5000866843060821</v>
      </c>
      <c r="CI396" s="49">
        <v>2</v>
      </c>
      <c r="CJ396" s="49">
        <v>12.308268911795439</v>
      </c>
      <c r="CK396" s="49">
        <v>9.9475081891938455</v>
      </c>
      <c r="CL396" s="49">
        <v>5</v>
      </c>
      <c r="CM396" s="49">
        <v>2</v>
      </c>
      <c r="CN396" s="49">
        <v>2.3311990824189981</v>
      </c>
    </row>
    <row r="397" spans="1:92" x14ac:dyDescent="0.25">
      <c r="A397" s="48">
        <v>396</v>
      </c>
      <c r="B397" s="49">
        <v>0</v>
      </c>
      <c r="C397" s="49">
        <v>8</v>
      </c>
      <c r="D397" s="49">
        <v>0</v>
      </c>
      <c r="E397" s="49">
        <v>2</v>
      </c>
      <c r="F397" s="49">
        <v>2.2467088134435529</v>
      </c>
      <c r="G397" s="49">
        <v>12.93694820193771</v>
      </c>
      <c r="H397" s="49">
        <v>0</v>
      </c>
      <c r="I397" s="49">
        <v>7053549.4804689642</v>
      </c>
      <c r="J397" s="49">
        <v>1</v>
      </c>
      <c r="K397" s="49">
        <v>0</v>
      </c>
      <c r="L397" s="49">
        <v>0</v>
      </c>
      <c r="M397" s="49">
        <v>1</v>
      </c>
      <c r="N397" s="49">
        <v>0</v>
      </c>
      <c r="O397" s="49">
        <v>1</v>
      </c>
      <c r="P397" s="49">
        <v>159.62010754092671</v>
      </c>
      <c r="Q397" s="49">
        <v>0</v>
      </c>
      <c r="R397" s="49">
        <v>0</v>
      </c>
      <c r="S397" s="49">
        <v>1</v>
      </c>
      <c r="T397" s="49">
        <v>0</v>
      </c>
      <c r="U397" s="49">
        <v>1</v>
      </c>
      <c r="V397" s="49">
        <v>1</v>
      </c>
      <c r="W397" s="49">
        <v>1</v>
      </c>
      <c r="X397" s="49">
        <v>0</v>
      </c>
      <c r="Y397" s="49">
        <v>1</v>
      </c>
      <c r="Z397" s="49">
        <v>2</v>
      </c>
      <c r="AA397" s="49">
        <v>0</v>
      </c>
      <c r="AB397" s="49">
        <v>0</v>
      </c>
      <c r="AC397" s="49">
        <v>0</v>
      </c>
      <c r="AD397" s="49">
        <v>0</v>
      </c>
      <c r="AE397" s="49">
        <v>0</v>
      </c>
      <c r="AF397" s="49">
        <v>2</v>
      </c>
      <c r="AG397" s="49">
        <v>1</v>
      </c>
      <c r="AH397" s="49">
        <v>2</v>
      </c>
      <c r="AI397" s="49">
        <v>0</v>
      </c>
      <c r="AJ397" s="49">
        <v>6.2445914453794833E-2</v>
      </c>
      <c r="AK397" s="49">
        <v>0</v>
      </c>
      <c r="AL397" s="49">
        <v>0</v>
      </c>
      <c r="AM397" s="49">
        <v>0</v>
      </c>
      <c r="AN397" s="49">
        <v>0</v>
      </c>
      <c r="AO397" s="49">
        <v>0</v>
      </c>
      <c r="AP397" s="49">
        <v>0</v>
      </c>
      <c r="AQ397" s="49">
        <v>0</v>
      </c>
      <c r="AR397" s="49">
        <v>0</v>
      </c>
      <c r="AS397" s="49">
        <v>0</v>
      </c>
      <c r="AT397" s="49">
        <v>0</v>
      </c>
      <c r="AU397" s="49">
        <v>1</v>
      </c>
      <c r="AV397" s="49">
        <v>2</v>
      </c>
      <c r="AW397" s="49">
        <v>1</v>
      </c>
      <c r="AX397" s="49">
        <v>3</v>
      </c>
      <c r="AY397" s="49">
        <v>1</v>
      </c>
      <c r="AZ397" s="49">
        <v>1</v>
      </c>
      <c r="BA397" s="49">
        <v>1</v>
      </c>
      <c r="BB397" s="49">
        <v>19.651847659217701</v>
      </c>
      <c r="BC397" s="49">
        <v>1</v>
      </c>
      <c r="BD397" s="49">
        <v>1</v>
      </c>
      <c r="BE397" s="49">
        <v>0</v>
      </c>
      <c r="BF397" s="49">
        <v>463.46945229806261</v>
      </c>
      <c r="BG397" s="49">
        <v>2</v>
      </c>
      <c r="BH397" s="49">
        <v>0</v>
      </c>
      <c r="BI397" s="49">
        <v>0</v>
      </c>
      <c r="BJ397" s="49">
        <v>0</v>
      </c>
      <c r="BK397" s="49">
        <v>0</v>
      </c>
      <c r="BL397" s="49">
        <v>65.958884975646683</v>
      </c>
      <c r="BM397" s="49">
        <v>0</v>
      </c>
      <c r="BN397" s="49">
        <v>25.393509868578061</v>
      </c>
      <c r="BO397" s="49">
        <v>1</v>
      </c>
      <c r="BP397" s="49">
        <v>1</v>
      </c>
      <c r="BQ397" s="49">
        <v>0</v>
      </c>
      <c r="BR397" s="49">
        <v>0</v>
      </c>
      <c r="BS397" s="49">
        <v>1</v>
      </c>
      <c r="BT397" s="49">
        <v>0</v>
      </c>
      <c r="BU397" s="49">
        <v>0</v>
      </c>
      <c r="BV397" s="49">
        <v>1</v>
      </c>
      <c r="BW397" s="49">
        <v>0</v>
      </c>
      <c r="BX397" s="49">
        <v>0</v>
      </c>
      <c r="BY397" s="49" t="s">
        <v>234</v>
      </c>
      <c r="BZ397" s="49">
        <v>5389847.0960306386</v>
      </c>
      <c r="CA397" s="49" t="s">
        <v>234</v>
      </c>
      <c r="CB397" s="49" t="s">
        <v>234</v>
      </c>
      <c r="CC397" s="49" t="s">
        <v>234</v>
      </c>
      <c r="CD397" s="49">
        <v>3</v>
      </c>
      <c r="CE397" s="49">
        <v>2</v>
      </c>
      <c r="CF397" s="49">
        <v>1.977598793232457</v>
      </c>
      <c r="CG397" s="49">
        <v>21.259085713248631</v>
      </c>
      <c r="CH397" s="49">
        <v>6.8698471336323967</v>
      </c>
      <c r="CI397" s="49">
        <v>2</v>
      </c>
      <c r="CJ397" s="49">
        <v>23.188343676463148</v>
      </c>
      <c r="CK397" s="49">
        <v>14.65986346747456</v>
      </c>
      <c r="CL397" s="49">
        <v>5</v>
      </c>
      <c r="CM397" s="49">
        <v>2</v>
      </c>
      <c r="CN397" s="49">
        <v>5</v>
      </c>
    </row>
    <row r="398" spans="1:92" x14ac:dyDescent="0.25">
      <c r="A398" s="48">
        <v>397</v>
      </c>
      <c r="B398" s="49">
        <v>0</v>
      </c>
      <c r="C398" s="49">
        <v>5</v>
      </c>
      <c r="D398" s="49">
        <v>-4</v>
      </c>
      <c r="E398" s="49">
        <v>2</v>
      </c>
      <c r="F398" s="49">
        <v>1.7383666120285619</v>
      </c>
      <c r="G398" s="49">
        <v>6.0342103994561693</v>
      </c>
      <c r="H398" s="49">
        <v>0</v>
      </c>
      <c r="I398" s="49">
        <v>3686999.2393187089</v>
      </c>
      <c r="J398" s="49">
        <v>1</v>
      </c>
      <c r="K398" s="49">
        <v>0</v>
      </c>
      <c r="L398" s="49">
        <v>0</v>
      </c>
      <c r="M398" s="49">
        <v>2</v>
      </c>
      <c r="N398" s="49">
        <v>1</v>
      </c>
      <c r="O398" s="49">
        <v>2</v>
      </c>
      <c r="P398" s="49">
        <v>39.995994609989623</v>
      </c>
      <c r="Q398" s="49">
        <v>0</v>
      </c>
      <c r="R398" s="49">
        <v>0</v>
      </c>
      <c r="S398" s="49">
        <v>1</v>
      </c>
      <c r="T398" s="49">
        <v>0</v>
      </c>
      <c r="U398" s="49">
        <v>1</v>
      </c>
      <c r="V398" s="49">
        <v>1</v>
      </c>
      <c r="W398" s="49">
        <v>1</v>
      </c>
      <c r="X398" s="49">
        <v>0</v>
      </c>
      <c r="Y398" s="49">
        <v>1</v>
      </c>
      <c r="Z398" s="49">
        <v>2</v>
      </c>
      <c r="AA398" s="49">
        <v>0</v>
      </c>
      <c r="AB398" s="49">
        <v>0</v>
      </c>
      <c r="AC398" s="49">
        <v>0</v>
      </c>
      <c r="AD398" s="49">
        <v>0</v>
      </c>
      <c r="AE398" s="49">
        <v>0</v>
      </c>
      <c r="AF398" s="49">
        <v>2</v>
      </c>
      <c r="AG398" s="49">
        <v>1</v>
      </c>
      <c r="AH398" s="49">
        <v>2</v>
      </c>
      <c r="AI398" s="49">
        <v>0</v>
      </c>
      <c r="AJ398" s="49">
        <v>0.1206262504250544</v>
      </c>
      <c r="AK398" s="49">
        <v>0</v>
      </c>
      <c r="AL398" s="49">
        <v>0</v>
      </c>
      <c r="AM398" s="49">
        <v>0</v>
      </c>
      <c r="AN398" s="49">
        <v>0</v>
      </c>
      <c r="AO398" s="49">
        <v>0</v>
      </c>
      <c r="AP398" s="49">
        <v>0</v>
      </c>
      <c r="AQ398" s="49">
        <v>0</v>
      </c>
      <c r="AR398" s="49">
        <v>0</v>
      </c>
      <c r="AS398" s="49">
        <v>0</v>
      </c>
      <c r="AT398" s="49">
        <v>0</v>
      </c>
      <c r="AU398" s="49">
        <v>1</v>
      </c>
      <c r="AV398" s="49">
        <v>2</v>
      </c>
      <c r="AW398" s="49">
        <v>1</v>
      </c>
      <c r="AX398" s="49">
        <v>3</v>
      </c>
      <c r="AY398" s="49">
        <v>1</v>
      </c>
      <c r="AZ398" s="49">
        <v>1</v>
      </c>
      <c r="BA398" s="49">
        <v>1</v>
      </c>
      <c r="BB398" s="49">
        <v>19.779035372103159</v>
      </c>
      <c r="BC398" s="49">
        <v>1</v>
      </c>
      <c r="BD398" s="49">
        <v>1</v>
      </c>
      <c r="BE398" s="49">
        <v>0</v>
      </c>
      <c r="BF398" s="49">
        <v>453.5347038967729</v>
      </c>
      <c r="BG398" s="49">
        <v>2</v>
      </c>
      <c r="BH398" s="49">
        <v>0</v>
      </c>
      <c r="BI398" s="49">
        <v>0</v>
      </c>
      <c r="BJ398" s="49">
        <v>0</v>
      </c>
      <c r="BK398" s="49">
        <v>0</v>
      </c>
      <c r="BL398" s="49">
        <v>60.508974400542272</v>
      </c>
      <c r="BM398" s="49">
        <v>0</v>
      </c>
      <c r="BN398" s="49">
        <v>22.254614686344471</v>
      </c>
      <c r="BO398" s="49">
        <v>1</v>
      </c>
      <c r="BP398" s="49">
        <v>1</v>
      </c>
      <c r="BQ398" s="49">
        <v>0</v>
      </c>
      <c r="BR398" s="49">
        <v>0</v>
      </c>
      <c r="BS398" s="49">
        <v>1</v>
      </c>
      <c r="BT398" s="49">
        <v>0</v>
      </c>
      <c r="BU398" s="49">
        <v>0</v>
      </c>
      <c r="BV398" s="49">
        <v>1</v>
      </c>
      <c r="BW398" s="49">
        <v>0</v>
      </c>
      <c r="BX398" s="49">
        <v>0</v>
      </c>
      <c r="BY398" s="49" t="s">
        <v>234</v>
      </c>
      <c r="BZ398" s="49">
        <v>4565326.8278314788</v>
      </c>
      <c r="CA398" s="49" t="s">
        <v>234</v>
      </c>
      <c r="CB398" s="49" t="s">
        <v>234</v>
      </c>
      <c r="CC398" s="49" t="s">
        <v>234</v>
      </c>
      <c r="CD398" s="49">
        <v>3</v>
      </c>
      <c r="CE398" s="49">
        <v>2</v>
      </c>
      <c r="CF398" s="49">
        <v>2.3644695584205282</v>
      </c>
      <c r="CG398" s="49">
        <v>7.2956879732872633</v>
      </c>
      <c r="CH398" s="49">
        <v>3.51548481091343</v>
      </c>
      <c r="CI398" s="49">
        <v>2</v>
      </c>
      <c r="CJ398" s="49">
        <v>13.669879669476449</v>
      </c>
      <c r="CK398" s="49">
        <v>9.9696463265454138</v>
      </c>
      <c r="CL398" s="49">
        <v>5</v>
      </c>
      <c r="CM398" s="49">
        <v>2</v>
      </c>
      <c r="CN398" s="49">
        <v>3.1097530356800922</v>
      </c>
    </row>
    <row r="399" spans="1:92" x14ac:dyDescent="0.25">
      <c r="A399" s="48">
        <v>398</v>
      </c>
      <c r="B399" s="49">
        <v>0</v>
      </c>
      <c r="C399" s="49">
        <v>6</v>
      </c>
      <c r="D399" s="49">
        <v>16</v>
      </c>
      <c r="E399" s="49">
        <v>2</v>
      </c>
      <c r="F399" s="49">
        <v>6</v>
      </c>
      <c r="G399" s="49">
        <v>13.56875128682524</v>
      </c>
      <c r="H399" s="49">
        <v>0</v>
      </c>
      <c r="I399" s="49">
        <v>1000000</v>
      </c>
      <c r="J399" s="49">
        <v>1</v>
      </c>
      <c r="K399" s="49">
        <v>6</v>
      </c>
      <c r="L399" s="49">
        <v>0</v>
      </c>
      <c r="M399" s="49">
        <v>2</v>
      </c>
      <c r="N399" s="49">
        <v>1</v>
      </c>
      <c r="O399" s="49">
        <v>2</v>
      </c>
      <c r="P399" s="49">
        <v>31.645719558346499</v>
      </c>
      <c r="Q399" s="49">
        <v>0</v>
      </c>
      <c r="R399" s="49">
        <v>0</v>
      </c>
      <c r="S399" s="49">
        <v>1</v>
      </c>
      <c r="T399" s="49">
        <v>0</v>
      </c>
      <c r="U399" s="49">
        <v>1</v>
      </c>
      <c r="V399" s="49">
        <v>1</v>
      </c>
      <c r="W399" s="49">
        <v>1</v>
      </c>
      <c r="X399" s="49">
        <v>0</v>
      </c>
      <c r="Y399" s="49">
        <v>1</v>
      </c>
      <c r="Z399" s="49">
        <v>2</v>
      </c>
      <c r="AA399" s="49">
        <v>0</v>
      </c>
      <c r="AB399" s="49">
        <v>0</v>
      </c>
      <c r="AC399" s="49">
        <v>0</v>
      </c>
      <c r="AD399" s="49">
        <v>0</v>
      </c>
      <c r="AE399" s="49">
        <v>1</v>
      </c>
      <c r="AF399" s="49">
        <v>2</v>
      </c>
      <c r="AG399" s="49">
        <v>1</v>
      </c>
      <c r="AH399" s="49">
        <v>2</v>
      </c>
      <c r="AI399" s="49">
        <v>0</v>
      </c>
      <c r="AJ399" s="49">
        <v>0.17354129334855331</v>
      </c>
      <c r="AK399" s="49">
        <v>0</v>
      </c>
      <c r="AL399" s="49">
        <v>0</v>
      </c>
      <c r="AM399" s="49">
        <v>0</v>
      </c>
      <c r="AN399" s="49">
        <v>0</v>
      </c>
      <c r="AO399" s="49">
        <v>0</v>
      </c>
      <c r="AP399" s="49">
        <v>0</v>
      </c>
      <c r="AQ399" s="49">
        <v>0</v>
      </c>
      <c r="AR399" s="49">
        <v>0</v>
      </c>
      <c r="AS399" s="49">
        <v>0</v>
      </c>
      <c r="AT399" s="49">
        <v>0</v>
      </c>
      <c r="AU399" s="49">
        <v>1</v>
      </c>
      <c r="AV399" s="49">
        <v>2</v>
      </c>
      <c r="AW399" s="49">
        <v>1</v>
      </c>
      <c r="AX399" s="49">
        <v>3</v>
      </c>
      <c r="AY399" s="49">
        <v>1</v>
      </c>
      <c r="AZ399" s="49">
        <v>1</v>
      </c>
      <c r="BA399" s="49">
        <v>1</v>
      </c>
      <c r="BB399" s="49">
        <v>19.618684697712929</v>
      </c>
      <c r="BC399" s="49">
        <v>1</v>
      </c>
      <c r="BD399" s="49">
        <v>1</v>
      </c>
      <c r="BE399" s="49">
        <v>0</v>
      </c>
      <c r="BF399" s="49">
        <v>457.36649186861302</v>
      </c>
      <c r="BG399" s="49">
        <v>2</v>
      </c>
      <c r="BH399" s="49">
        <v>0</v>
      </c>
      <c r="BI399" s="49">
        <v>0</v>
      </c>
      <c r="BJ399" s="49">
        <v>0</v>
      </c>
      <c r="BK399" s="49">
        <v>0</v>
      </c>
      <c r="BL399" s="49">
        <v>64.705507863268778</v>
      </c>
      <c r="BM399" s="49">
        <v>0</v>
      </c>
      <c r="BN399" s="49">
        <v>22.00551806801252</v>
      </c>
      <c r="BO399" s="49">
        <v>1</v>
      </c>
      <c r="BP399" s="49">
        <v>1</v>
      </c>
      <c r="BQ399" s="49">
        <v>0</v>
      </c>
      <c r="BR399" s="49">
        <v>0</v>
      </c>
      <c r="BS399" s="49">
        <v>1</v>
      </c>
      <c r="BT399" s="49">
        <v>0</v>
      </c>
      <c r="BU399" s="49">
        <v>0</v>
      </c>
      <c r="BV399" s="49">
        <v>1</v>
      </c>
      <c r="BW399" s="49">
        <v>0</v>
      </c>
      <c r="BX399" s="49">
        <v>0</v>
      </c>
      <c r="BY399" s="49" t="s">
        <v>234</v>
      </c>
      <c r="BZ399" s="49">
        <v>4063172.3515147939</v>
      </c>
      <c r="CA399" s="49" t="s">
        <v>234</v>
      </c>
      <c r="CB399" s="49" t="s">
        <v>234</v>
      </c>
      <c r="CC399" s="49" t="s">
        <v>234</v>
      </c>
      <c r="CD399" s="49">
        <v>3</v>
      </c>
      <c r="CE399" s="49">
        <v>2</v>
      </c>
      <c r="CF399" s="49">
        <v>1.8612211129218681</v>
      </c>
      <c r="CG399" s="49">
        <v>1.5303650912182509</v>
      </c>
      <c r="CH399" s="49">
        <v>0.74058836928970606</v>
      </c>
      <c r="CI399" s="49">
        <v>2</v>
      </c>
      <c r="CJ399" s="49">
        <v>18.78708840575219</v>
      </c>
      <c r="CK399" s="49">
        <v>12.45285155888755</v>
      </c>
      <c r="CL399" s="49">
        <v>5</v>
      </c>
      <c r="CM399" s="49">
        <v>2</v>
      </c>
      <c r="CN399" s="49">
        <v>3.764267843194105</v>
      </c>
    </row>
    <row r="400" spans="1:92" x14ac:dyDescent="0.25">
      <c r="A400" s="48">
        <v>399</v>
      </c>
      <c r="B400" s="49">
        <v>0</v>
      </c>
      <c r="C400" s="49">
        <v>1</v>
      </c>
      <c r="D400" s="49">
        <v>22</v>
      </c>
      <c r="E400" s="49">
        <v>2</v>
      </c>
      <c r="F400" s="49">
        <v>2.734230792610985</v>
      </c>
      <c r="G400" s="49">
        <v>-11.683471679711619</v>
      </c>
      <c r="H400" s="49">
        <v>0</v>
      </c>
      <c r="I400" s="49">
        <v>100000</v>
      </c>
      <c r="J400" s="49">
        <v>1</v>
      </c>
      <c r="K400" s="49">
        <v>1</v>
      </c>
      <c r="L400" s="49">
        <v>0</v>
      </c>
      <c r="M400" s="49">
        <v>2</v>
      </c>
      <c r="N400" s="49">
        <v>0</v>
      </c>
      <c r="O400" s="49">
        <v>3</v>
      </c>
      <c r="P400" s="49">
        <v>-44.605645472209709</v>
      </c>
      <c r="Q400" s="49">
        <v>0</v>
      </c>
      <c r="R400" s="49">
        <v>0</v>
      </c>
      <c r="S400" s="49">
        <v>1</v>
      </c>
      <c r="T400" s="49">
        <v>0</v>
      </c>
      <c r="U400" s="49">
        <v>1</v>
      </c>
      <c r="V400" s="49">
        <v>1</v>
      </c>
      <c r="W400" s="49">
        <v>1</v>
      </c>
      <c r="X400" s="49">
        <v>0</v>
      </c>
      <c r="Y400" s="49">
        <v>1</v>
      </c>
      <c r="Z400" s="49">
        <v>2</v>
      </c>
      <c r="AA400" s="49">
        <v>0</v>
      </c>
      <c r="AB400" s="49">
        <v>0</v>
      </c>
      <c r="AC400" s="49">
        <v>0</v>
      </c>
      <c r="AD400" s="49">
        <v>0</v>
      </c>
      <c r="AE400" s="49">
        <v>1</v>
      </c>
      <c r="AF400" s="49">
        <v>2</v>
      </c>
      <c r="AG400" s="49">
        <v>1</v>
      </c>
      <c r="AH400" s="49">
        <v>2</v>
      </c>
      <c r="AI400" s="49">
        <v>0</v>
      </c>
      <c r="AJ400" s="49">
        <v>0.2362991086713033</v>
      </c>
      <c r="AK400" s="49">
        <v>0</v>
      </c>
      <c r="AL400" s="49">
        <v>0</v>
      </c>
      <c r="AM400" s="49">
        <v>0</v>
      </c>
      <c r="AN400" s="49">
        <v>0</v>
      </c>
      <c r="AO400" s="49">
        <v>0</v>
      </c>
      <c r="AP400" s="49">
        <v>0</v>
      </c>
      <c r="AQ400" s="49">
        <v>0</v>
      </c>
      <c r="AR400" s="49">
        <v>0</v>
      </c>
      <c r="AS400" s="49">
        <v>0</v>
      </c>
      <c r="AT400" s="49">
        <v>0</v>
      </c>
      <c r="AU400" s="49">
        <v>1</v>
      </c>
      <c r="AV400" s="49">
        <v>2</v>
      </c>
      <c r="AW400" s="49">
        <v>1</v>
      </c>
      <c r="AX400" s="49">
        <v>3</v>
      </c>
      <c r="AY400" s="49">
        <v>1</v>
      </c>
      <c r="AZ400" s="49">
        <v>1</v>
      </c>
      <c r="BA400" s="49">
        <v>1</v>
      </c>
      <c r="BB400" s="49">
        <v>19.987110532910151</v>
      </c>
      <c r="BC400" s="49">
        <v>1</v>
      </c>
      <c r="BD400" s="49">
        <v>1</v>
      </c>
      <c r="BE400" s="49">
        <v>0</v>
      </c>
      <c r="BF400" s="49">
        <v>454.1554161708944</v>
      </c>
      <c r="BG400" s="49">
        <v>2</v>
      </c>
      <c r="BH400" s="49">
        <v>0</v>
      </c>
      <c r="BI400" s="49">
        <v>0</v>
      </c>
      <c r="BJ400" s="49">
        <v>0</v>
      </c>
      <c r="BK400" s="49">
        <v>0</v>
      </c>
      <c r="BL400" s="49">
        <v>41.827015925403629</v>
      </c>
      <c r="BM400" s="49">
        <v>0</v>
      </c>
      <c r="BN400" s="49">
        <v>19.69050911694973</v>
      </c>
      <c r="BO400" s="49">
        <v>1</v>
      </c>
      <c r="BP400" s="49">
        <v>1</v>
      </c>
      <c r="BQ400" s="49">
        <v>0</v>
      </c>
      <c r="BR400" s="49">
        <v>0</v>
      </c>
      <c r="BS400" s="49">
        <v>1</v>
      </c>
      <c r="BT400" s="49">
        <v>0</v>
      </c>
      <c r="BU400" s="49">
        <v>0</v>
      </c>
      <c r="BV400" s="49">
        <v>1</v>
      </c>
      <c r="BW400" s="49">
        <v>0</v>
      </c>
      <c r="BX400" s="49">
        <v>0</v>
      </c>
      <c r="BY400" s="49" t="s">
        <v>234</v>
      </c>
      <c r="BZ400" s="49">
        <v>3530469.7543626302</v>
      </c>
      <c r="CA400" s="49" t="s">
        <v>234</v>
      </c>
      <c r="CB400" s="49" t="s">
        <v>234</v>
      </c>
      <c r="CC400" s="49" t="s">
        <v>234</v>
      </c>
      <c r="CD400" s="49">
        <v>3</v>
      </c>
      <c r="CE400" s="49">
        <v>2</v>
      </c>
      <c r="CF400" s="49">
        <v>2.9123450185018189</v>
      </c>
      <c r="CG400" s="49">
        <v>2.2733706617425429</v>
      </c>
      <c r="CH400" s="49">
        <v>4.3400976030887883E-3</v>
      </c>
      <c r="CI400" s="49">
        <v>2</v>
      </c>
      <c r="CJ400" s="49">
        <v>-1.940246793822469</v>
      </c>
      <c r="CK400" s="49">
        <v>3.1307220639641491</v>
      </c>
      <c r="CL400" s="49">
        <v>5</v>
      </c>
      <c r="CM400" s="49">
        <v>2</v>
      </c>
      <c r="CN400" s="49">
        <v>2.4686318387548121</v>
      </c>
    </row>
    <row r="401" spans="1:92" x14ac:dyDescent="0.25">
      <c r="A401" s="48">
        <v>400</v>
      </c>
      <c r="B401" s="49">
        <v>0</v>
      </c>
      <c r="C401" s="49">
        <v>7</v>
      </c>
      <c r="D401" s="49">
        <v>0</v>
      </c>
      <c r="E401" s="49">
        <v>2</v>
      </c>
      <c r="F401" s="49">
        <v>1</v>
      </c>
      <c r="G401" s="49">
        <v>19.34741775198864</v>
      </c>
      <c r="H401" s="49">
        <v>0</v>
      </c>
      <c r="I401" s="49">
        <v>500000</v>
      </c>
      <c r="J401" s="49">
        <v>1</v>
      </c>
      <c r="K401" s="49">
        <v>1</v>
      </c>
      <c r="L401" s="49">
        <v>0</v>
      </c>
      <c r="M401" s="49">
        <v>1</v>
      </c>
      <c r="N401" s="49">
        <v>0</v>
      </c>
      <c r="O401" s="49">
        <v>2</v>
      </c>
      <c r="P401" s="49">
        <v>10.075473271387731</v>
      </c>
      <c r="Q401" s="49">
        <v>0</v>
      </c>
      <c r="R401" s="49">
        <v>0</v>
      </c>
      <c r="S401" s="49">
        <v>1</v>
      </c>
      <c r="T401" s="49">
        <v>1</v>
      </c>
      <c r="U401" s="49">
        <v>3</v>
      </c>
      <c r="V401" s="49">
        <v>1</v>
      </c>
      <c r="W401" s="49">
        <v>1</v>
      </c>
      <c r="X401" s="49">
        <v>0</v>
      </c>
      <c r="Y401" s="49">
        <v>1</v>
      </c>
      <c r="Z401" s="49">
        <v>2</v>
      </c>
      <c r="AA401" s="49">
        <v>0</v>
      </c>
      <c r="AB401" s="49">
        <v>0</v>
      </c>
      <c r="AC401" s="49">
        <v>0</v>
      </c>
      <c r="AD401" s="49">
        <v>0</v>
      </c>
      <c r="AE401" s="49">
        <v>0</v>
      </c>
      <c r="AF401" s="49">
        <v>2</v>
      </c>
      <c r="AG401" s="49">
        <v>1</v>
      </c>
      <c r="AH401" s="49">
        <v>2</v>
      </c>
      <c r="AI401" s="49">
        <v>0</v>
      </c>
      <c r="AJ401" s="49">
        <v>0.14783509869630501</v>
      </c>
      <c r="AK401" s="49">
        <v>0</v>
      </c>
      <c r="AL401" s="49">
        <v>0</v>
      </c>
      <c r="AM401" s="49">
        <v>0</v>
      </c>
      <c r="AN401" s="49">
        <v>0</v>
      </c>
      <c r="AO401" s="49">
        <v>0</v>
      </c>
      <c r="AP401" s="49">
        <v>0</v>
      </c>
      <c r="AQ401" s="49">
        <v>0</v>
      </c>
      <c r="AR401" s="49">
        <v>0</v>
      </c>
      <c r="AS401" s="49">
        <v>0</v>
      </c>
      <c r="AT401" s="49">
        <v>0</v>
      </c>
      <c r="AU401" s="49">
        <v>1</v>
      </c>
      <c r="AV401" s="49">
        <v>2</v>
      </c>
      <c r="AW401" s="49">
        <v>1</v>
      </c>
      <c r="AX401" s="49">
        <v>3</v>
      </c>
      <c r="AY401" s="49">
        <v>1</v>
      </c>
      <c r="AZ401" s="49">
        <v>1</v>
      </c>
      <c r="BA401" s="49">
        <v>1</v>
      </c>
      <c r="BB401" s="49">
        <v>19.665184118988929</v>
      </c>
      <c r="BC401" s="49">
        <v>1</v>
      </c>
      <c r="BD401" s="49">
        <v>1</v>
      </c>
      <c r="BE401" s="49">
        <v>0</v>
      </c>
      <c r="BF401" s="49">
        <v>456.13108551032758</v>
      </c>
      <c r="BG401" s="49">
        <v>2</v>
      </c>
      <c r="BH401" s="49">
        <v>0</v>
      </c>
      <c r="BI401" s="49">
        <v>0</v>
      </c>
      <c r="BJ401" s="49">
        <v>0</v>
      </c>
      <c r="BK401" s="49">
        <v>0</v>
      </c>
      <c r="BL401" s="49">
        <v>65.976785144100916</v>
      </c>
      <c r="BM401" s="49">
        <v>0</v>
      </c>
      <c r="BN401" s="49">
        <v>21.087241911800639</v>
      </c>
      <c r="BO401" s="49">
        <v>1</v>
      </c>
      <c r="BP401" s="49">
        <v>1</v>
      </c>
      <c r="BQ401" s="49">
        <v>0</v>
      </c>
      <c r="BR401" s="49">
        <v>0</v>
      </c>
      <c r="BS401" s="49">
        <v>1</v>
      </c>
      <c r="BT401" s="49">
        <v>0</v>
      </c>
      <c r="BU401" s="49">
        <v>0</v>
      </c>
      <c r="BV401" s="49">
        <v>1</v>
      </c>
      <c r="BW401" s="49">
        <v>0</v>
      </c>
      <c r="BX401" s="49">
        <v>0</v>
      </c>
      <c r="BY401" s="49" t="s">
        <v>234</v>
      </c>
      <c r="BZ401" s="49">
        <v>5205034.7034380082</v>
      </c>
      <c r="CA401" s="49" t="s">
        <v>234</v>
      </c>
      <c r="CB401" s="49" t="s">
        <v>234</v>
      </c>
      <c r="CC401" s="49" t="s">
        <v>234</v>
      </c>
      <c r="CD401" s="49">
        <v>3</v>
      </c>
      <c r="CE401" s="49">
        <v>2</v>
      </c>
      <c r="CF401" s="49">
        <v>2.2293187798830312</v>
      </c>
      <c r="CG401" s="49">
        <v>-1.148503085920334</v>
      </c>
      <c r="CH401" s="49">
        <v>0.54078852166326064</v>
      </c>
      <c r="CI401" s="49">
        <v>2</v>
      </c>
      <c r="CJ401" s="49">
        <v>23.892080410208219</v>
      </c>
      <c r="CK401" s="49">
        <v>15.07420456462442</v>
      </c>
      <c r="CL401" s="49">
        <v>5</v>
      </c>
      <c r="CM401" s="49">
        <v>2</v>
      </c>
      <c r="CN401" s="49">
        <v>2.902076552562721</v>
      </c>
    </row>
    <row r="402" spans="1:92" x14ac:dyDescent="0.25">
      <c r="A402" s="48">
        <v>401</v>
      </c>
      <c r="B402" s="49">
        <v>0</v>
      </c>
      <c r="C402" s="49">
        <v>4.4066474443462846</v>
      </c>
      <c r="D402" s="49">
        <v>-8</v>
      </c>
      <c r="E402" s="49">
        <v>2</v>
      </c>
      <c r="F402" s="49">
        <v>2</v>
      </c>
      <c r="G402" s="49">
        <v>18.325067106340772</v>
      </c>
      <c r="H402" s="49">
        <v>0</v>
      </c>
      <c r="I402" s="49">
        <v>10250000</v>
      </c>
      <c r="J402" s="49">
        <v>1</v>
      </c>
      <c r="K402" s="49">
        <v>0</v>
      </c>
      <c r="L402" s="49">
        <v>0</v>
      </c>
      <c r="M402" s="49">
        <v>3</v>
      </c>
      <c r="N402" s="49">
        <v>0</v>
      </c>
      <c r="O402" s="49">
        <v>3</v>
      </c>
      <c r="P402" s="49">
        <v>187.42271315758441</v>
      </c>
      <c r="Q402" s="49">
        <v>0</v>
      </c>
      <c r="R402" s="49">
        <v>0</v>
      </c>
      <c r="S402" s="49">
        <v>1</v>
      </c>
      <c r="T402" s="49">
        <v>0</v>
      </c>
      <c r="U402" s="49">
        <v>1</v>
      </c>
      <c r="V402" s="49">
        <v>1</v>
      </c>
      <c r="W402" s="49">
        <v>1</v>
      </c>
      <c r="X402" s="49">
        <v>0</v>
      </c>
      <c r="Y402" s="49">
        <v>1</v>
      </c>
      <c r="Z402" s="49">
        <v>2</v>
      </c>
      <c r="AA402" s="49">
        <v>0</v>
      </c>
      <c r="AB402" s="49">
        <v>0</v>
      </c>
      <c r="AC402" s="49">
        <v>0</v>
      </c>
      <c r="AD402" s="49">
        <v>0</v>
      </c>
      <c r="AE402" s="49">
        <v>1</v>
      </c>
      <c r="AF402" s="49">
        <v>2</v>
      </c>
      <c r="AG402" s="49">
        <v>1</v>
      </c>
      <c r="AH402" s="49">
        <v>2</v>
      </c>
      <c r="AI402" s="49">
        <v>0</v>
      </c>
      <c r="AJ402" s="49">
        <v>0.14417498829308381</v>
      </c>
      <c r="AK402" s="49">
        <v>0</v>
      </c>
      <c r="AL402" s="49">
        <v>0</v>
      </c>
      <c r="AM402" s="49">
        <v>0</v>
      </c>
      <c r="AN402" s="49">
        <v>0</v>
      </c>
      <c r="AO402" s="49">
        <v>0</v>
      </c>
      <c r="AP402" s="49">
        <v>0</v>
      </c>
      <c r="AQ402" s="49">
        <v>0</v>
      </c>
      <c r="AR402" s="49">
        <v>0</v>
      </c>
      <c r="AS402" s="49">
        <v>0</v>
      </c>
      <c r="AT402" s="49">
        <v>1</v>
      </c>
      <c r="AU402" s="49">
        <v>1</v>
      </c>
      <c r="AV402" s="49">
        <v>2</v>
      </c>
      <c r="AW402" s="49">
        <v>1</v>
      </c>
      <c r="AX402" s="49">
        <v>3</v>
      </c>
      <c r="AY402" s="49">
        <v>1</v>
      </c>
      <c r="AZ402" s="49">
        <v>1</v>
      </c>
      <c r="BA402" s="49">
        <v>1</v>
      </c>
      <c r="BB402" s="49">
        <v>19.694197699980108</v>
      </c>
      <c r="BC402" s="49">
        <v>1</v>
      </c>
      <c r="BD402" s="49">
        <v>1</v>
      </c>
      <c r="BE402" s="49">
        <v>0</v>
      </c>
      <c r="BF402" s="49">
        <v>449.00987781698808</v>
      </c>
      <c r="BG402" s="49">
        <v>2</v>
      </c>
      <c r="BH402" s="49">
        <v>0</v>
      </c>
      <c r="BI402" s="49">
        <v>0</v>
      </c>
      <c r="BJ402" s="49">
        <v>0</v>
      </c>
      <c r="BK402" s="49">
        <v>0</v>
      </c>
      <c r="BL402" s="49">
        <v>60.583596374886739</v>
      </c>
      <c r="BM402" s="49">
        <v>0</v>
      </c>
      <c r="BN402" s="49">
        <v>23.727954393145499</v>
      </c>
      <c r="BO402" s="49">
        <v>1</v>
      </c>
      <c r="BP402" s="49">
        <v>1</v>
      </c>
      <c r="BQ402" s="49">
        <v>0</v>
      </c>
      <c r="BR402" s="49">
        <v>0</v>
      </c>
      <c r="BS402" s="49">
        <v>1</v>
      </c>
      <c r="BT402" s="49">
        <v>0</v>
      </c>
      <c r="BU402" s="49">
        <v>0</v>
      </c>
      <c r="BV402" s="49">
        <v>1</v>
      </c>
      <c r="BW402" s="49">
        <v>0</v>
      </c>
      <c r="BX402" s="49">
        <v>0</v>
      </c>
      <c r="BY402" s="49" t="s">
        <v>234</v>
      </c>
      <c r="BZ402" s="49">
        <v>3825759.653809065</v>
      </c>
      <c r="CA402" s="49" t="s">
        <v>234</v>
      </c>
      <c r="CB402" s="49" t="s">
        <v>234</v>
      </c>
      <c r="CC402" s="49" t="s">
        <v>234</v>
      </c>
      <c r="CD402" s="49">
        <v>3</v>
      </c>
      <c r="CE402" s="49">
        <v>2</v>
      </c>
      <c r="CF402" s="49">
        <v>2.5628579592191238</v>
      </c>
      <c r="CG402" s="49">
        <v>32.128555068682353</v>
      </c>
      <c r="CH402" s="49">
        <v>9.967091368542258</v>
      </c>
      <c r="CI402" s="49">
        <v>2</v>
      </c>
      <c r="CJ402" s="49">
        <v>10.374339395695889</v>
      </c>
      <c r="CK402" s="49">
        <v>8.3500168416943108</v>
      </c>
      <c r="CL402" s="49">
        <v>5</v>
      </c>
      <c r="CM402" s="49">
        <v>2</v>
      </c>
      <c r="CN402" s="49">
        <v>3.3916251089333538</v>
      </c>
    </row>
    <row r="403" spans="1:92" x14ac:dyDescent="0.25">
      <c r="A403" s="48">
        <v>402</v>
      </c>
      <c r="B403" s="49">
        <v>0</v>
      </c>
      <c r="C403" s="49">
        <v>5.0575547547436264</v>
      </c>
      <c r="D403" s="49">
        <v>33.778364191995763</v>
      </c>
      <c r="E403" s="49">
        <v>1</v>
      </c>
      <c r="F403" s="49">
        <v>4.1826450117402638</v>
      </c>
      <c r="G403" s="49">
        <v>7.9673537501075868</v>
      </c>
      <c r="H403" s="49">
        <v>0</v>
      </c>
      <c r="I403" s="49">
        <v>3664538.0025627851</v>
      </c>
      <c r="J403" s="49">
        <v>1</v>
      </c>
      <c r="K403" s="49">
        <v>2</v>
      </c>
      <c r="L403" s="49">
        <v>0</v>
      </c>
      <c r="M403" s="49">
        <v>0</v>
      </c>
      <c r="N403" s="49">
        <v>0</v>
      </c>
      <c r="O403" s="49">
        <v>2</v>
      </c>
      <c r="P403" s="49">
        <v>78.23756715648031</v>
      </c>
      <c r="Q403" s="49">
        <v>0</v>
      </c>
      <c r="R403" s="49">
        <v>0</v>
      </c>
      <c r="S403" s="49">
        <v>1</v>
      </c>
      <c r="T403" s="49">
        <v>0</v>
      </c>
      <c r="U403" s="49">
        <v>3</v>
      </c>
      <c r="V403" s="49">
        <v>0</v>
      </c>
      <c r="W403" s="49">
        <v>0</v>
      </c>
      <c r="X403" s="49">
        <v>0</v>
      </c>
      <c r="Y403" s="49">
        <v>1</v>
      </c>
      <c r="Z403" s="49">
        <v>2</v>
      </c>
      <c r="AA403" s="49">
        <v>0</v>
      </c>
      <c r="AB403" s="49">
        <v>0</v>
      </c>
      <c r="AC403" s="49">
        <v>0</v>
      </c>
      <c r="AD403" s="49">
        <v>0</v>
      </c>
      <c r="AE403" s="49">
        <v>0</v>
      </c>
      <c r="AF403" s="49">
        <v>2</v>
      </c>
      <c r="AG403" s="49">
        <v>1</v>
      </c>
      <c r="AH403" s="49">
        <v>2</v>
      </c>
      <c r="AI403" s="49">
        <v>0</v>
      </c>
      <c r="AJ403" s="49">
        <v>0.21687259123145011</v>
      </c>
      <c r="AK403" s="49">
        <v>0</v>
      </c>
      <c r="AL403" s="49">
        <v>0</v>
      </c>
      <c r="AM403" s="49">
        <v>0</v>
      </c>
      <c r="AN403" s="49">
        <v>0</v>
      </c>
      <c r="AO403" s="49">
        <v>0</v>
      </c>
      <c r="AP403" s="49">
        <v>0</v>
      </c>
      <c r="AQ403" s="49">
        <v>0</v>
      </c>
      <c r="AR403" s="49">
        <v>0</v>
      </c>
      <c r="AS403" s="49">
        <v>0</v>
      </c>
      <c r="AT403" s="49">
        <v>1</v>
      </c>
      <c r="AU403" s="49">
        <v>1</v>
      </c>
      <c r="AV403" s="49">
        <v>1</v>
      </c>
      <c r="AW403" s="49">
        <v>1</v>
      </c>
      <c r="AX403" s="49">
        <v>3</v>
      </c>
      <c r="AY403" s="49">
        <v>1</v>
      </c>
      <c r="AZ403" s="49">
        <v>1</v>
      </c>
      <c r="BA403" s="49">
        <v>1</v>
      </c>
      <c r="BB403" s="49">
        <v>19.948729978413049</v>
      </c>
      <c r="BC403" s="49">
        <v>1</v>
      </c>
      <c r="BD403" s="49">
        <v>1</v>
      </c>
      <c r="BE403" s="49">
        <v>0</v>
      </c>
      <c r="BF403" s="49">
        <v>469.2688519177218</v>
      </c>
      <c r="BG403" s="49">
        <v>2</v>
      </c>
      <c r="BH403" s="49">
        <v>0</v>
      </c>
      <c r="BI403" s="49">
        <v>0</v>
      </c>
      <c r="BJ403" s="49">
        <v>0</v>
      </c>
      <c r="BK403" s="49">
        <v>0</v>
      </c>
      <c r="BL403" s="49">
        <v>50.702063023427662</v>
      </c>
      <c r="BM403" s="49">
        <v>0</v>
      </c>
      <c r="BN403" s="49">
        <v>21.660617493969511</v>
      </c>
      <c r="BO403" s="49">
        <v>1</v>
      </c>
      <c r="BP403" s="49">
        <v>1</v>
      </c>
      <c r="BQ403" s="49">
        <v>0</v>
      </c>
      <c r="BR403" s="49">
        <v>0</v>
      </c>
      <c r="BS403" s="49">
        <v>1</v>
      </c>
      <c r="BT403" s="49">
        <v>0</v>
      </c>
      <c r="BU403" s="49">
        <v>0</v>
      </c>
      <c r="BV403" s="49">
        <v>1</v>
      </c>
      <c r="BW403" s="49">
        <v>0</v>
      </c>
      <c r="BX403" s="49">
        <v>0</v>
      </c>
      <c r="BY403" s="49" t="s">
        <v>234</v>
      </c>
      <c r="BZ403" s="49">
        <v>4226115.1170633323</v>
      </c>
      <c r="CA403" s="49" t="s">
        <v>234</v>
      </c>
      <c r="CB403" s="49" t="s">
        <v>234</v>
      </c>
      <c r="CC403" s="49" t="s">
        <v>234</v>
      </c>
      <c r="CD403" s="49">
        <v>3</v>
      </c>
      <c r="CE403" s="49">
        <v>2</v>
      </c>
      <c r="CF403" s="49">
        <v>2.417847341843284</v>
      </c>
      <c r="CG403" s="49">
        <v>13.139437419713641</v>
      </c>
      <c r="CH403" s="49">
        <v>3.3473716754713601</v>
      </c>
      <c r="CI403" s="49">
        <v>2</v>
      </c>
      <c r="CJ403" s="49">
        <v>13.28057811442654</v>
      </c>
      <c r="CK403" s="49">
        <v>10.570913366615271</v>
      </c>
      <c r="CL403" s="49">
        <v>5</v>
      </c>
      <c r="CM403" s="49">
        <v>2</v>
      </c>
      <c r="CN403" s="49">
        <v>2.485166583432437</v>
      </c>
    </row>
    <row r="404" spans="1:92" x14ac:dyDescent="0.25">
      <c r="A404" s="48">
        <v>403</v>
      </c>
      <c r="B404" s="49">
        <v>0</v>
      </c>
      <c r="C404" s="49">
        <v>5</v>
      </c>
      <c r="D404" s="49">
        <v>-69</v>
      </c>
      <c r="E404" s="49">
        <v>2</v>
      </c>
      <c r="F404" s="49">
        <v>1</v>
      </c>
      <c r="G404" s="49">
        <v>1</v>
      </c>
      <c r="H404" s="49">
        <v>0</v>
      </c>
      <c r="I404" s="49">
        <v>1000000</v>
      </c>
      <c r="J404" s="49">
        <v>1</v>
      </c>
      <c r="K404" s="49">
        <v>1</v>
      </c>
      <c r="L404" s="49">
        <v>0</v>
      </c>
      <c r="M404" s="49">
        <v>1</v>
      </c>
      <c r="N404" s="49">
        <v>0</v>
      </c>
      <c r="O404" s="49">
        <v>2</v>
      </c>
      <c r="P404" s="49">
        <v>11.13519867753042</v>
      </c>
      <c r="Q404" s="49">
        <v>0</v>
      </c>
      <c r="R404" s="49">
        <v>0</v>
      </c>
      <c r="S404" s="49">
        <v>1</v>
      </c>
      <c r="T404" s="49">
        <v>0</v>
      </c>
      <c r="U404" s="49">
        <v>1</v>
      </c>
      <c r="V404" s="49">
        <v>1</v>
      </c>
      <c r="W404" s="49">
        <v>1</v>
      </c>
      <c r="X404" s="49">
        <v>0</v>
      </c>
      <c r="Y404" s="49">
        <v>1</v>
      </c>
      <c r="Z404" s="49">
        <v>2</v>
      </c>
      <c r="AA404" s="49">
        <v>0</v>
      </c>
      <c r="AB404" s="49">
        <v>0</v>
      </c>
      <c r="AC404" s="49">
        <v>0</v>
      </c>
      <c r="AD404" s="49">
        <v>0</v>
      </c>
      <c r="AE404" s="49">
        <v>0</v>
      </c>
      <c r="AF404" s="49">
        <v>2</v>
      </c>
      <c r="AG404" s="49">
        <v>2</v>
      </c>
      <c r="AH404" s="49">
        <v>2</v>
      </c>
      <c r="AI404" s="49">
        <v>0</v>
      </c>
      <c r="AJ404" s="49">
        <v>0.16926263045558521</v>
      </c>
      <c r="AK404" s="49">
        <v>0</v>
      </c>
      <c r="AL404" s="49">
        <v>0</v>
      </c>
      <c r="AM404" s="49">
        <v>0</v>
      </c>
      <c r="AN404" s="49">
        <v>0</v>
      </c>
      <c r="AO404" s="49">
        <v>0</v>
      </c>
      <c r="AP404" s="49">
        <v>0</v>
      </c>
      <c r="AQ404" s="49">
        <v>0</v>
      </c>
      <c r="AR404" s="49">
        <v>0</v>
      </c>
      <c r="AS404" s="49">
        <v>0</v>
      </c>
      <c r="AT404" s="49">
        <v>1</v>
      </c>
      <c r="AU404" s="49">
        <v>1</v>
      </c>
      <c r="AV404" s="49">
        <v>1</v>
      </c>
      <c r="AW404" s="49">
        <v>1</v>
      </c>
      <c r="AX404" s="49">
        <v>3</v>
      </c>
      <c r="AY404" s="49">
        <v>1</v>
      </c>
      <c r="AZ404" s="49">
        <v>1</v>
      </c>
      <c r="BA404" s="49">
        <v>1</v>
      </c>
      <c r="BB404" s="49">
        <v>19.76763149738666</v>
      </c>
      <c r="BC404" s="49">
        <v>1</v>
      </c>
      <c r="BD404" s="49">
        <v>1</v>
      </c>
      <c r="BE404" s="49">
        <v>0</v>
      </c>
      <c r="BF404" s="49">
        <v>452.56735893306029</v>
      </c>
      <c r="BG404" s="49">
        <v>2</v>
      </c>
      <c r="BH404" s="49">
        <v>0</v>
      </c>
      <c r="BI404" s="49">
        <v>0</v>
      </c>
      <c r="BJ404" s="49">
        <v>0</v>
      </c>
      <c r="BK404" s="49">
        <v>0</v>
      </c>
      <c r="BL404" s="49">
        <v>57.730334677151639</v>
      </c>
      <c r="BM404" s="49">
        <v>0</v>
      </c>
      <c r="BN404" s="49">
        <v>20.231740237703619</v>
      </c>
      <c r="BO404" s="49">
        <v>1</v>
      </c>
      <c r="BP404" s="49">
        <v>1</v>
      </c>
      <c r="BQ404" s="49">
        <v>0</v>
      </c>
      <c r="BR404" s="49">
        <v>0</v>
      </c>
      <c r="BS404" s="49">
        <v>1</v>
      </c>
      <c r="BT404" s="49">
        <v>0</v>
      </c>
      <c r="BU404" s="49">
        <v>0</v>
      </c>
      <c r="BV404" s="49">
        <v>1</v>
      </c>
      <c r="BW404" s="49">
        <v>0</v>
      </c>
      <c r="BX404" s="49">
        <v>0</v>
      </c>
      <c r="BY404" s="49" t="s">
        <v>234</v>
      </c>
      <c r="BZ404" s="49">
        <v>5166283.947525003</v>
      </c>
      <c r="CA404" s="49" t="s">
        <v>234</v>
      </c>
      <c r="CB404" s="49" t="s">
        <v>234</v>
      </c>
      <c r="CC404" s="49" t="s">
        <v>234</v>
      </c>
      <c r="CD404" s="49">
        <v>3</v>
      </c>
      <c r="CE404" s="49">
        <v>2</v>
      </c>
      <c r="CF404" s="49">
        <v>2.5837165166769509</v>
      </c>
      <c r="CG404" s="49">
        <v>0.91980406913402835</v>
      </c>
      <c r="CH404" s="49">
        <v>0.82324551315526229</v>
      </c>
      <c r="CI404" s="49">
        <v>2</v>
      </c>
      <c r="CJ404" s="49">
        <v>13.71409768428339</v>
      </c>
      <c r="CK404" s="49">
        <v>9.9848300385867113</v>
      </c>
      <c r="CL404" s="49">
        <v>5</v>
      </c>
      <c r="CM404" s="49">
        <v>2</v>
      </c>
      <c r="CN404" s="49">
        <v>2.672947092563644</v>
      </c>
    </row>
    <row r="405" spans="1:92" x14ac:dyDescent="0.25">
      <c r="A405" s="48">
        <v>404</v>
      </c>
      <c r="B405" s="49">
        <v>0</v>
      </c>
      <c r="C405" s="49">
        <v>9</v>
      </c>
      <c r="D405" s="49">
        <v>46</v>
      </c>
      <c r="E405" s="49">
        <v>6</v>
      </c>
      <c r="F405" s="49">
        <v>7</v>
      </c>
      <c r="G405" s="49">
        <v>33.350140851196642</v>
      </c>
      <c r="H405" s="49">
        <v>0</v>
      </c>
      <c r="I405" s="49">
        <v>4250000</v>
      </c>
      <c r="J405" s="49">
        <v>1</v>
      </c>
      <c r="K405" s="49">
        <v>0</v>
      </c>
      <c r="L405" s="49">
        <v>0</v>
      </c>
      <c r="M405" s="49">
        <v>2</v>
      </c>
      <c r="N405" s="49">
        <v>3</v>
      </c>
      <c r="O405" s="49">
        <v>3</v>
      </c>
      <c r="P405" s="49">
        <v>-72.54386489716029</v>
      </c>
      <c r="Q405" s="49">
        <v>0</v>
      </c>
      <c r="R405" s="49">
        <v>3</v>
      </c>
      <c r="S405" s="49">
        <v>1</v>
      </c>
      <c r="T405" s="49">
        <v>0</v>
      </c>
      <c r="U405" s="49">
        <v>3</v>
      </c>
      <c r="V405" s="49">
        <v>1</v>
      </c>
      <c r="W405" s="49">
        <v>1</v>
      </c>
      <c r="X405" s="49">
        <v>0</v>
      </c>
      <c r="Y405" s="49">
        <v>1</v>
      </c>
      <c r="Z405" s="49">
        <v>1</v>
      </c>
      <c r="AA405" s="49">
        <v>0</v>
      </c>
      <c r="AB405" s="49">
        <v>0</v>
      </c>
      <c r="AC405" s="49">
        <v>0</v>
      </c>
      <c r="AD405" s="49">
        <v>0</v>
      </c>
      <c r="AE405" s="49">
        <v>0</v>
      </c>
      <c r="AF405" s="49">
        <v>2</v>
      </c>
      <c r="AG405" s="49">
        <v>1</v>
      </c>
      <c r="AH405" s="49">
        <v>1</v>
      </c>
      <c r="AI405" s="49">
        <v>1</v>
      </c>
      <c r="AJ405" s="49">
        <v>0.14384101435172811</v>
      </c>
      <c r="AK405" s="49">
        <v>0</v>
      </c>
      <c r="AL405" s="49">
        <v>0</v>
      </c>
      <c r="AM405" s="49">
        <v>0</v>
      </c>
      <c r="AN405" s="49">
        <v>0</v>
      </c>
      <c r="AO405" s="49">
        <v>0</v>
      </c>
      <c r="AP405" s="49">
        <v>0</v>
      </c>
      <c r="AQ405" s="49">
        <v>0</v>
      </c>
      <c r="AR405" s="49">
        <v>0</v>
      </c>
      <c r="AS405" s="49">
        <v>0</v>
      </c>
      <c r="AT405" s="49">
        <v>0</v>
      </c>
      <c r="AU405" s="49">
        <v>2</v>
      </c>
      <c r="AV405" s="49">
        <v>1</v>
      </c>
      <c r="AW405" s="49">
        <v>1</v>
      </c>
      <c r="AX405" s="49">
        <v>3</v>
      </c>
      <c r="AY405" s="49">
        <v>1</v>
      </c>
      <c r="AZ405" s="49">
        <v>1</v>
      </c>
      <c r="BA405" s="49">
        <v>1</v>
      </c>
      <c r="BB405" s="49">
        <v>19.657049588137181</v>
      </c>
      <c r="BC405" s="49">
        <v>1</v>
      </c>
      <c r="BD405" s="49">
        <v>1</v>
      </c>
      <c r="BE405" s="49">
        <v>0</v>
      </c>
      <c r="BF405" s="49">
        <v>494.23999155388492</v>
      </c>
      <c r="BG405" s="49">
        <v>2</v>
      </c>
      <c r="BH405" s="49">
        <v>0</v>
      </c>
      <c r="BI405" s="49">
        <v>0</v>
      </c>
      <c r="BJ405" s="49">
        <v>0</v>
      </c>
      <c r="BK405" s="49">
        <v>0</v>
      </c>
      <c r="BL405" s="49">
        <v>89.590869910057364</v>
      </c>
      <c r="BM405" s="49">
        <v>0</v>
      </c>
      <c r="BN405" s="49">
        <v>30.365376622258619</v>
      </c>
      <c r="BO405" s="49">
        <v>1</v>
      </c>
      <c r="BP405" s="49">
        <v>1</v>
      </c>
      <c r="BQ405" s="49">
        <v>0</v>
      </c>
      <c r="BR405" s="49">
        <v>0</v>
      </c>
      <c r="BS405" s="49">
        <v>1</v>
      </c>
      <c r="BT405" s="49">
        <v>0</v>
      </c>
      <c r="BU405" s="49">
        <v>0</v>
      </c>
      <c r="BV405" s="49">
        <v>1</v>
      </c>
      <c r="BW405" s="49">
        <v>0</v>
      </c>
      <c r="BX405" s="49">
        <v>0</v>
      </c>
      <c r="BY405" s="49" t="s">
        <v>234</v>
      </c>
      <c r="BZ405" s="49">
        <v>3088459.9544401439</v>
      </c>
      <c r="CA405" s="49" t="s">
        <v>234</v>
      </c>
      <c r="CB405" s="49" t="s">
        <v>234</v>
      </c>
      <c r="CC405" s="49" t="s">
        <v>234</v>
      </c>
      <c r="CD405" s="49">
        <v>3</v>
      </c>
      <c r="CE405" s="49">
        <v>2</v>
      </c>
      <c r="CF405" s="49">
        <v>1.6488205853136</v>
      </c>
      <c r="CG405" s="49">
        <v>-1.882512254634797</v>
      </c>
      <c r="CH405" s="49">
        <v>5.5181529004120389</v>
      </c>
      <c r="CI405" s="49">
        <v>2</v>
      </c>
      <c r="CJ405" s="49">
        <v>24.246088861339981</v>
      </c>
      <c r="CK405" s="49">
        <v>14.50476225751148</v>
      </c>
      <c r="CL405" s="49">
        <v>5</v>
      </c>
      <c r="CM405" s="49">
        <v>2</v>
      </c>
      <c r="CN405" s="49">
        <v>7</v>
      </c>
    </row>
    <row r="406" spans="1:92" x14ac:dyDescent="0.25">
      <c r="A406" s="48">
        <v>405</v>
      </c>
      <c r="B406" s="49">
        <v>0</v>
      </c>
      <c r="C406" s="49">
        <v>6.3030492875097384</v>
      </c>
      <c r="D406" s="49">
        <v>-3.667145152407969</v>
      </c>
      <c r="E406" s="49">
        <v>1</v>
      </c>
      <c r="F406" s="49">
        <v>4.3924363839393932</v>
      </c>
      <c r="G406" s="49">
        <v>11.48893514379847</v>
      </c>
      <c r="H406" s="49">
        <v>0</v>
      </c>
      <c r="I406" s="49">
        <v>7464893.285689068</v>
      </c>
      <c r="J406" s="49">
        <v>1</v>
      </c>
      <c r="K406" s="49">
        <v>1</v>
      </c>
      <c r="L406" s="49">
        <v>0</v>
      </c>
      <c r="M406" s="49">
        <v>0</v>
      </c>
      <c r="N406" s="49">
        <v>0</v>
      </c>
      <c r="O406" s="49">
        <v>3</v>
      </c>
      <c r="P406" s="49">
        <v>164.89722317179721</v>
      </c>
      <c r="Q406" s="49">
        <v>0</v>
      </c>
      <c r="R406" s="49">
        <v>0</v>
      </c>
      <c r="S406" s="49">
        <v>1</v>
      </c>
      <c r="T406" s="49">
        <v>0</v>
      </c>
      <c r="U406" s="49">
        <v>3</v>
      </c>
      <c r="V406" s="49">
        <v>1</v>
      </c>
      <c r="W406" s="49">
        <v>1</v>
      </c>
      <c r="X406" s="49">
        <v>0</v>
      </c>
      <c r="Y406" s="49">
        <v>1</v>
      </c>
      <c r="Z406" s="49">
        <v>1</v>
      </c>
      <c r="AA406" s="49">
        <v>0</v>
      </c>
      <c r="AB406" s="49">
        <v>0</v>
      </c>
      <c r="AC406" s="49">
        <v>0</v>
      </c>
      <c r="AD406" s="49">
        <v>0</v>
      </c>
      <c r="AE406" s="49">
        <v>0</v>
      </c>
      <c r="AF406" s="49">
        <v>2</v>
      </c>
      <c r="AG406" s="49">
        <v>1</v>
      </c>
      <c r="AH406" s="49">
        <v>2</v>
      </c>
      <c r="AI406" s="49">
        <v>0</v>
      </c>
      <c r="AJ406" s="49">
        <v>0.2368035645794124</v>
      </c>
      <c r="AK406" s="49">
        <v>0</v>
      </c>
      <c r="AL406" s="49">
        <v>0</v>
      </c>
      <c r="AM406" s="49">
        <v>0</v>
      </c>
      <c r="AN406" s="49">
        <v>0</v>
      </c>
      <c r="AO406" s="49">
        <v>0</v>
      </c>
      <c r="AP406" s="49">
        <v>0</v>
      </c>
      <c r="AQ406" s="49">
        <v>0</v>
      </c>
      <c r="AR406" s="49">
        <v>0</v>
      </c>
      <c r="AS406" s="49">
        <v>0</v>
      </c>
      <c r="AT406" s="49">
        <v>0</v>
      </c>
      <c r="AU406" s="49">
        <v>1</v>
      </c>
      <c r="AV406" s="49">
        <v>2</v>
      </c>
      <c r="AW406" s="49">
        <v>1</v>
      </c>
      <c r="AX406" s="49">
        <v>3</v>
      </c>
      <c r="AY406" s="49">
        <v>1</v>
      </c>
      <c r="AZ406" s="49">
        <v>1</v>
      </c>
      <c r="BA406" s="49">
        <v>1</v>
      </c>
      <c r="BB406" s="49">
        <v>20.040390126829219</v>
      </c>
      <c r="BC406" s="49">
        <v>1</v>
      </c>
      <c r="BD406" s="49">
        <v>1</v>
      </c>
      <c r="BE406" s="49">
        <v>0</v>
      </c>
      <c r="BF406" s="49">
        <v>487.2920649426041</v>
      </c>
      <c r="BG406" s="49">
        <v>2</v>
      </c>
      <c r="BH406" s="49">
        <v>0</v>
      </c>
      <c r="BI406" s="49">
        <v>0</v>
      </c>
      <c r="BJ406" s="49">
        <v>0</v>
      </c>
      <c r="BK406" s="49">
        <v>0</v>
      </c>
      <c r="BL406" s="49">
        <v>53.044957623371921</v>
      </c>
      <c r="BM406" s="49">
        <v>0</v>
      </c>
      <c r="BN406" s="49">
        <v>26.715868251607951</v>
      </c>
      <c r="BO406" s="49">
        <v>1</v>
      </c>
      <c r="BP406" s="49">
        <v>1</v>
      </c>
      <c r="BQ406" s="49">
        <v>0</v>
      </c>
      <c r="BR406" s="49">
        <v>0</v>
      </c>
      <c r="BS406" s="49">
        <v>1</v>
      </c>
      <c r="BT406" s="49">
        <v>0</v>
      </c>
      <c r="BU406" s="49">
        <v>0</v>
      </c>
      <c r="BV406" s="49">
        <v>1</v>
      </c>
      <c r="BW406" s="49">
        <v>0</v>
      </c>
      <c r="BX406" s="49">
        <v>0</v>
      </c>
      <c r="BY406" s="49" t="s">
        <v>234</v>
      </c>
      <c r="BZ406" s="49">
        <v>5134203.1699890029</v>
      </c>
      <c r="CA406" s="49" t="s">
        <v>234</v>
      </c>
      <c r="CB406" s="49" t="s">
        <v>234</v>
      </c>
      <c r="CC406" s="49" t="s">
        <v>234</v>
      </c>
      <c r="CD406" s="49">
        <v>3</v>
      </c>
      <c r="CE406" s="49">
        <v>2</v>
      </c>
      <c r="CF406" s="49">
        <v>1.97194019528111</v>
      </c>
      <c r="CG406" s="49">
        <v>26.914035300939069</v>
      </c>
      <c r="CH406" s="49">
        <v>7.3238994625726992</v>
      </c>
      <c r="CI406" s="49">
        <v>2</v>
      </c>
      <c r="CJ406" s="49">
        <v>16.529283064555251</v>
      </c>
      <c r="CK406" s="49">
        <v>10.789024787426101</v>
      </c>
      <c r="CL406" s="49">
        <v>5</v>
      </c>
      <c r="CM406" s="49">
        <v>2</v>
      </c>
      <c r="CN406" s="49">
        <v>8</v>
      </c>
    </row>
    <row r="407" spans="1:92" x14ac:dyDescent="0.25">
      <c r="A407" s="48">
        <v>406</v>
      </c>
      <c r="B407" s="49">
        <v>0</v>
      </c>
      <c r="C407" s="49">
        <v>3.8789528086144469</v>
      </c>
      <c r="D407" s="49">
        <v>115.5950269132026</v>
      </c>
      <c r="E407" s="49">
        <v>5</v>
      </c>
      <c r="F407" s="49">
        <v>1.782874345037964</v>
      </c>
      <c r="G407" s="49">
        <v>14.907140715988699</v>
      </c>
      <c r="H407" s="49">
        <v>0</v>
      </c>
      <c r="I407" s="49">
        <v>4983737.7413780419</v>
      </c>
      <c r="J407" s="49">
        <v>1</v>
      </c>
      <c r="K407" s="49">
        <v>0</v>
      </c>
      <c r="L407" s="49">
        <v>0</v>
      </c>
      <c r="M407" s="49">
        <v>3</v>
      </c>
      <c r="N407" s="49">
        <v>0</v>
      </c>
      <c r="O407" s="49">
        <v>3</v>
      </c>
      <c r="P407" s="49">
        <v>73.574156818268179</v>
      </c>
      <c r="Q407" s="49">
        <v>0</v>
      </c>
      <c r="R407" s="49">
        <v>0</v>
      </c>
      <c r="S407" s="49">
        <v>1</v>
      </c>
      <c r="T407" s="49">
        <v>0</v>
      </c>
      <c r="U407" s="49">
        <v>1</v>
      </c>
      <c r="V407" s="49">
        <v>1</v>
      </c>
      <c r="W407" s="49">
        <v>1</v>
      </c>
      <c r="X407" s="49">
        <v>0</v>
      </c>
      <c r="Y407" s="49">
        <v>1</v>
      </c>
      <c r="Z407" s="49">
        <v>2</v>
      </c>
      <c r="AA407" s="49">
        <v>0</v>
      </c>
      <c r="AB407" s="49">
        <v>0</v>
      </c>
      <c r="AC407" s="49">
        <v>0</v>
      </c>
      <c r="AD407" s="49">
        <v>0</v>
      </c>
      <c r="AE407" s="49">
        <v>0</v>
      </c>
      <c r="AF407" s="49">
        <v>2</v>
      </c>
      <c r="AG407" s="49">
        <v>1</v>
      </c>
      <c r="AH407" s="49">
        <v>1</v>
      </c>
      <c r="AI407" s="49">
        <v>1</v>
      </c>
      <c r="AJ407" s="49">
        <v>0.15642440329028881</v>
      </c>
      <c r="AK407" s="49">
        <v>0</v>
      </c>
      <c r="AL407" s="49">
        <v>0</v>
      </c>
      <c r="AM407" s="49">
        <v>0</v>
      </c>
      <c r="AN407" s="49">
        <v>0</v>
      </c>
      <c r="AO407" s="49">
        <v>0</v>
      </c>
      <c r="AP407" s="49">
        <v>0</v>
      </c>
      <c r="AQ407" s="49">
        <v>0</v>
      </c>
      <c r="AR407" s="49">
        <v>0</v>
      </c>
      <c r="AS407" s="49">
        <v>0</v>
      </c>
      <c r="AT407" s="49">
        <v>1</v>
      </c>
      <c r="AU407" s="49">
        <v>1</v>
      </c>
      <c r="AV407" s="49">
        <v>1</v>
      </c>
      <c r="AW407" s="49">
        <v>1</v>
      </c>
      <c r="AX407" s="49">
        <v>3</v>
      </c>
      <c r="AY407" s="49">
        <v>1</v>
      </c>
      <c r="AZ407" s="49">
        <v>1</v>
      </c>
      <c r="BA407" s="49">
        <v>1</v>
      </c>
      <c r="BB407" s="49">
        <v>19.717000497328399</v>
      </c>
      <c r="BC407" s="49">
        <v>1</v>
      </c>
      <c r="BD407" s="49">
        <v>1</v>
      </c>
      <c r="BE407" s="49">
        <v>0</v>
      </c>
      <c r="BF407" s="49">
        <v>452.58509602662178</v>
      </c>
      <c r="BG407" s="49">
        <v>2</v>
      </c>
      <c r="BH407" s="49">
        <v>0</v>
      </c>
      <c r="BI407" s="49">
        <v>0</v>
      </c>
      <c r="BJ407" s="49">
        <v>0</v>
      </c>
      <c r="BK407" s="49">
        <v>0</v>
      </c>
      <c r="BL407" s="49">
        <v>60.451420732680837</v>
      </c>
      <c r="BM407" s="49">
        <v>0</v>
      </c>
      <c r="BN407" s="49">
        <v>22.026670546785748</v>
      </c>
      <c r="BO407" s="49">
        <v>1</v>
      </c>
      <c r="BP407" s="49">
        <v>1</v>
      </c>
      <c r="BQ407" s="49">
        <v>0</v>
      </c>
      <c r="BR407" s="49">
        <v>0</v>
      </c>
      <c r="BS407" s="49">
        <v>1</v>
      </c>
      <c r="BT407" s="49">
        <v>0</v>
      </c>
      <c r="BU407" s="49">
        <v>0</v>
      </c>
      <c r="BV407" s="49">
        <v>1</v>
      </c>
      <c r="BW407" s="49">
        <v>0</v>
      </c>
      <c r="BX407" s="49">
        <v>0</v>
      </c>
      <c r="BY407" s="49" t="s">
        <v>234</v>
      </c>
      <c r="BZ407" s="49">
        <v>3483298.294238036</v>
      </c>
      <c r="CA407" s="49" t="s">
        <v>234</v>
      </c>
      <c r="CB407" s="49" t="s">
        <v>234</v>
      </c>
      <c r="CC407" s="49" t="s">
        <v>234</v>
      </c>
      <c r="CD407" s="49">
        <v>3</v>
      </c>
      <c r="CE407" s="49">
        <v>2</v>
      </c>
      <c r="CF407" s="49">
        <v>2.438892180050384</v>
      </c>
      <c r="CG407" s="49">
        <v>18.271031285043779</v>
      </c>
      <c r="CH407" s="49">
        <v>5.0547734931569934</v>
      </c>
      <c r="CI407" s="49">
        <v>2</v>
      </c>
      <c r="CJ407" s="49">
        <v>11.38239450874176</v>
      </c>
      <c r="CK407" s="49">
        <v>9.3348575195397903</v>
      </c>
      <c r="CL407" s="49">
        <v>5</v>
      </c>
      <c r="CM407" s="49">
        <v>2</v>
      </c>
      <c r="CN407" s="49">
        <v>3.1768578635589879</v>
      </c>
    </row>
    <row r="408" spans="1:92" x14ac:dyDescent="0.25">
      <c r="A408" s="48">
        <v>407</v>
      </c>
      <c r="B408" s="49">
        <v>0</v>
      </c>
      <c r="C408" s="49">
        <v>4.3545510980983719</v>
      </c>
      <c r="D408" s="49">
        <v>41.378805323650681</v>
      </c>
      <c r="E408" s="49">
        <v>3</v>
      </c>
      <c r="F408" s="49">
        <v>1.765046142644358</v>
      </c>
      <c r="G408" s="49">
        <v>-8.0012801808040965</v>
      </c>
      <c r="H408" s="49">
        <v>0</v>
      </c>
      <c r="I408" s="49">
        <v>2749663.8678342691</v>
      </c>
      <c r="J408" s="49">
        <v>1</v>
      </c>
      <c r="K408" s="49">
        <v>0</v>
      </c>
      <c r="L408" s="49">
        <v>0</v>
      </c>
      <c r="M408" s="49">
        <v>1</v>
      </c>
      <c r="N408" s="49">
        <v>0</v>
      </c>
      <c r="O408" s="49">
        <v>1</v>
      </c>
      <c r="P408" s="49">
        <v>52.176015337256281</v>
      </c>
      <c r="Q408" s="49">
        <v>0</v>
      </c>
      <c r="R408" s="49">
        <v>0</v>
      </c>
      <c r="S408" s="49">
        <v>2</v>
      </c>
      <c r="T408" s="49">
        <v>0</v>
      </c>
      <c r="U408" s="49">
        <v>1</v>
      </c>
      <c r="V408" s="49">
        <v>1</v>
      </c>
      <c r="W408" s="49">
        <v>0</v>
      </c>
      <c r="X408" s="49">
        <v>0</v>
      </c>
      <c r="Y408" s="49">
        <v>0</v>
      </c>
      <c r="Z408" s="49">
        <v>2</v>
      </c>
      <c r="AA408" s="49">
        <v>0</v>
      </c>
      <c r="AB408" s="49">
        <v>0</v>
      </c>
      <c r="AC408" s="49">
        <v>0</v>
      </c>
      <c r="AD408" s="49">
        <v>0</v>
      </c>
      <c r="AE408" s="49">
        <v>0</v>
      </c>
      <c r="AF408" s="49">
        <v>2</v>
      </c>
      <c r="AG408" s="49">
        <v>1</v>
      </c>
      <c r="AH408" s="49">
        <v>2</v>
      </c>
      <c r="AI408" s="49">
        <v>0</v>
      </c>
      <c r="AJ408" s="49">
        <v>0.11245292267977269</v>
      </c>
      <c r="AK408" s="49">
        <v>0</v>
      </c>
      <c r="AL408" s="49">
        <v>0</v>
      </c>
      <c r="AM408" s="49">
        <v>0</v>
      </c>
      <c r="AN408" s="49">
        <v>0</v>
      </c>
      <c r="AO408" s="49">
        <v>0</v>
      </c>
      <c r="AP408" s="49">
        <v>0</v>
      </c>
      <c r="AQ408" s="49">
        <v>0</v>
      </c>
      <c r="AR408" s="49">
        <v>0</v>
      </c>
      <c r="AS408" s="49">
        <v>0</v>
      </c>
      <c r="AT408" s="49">
        <v>1</v>
      </c>
      <c r="AU408" s="49">
        <v>1</v>
      </c>
      <c r="AV408" s="49">
        <v>1</v>
      </c>
      <c r="AW408" s="49">
        <v>1</v>
      </c>
      <c r="AX408" s="49">
        <v>3</v>
      </c>
      <c r="AY408" s="49">
        <v>1</v>
      </c>
      <c r="AZ408" s="49">
        <v>1</v>
      </c>
      <c r="BA408" s="49">
        <v>1</v>
      </c>
      <c r="BB408" s="49">
        <v>19.796909965820401</v>
      </c>
      <c r="BC408" s="49">
        <v>1</v>
      </c>
      <c r="BD408" s="49">
        <v>1</v>
      </c>
      <c r="BE408" s="49">
        <v>0</v>
      </c>
      <c r="BF408" s="49">
        <v>457.69059609698019</v>
      </c>
      <c r="BG408" s="49">
        <v>2</v>
      </c>
      <c r="BH408" s="49">
        <v>0</v>
      </c>
      <c r="BI408" s="49">
        <v>0</v>
      </c>
      <c r="BJ408" s="49">
        <v>0</v>
      </c>
      <c r="BK408" s="49">
        <v>0</v>
      </c>
      <c r="BL408" s="49">
        <v>56.076662241681483</v>
      </c>
      <c r="BM408" s="49">
        <v>0</v>
      </c>
      <c r="BN408" s="49">
        <v>21.047981042231829</v>
      </c>
      <c r="BO408" s="49">
        <v>1</v>
      </c>
      <c r="BP408" s="49">
        <v>1</v>
      </c>
      <c r="BQ408" s="49">
        <v>0</v>
      </c>
      <c r="BR408" s="49">
        <v>0</v>
      </c>
      <c r="BS408" s="49">
        <v>1</v>
      </c>
      <c r="BT408" s="49">
        <v>0</v>
      </c>
      <c r="BU408" s="49">
        <v>0</v>
      </c>
      <c r="BV408" s="49">
        <v>1</v>
      </c>
      <c r="BW408" s="49">
        <v>0</v>
      </c>
      <c r="BX408" s="49">
        <v>0</v>
      </c>
      <c r="BY408" s="49" t="s">
        <v>234</v>
      </c>
      <c r="BZ408" s="49">
        <v>4553256.8035256034</v>
      </c>
      <c r="CA408" s="49" t="s">
        <v>234</v>
      </c>
      <c r="CB408" s="49" t="s">
        <v>234</v>
      </c>
      <c r="CC408" s="49" t="s">
        <v>234</v>
      </c>
      <c r="CD408" s="49">
        <v>3</v>
      </c>
      <c r="CE408" s="49">
        <v>2</v>
      </c>
      <c r="CF408" s="49">
        <v>2.5246092910390092</v>
      </c>
      <c r="CG408" s="49">
        <v>11.092539047399979</v>
      </c>
      <c r="CH408" s="49">
        <v>2.5395601676100399</v>
      </c>
      <c r="CI408" s="49">
        <v>2</v>
      </c>
      <c r="CJ408" s="49">
        <v>9.8696052843838853</v>
      </c>
      <c r="CK408" s="49">
        <v>9.0861867341488569</v>
      </c>
      <c r="CL408" s="49">
        <v>5</v>
      </c>
      <c r="CM408" s="49">
        <v>2</v>
      </c>
      <c r="CN408" s="49">
        <v>2.5656593894054871</v>
      </c>
    </row>
    <row r="409" spans="1:92" x14ac:dyDescent="0.25">
      <c r="A409" s="48">
        <v>408</v>
      </c>
      <c r="B409" s="49">
        <v>0</v>
      </c>
      <c r="C409" s="49">
        <v>4.2112794606310846</v>
      </c>
      <c r="D409" s="49">
        <v>51.304179863448383</v>
      </c>
      <c r="E409" s="49">
        <v>1</v>
      </c>
      <c r="F409" s="49">
        <v>2.6312940251611701</v>
      </c>
      <c r="G409" s="49">
        <v>-8.8128879320670723</v>
      </c>
      <c r="H409" s="49">
        <v>0</v>
      </c>
      <c r="I409" s="49">
        <v>2246478.6363018272</v>
      </c>
      <c r="J409" s="49">
        <v>1</v>
      </c>
      <c r="K409" s="49">
        <v>1</v>
      </c>
      <c r="L409" s="49">
        <v>0</v>
      </c>
      <c r="M409" s="49">
        <v>1</v>
      </c>
      <c r="N409" s="49">
        <v>0</v>
      </c>
      <c r="O409" s="49">
        <v>1</v>
      </c>
      <c r="P409" s="49">
        <v>47.96194238117203</v>
      </c>
      <c r="Q409" s="49">
        <v>0</v>
      </c>
      <c r="R409" s="49">
        <v>0</v>
      </c>
      <c r="S409" s="49">
        <v>1</v>
      </c>
      <c r="T409" s="49">
        <v>0</v>
      </c>
      <c r="U409" s="49">
        <v>1</v>
      </c>
      <c r="V409" s="49">
        <v>1</v>
      </c>
      <c r="W409" s="49">
        <v>1</v>
      </c>
      <c r="X409" s="49">
        <v>0</v>
      </c>
      <c r="Y409" s="49">
        <v>1</v>
      </c>
      <c r="Z409" s="49">
        <v>2</v>
      </c>
      <c r="AA409" s="49">
        <v>0</v>
      </c>
      <c r="AB409" s="49">
        <v>0</v>
      </c>
      <c r="AC409" s="49">
        <v>0</v>
      </c>
      <c r="AD409" s="49">
        <v>0</v>
      </c>
      <c r="AE409" s="49">
        <v>1</v>
      </c>
      <c r="AF409" s="49">
        <v>2</v>
      </c>
      <c r="AG409" s="49">
        <v>1</v>
      </c>
      <c r="AH409" s="49">
        <v>2</v>
      </c>
      <c r="AI409" s="49">
        <v>0</v>
      </c>
      <c r="AJ409" s="49">
        <v>0.12502573786022819</v>
      </c>
      <c r="AK409" s="49">
        <v>0</v>
      </c>
      <c r="AL409" s="49">
        <v>0</v>
      </c>
      <c r="AM409" s="49">
        <v>0</v>
      </c>
      <c r="AN409" s="49">
        <v>0</v>
      </c>
      <c r="AO409" s="49">
        <v>0</v>
      </c>
      <c r="AP409" s="49">
        <v>0</v>
      </c>
      <c r="AQ409" s="49">
        <v>0</v>
      </c>
      <c r="AR409" s="49">
        <v>0</v>
      </c>
      <c r="AS409" s="49">
        <v>0</v>
      </c>
      <c r="AT409" s="49">
        <v>0</v>
      </c>
      <c r="AU409" s="49">
        <v>1</v>
      </c>
      <c r="AV409" s="49">
        <v>2</v>
      </c>
      <c r="AW409" s="49">
        <v>1</v>
      </c>
      <c r="AX409" s="49">
        <v>3</v>
      </c>
      <c r="AY409" s="49">
        <v>1</v>
      </c>
      <c r="AZ409" s="49">
        <v>1</v>
      </c>
      <c r="BA409" s="49">
        <v>1</v>
      </c>
      <c r="BB409" s="49">
        <v>19.791805953659129</v>
      </c>
      <c r="BC409" s="49">
        <v>1</v>
      </c>
      <c r="BD409" s="49">
        <v>1</v>
      </c>
      <c r="BE409" s="49">
        <v>0</v>
      </c>
      <c r="BF409" s="49">
        <v>458.79305188755143</v>
      </c>
      <c r="BG409" s="49">
        <v>2</v>
      </c>
      <c r="BH409" s="49">
        <v>0</v>
      </c>
      <c r="BI409" s="49">
        <v>0</v>
      </c>
      <c r="BJ409" s="49">
        <v>0</v>
      </c>
      <c r="BK409" s="49">
        <v>0</v>
      </c>
      <c r="BL409" s="49">
        <v>55.33901183318244</v>
      </c>
      <c r="BM409" s="49">
        <v>0</v>
      </c>
      <c r="BN409" s="49">
        <v>20.93248120676672</v>
      </c>
      <c r="BO409" s="49">
        <v>1</v>
      </c>
      <c r="BP409" s="49">
        <v>1</v>
      </c>
      <c r="BQ409" s="49">
        <v>0</v>
      </c>
      <c r="BR409" s="49">
        <v>0</v>
      </c>
      <c r="BS409" s="49">
        <v>1</v>
      </c>
      <c r="BT409" s="49">
        <v>0</v>
      </c>
      <c r="BU409" s="49">
        <v>0</v>
      </c>
      <c r="BV409" s="49">
        <v>1</v>
      </c>
      <c r="BW409" s="49">
        <v>0</v>
      </c>
      <c r="BX409" s="49">
        <v>0</v>
      </c>
      <c r="BY409" s="49" t="s">
        <v>234</v>
      </c>
      <c r="BZ409" s="49">
        <v>4367351.5723113688</v>
      </c>
      <c r="CA409" s="49" t="s">
        <v>234</v>
      </c>
      <c r="CB409" s="49" t="s">
        <v>234</v>
      </c>
      <c r="CC409" s="49" t="s">
        <v>234</v>
      </c>
      <c r="CD409" s="49">
        <v>3</v>
      </c>
      <c r="CE409" s="49">
        <v>2</v>
      </c>
      <c r="CF409" s="49">
        <v>2.4688389707660421</v>
      </c>
      <c r="CG409" s="49">
        <v>10.40696934865713</v>
      </c>
      <c r="CH409" s="49">
        <v>2.0136028622869211</v>
      </c>
      <c r="CI409" s="49">
        <v>2</v>
      </c>
      <c r="CJ409" s="49">
        <v>9.3556252687086126</v>
      </c>
      <c r="CK409" s="49">
        <v>8.9099621253255989</v>
      </c>
      <c r="CL409" s="49">
        <v>5</v>
      </c>
      <c r="CM409" s="49">
        <v>2</v>
      </c>
      <c r="CN409" s="49">
        <v>2.6352624209475408</v>
      </c>
    </row>
    <row r="410" spans="1:92" x14ac:dyDescent="0.25">
      <c r="A410" s="48">
        <v>409</v>
      </c>
      <c r="B410" s="49">
        <v>0</v>
      </c>
      <c r="C410" s="49">
        <v>4.3895012494715298</v>
      </c>
      <c r="D410" s="49">
        <v>37.980203809527907</v>
      </c>
      <c r="E410" s="49">
        <v>1</v>
      </c>
      <c r="F410" s="49">
        <v>2.1935269329584881</v>
      </c>
      <c r="G410" s="49">
        <v>-8.9200167645895281</v>
      </c>
      <c r="H410" s="49">
        <v>0</v>
      </c>
      <c r="I410" s="49">
        <v>2652055.2453331719</v>
      </c>
      <c r="J410" s="49">
        <v>1</v>
      </c>
      <c r="K410" s="49">
        <v>0</v>
      </c>
      <c r="L410" s="49">
        <v>1</v>
      </c>
      <c r="M410" s="49">
        <v>1</v>
      </c>
      <c r="N410" s="49">
        <v>0</v>
      </c>
      <c r="O410" s="49">
        <v>1</v>
      </c>
      <c r="P410" s="49">
        <v>46.557379433183563</v>
      </c>
      <c r="Q410" s="49">
        <v>0</v>
      </c>
      <c r="R410" s="49">
        <v>0</v>
      </c>
      <c r="S410" s="49">
        <v>1</v>
      </c>
      <c r="T410" s="49">
        <v>0</v>
      </c>
      <c r="U410" s="49">
        <v>1</v>
      </c>
      <c r="V410" s="49">
        <v>1</v>
      </c>
      <c r="W410" s="49">
        <v>1</v>
      </c>
      <c r="X410" s="49">
        <v>0</v>
      </c>
      <c r="Y410" s="49">
        <v>1</v>
      </c>
      <c r="Z410" s="49">
        <v>2</v>
      </c>
      <c r="AA410" s="49">
        <v>0</v>
      </c>
      <c r="AB410" s="49">
        <v>0</v>
      </c>
      <c r="AC410" s="49">
        <v>0</v>
      </c>
      <c r="AD410" s="49">
        <v>0</v>
      </c>
      <c r="AE410" s="49">
        <v>1</v>
      </c>
      <c r="AF410" s="49">
        <v>2</v>
      </c>
      <c r="AG410" s="49">
        <v>1</v>
      </c>
      <c r="AH410" s="49">
        <v>2</v>
      </c>
      <c r="AI410" s="49">
        <v>0</v>
      </c>
      <c r="AJ410" s="49">
        <v>0.103497129525603</v>
      </c>
      <c r="AK410" s="49">
        <v>0</v>
      </c>
      <c r="AL410" s="49">
        <v>0</v>
      </c>
      <c r="AM410" s="49">
        <v>0</v>
      </c>
      <c r="AN410" s="49">
        <v>0</v>
      </c>
      <c r="AO410" s="49">
        <v>0</v>
      </c>
      <c r="AP410" s="49">
        <v>0</v>
      </c>
      <c r="AQ410" s="49">
        <v>0</v>
      </c>
      <c r="AR410" s="49">
        <v>0</v>
      </c>
      <c r="AS410" s="49">
        <v>0</v>
      </c>
      <c r="AT410" s="49">
        <v>1</v>
      </c>
      <c r="AU410" s="49">
        <v>1</v>
      </c>
      <c r="AV410" s="49">
        <v>1</v>
      </c>
      <c r="AW410" s="49">
        <v>1</v>
      </c>
      <c r="AX410" s="49">
        <v>3</v>
      </c>
      <c r="AY410" s="49">
        <v>1</v>
      </c>
      <c r="AZ410" s="49">
        <v>1</v>
      </c>
      <c r="BA410" s="49">
        <v>1</v>
      </c>
      <c r="BB410" s="49">
        <v>19.989156201752131</v>
      </c>
      <c r="BC410" s="49">
        <v>1</v>
      </c>
      <c r="BD410" s="49">
        <v>1</v>
      </c>
      <c r="BE410" s="49">
        <v>0</v>
      </c>
      <c r="BF410" s="49">
        <v>454.21536992600682</v>
      </c>
      <c r="BG410" s="49">
        <v>2</v>
      </c>
      <c r="BH410" s="49">
        <v>0</v>
      </c>
      <c r="BI410" s="49">
        <v>0</v>
      </c>
      <c r="BJ410" s="49">
        <v>0</v>
      </c>
      <c r="BK410" s="49">
        <v>0</v>
      </c>
      <c r="BL410" s="49">
        <v>56.309609699995463</v>
      </c>
      <c r="BM410" s="49">
        <v>0</v>
      </c>
      <c r="BN410" s="49">
        <v>20.59871254605909</v>
      </c>
      <c r="BO410" s="49">
        <v>1</v>
      </c>
      <c r="BP410" s="49">
        <v>1</v>
      </c>
      <c r="BQ410" s="49">
        <v>0</v>
      </c>
      <c r="BR410" s="49">
        <v>0</v>
      </c>
      <c r="BS410" s="49">
        <v>1</v>
      </c>
      <c r="BT410" s="49">
        <v>0</v>
      </c>
      <c r="BU410" s="49">
        <v>0</v>
      </c>
      <c r="BV410" s="49">
        <v>1</v>
      </c>
      <c r="BW410" s="49">
        <v>0</v>
      </c>
      <c r="BX410" s="49">
        <v>0</v>
      </c>
      <c r="BY410" s="49" t="s">
        <v>234</v>
      </c>
      <c r="BZ410" s="49">
        <v>4444505.481383238</v>
      </c>
      <c r="CA410" s="49" t="s">
        <v>234</v>
      </c>
      <c r="CB410" s="49" t="s">
        <v>234</v>
      </c>
      <c r="CC410" s="49" t="s">
        <v>234</v>
      </c>
      <c r="CD410" s="49">
        <v>3</v>
      </c>
      <c r="CE410" s="49">
        <v>2</v>
      </c>
      <c r="CF410" s="49">
        <v>2.2040472878427679</v>
      </c>
      <c r="CG410" s="49">
        <v>9.8944097081619571</v>
      </c>
      <c r="CH410" s="49">
        <v>2.3845423293521821</v>
      </c>
      <c r="CI410" s="49">
        <v>2</v>
      </c>
      <c r="CJ410" s="49">
        <v>9.7506784442425936</v>
      </c>
      <c r="CK410" s="49">
        <v>8.8587637590620325</v>
      </c>
      <c r="CL410" s="49">
        <v>5</v>
      </c>
      <c r="CM410" s="49">
        <v>2</v>
      </c>
      <c r="CN410" s="49">
        <v>2.4819191964558209</v>
      </c>
    </row>
    <row r="411" spans="1:92" x14ac:dyDescent="0.25">
      <c r="A411" s="48">
        <v>410</v>
      </c>
      <c r="B411" s="49">
        <v>0</v>
      </c>
      <c r="C411" s="49">
        <v>6.8429460562236297</v>
      </c>
      <c r="D411" s="49">
        <v>-7</v>
      </c>
      <c r="E411" s="49">
        <v>5</v>
      </c>
      <c r="F411" s="49">
        <v>2</v>
      </c>
      <c r="G411" s="49">
        <v>16</v>
      </c>
      <c r="H411" s="49">
        <v>0</v>
      </c>
      <c r="I411" s="49">
        <v>77000000</v>
      </c>
      <c r="J411" s="49">
        <v>1</v>
      </c>
      <c r="K411" s="49">
        <v>0</v>
      </c>
      <c r="L411" s="49">
        <v>2</v>
      </c>
      <c r="M411" s="49">
        <v>1</v>
      </c>
      <c r="N411" s="49">
        <v>0</v>
      </c>
      <c r="O411" s="49">
        <v>1</v>
      </c>
      <c r="P411" s="49">
        <v>1868.7247778290121</v>
      </c>
      <c r="Q411" s="49">
        <v>0</v>
      </c>
      <c r="R411" s="49">
        <v>0</v>
      </c>
      <c r="S411" s="49">
        <v>1</v>
      </c>
      <c r="T411" s="49">
        <v>0</v>
      </c>
      <c r="U411" s="49">
        <v>3</v>
      </c>
      <c r="V411" s="49">
        <v>1</v>
      </c>
      <c r="W411" s="49">
        <v>1</v>
      </c>
      <c r="X411" s="49">
        <v>0</v>
      </c>
      <c r="Y411" s="49">
        <v>1</v>
      </c>
      <c r="Z411" s="49">
        <v>2</v>
      </c>
      <c r="AA411" s="49">
        <v>0</v>
      </c>
      <c r="AB411" s="49">
        <v>0</v>
      </c>
      <c r="AC411" s="49">
        <v>0</v>
      </c>
      <c r="AD411" s="49">
        <v>0</v>
      </c>
      <c r="AE411" s="49">
        <v>1</v>
      </c>
      <c r="AF411" s="49">
        <v>2</v>
      </c>
      <c r="AG411" s="49">
        <v>1</v>
      </c>
      <c r="AH411" s="49">
        <v>1</v>
      </c>
      <c r="AI411" s="49">
        <v>1</v>
      </c>
      <c r="AJ411" s="49">
        <v>6.2767250764462892E-2</v>
      </c>
      <c r="AK411" s="49">
        <v>0</v>
      </c>
      <c r="AL411" s="49">
        <v>0</v>
      </c>
      <c r="AM411" s="49">
        <v>0</v>
      </c>
      <c r="AN411" s="49">
        <v>0</v>
      </c>
      <c r="AO411" s="49">
        <v>0</v>
      </c>
      <c r="AP411" s="49">
        <v>0</v>
      </c>
      <c r="AQ411" s="49">
        <v>0</v>
      </c>
      <c r="AR411" s="49">
        <v>0</v>
      </c>
      <c r="AS411" s="49">
        <v>0</v>
      </c>
      <c r="AT411" s="49">
        <v>1</v>
      </c>
      <c r="AU411" s="49">
        <v>1</v>
      </c>
      <c r="AV411" s="49">
        <v>1</v>
      </c>
      <c r="AW411" s="49">
        <v>1</v>
      </c>
      <c r="AX411" s="49">
        <v>3</v>
      </c>
      <c r="AY411" s="49">
        <v>1</v>
      </c>
      <c r="AZ411" s="49">
        <v>1</v>
      </c>
      <c r="BA411" s="49">
        <v>1</v>
      </c>
      <c r="BB411" s="49">
        <v>19.692892004767089</v>
      </c>
      <c r="BC411" s="49">
        <v>1</v>
      </c>
      <c r="BD411" s="49">
        <v>1</v>
      </c>
      <c r="BE411" s="49">
        <v>0</v>
      </c>
      <c r="BF411" s="49">
        <v>469.79717206807322</v>
      </c>
      <c r="BG411" s="49">
        <v>2</v>
      </c>
      <c r="BH411" s="49">
        <v>0</v>
      </c>
      <c r="BI411" s="49">
        <v>0</v>
      </c>
      <c r="BJ411" s="49">
        <v>0</v>
      </c>
      <c r="BK411" s="49">
        <v>0</v>
      </c>
      <c r="BL411" s="49">
        <v>133.59751279094721</v>
      </c>
      <c r="BM411" s="49">
        <v>0</v>
      </c>
      <c r="BN411" s="49">
        <v>27.762992897530879</v>
      </c>
      <c r="BO411" s="49">
        <v>1</v>
      </c>
      <c r="BP411" s="49">
        <v>1</v>
      </c>
      <c r="BQ411" s="49">
        <v>0</v>
      </c>
      <c r="BR411" s="49">
        <v>0</v>
      </c>
      <c r="BS411" s="49">
        <v>1</v>
      </c>
      <c r="BT411" s="49">
        <v>0</v>
      </c>
      <c r="BU411" s="49">
        <v>0</v>
      </c>
      <c r="BV411" s="49">
        <v>1</v>
      </c>
      <c r="BW411" s="49">
        <v>0</v>
      </c>
      <c r="BX411" s="49">
        <v>0</v>
      </c>
      <c r="BY411" s="49" t="s">
        <v>234</v>
      </c>
      <c r="BZ411" s="49">
        <v>3104416.549853283</v>
      </c>
      <c r="CA411" s="49" t="s">
        <v>234</v>
      </c>
      <c r="CB411" s="49" t="s">
        <v>234</v>
      </c>
      <c r="CC411" s="49" t="s">
        <v>234</v>
      </c>
      <c r="CD411" s="49">
        <v>3</v>
      </c>
      <c r="CE411" s="49">
        <v>2</v>
      </c>
      <c r="CF411" s="49">
        <v>2.009273077705791</v>
      </c>
      <c r="CG411" s="49">
        <v>284.97954403306812</v>
      </c>
      <c r="CH411" s="49">
        <v>73.199998775037031</v>
      </c>
      <c r="CI411" s="49">
        <v>2</v>
      </c>
      <c r="CJ411" s="49">
        <v>3.0761993410018049</v>
      </c>
      <c r="CK411" s="49">
        <v>1.1544194515942761</v>
      </c>
      <c r="CL411" s="49">
        <v>5</v>
      </c>
      <c r="CM411" s="49">
        <v>2</v>
      </c>
      <c r="CN411" s="49">
        <v>5</v>
      </c>
    </row>
    <row r="412" spans="1:92" x14ac:dyDescent="0.25">
      <c r="A412" s="48">
        <v>411</v>
      </c>
      <c r="B412" s="49">
        <v>0</v>
      </c>
      <c r="C412" s="49">
        <v>6</v>
      </c>
      <c r="D412" s="49">
        <v>-12</v>
      </c>
      <c r="E412" s="49">
        <v>5</v>
      </c>
      <c r="F412" s="49">
        <v>1</v>
      </c>
      <c r="G412" s="49">
        <v>1</v>
      </c>
      <c r="H412" s="49">
        <v>0</v>
      </c>
      <c r="I412" s="49">
        <v>175000</v>
      </c>
      <c r="J412" s="49">
        <v>1</v>
      </c>
      <c r="K412" s="49">
        <v>0</v>
      </c>
      <c r="L412" s="49">
        <v>4</v>
      </c>
      <c r="M412" s="49">
        <v>1</v>
      </c>
      <c r="N412" s="49">
        <v>0</v>
      </c>
      <c r="O412" s="49">
        <v>1</v>
      </c>
      <c r="P412" s="49">
        <v>-11.16041410056387</v>
      </c>
      <c r="Q412" s="49">
        <v>0</v>
      </c>
      <c r="R412" s="49">
        <v>0</v>
      </c>
      <c r="S412" s="49">
        <v>1</v>
      </c>
      <c r="T412" s="49">
        <v>0</v>
      </c>
      <c r="U412" s="49">
        <v>1</v>
      </c>
      <c r="V412" s="49">
        <v>1</v>
      </c>
      <c r="W412" s="49">
        <v>1</v>
      </c>
      <c r="X412" s="49">
        <v>0</v>
      </c>
      <c r="Y412" s="49">
        <v>0</v>
      </c>
      <c r="Z412" s="49">
        <v>2</v>
      </c>
      <c r="AA412" s="49">
        <v>0</v>
      </c>
      <c r="AB412" s="49">
        <v>0</v>
      </c>
      <c r="AC412" s="49">
        <v>0</v>
      </c>
      <c r="AD412" s="49">
        <v>0</v>
      </c>
      <c r="AE412" s="49">
        <v>0</v>
      </c>
      <c r="AF412" s="49">
        <v>2</v>
      </c>
      <c r="AG412" s="49">
        <v>1</v>
      </c>
      <c r="AH412" s="49">
        <v>1</v>
      </c>
      <c r="AI412" s="49">
        <v>1</v>
      </c>
      <c r="AJ412" s="49">
        <v>6.4254065106496852E-2</v>
      </c>
      <c r="AK412" s="49">
        <v>0</v>
      </c>
      <c r="AL412" s="49">
        <v>0</v>
      </c>
      <c r="AM412" s="49">
        <v>0</v>
      </c>
      <c r="AN412" s="49">
        <v>0</v>
      </c>
      <c r="AO412" s="49">
        <v>0</v>
      </c>
      <c r="AP412" s="49">
        <v>0</v>
      </c>
      <c r="AQ412" s="49">
        <v>0</v>
      </c>
      <c r="AR412" s="49">
        <v>0</v>
      </c>
      <c r="AS412" s="49">
        <v>0</v>
      </c>
      <c r="AT412" s="49">
        <v>0</v>
      </c>
      <c r="AU412" s="49">
        <v>1</v>
      </c>
      <c r="AV412" s="49">
        <v>1</v>
      </c>
      <c r="AW412" s="49">
        <v>1</v>
      </c>
      <c r="AX412" s="49">
        <v>3</v>
      </c>
      <c r="AY412" s="49">
        <v>1</v>
      </c>
      <c r="AZ412" s="49">
        <v>1</v>
      </c>
      <c r="BA412" s="49">
        <v>1</v>
      </c>
      <c r="BB412" s="49">
        <v>20.379341054073159</v>
      </c>
      <c r="BC412" s="49">
        <v>1</v>
      </c>
      <c r="BD412" s="49">
        <v>1</v>
      </c>
      <c r="BE412" s="49">
        <v>0</v>
      </c>
      <c r="BF412" s="49">
        <v>430.8029256489321</v>
      </c>
      <c r="BG412" s="49">
        <v>2</v>
      </c>
      <c r="BH412" s="49">
        <v>0</v>
      </c>
      <c r="BI412" s="49">
        <v>0</v>
      </c>
      <c r="BJ412" s="49">
        <v>0</v>
      </c>
      <c r="BK412" s="49">
        <v>0</v>
      </c>
      <c r="BL412" s="49">
        <v>68.057964778176668</v>
      </c>
      <c r="BM412" s="49">
        <v>0</v>
      </c>
      <c r="BN412" s="49">
        <v>16.437061100167959</v>
      </c>
      <c r="BO412" s="49">
        <v>1</v>
      </c>
      <c r="BP412" s="49">
        <v>1</v>
      </c>
      <c r="BQ412" s="49">
        <v>0</v>
      </c>
      <c r="BR412" s="49">
        <v>0</v>
      </c>
      <c r="BS412" s="49">
        <v>1</v>
      </c>
      <c r="BT412" s="49">
        <v>0</v>
      </c>
      <c r="BU412" s="49">
        <v>0</v>
      </c>
      <c r="BV412" s="49">
        <v>1</v>
      </c>
      <c r="BW412" s="49">
        <v>0</v>
      </c>
      <c r="BX412" s="49">
        <v>0</v>
      </c>
      <c r="BY412" s="49" t="s">
        <v>234</v>
      </c>
      <c r="BZ412" s="49">
        <v>4692356.9831060031</v>
      </c>
      <c r="CA412" s="49" t="s">
        <v>234</v>
      </c>
      <c r="CB412" s="49" t="s">
        <v>234</v>
      </c>
      <c r="CC412" s="49" t="s">
        <v>234</v>
      </c>
      <c r="CD412" s="49">
        <v>3</v>
      </c>
      <c r="CE412" s="49">
        <v>2</v>
      </c>
      <c r="CF412" s="49">
        <v>1.3197674764009351</v>
      </c>
      <c r="CG412" s="49">
        <v>-4.8588636899488664</v>
      </c>
      <c r="CH412" s="49">
        <v>-0.20483283784247369</v>
      </c>
      <c r="CI412" s="49">
        <v>2</v>
      </c>
      <c r="CJ412" s="49">
        <v>18.29617030632226</v>
      </c>
      <c r="CK412" s="49">
        <v>12.130553240844129</v>
      </c>
      <c r="CL412" s="49">
        <v>5</v>
      </c>
      <c r="CM412" s="49">
        <v>2</v>
      </c>
      <c r="CN412" s="49">
        <v>0</v>
      </c>
    </row>
    <row r="413" spans="1:92" x14ac:dyDescent="0.25">
      <c r="A413" s="48">
        <v>412</v>
      </c>
      <c r="B413" s="49">
        <v>0</v>
      </c>
      <c r="C413" s="49">
        <v>4.086274984544378</v>
      </c>
      <c r="D413" s="49">
        <v>-58</v>
      </c>
      <c r="E413" s="49">
        <v>1</v>
      </c>
      <c r="F413" s="49">
        <v>3</v>
      </c>
      <c r="G413" s="49">
        <v>4</v>
      </c>
      <c r="H413" s="49">
        <v>0</v>
      </c>
      <c r="I413" s="49">
        <v>4500000</v>
      </c>
      <c r="J413" s="49">
        <v>1</v>
      </c>
      <c r="K413" s="49">
        <v>0</v>
      </c>
      <c r="L413" s="49">
        <v>1</v>
      </c>
      <c r="M413" s="49">
        <v>3</v>
      </c>
      <c r="N413" s="49">
        <v>1</v>
      </c>
      <c r="O413" s="49">
        <v>4</v>
      </c>
      <c r="P413" s="49">
        <v>-23.56606338485355</v>
      </c>
      <c r="Q413" s="49">
        <v>0</v>
      </c>
      <c r="R413" s="49">
        <v>0</v>
      </c>
      <c r="S413" s="49">
        <v>1</v>
      </c>
      <c r="T413" s="49">
        <v>0</v>
      </c>
      <c r="U413" s="49">
        <v>1</v>
      </c>
      <c r="V413" s="49">
        <v>1</v>
      </c>
      <c r="W413" s="49">
        <v>1</v>
      </c>
      <c r="X413" s="49">
        <v>0</v>
      </c>
      <c r="Y413" s="49">
        <v>1</v>
      </c>
      <c r="Z413" s="49">
        <v>2</v>
      </c>
      <c r="AA413" s="49">
        <v>0</v>
      </c>
      <c r="AB413" s="49">
        <v>0</v>
      </c>
      <c r="AC413" s="49">
        <v>0</v>
      </c>
      <c r="AD413" s="49">
        <v>0</v>
      </c>
      <c r="AE413" s="49">
        <v>0</v>
      </c>
      <c r="AF413" s="49">
        <v>2</v>
      </c>
      <c r="AG413" s="49">
        <v>1</v>
      </c>
      <c r="AH413" s="49">
        <v>1</v>
      </c>
      <c r="AI413" s="49">
        <v>1</v>
      </c>
      <c r="AJ413" s="49">
        <v>0.1922811239468048</v>
      </c>
      <c r="AK413" s="49">
        <v>0</v>
      </c>
      <c r="AL413" s="49">
        <v>0</v>
      </c>
      <c r="AM413" s="49">
        <v>0</v>
      </c>
      <c r="AN413" s="49">
        <v>0</v>
      </c>
      <c r="AO413" s="49">
        <v>0</v>
      </c>
      <c r="AP413" s="49">
        <v>0</v>
      </c>
      <c r="AQ413" s="49">
        <v>0</v>
      </c>
      <c r="AR413" s="49">
        <v>0</v>
      </c>
      <c r="AS413" s="49">
        <v>0</v>
      </c>
      <c r="AT413" s="49">
        <v>1</v>
      </c>
      <c r="AU413" s="49">
        <v>1</v>
      </c>
      <c r="AV413" s="49">
        <v>1</v>
      </c>
      <c r="AW413" s="49">
        <v>1</v>
      </c>
      <c r="AX413" s="49">
        <v>3</v>
      </c>
      <c r="AY413" s="49">
        <v>1</v>
      </c>
      <c r="AZ413" s="49">
        <v>1</v>
      </c>
      <c r="BA413" s="49">
        <v>1</v>
      </c>
      <c r="BB413" s="49">
        <v>20.133767924221068</v>
      </c>
      <c r="BC413" s="49">
        <v>1</v>
      </c>
      <c r="BD413" s="49">
        <v>1</v>
      </c>
      <c r="BE413" s="49">
        <v>0</v>
      </c>
      <c r="BF413" s="49">
        <v>436.58366711327278</v>
      </c>
      <c r="BG413" s="49">
        <v>2</v>
      </c>
      <c r="BH413" s="49">
        <v>0</v>
      </c>
      <c r="BI413" s="49">
        <v>0</v>
      </c>
      <c r="BJ413" s="49">
        <v>0</v>
      </c>
      <c r="BK413" s="49">
        <v>0</v>
      </c>
      <c r="BL413" s="49">
        <v>39.374624960877561</v>
      </c>
      <c r="BM413" s="49">
        <v>0</v>
      </c>
      <c r="BN413" s="49">
        <v>21.874471444172318</v>
      </c>
      <c r="BO413" s="49">
        <v>1</v>
      </c>
      <c r="BP413" s="49">
        <v>1</v>
      </c>
      <c r="BQ413" s="49">
        <v>0</v>
      </c>
      <c r="BR413" s="49">
        <v>0</v>
      </c>
      <c r="BS413" s="49">
        <v>1</v>
      </c>
      <c r="BT413" s="49">
        <v>0</v>
      </c>
      <c r="BU413" s="49">
        <v>0</v>
      </c>
      <c r="BV413" s="49">
        <v>1</v>
      </c>
      <c r="BW413" s="49">
        <v>0</v>
      </c>
      <c r="BX413" s="49">
        <v>0</v>
      </c>
      <c r="BY413" s="49" t="s">
        <v>234</v>
      </c>
      <c r="BZ413" s="49">
        <v>3770154.4820313849</v>
      </c>
      <c r="CA413" s="49" t="s">
        <v>234</v>
      </c>
      <c r="CB413" s="49" t="s">
        <v>234</v>
      </c>
      <c r="CC413" s="49" t="s">
        <v>234</v>
      </c>
      <c r="CD413" s="49">
        <v>3</v>
      </c>
      <c r="CE413" s="49">
        <v>2</v>
      </c>
      <c r="CF413" s="49">
        <v>2.411534242570271</v>
      </c>
      <c r="CG413" s="49">
        <v>-1.7899704774243099</v>
      </c>
      <c r="CH413" s="49">
        <v>4.2598930823622494</v>
      </c>
      <c r="CI413" s="49">
        <v>2</v>
      </c>
      <c r="CJ413" s="49">
        <v>9.0293858982796174</v>
      </c>
      <c r="CK413" s="49">
        <v>5.8411953914529056</v>
      </c>
      <c r="CL413" s="49">
        <v>5</v>
      </c>
      <c r="CM413" s="49">
        <v>2</v>
      </c>
      <c r="CN413" s="49">
        <v>1</v>
      </c>
    </row>
    <row r="414" spans="1:92" x14ac:dyDescent="0.25">
      <c r="A414" s="48">
        <v>413</v>
      </c>
      <c r="B414" s="49">
        <v>0</v>
      </c>
      <c r="C414" s="49">
        <v>4.1167519533564096</v>
      </c>
      <c r="D414" s="49">
        <v>78.486916118426663</v>
      </c>
      <c r="E414" s="49">
        <v>1</v>
      </c>
      <c r="F414" s="49">
        <v>1.773960243841161</v>
      </c>
      <c r="G414" s="49">
        <v>3.4529302675923019</v>
      </c>
      <c r="H414" s="49">
        <v>0</v>
      </c>
      <c r="I414" s="49">
        <v>3866700.8046061541</v>
      </c>
      <c r="J414" s="49">
        <v>1</v>
      </c>
      <c r="K414" s="49">
        <v>0</v>
      </c>
      <c r="L414" s="49">
        <v>0</v>
      </c>
      <c r="M414" s="49">
        <v>2</v>
      </c>
      <c r="N414" s="49">
        <v>0</v>
      </c>
      <c r="O414" s="49">
        <v>2</v>
      </c>
      <c r="P414" s="49">
        <v>62.875086077762198</v>
      </c>
      <c r="Q414" s="49">
        <v>0</v>
      </c>
      <c r="R414" s="49">
        <v>0</v>
      </c>
      <c r="S414" s="49">
        <v>1</v>
      </c>
      <c r="T414" s="49">
        <v>0</v>
      </c>
      <c r="U414" s="49">
        <v>1</v>
      </c>
      <c r="V414" s="49">
        <v>1</v>
      </c>
      <c r="W414" s="49">
        <v>1</v>
      </c>
      <c r="X414" s="49">
        <v>0</v>
      </c>
      <c r="Y414" s="49">
        <v>1</v>
      </c>
      <c r="Z414" s="49">
        <v>2</v>
      </c>
      <c r="AA414" s="49">
        <v>0</v>
      </c>
      <c r="AB414" s="49">
        <v>0</v>
      </c>
      <c r="AC414" s="49">
        <v>0</v>
      </c>
      <c r="AD414" s="49">
        <v>0</v>
      </c>
      <c r="AE414" s="49">
        <v>0</v>
      </c>
      <c r="AF414" s="49">
        <v>2</v>
      </c>
      <c r="AG414" s="49">
        <v>1</v>
      </c>
      <c r="AH414" s="49">
        <v>2</v>
      </c>
      <c r="AI414" s="49">
        <v>0</v>
      </c>
      <c r="AJ414" s="49">
        <v>0.13443866298503079</v>
      </c>
      <c r="AK414" s="49">
        <v>0</v>
      </c>
      <c r="AL414" s="49">
        <v>0</v>
      </c>
      <c r="AM414" s="49">
        <v>0</v>
      </c>
      <c r="AN414" s="49">
        <v>0</v>
      </c>
      <c r="AO414" s="49">
        <v>0</v>
      </c>
      <c r="AP414" s="49">
        <v>0</v>
      </c>
      <c r="AQ414" s="49">
        <v>0</v>
      </c>
      <c r="AR414" s="49">
        <v>0</v>
      </c>
      <c r="AS414" s="49">
        <v>0</v>
      </c>
      <c r="AT414" s="49">
        <v>1</v>
      </c>
      <c r="AU414" s="49">
        <v>1</v>
      </c>
      <c r="AV414" s="49">
        <v>1</v>
      </c>
      <c r="AW414" s="49">
        <v>1</v>
      </c>
      <c r="AX414" s="49">
        <v>3</v>
      </c>
      <c r="AY414" s="49">
        <v>1</v>
      </c>
      <c r="AZ414" s="49">
        <v>1</v>
      </c>
      <c r="BA414" s="49">
        <v>1</v>
      </c>
      <c r="BB414" s="49">
        <v>19.756955231574398</v>
      </c>
      <c r="BC414" s="49">
        <v>1</v>
      </c>
      <c r="BD414" s="49">
        <v>1</v>
      </c>
      <c r="BE414" s="49">
        <v>0</v>
      </c>
      <c r="BF414" s="49">
        <v>455.13784606180099</v>
      </c>
      <c r="BG414" s="49">
        <v>2</v>
      </c>
      <c r="BH414" s="49">
        <v>0</v>
      </c>
      <c r="BI414" s="49">
        <v>0</v>
      </c>
      <c r="BJ414" s="49">
        <v>0</v>
      </c>
      <c r="BK414" s="49">
        <v>0</v>
      </c>
      <c r="BL414" s="49">
        <v>58.264041487181153</v>
      </c>
      <c r="BM414" s="49">
        <v>0</v>
      </c>
      <c r="BN414" s="49">
        <v>21.537325794508789</v>
      </c>
      <c r="BO414" s="49">
        <v>1</v>
      </c>
      <c r="BP414" s="49">
        <v>1</v>
      </c>
      <c r="BQ414" s="49">
        <v>0</v>
      </c>
      <c r="BR414" s="49">
        <v>0</v>
      </c>
      <c r="BS414" s="49">
        <v>1</v>
      </c>
      <c r="BT414" s="49">
        <v>0</v>
      </c>
      <c r="BU414" s="49">
        <v>0</v>
      </c>
      <c r="BV414" s="49">
        <v>1</v>
      </c>
      <c r="BW414" s="49">
        <v>0</v>
      </c>
      <c r="BX414" s="49">
        <v>0</v>
      </c>
      <c r="BY414" s="49" t="s">
        <v>234</v>
      </c>
      <c r="BZ414" s="49">
        <v>4018277.5488818199</v>
      </c>
      <c r="CA414" s="49" t="s">
        <v>234</v>
      </c>
      <c r="CB414" s="49" t="s">
        <v>234</v>
      </c>
      <c r="CC414" s="49" t="s">
        <v>234</v>
      </c>
      <c r="CD414" s="49">
        <v>3</v>
      </c>
      <c r="CE414" s="49">
        <v>2</v>
      </c>
      <c r="CF414" s="49">
        <v>2.4817507355446971</v>
      </c>
      <c r="CG414" s="49">
        <v>14.68178516622188</v>
      </c>
      <c r="CH414" s="49">
        <v>3.797166830383516</v>
      </c>
      <c r="CI414" s="49">
        <v>2</v>
      </c>
      <c r="CJ414" s="49">
        <v>10.62599989656283</v>
      </c>
      <c r="CK414" s="49">
        <v>9.2105221268443227</v>
      </c>
      <c r="CL414" s="49">
        <v>5</v>
      </c>
      <c r="CM414" s="49">
        <v>2</v>
      </c>
      <c r="CN414" s="49">
        <v>2.8712586264822368</v>
      </c>
    </row>
    <row r="415" spans="1:92" x14ac:dyDescent="0.25">
      <c r="A415" s="48">
        <v>414</v>
      </c>
      <c r="B415" s="49">
        <v>0</v>
      </c>
      <c r="C415" s="49">
        <v>4.2112794606310846</v>
      </c>
      <c r="D415" s="49">
        <v>51.304179863448361</v>
      </c>
      <c r="E415" s="49">
        <v>6</v>
      </c>
      <c r="F415" s="49">
        <v>2.6312940251611701</v>
      </c>
      <c r="G415" s="49">
        <v>-8.8128879320670723</v>
      </c>
      <c r="H415" s="49">
        <v>0</v>
      </c>
      <c r="I415" s="49">
        <v>2246478.6363018248</v>
      </c>
      <c r="J415" s="49">
        <v>1</v>
      </c>
      <c r="K415" s="49">
        <v>1</v>
      </c>
      <c r="L415" s="49">
        <v>0</v>
      </c>
      <c r="M415" s="49">
        <v>1</v>
      </c>
      <c r="N415" s="49">
        <v>0</v>
      </c>
      <c r="O415" s="49">
        <v>1</v>
      </c>
      <c r="P415" s="49">
        <v>47.961942381171987</v>
      </c>
      <c r="Q415" s="49">
        <v>0</v>
      </c>
      <c r="R415" s="49">
        <v>0</v>
      </c>
      <c r="S415" s="49">
        <v>1</v>
      </c>
      <c r="T415" s="49">
        <v>0</v>
      </c>
      <c r="U415" s="49">
        <v>1</v>
      </c>
      <c r="V415" s="49">
        <v>1</v>
      </c>
      <c r="W415" s="49">
        <v>1</v>
      </c>
      <c r="X415" s="49">
        <v>0</v>
      </c>
      <c r="Y415" s="49">
        <v>1</v>
      </c>
      <c r="Z415" s="49">
        <v>2</v>
      </c>
      <c r="AA415" s="49">
        <v>0</v>
      </c>
      <c r="AB415" s="49">
        <v>0</v>
      </c>
      <c r="AC415" s="49">
        <v>0</v>
      </c>
      <c r="AD415" s="49">
        <v>0</v>
      </c>
      <c r="AE415" s="49">
        <v>0</v>
      </c>
      <c r="AF415" s="49">
        <v>2</v>
      </c>
      <c r="AG415" s="49">
        <v>1</v>
      </c>
      <c r="AH415" s="49">
        <v>2</v>
      </c>
      <c r="AI415" s="49">
        <v>0</v>
      </c>
      <c r="AJ415" s="49">
        <v>0.12502573786022819</v>
      </c>
      <c r="AK415" s="49">
        <v>0</v>
      </c>
      <c r="AL415" s="49">
        <v>0</v>
      </c>
      <c r="AM415" s="49">
        <v>0</v>
      </c>
      <c r="AN415" s="49">
        <v>0</v>
      </c>
      <c r="AO415" s="49">
        <v>0</v>
      </c>
      <c r="AP415" s="49">
        <v>0</v>
      </c>
      <c r="AQ415" s="49">
        <v>0</v>
      </c>
      <c r="AR415" s="49">
        <v>0</v>
      </c>
      <c r="AS415" s="49">
        <v>0</v>
      </c>
      <c r="AT415" s="49">
        <v>0</v>
      </c>
      <c r="AU415" s="49">
        <v>1</v>
      </c>
      <c r="AV415" s="49">
        <v>2</v>
      </c>
      <c r="AW415" s="49">
        <v>1</v>
      </c>
      <c r="AX415" s="49">
        <v>3</v>
      </c>
      <c r="AY415" s="49">
        <v>1</v>
      </c>
      <c r="AZ415" s="49">
        <v>1</v>
      </c>
      <c r="BA415" s="49">
        <v>1</v>
      </c>
      <c r="BB415" s="49">
        <v>19.791805953659129</v>
      </c>
      <c r="BC415" s="49">
        <v>1</v>
      </c>
      <c r="BD415" s="49">
        <v>1</v>
      </c>
      <c r="BE415" s="49">
        <v>0</v>
      </c>
      <c r="BF415" s="49">
        <v>458.79305188755143</v>
      </c>
      <c r="BG415" s="49">
        <v>2</v>
      </c>
      <c r="BH415" s="49">
        <v>0</v>
      </c>
      <c r="BI415" s="49">
        <v>0</v>
      </c>
      <c r="BJ415" s="49">
        <v>0</v>
      </c>
      <c r="BK415" s="49">
        <v>0</v>
      </c>
      <c r="BL415" s="49">
        <v>55.339011833182433</v>
      </c>
      <c r="BM415" s="49">
        <v>0</v>
      </c>
      <c r="BN415" s="49">
        <v>20.93248120676672</v>
      </c>
      <c r="BO415" s="49">
        <v>1</v>
      </c>
      <c r="BP415" s="49">
        <v>1</v>
      </c>
      <c r="BQ415" s="49">
        <v>0</v>
      </c>
      <c r="BR415" s="49">
        <v>0</v>
      </c>
      <c r="BS415" s="49">
        <v>1</v>
      </c>
      <c r="BT415" s="49">
        <v>0</v>
      </c>
      <c r="BU415" s="49">
        <v>0</v>
      </c>
      <c r="BV415" s="49">
        <v>1</v>
      </c>
      <c r="BW415" s="49">
        <v>0</v>
      </c>
      <c r="BX415" s="49">
        <v>0</v>
      </c>
      <c r="BY415" s="49" t="s">
        <v>234</v>
      </c>
      <c r="BZ415" s="49">
        <v>4367351.5723113688</v>
      </c>
      <c r="CA415" s="49" t="s">
        <v>234</v>
      </c>
      <c r="CB415" s="49" t="s">
        <v>234</v>
      </c>
      <c r="CC415" s="49" t="s">
        <v>234</v>
      </c>
      <c r="CD415" s="49">
        <v>3</v>
      </c>
      <c r="CE415" s="49">
        <v>2</v>
      </c>
      <c r="CF415" s="49">
        <v>2.4688389707660421</v>
      </c>
      <c r="CG415" s="49">
        <v>10.406969348657119</v>
      </c>
      <c r="CH415" s="49">
        <v>2.013602862286922</v>
      </c>
      <c r="CI415" s="49">
        <v>2</v>
      </c>
      <c r="CJ415" s="49">
        <v>9.3556252687086126</v>
      </c>
      <c r="CK415" s="49">
        <v>8.9099621253255989</v>
      </c>
      <c r="CL415" s="49">
        <v>5</v>
      </c>
      <c r="CM415" s="49">
        <v>2</v>
      </c>
      <c r="CN415" s="49">
        <v>2.6352624209475408</v>
      </c>
    </row>
    <row r="416" spans="1:92" x14ac:dyDescent="0.25">
      <c r="A416" s="48">
        <v>415</v>
      </c>
      <c r="B416" s="49">
        <v>0</v>
      </c>
      <c r="C416" s="49">
        <v>3</v>
      </c>
      <c r="D416" s="49">
        <v>-4</v>
      </c>
      <c r="E416" s="49">
        <v>5</v>
      </c>
      <c r="F416" s="49">
        <v>1.488813190309288</v>
      </c>
      <c r="G416" s="49">
        <v>0</v>
      </c>
      <c r="H416" s="49">
        <v>0</v>
      </c>
      <c r="I416" s="49">
        <v>2054117.759643245</v>
      </c>
      <c r="J416" s="49">
        <v>1</v>
      </c>
      <c r="K416" s="49">
        <v>0</v>
      </c>
      <c r="L416" s="49">
        <v>0</v>
      </c>
      <c r="M416" s="49">
        <v>2</v>
      </c>
      <c r="N416" s="49">
        <v>0</v>
      </c>
      <c r="O416" s="49">
        <v>1</v>
      </c>
      <c r="P416" s="49">
        <v>48.366851680436937</v>
      </c>
      <c r="Q416" s="49">
        <v>0</v>
      </c>
      <c r="R416" s="49">
        <v>0</v>
      </c>
      <c r="S416" s="49">
        <v>1</v>
      </c>
      <c r="T416" s="49">
        <v>0</v>
      </c>
      <c r="U416" s="49">
        <v>1</v>
      </c>
      <c r="V416" s="49">
        <v>1</v>
      </c>
      <c r="W416" s="49">
        <v>0</v>
      </c>
      <c r="X416" s="49">
        <v>0</v>
      </c>
      <c r="Y416" s="49">
        <v>1</v>
      </c>
      <c r="Z416" s="49">
        <v>2</v>
      </c>
      <c r="AA416" s="49">
        <v>0</v>
      </c>
      <c r="AB416" s="49">
        <v>0</v>
      </c>
      <c r="AC416" s="49">
        <v>0</v>
      </c>
      <c r="AD416" s="49">
        <v>0</v>
      </c>
      <c r="AE416" s="49">
        <v>1</v>
      </c>
      <c r="AF416" s="49">
        <v>2</v>
      </c>
      <c r="AG416" s="49">
        <v>1</v>
      </c>
      <c r="AH416" s="49">
        <v>2</v>
      </c>
      <c r="AI416" s="49">
        <v>0</v>
      </c>
      <c r="AJ416" s="49">
        <v>9.0670821665830265E-2</v>
      </c>
      <c r="AK416" s="49">
        <v>0</v>
      </c>
      <c r="AL416" s="49">
        <v>0</v>
      </c>
      <c r="AM416" s="49">
        <v>0</v>
      </c>
      <c r="AN416" s="49">
        <v>0</v>
      </c>
      <c r="AO416" s="49">
        <v>0</v>
      </c>
      <c r="AP416" s="49">
        <v>0</v>
      </c>
      <c r="AQ416" s="49">
        <v>0</v>
      </c>
      <c r="AR416" s="49">
        <v>0</v>
      </c>
      <c r="AS416" s="49">
        <v>0</v>
      </c>
      <c r="AT416" s="49">
        <v>0</v>
      </c>
      <c r="AU416" s="49">
        <v>1</v>
      </c>
      <c r="AV416" s="49">
        <v>2</v>
      </c>
      <c r="AW416" s="49">
        <v>1</v>
      </c>
      <c r="AX416" s="49">
        <v>3</v>
      </c>
      <c r="AY416" s="49">
        <v>1</v>
      </c>
      <c r="AZ416" s="49">
        <v>1</v>
      </c>
      <c r="BA416" s="49">
        <v>1</v>
      </c>
      <c r="BB416" s="49">
        <v>19.69950147461148</v>
      </c>
      <c r="BC416" s="49">
        <v>1</v>
      </c>
      <c r="BD416" s="49">
        <v>1</v>
      </c>
      <c r="BE416" s="49">
        <v>0</v>
      </c>
      <c r="BF416" s="49">
        <v>455.31547414875649</v>
      </c>
      <c r="BG416" s="49">
        <v>2</v>
      </c>
      <c r="BH416" s="49">
        <v>0</v>
      </c>
      <c r="BI416" s="49">
        <v>0</v>
      </c>
      <c r="BJ416" s="49">
        <v>0</v>
      </c>
      <c r="BK416" s="49">
        <v>0</v>
      </c>
      <c r="BL416" s="49">
        <v>63.460099058919702</v>
      </c>
      <c r="BM416" s="49">
        <v>0</v>
      </c>
      <c r="BN416" s="49">
        <v>21.649629713190041</v>
      </c>
      <c r="BO416" s="49">
        <v>1</v>
      </c>
      <c r="BP416" s="49">
        <v>1</v>
      </c>
      <c r="BQ416" s="49">
        <v>0</v>
      </c>
      <c r="BR416" s="49">
        <v>0</v>
      </c>
      <c r="BS416" s="49">
        <v>1</v>
      </c>
      <c r="BT416" s="49">
        <v>0</v>
      </c>
      <c r="BU416" s="49">
        <v>0</v>
      </c>
      <c r="BV416" s="49">
        <v>1</v>
      </c>
      <c r="BW416" s="49">
        <v>0</v>
      </c>
      <c r="BX416" s="49">
        <v>0</v>
      </c>
      <c r="BY416" s="49" t="s">
        <v>234</v>
      </c>
      <c r="BZ416" s="49">
        <v>4328914.6292628041</v>
      </c>
      <c r="CA416" s="49" t="s">
        <v>234</v>
      </c>
      <c r="CB416" s="49" t="s">
        <v>234</v>
      </c>
      <c r="CC416" s="49" t="s">
        <v>234</v>
      </c>
      <c r="CD416" s="49">
        <v>3</v>
      </c>
      <c r="CE416" s="49">
        <v>2</v>
      </c>
      <c r="CF416" s="49">
        <v>2.5932120394602962</v>
      </c>
      <c r="CG416" s="49">
        <v>12.38484783681945</v>
      </c>
      <c r="CH416" s="49">
        <v>1.9084168043261129</v>
      </c>
      <c r="CI416" s="49">
        <v>2</v>
      </c>
      <c r="CJ416" s="49">
        <v>5.1820265548020883</v>
      </c>
      <c r="CK416" s="49">
        <v>8.0119758247557584</v>
      </c>
      <c r="CL416" s="49">
        <v>5</v>
      </c>
      <c r="CM416" s="49">
        <v>2</v>
      </c>
      <c r="CN416" s="49">
        <v>4</v>
      </c>
    </row>
    <row r="417" spans="1:92" x14ac:dyDescent="0.25">
      <c r="A417" s="48">
        <v>416</v>
      </c>
      <c r="B417" s="49">
        <v>0</v>
      </c>
      <c r="C417" s="49">
        <v>6</v>
      </c>
      <c r="D417" s="49">
        <v>-53</v>
      </c>
      <c r="E417" s="49">
        <v>5</v>
      </c>
      <c r="F417" s="49">
        <v>6</v>
      </c>
      <c r="G417" s="49">
        <v>92</v>
      </c>
      <c r="H417" s="49">
        <v>0</v>
      </c>
      <c r="I417" s="49">
        <v>55000000</v>
      </c>
      <c r="J417" s="49">
        <v>1</v>
      </c>
      <c r="K417" s="49">
        <v>-1.9454002530464309E-2</v>
      </c>
      <c r="L417" s="49">
        <v>0.89256804663292411</v>
      </c>
      <c r="M417" s="49">
        <v>3</v>
      </c>
      <c r="N417" s="49">
        <v>0</v>
      </c>
      <c r="O417" s="49">
        <v>9</v>
      </c>
      <c r="P417" s="49">
        <v>1165.5450712630679</v>
      </c>
      <c r="Q417" s="49">
        <v>0</v>
      </c>
      <c r="R417" s="49">
        <v>0.96362141843366222</v>
      </c>
      <c r="S417" s="49">
        <v>1</v>
      </c>
      <c r="T417" s="49">
        <v>0</v>
      </c>
      <c r="U417" s="49">
        <v>1</v>
      </c>
      <c r="V417" s="49">
        <v>1</v>
      </c>
      <c r="W417" s="49">
        <v>1</v>
      </c>
      <c r="X417" s="49">
        <v>0</v>
      </c>
      <c r="Y417" s="49">
        <v>0</v>
      </c>
      <c r="Z417" s="49">
        <v>3</v>
      </c>
      <c r="AA417" s="49">
        <v>0</v>
      </c>
      <c r="AB417" s="49">
        <v>1</v>
      </c>
      <c r="AC417" s="49">
        <v>0</v>
      </c>
      <c r="AD417" s="49">
        <v>3</v>
      </c>
      <c r="AE417" s="49">
        <v>0</v>
      </c>
      <c r="AF417" s="49">
        <v>1</v>
      </c>
      <c r="AG417" s="49">
        <v>1</v>
      </c>
      <c r="AH417" s="49">
        <v>2</v>
      </c>
      <c r="AI417" s="49">
        <v>0</v>
      </c>
      <c r="AJ417" s="49">
        <v>0.44649821688204089</v>
      </c>
      <c r="AK417" s="49">
        <v>0</v>
      </c>
      <c r="AL417" s="49">
        <v>0</v>
      </c>
      <c r="AM417" s="49">
        <v>0</v>
      </c>
      <c r="AN417" s="49">
        <v>0</v>
      </c>
      <c r="AO417" s="49">
        <v>0</v>
      </c>
      <c r="AP417" s="49">
        <v>0</v>
      </c>
      <c r="AQ417" s="49">
        <v>1</v>
      </c>
      <c r="AR417" s="49">
        <v>0</v>
      </c>
      <c r="AS417" s="49">
        <v>0</v>
      </c>
      <c r="AT417" s="49">
        <v>0</v>
      </c>
      <c r="AU417" s="49">
        <v>3</v>
      </c>
      <c r="AV417" s="49">
        <v>2</v>
      </c>
      <c r="AW417" s="49">
        <v>1</v>
      </c>
      <c r="AX417" s="49">
        <v>3</v>
      </c>
      <c r="AY417" s="49">
        <v>1</v>
      </c>
      <c r="AZ417" s="49">
        <v>1</v>
      </c>
      <c r="BA417" s="49">
        <v>1</v>
      </c>
      <c r="BB417" s="49">
        <v>20.073405930679609</v>
      </c>
      <c r="BC417" s="49">
        <v>1</v>
      </c>
      <c r="BD417" s="49">
        <v>1</v>
      </c>
      <c r="BE417" s="49">
        <v>0</v>
      </c>
      <c r="BF417" s="49">
        <v>490.23027728586788</v>
      </c>
      <c r="BG417" s="49">
        <v>2</v>
      </c>
      <c r="BH417" s="49">
        <v>0</v>
      </c>
      <c r="BI417" s="49">
        <v>0</v>
      </c>
      <c r="BJ417" s="49">
        <v>0</v>
      </c>
      <c r="BK417" s="49">
        <v>0</v>
      </c>
      <c r="BL417" s="49">
        <v>90.775647339807989</v>
      </c>
      <c r="BM417" s="49">
        <v>0</v>
      </c>
      <c r="BN417" s="49">
        <v>33.494734518282577</v>
      </c>
      <c r="BO417" s="49">
        <v>1</v>
      </c>
      <c r="BP417" s="49">
        <v>1</v>
      </c>
      <c r="BQ417" s="49">
        <v>0</v>
      </c>
      <c r="BR417" s="49">
        <v>0</v>
      </c>
      <c r="BS417" s="49">
        <v>1</v>
      </c>
      <c r="BT417" s="49">
        <v>0</v>
      </c>
      <c r="BU417" s="49">
        <v>0</v>
      </c>
      <c r="BV417" s="49">
        <v>1</v>
      </c>
      <c r="BW417" s="49">
        <v>0</v>
      </c>
      <c r="BX417" s="49">
        <v>0</v>
      </c>
      <c r="BY417" s="49" t="s">
        <v>234</v>
      </c>
      <c r="BZ417" s="49">
        <v>1324989.148296203</v>
      </c>
      <c r="CA417" s="49" t="s">
        <v>234</v>
      </c>
      <c r="CB417" s="49" t="s">
        <v>234</v>
      </c>
      <c r="CC417" s="49" t="s">
        <v>234</v>
      </c>
      <c r="CD417" s="49">
        <v>3</v>
      </c>
      <c r="CE417" s="49">
        <v>2</v>
      </c>
      <c r="CF417" s="49">
        <v>2.3586406000769431</v>
      </c>
      <c r="CG417" s="49">
        <v>187.7984631440045</v>
      </c>
      <c r="CH417" s="49">
        <v>53.558136309675838</v>
      </c>
      <c r="CI417" s="49">
        <v>2</v>
      </c>
      <c r="CJ417" s="49">
        <v>9.8099983541530165</v>
      </c>
      <c r="CK417" s="49">
        <v>4.1586162242523113</v>
      </c>
      <c r="CL417" s="49">
        <v>5</v>
      </c>
      <c r="CM417" s="49">
        <v>2</v>
      </c>
      <c r="CN417" s="49">
        <v>8</v>
      </c>
    </row>
    <row r="418" spans="1:92" x14ac:dyDescent="0.25">
      <c r="A418" s="48">
        <v>417</v>
      </c>
      <c r="B418" s="49">
        <v>0</v>
      </c>
      <c r="C418" s="49">
        <v>7</v>
      </c>
      <c r="D418" s="49">
        <v>-283</v>
      </c>
      <c r="E418" s="49">
        <v>1</v>
      </c>
      <c r="F418" s="49">
        <v>6</v>
      </c>
      <c r="G418" s="49">
        <v>17</v>
      </c>
      <c r="H418" s="49">
        <v>0</v>
      </c>
      <c r="I418" s="49">
        <v>25000000</v>
      </c>
      <c r="J418" s="49">
        <v>1</v>
      </c>
      <c r="K418" s="49">
        <v>0.76417613151226327</v>
      </c>
      <c r="L418" s="49">
        <v>0.64948488477738997</v>
      </c>
      <c r="M418" s="49">
        <v>0</v>
      </c>
      <c r="N418" s="49">
        <v>0</v>
      </c>
      <c r="O418" s="49">
        <v>5</v>
      </c>
      <c r="P418" s="49">
        <v>497.12290578891123</v>
      </c>
      <c r="Q418" s="49">
        <v>0</v>
      </c>
      <c r="R418" s="49">
        <v>0.59951014556397453</v>
      </c>
      <c r="S418" s="49">
        <v>1</v>
      </c>
      <c r="T418" s="49">
        <v>0</v>
      </c>
      <c r="U418" s="49">
        <v>1</v>
      </c>
      <c r="V418" s="49">
        <v>1</v>
      </c>
      <c r="W418" s="49">
        <v>1</v>
      </c>
      <c r="X418" s="49">
        <v>0</v>
      </c>
      <c r="Y418" s="49">
        <v>0</v>
      </c>
      <c r="Z418" s="49">
        <v>3</v>
      </c>
      <c r="AA418" s="49">
        <v>0</v>
      </c>
      <c r="AB418" s="49">
        <v>2</v>
      </c>
      <c r="AC418" s="49">
        <v>0</v>
      </c>
      <c r="AD418" s="49">
        <v>3</v>
      </c>
      <c r="AE418" s="49">
        <v>0</v>
      </c>
      <c r="AF418" s="49">
        <v>3</v>
      </c>
      <c r="AG418" s="49">
        <v>1</v>
      </c>
      <c r="AH418" s="49">
        <v>2</v>
      </c>
      <c r="AI418" s="49">
        <v>0</v>
      </c>
      <c r="AJ418" s="49">
        <v>0.31946866321180101</v>
      </c>
      <c r="AK418" s="49">
        <v>0</v>
      </c>
      <c r="AL418" s="49">
        <v>0</v>
      </c>
      <c r="AM418" s="49">
        <v>0</v>
      </c>
      <c r="AN418" s="49">
        <v>0</v>
      </c>
      <c r="AO418" s="49">
        <v>0</v>
      </c>
      <c r="AP418" s="49">
        <v>0</v>
      </c>
      <c r="AQ418" s="49">
        <v>0</v>
      </c>
      <c r="AR418" s="49">
        <v>0</v>
      </c>
      <c r="AS418" s="49">
        <v>0</v>
      </c>
      <c r="AT418" s="49">
        <v>0</v>
      </c>
      <c r="AU418" s="49">
        <v>1</v>
      </c>
      <c r="AV418" s="49">
        <v>2</v>
      </c>
      <c r="AW418" s="49">
        <v>1</v>
      </c>
      <c r="AX418" s="49">
        <v>3</v>
      </c>
      <c r="AY418" s="49">
        <v>1</v>
      </c>
      <c r="AZ418" s="49">
        <v>1</v>
      </c>
      <c r="BA418" s="49">
        <v>1</v>
      </c>
      <c r="BB418" s="49">
        <v>20.270167800649052</v>
      </c>
      <c r="BC418" s="49">
        <v>1</v>
      </c>
      <c r="BD418" s="49">
        <v>1</v>
      </c>
      <c r="BE418" s="49">
        <v>0</v>
      </c>
      <c r="BF418" s="49">
        <v>485.97238821647221</v>
      </c>
      <c r="BG418" s="49">
        <v>2</v>
      </c>
      <c r="BH418" s="49">
        <v>0</v>
      </c>
      <c r="BI418" s="49">
        <v>0</v>
      </c>
      <c r="BJ418" s="49">
        <v>0</v>
      </c>
      <c r="BK418" s="49">
        <v>0</v>
      </c>
      <c r="BL418" s="49">
        <v>49.416727338850983</v>
      </c>
      <c r="BM418" s="49">
        <v>0</v>
      </c>
      <c r="BN418" s="49">
        <v>31.438608215114169</v>
      </c>
      <c r="BO418" s="49">
        <v>1</v>
      </c>
      <c r="BP418" s="49">
        <v>1</v>
      </c>
      <c r="BQ418" s="49">
        <v>0</v>
      </c>
      <c r="BR418" s="49">
        <v>0</v>
      </c>
      <c r="BS418" s="49">
        <v>1</v>
      </c>
      <c r="BT418" s="49">
        <v>0</v>
      </c>
      <c r="BU418" s="49">
        <v>0</v>
      </c>
      <c r="BV418" s="49">
        <v>1</v>
      </c>
      <c r="BW418" s="49">
        <v>0</v>
      </c>
      <c r="BX418" s="49">
        <v>0</v>
      </c>
      <c r="BY418" s="49" t="s">
        <v>234</v>
      </c>
      <c r="BZ418" s="49">
        <v>5164814.1717963684</v>
      </c>
      <c r="CA418" s="49" t="s">
        <v>234</v>
      </c>
      <c r="CB418" s="49" t="s">
        <v>234</v>
      </c>
      <c r="CC418" s="49" t="s">
        <v>234</v>
      </c>
      <c r="CD418" s="49">
        <v>3</v>
      </c>
      <c r="CE418" s="49">
        <v>2</v>
      </c>
      <c r="CF418" s="49">
        <v>2.238437443538968</v>
      </c>
      <c r="CG418" s="49">
        <v>74.566075258104007</v>
      </c>
      <c r="CH418" s="49">
        <v>24.122415124553509</v>
      </c>
      <c r="CI418" s="49">
        <v>2</v>
      </c>
      <c r="CJ418" s="49">
        <v>10.0298980429408</v>
      </c>
      <c r="CK418" s="49">
        <v>4.5951207332017647</v>
      </c>
      <c r="CL418" s="49">
        <v>5</v>
      </c>
      <c r="CM418" s="49">
        <v>2</v>
      </c>
      <c r="CN418" s="49">
        <v>9</v>
      </c>
    </row>
    <row r="419" spans="1:92" x14ac:dyDescent="0.25">
      <c r="A419" s="48">
        <v>418</v>
      </c>
      <c r="B419" s="49">
        <v>0</v>
      </c>
      <c r="C419" s="49">
        <v>11</v>
      </c>
      <c r="D419" s="49">
        <v>-16</v>
      </c>
      <c r="E419" s="49">
        <v>2</v>
      </c>
      <c r="F419" s="49">
        <v>5</v>
      </c>
      <c r="G419" s="49">
        <v>3</v>
      </c>
      <c r="H419" s="49">
        <v>0</v>
      </c>
      <c r="I419" s="49">
        <v>5000000</v>
      </c>
      <c r="J419" s="49">
        <v>1</v>
      </c>
      <c r="K419" s="49">
        <v>0.64284890555941054</v>
      </c>
      <c r="L419" s="49">
        <v>0.13415906021720381</v>
      </c>
      <c r="M419" s="49">
        <v>1</v>
      </c>
      <c r="N419" s="49">
        <v>10</v>
      </c>
      <c r="O419" s="49">
        <v>7</v>
      </c>
      <c r="P419" s="49">
        <v>-171.38433007881741</v>
      </c>
      <c r="Q419" s="49">
        <v>0</v>
      </c>
      <c r="R419" s="49">
        <v>2.491745409507653</v>
      </c>
      <c r="S419" s="49">
        <v>1</v>
      </c>
      <c r="T419" s="49">
        <v>0</v>
      </c>
      <c r="U419" s="49">
        <v>1</v>
      </c>
      <c r="V419" s="49">
        <v>0</v>
      </c>
      <c r="W419" s="49">
        <v>0</v>
      </c>
      <c r="X419" s="49">
        <v>0</v>
      </c>
      <c r="Y419" s="49">
        <v>0</v>
      </c>
      <c r="Z419" s="49">
        <v>1</v>
      </c>
      <c r="AA419" s="49">
        <v>1</v>
      </c>
      <c r="AB419" s="49">
        <v>2</v>
      </c>
      <c r="AC419" s="49">
        <v>0</v>
      </c>
      <c r="AD419" s="49">
        <v>3</v>
      </c>
      <c r="AE419" s="49">
        <v>1</v>
      </c>
      <c r="AF419" s="49">
        <v>2</v>
      </c>
      <c r="AG419" s="49">
        <v>2</v>
      </c>
      <c r="AH419" s="49">
        <v>2</v>
      </c>
      <c r="AI419" s="49">
        <v>0</v>
      </c>
      <c r="AJ419" s="49">
        <v>0.37922162261430198</v>
      </c>
      <c r="AK419" s="49">
        <v>0</v>
      </c>
      <c r="AL419" s="49">
        <v>0</v>
      </c>
      <c r="AM419" s="49">
        <v>0</v>
      </c>
      <c r="AN419" s="49">
        <v>0</v>
      </c>
      <c r="AO419" s="49">
        <v>0</v>
      </c>
      <c r="AP419" s="49">
        <v>0</v>
      </c>
      <c r="AQ419" s="49">
        <v>0</v>
      </c>
      <c r="AR419" s="49">
        <v>0</v>
      </c>
      <c r="AS419" s="49">
        <v>0</v>
      </c>
      <c r="AT419" s="49">
        <v>0</v>
      </c>
      <c r="AU419" s="49">
        <v>1</v>
      </c>
      <c r="AV419" s="49">
        <v>2</v>
      </c>
      <c r="AW419" s="49">
        <v>1</v>
      </c>
      <c r="AX419" s="49">
        <v>3</v>
      </c>
      <c r="AY419" s="49">
        <v>1</v>
      </c>
      <c r="AZ419" s="49">
        <v>1</v>
      </c>
      <c r="BA419" s="49">
        <v>1</v>
      </c>
      <c r="BB419" s="49">
        <v>20.414816653114801</v>
      </c>
      <c r="BC419" s="49">
        <v>1</v>
      </c>
      <c r="BD419" s="49">
        <v>1</v>
      </c>
      <c r="BE419" s="49">
        <v>0</v>
      </c>
      <c r="BF419" s="49">
        <v>509.54942089975037</v>
      </c>
      <c r="BG419" s="49">
        <v>2</v>
      </c>
      <c r="BH419" s="49">
        <v>0</v>
      </c>
      <c r="BI419" s="49">
        <v>0</v>
      </c>
      <c r="BJ419" s="49">
        <v>0</v>
      </c>
      <c r="BK419" s="49">
        <v>0</v>
      </c>
      <c r="BL419" s="49">
        <v>92.891900975260754</v>
      </c>
      <c r="BM419" s="49">
        <v>0</v>
      </c>
      <c r="BN419" s="49">
        <v>27.00479025998138</v>
      </c>
      <c r="BO419" s="49">
        <v>1</v>
      </c>
      <c r="BP419" s="49">
        <v>1</v>
      </c>
      <c r="BQ419" s="49">
        <v>0</v>
      </c>
      <c r="BR419" s="49">
        <v>0</v>
      </c>
      <c r="BS419" s="49">
        <v>1</v>
      </c>
      <c r="BT419" s="49">
        <v>0</v>
      </c>
      <c r="BU419" s="49">
        <v>0</v>
      </c>
      <c r="BV419" s="49">
        <v>1</v>
      </c>
      <c r="BW419" s="49">
        <v>0</v>
      </c>
      <c r="BX419" s="49">
        <v>0</v>
      </c>
      <c r="BY419" s="49" t="s">
        <v>234</v>
      </c>
      <c r="BZ419" s="49">
        <v>5529664.7391408216</v>
      </c>
      <c r="CA419" s="49" t="s">
        <v>234</v>
      </c>
      <c r="CB419" s="49" t="s">
        <v>234</v>
      </c>
      <c r="CC419" s="49" t="s">
        <v>234</v>
      </c>
      <c r="CD419" s="49">
        <v>3</v>
      </c>
      <c r="CE419" s="49">
        <v>2</v>
      </c>
      <c r="CF419" s="49">
        <v>0.67526926026931156</v>
      </c>
      <c r="CG419" s="49">
        <v>-25.42407808922886</v>
      </c>
      <c r="CH419" s="49">
        <v>5.7492548571116471</v>
      </c>
      <c r="CI419" s="49">
        <v>2</v>
      </c>
      <c r="CJ419" s="49">
        <v>37.816639954190769</v>
      </c>
      <c r="CK419" s="49">
        <v>11.55392076957715</v>
      </c>
      <c r="CL419" s="49">
        <v>5</v>
      </c>
      <c r="CM419" s="49">
        <v>2</v>
      </c>
      <c r="CN419" s="49">
        <v>9</v>
      </c>
    </row>
    <row r="420" spans="1:92" x14ac:dyDescent="0.25">
      <c r="A420" s="48">
        <v>419</v>
      </c>
      <c r="B420" s="49">
        <v>0</v>
      </c>
      <c r="C420" s="49">
        <v>9</v>
      </c>
      <c r="D420" s="49">
        <v>-369</v>
      </c>
      <c r="E420" s="49">
        <v>1</v>
      </c>
      <c r="F420" s="49">
        <v>4</v>
      </c>
      <c r="G420" s="49">
        <v>18</v>
      </c>
      <c r="H420" s="49">
        <v>0</v>
      </c>
      <c r="I420" s="49">
        <v>4000000</v>
      </c>
      <c r="J420" s="49">
        <v>1</v>
      </c>
      <c r="K420" s="49">
        <v>0.18962947002764921</v>
      </c>
      <c r="L420" s="49">
        <v>0.70976828138014891</v>
      </c>
      <c r="M420" s="49">
        <v>0</v>
      </c>
      <c r="N420" s="49">
        <v>0</v>
      </c>
      <c r="O420" s="49">
        <v>6</v>
      </c>
      <c r="P420" s="49">
        <v>40</v>
      </c>
      <c r="Q420" s="49">
        <v>0</v>
      </c>
      <c r="R420" s="49">
        <v>0.45185422015699372</v>
      </c>
      <c r="S420" s="49">
        <v>1</v>
      </c>
      <c r="T420" s="49">
        <v>0</v>
      </c>
      <c r="U420" s="49">
        <v>1</v>
      </c>
      <c r="V420" s="49">
        <v>1</v>
      </c>
      <c r="W420" s="49">
        <v>1</v>
      </c>
      <c r="X420" s="49">
        <v>0</v>
      </c>
      <c r="Y420" s="49">
        <v>0</v>
      </c>
      <c r="Z420" s="49">
        <v>1</v>
      </c>
      <c r="AA420" s="49">
        <v>0</v>
      </c>
      <c r="AB420" s="49">
        <v>3</v>
      </c>
      <c r="AC420" s="49">
        <v>0</v>
      </c>
      <c r="AD420" s="49">
        <v>3</v>
      </c>
      <c r="AE420" s="49">
        <v>1</v>
      </c>
      <c r="AF420" s="49">
        <v>3</v>
      </c>
      <c r="AG420" s="49">
        <v>2</v>
      </c>
      <c r="AH420" s="49">
        <v>2</v>
      </c>
      <c r="AI420" s="49">
        <v>0</v>
      </c>
      <c r="AJ420" s="49">
        <v>0.32897489637055188</v>
      </c>
      <c r="AK420" s="49">
        <v>0</v>
      </c>
      <c r="AL420" s="49">
        <v>0</v>
      </c>
      <c r="AM420" s="49">
        <v>0</v>
      </c>
      <c r="AN420" s="49">
        <v>0</v>
      </c>
      <c r="AO420" s="49">
        <v>0</v>
      </c>
      <c r="AP420" s="49">
        <v>0</v>
      </c>
      <c r="AQ420" s="49">
        <v>1</v>
      </c>
      <c r="AR420" s="49">
        <v>0</v>
      </c>
      <c r="AS420" s="49">
        <v>0</v>
      </c>
      <c r="AT420" s="49">
        <v>0</v>
      </c>
      <c r="AU420" s="49">
        <v>1</v>
      </c>
      <c r="AV420" s="49">
        <v>2</v>
      </c>
      <c r="AW420" s="49">
        <v>1</v>
      </c>
      <c r="AX420" s="49">
        <v>3</v>
      </c>
      <c r="AY420" s="49">
        <v>1</v>
      </c>
      <c r="AZ420" s="49">
        <v>1</v>
      </c>
      <c r="BA420" s="49">
        <v>1</v>
      </c>
      <c r="BB420" s="49">
        <v>20.311372826084959</v>
      </c>
      <c r="BC420" s="49">
        <v>1</v>
      </c>
      <c r="BD420" s="49">
        <v>1</v>
      </c>
      <c r="BE420" s="49">
        <v>0</v>
      </c>
      <c r="BF420" s="49">
        <v>467.08991557764682</v>
      </c>
      <c r="BG420" s="49">
        <v>2</v>
      </c>
      <c r="BH420" s="49">
        <v>0</v>
      </c>
      <c r="BI420" s="49">
        <v>0</v>
      </c>
      <c r="BJ420" s="49">
        <v>0</v>
      </c>
      <c r="BK420" s="49">
        <v>0</v>
      </c>
      <c r="BL420" s="49">
        <v>32.96332947898221</v>
      </c>
      <c r="BM420" s="49">
        <v>0</v>
      </c>
      <c r="BN420" s="49">
        <v>28.647516128912269</v>
      </c>
      <c r="BO420" s="49">
        <v>1</v>
      </c>
      <c r="BP420" s="49">
        <v>1</v>
      </c>
      <c r="BQ420" s="49">
        <v>0</v>
      </c>
      <c r="BR420" s="49">
        <v>0</v>
      </c>
      <c r="BS420" s="49">
        <v>1</v>
      </c>
      <c r="BT420" s="49">
        <v>0</v>
      </c>
      <c r="BU420" s="49">
        <v>0</v>
      </c>
      <c r="BV420" s="49">
        <v>1</v>
      </c>
      <c r="BW420" s="49">
        <v>0</v>
      </c>
      <c r="BX420" s="49">
        <v>0</v>
      </c>
      <c r="BY420" s="49" t="s">
        <v>234</v>
      </c>
      <c r="BZ420" s="49">
        <v>7053492.443510104</v>
      </c>
      <c r="CA420" s="49" t="s">
        <v>234</v>
      </c>
      <c r="CB420" s="49" t="s">
        <v>234</v>
      </c>
      <c r="CC420" s="49" t="s">
        <v>234</v>
      </c>
      <c r="CD420" s="49">
        <v>3</v>
      </c>
      <c r="CE420" s="49">
        <v>2</v>
      </c>
      <c r="CF420" s="49">
        <v>2.0744955992436842</v>
      </c>
      <c r="CG420" s="49">
        <v>1.9025544710542159</v>
      </c>
      <c r="CH420" s="49">
        <v>4.262852373454777</v>
      </c>
      <c r="CI420" s="49">
        <v>2</v>
      </c>
      <c r="CJ420" s="49">
        <v>22.7814114776609</v>
      </c>
      <c r="CK420" s="49">
        <v>9.4360883199709846</v>
      </c>
      <c r="CL420" s="49">
        <v>5</v>
      </c>
      <c r="CM420" s="49">
        <v>2</v>
      </c>
      <c r="CN420" s="49">
        <v>8</v>
      </c>
    </row>
    <row r="421" spans="1:92" x14ac:dyDescent="0.25">
      <c r="A421" s="48">
        <v>420</v>
      </c>
      <c r="B421" s="49">
        <v>0</v>
      </c>
      <c r="C421" s="49">
        <v>7</v>
      </c>
      <c r="D421" s="49">
        <v>0</v>
      </c>
      <c r="E421" s="49">
        <v>3</v>
      </c>
      <c r="F421" s="49">
        <v>2</v>
      </c>
      <c r="G421" s="49">
        <v>6</v>
      </c>
      <c r="H421" s="49">
        <v>0</v>
      </c>
      <c r="I421" s="49">
        <v>20000000</v>
      </c>
      <c r="J421" s="49">
        <v>1</v>
      </c>
      <c r="K421" s="49">
        <v>-1.1899856721862281</v>
      </c>
      <c r="L421" s="49">
        <v>0.70101482563221529</v>
      </c>
      <c r="M421" s="49">
        <v>1</v>
      </c>
      <c r="N421" s="49">
        <v>0</v>
      </c>
      <c r="O421" s="49">
        <v>4</v>
      </c>
      <c r="P421" s="49">
        <v>25</v>
      </c>
      <c r="Q421" s="49">
        <v>0</v>
      </c>
      <c r="R421" s="49">
        <v>0.2201109858016991</v>
      </c>
      <c r="S421" s="49">
        <v>1</v>
      </c>
      <c r="T421" s="49">
        <v>0</v>
      </c>
      <c r="U421" s="49">
        <v>1</v>
      </c>
      <c r="V421" s="49">
        <v>1</v>
      </c>
      <c r="W421" s="49">
        <v>1</v>
      </c>
      <c r="X421" s="49">
        <v>0</v>
      </c>
      <c r="Y421" s="49">
        <v>0</v>
      </c>
      <c r="Z421" s="49">
        <v>1</v>
      </c>
      <c r="AA421" s="49">
        <v>0</v>
      </c>
      <c r="AB421" s="49">
        <v>2</v>
      </c>
      <c r="AC421" s="49">
        <v>0</v>
      </c>
      <c r="AD421" s="49">
        <v>3</v>
      </c>
      <c r="AE421" s="49">
        <v>1</v>
      </c>
      <c r="AF421" s="49">
        <v>2</v>
      </c>
      <c r="AG421" s="49">
        <v>2</v>
      </c>
      <c r="AH421" s="49">
        <v>2</v>
      </c>
      <c r="AI421" s="49">
        <v>0</v>
      </c>
      <c r="AJ421" s="49">
        <v>0.27479180129860731</v>
      </c>
      <c r="AK421" s="49">
        <v>0</v>
      </c>
      <c r="AL421" s="49">
        <v>0</v>
      </c>
      <c r="AM421" s="49">
        <v>0</v>
      </c>
      <c r="AN421" s="49">
        <v>0</v>
      </c>
      <c r="AO421" s="49">
        <v>0</v>
      </c>
      <c r="AP421" s="49">
        <v>0</v>
      </c>
      <c r="AQ421" s="49">
        <v>0</v>
      </c>
      <c r="AR421" s="49">
        <v>0</v>
      </c>
      <c r="AS421" s="49">
        <v>0</v>
      </c>
      <c r="AT421" s="49">
        <v>0</v>
      </c>
      <c r="AU421" s="49">
        <v>1</v>
      </c>
      <c r="AV421" s="49">
        <v>1</v>
      </c>
      <c r="AW421" s="49">
        <v>1</v>
      </c>
      <c r="AX421" s="49">
        <v>3</v>
      </c>
      <c r="AY421" s="49">
        <v>1</v>
      </c>
      <c r="AZ421" s="49">
        <v>1</v>
      </c>
      <c r="BA421" s="49">
        <v>1</v>
      </c>
      <c r="BB421" s="49">
        <v>20.28964803324472</v>
      </c>
      <c r="BC421" s="49">
        <v>1</v>
      </c>
      <c r="BD421" s="49">
        <v>1</v>
      </c>
      <c r="BE421" s="49">
        <v>0</v>
      </c>
      <c r="BF421" s="49">
        <v>462.93498002856779</v>
      </c>
      <c r="BG421" s="49">
        <v>2</v>
      </c>
      <c r="BH421" s="49">
        <v>0</v>
      </c>
      <c r="BI421" s="49">
        <v>0</v>
      </c>
      <c r="BJ421" s="49">
        <v>0</v>
      </c>
      <c r="BK421" s="49">
        <v>0</v>
      </c>
      <c r="BL421" s="49">
        <v>26.623864506736869</v>
      </c>
      <c r="BM421" s="49">
        <v>0</v>
      </c>
      <c r="BN421" s="49">
        <v>25.679693006300059</v>
      </c>
      <c r="BO421" s="49">
        <v>1</v>
      </c>
      <c r="BP421" s="49">
        <v>1</v>
      </c>
      <c r="BQ421" s="49">
        <v>0</v>
      </c>
      <c r="BR421" s="49">
        <v>0</v>
      </c>
      <c r="BS421" s="49">
        <v>1</v>
      </c>
      <c r="BT421" s="49">
        <v>0</v>
      </c>
      <c r="BU421" s="49">
        <v>0</v>
      </c>
      <c r="BV421" s="49">
        <v>1</v>
      </c>
      <c r="BW421" s="49">
        <v>0</v>
      </c>
      <c r="BX421" s="49">
        <v>0</v>
      </c>
      <c r="BY421" s="49" t="s">
        <v>234</v>
      </c>
      <c r="BZ421" s="49">
        <v>3121222.4689389411</v>
      </c>
      <c r="CA421" s="49" t="s">
        <v>234</v>
      </c>
      <c r="CB421" s="49" t="s">
        <v>234</v>
      </c>
      <c r="CC421" s="49" t="s">
        <v>234</v>
      </c>
      <c r="CD421" s="49">
        <v>3</v>
      </c>
      <c r="CE421" s="49">
        <v>2</v>
      </c>
      <c r="CF421" s="49">
        <v>2.6081520113259939</v>
      </c>
      <c r="CG421" s="49">
        <v>-10.37621071231399</v>
      </c>
      <c r="CH421" s="49">
        <v>18.817009291815879</v>
      </c>
      <c r="CI421" s="49">
        <v>2</v>
      </c>
      <c r="CJ421" s="49">
        <v>19.575923577127</v>
      </c>
      <c r="CK421" s="49">
        <v>9.9548275271751763</v>
      </c>
      <c r="CL421" s="49">
        <v>5</v>
      </c>
      <c r="CM421" s="49">
        <v>2</v>
      </c>
      <c r="CN421" s="49">
        <v>0</v>
      </c>
    </row>
    <row r="422" spans="1:92" x14ac:dyDescent="0.25">
      <c r="A422" s="48">
        <v>421</v>
      </c>
      <c r="B422" s="49">
        <v>0</v>
      </c>
      <c r="C422" s="49">
        <v>17</v>
      </c>
      <c r="D422" s="49">
        <v>224</v>
      </c>
      <c r="E422" s="49">
        <v>3</v>
      </c>
      <c r="F422" s="49">
        <v>5</v>
      </c>
      <c r="G422" s="49">
        <v>128</v>
      </c>
      <c r="H422" s="49">
        <v>1</v>
      </c>
      <c r="I422" s="49">
        <v>2000000</v>
      </c>
      <c r="J422" s="49">
        <v>1</v>
      </c>
      <c r="K422" s="49">
        <v>0.80109467492934472</v>
      </c>
      <c r="L422" s="49">
        <v>0.72934925239531367</v>
      </c>
      <c r="M422" s="49">
        <v>0</v>
      </c>
      <c r="N422" s="49">
        <v>0</v>
      </c>
      <c r="O422" s="49">
        <v>4</v>
      </c>
      <c r="P422" s="49">
        <v>150</v>
      </c>
      <c r="Q422" s="49">
        <v>0</v>
      </c>
      <c r="R422" s="49">
        <v>0.60941373678332211</v>
      </c>
      <c r="S422" s="49">
        <v>1</v>
      </c>
      <c r="T422" s="49">
        <v>0</v>
      </c>
      <c r="U422" s="49">
        <v>1</v>
      </c>
      <c r="V422" s="49">
        <v>1</v>
      </c>
      <c r="W422" s="49">
        <v>1</v>
      </c>
      <c r="X422" s="49">
        <v>0</v>
      </c>
      <c r="Y422" s="49">
        <v>0</v>
      </c>
      <c r="Z422" s="49">
        <v>3</v>
      </c>
      <c r="AA422" s="49">
        <v>0</v>
      </c>
      <c r="AB422" s="49">
        <v>2</v>
      </c>
      <c r="AC422" s="49">
        <v>0</v>
      </c>
      <c r="AD422" s="49">
        <v>3</v>
      </c>
      <c r="AE422" s="49">
        <v>1</v>
      </c>
      <c r="AF422" s="49">
        <v>2</v>
      </c>
      <c r="AG422" s="49">
        <v>2</v>
      </c>
      <c r="AH422" s="49">
        <v>2</v>
      </c>
      <c r="AI422" s="49">
        <v>0</v>
      </c>
      <c r="AJ422" s="49">
        <v>0.1544425464438654</v>
      </c>
      <c r="AK422" s="49">
        <v>0</v>
      </c>
      <c r="AL422" s="49">
        <v>0</v>
      </c>
      <c r="AM422" s="49">
        <v>0</v>
      </c>
      <c r="AN422" s="49">
        <v>0</v>
      </c>
      <c r="AO422" s="49">
        <v>0</v>
      </c>
      <c r="AP422" s="49">
        <v>0</v>
      </c>
      <c r="AQ422" s="49">
        <v>0</v>
      </c>
      <c r="AR422" s="49">
        <v>0</v>
      </c>
      <c r="AS422" s="49">
        <v>0</v>
      </c>
      <c r="AT422" s="49">
        <v>0</v>
      </c>
      <c r="AU422" s="49">
        <v>1</v>
      </c>
      <c r="AV422" s="49">
        <v>2</v>
      </c>
      <c r="AW422" s="49">
        <v>1</v>
      </c>
      <c r="AX422" s="49">
        <v>3</v>
      </c>
      <c r="AY422" s="49">
        <v>1</v>
      </c>
      <c r="AZ422" s="49">
        <v>1</v>
      </c>
      <c r="BA422" s="49">
        <v>1</v>
      </c>
      <c r="BB422" s="49">
        <v>19.587068120917831</v>
      </c>
      <c r="BC422" s="49">
        <v>1</v>
      </c>
      <c r="BD422" s="49">
        <v>1</v>
      </c>
      <c r="BE422" s="49">
        <v>0</v>
      </c>
      <c r="BF422" s="49">
        <v>493.10626586654729</v>
      </c>
      <c r="BG422" s="49">
        <v>2</v>
      </c>
      <c r="BH422" s="49">
        <v>0</v>
      </c>
      <c r="BI422" s="49">
        <v>0</v>
      </c>
      <c r="BJ422" s="49">
        <v>0</v>
      </c>
      <c r="BK422" s="49">
        <v>0</v>
      </c>
      <c r="BL422" s="49">
        <v>100.26205676107639</v>
      </c>
      <c r="BM422" s="49">
        <v>0</v>
      </c>
      <c r="BN422" s="49">
        <v>29.855497803434041</v>
      </c>
      <c r="BO422" s="49">
        <v>1</v>
      </c>
      <c r="BP422" s="49">
        <v>1</v>
      </c>
      <c r="BQ422" s="49">
        <v>0</v>
      </c>
      <c r="BR422" s="49">
        <v>0</v>
      </c>
      <c r="BS422" s="49">
        <v>1</v>
      </c>
      <c r="BT422" s="49">
        <v>0</v>
      </c>
      <c r="BU422" s="49">
        <v>0</v>
      </c>
      <c r="BV422" s="49">
        <v>1</v>
      </c>
      <c r="BW422" s="49">
        <v>0</v>
      </c>
      <c r="BX422" s="49">
        <v>0</v>
      </c>
      <c r="BY422" s="49" t="s">
        <v>234</v>
      </c>
      <c r="BZ422" s="49">
        <v>5230752.3890910381</v>
      </c>
      <c r="CA422" s="49" t="s">
        <v>234</v>
      </c>
      <c r="CB422" s="49" t="s">
        <v>234</v>
      </c>
      <c r="CC422" s="49" t="s">
        <v>234</v>
      </c>
      <c r="CD422" s="49">
        <v>3</v>
      </c>
      <c r="CE422" s="49">
        <v>2</v>
      </c>
      <c r="CF422" s="49">
        <v>0.27764670227331978</v>
      </c>
      <c r="CG422" s="49">
        <v>18.108358962126712</v>
      </c>
      <c r="CH422" s="49">
        <v>3.3667895651815218</v>
      </c>
      <c r="CI422" s="49">
        <v>2</v>
      </c>
      <c r="CJ422" s="49">
        <v>69.298661918171746</v>
      </c>
      <c r="CK422" s="49">
        <v>37.219013026674318</v>
      </c>
      <c r="CL422" s="49">
        <v>5</v>
      </c>
      <c r="CM422" s="49">
        <v>2</v>
      </c>
      <c r="CN422" s="49">
        <v>7</v>
      </c>
    </row>
    <row r="423" spans="1:92" x14ac:dyDescent="0.25">
      <c r="A423" s="48">
        <v>422</v>
      </c>
      <c r="B423" s="49">
        <v>0</v>
      </c>
      <c r="C423" s="49">
        <v>8</v>
      </c>
      <c r="D423" s="49">
        <v>-91</v>
      </c>
      <c r="E423" s="49">
        <v>2</v>
      </c>
      <c r="F423" s="49">
        <v>3</v>
      </c>
      <c r="G423" s="49">
        <v>2</v>
      </c>
      <c r="H423" s="49">
        <v>0</v>
      </c>
      <c r="I423" s="49">
        <v>7000000</v>
      </c>
      <c r="J423" s="49">
        <v>1</v>
      </c>
      <c r="K423" s="49">
        <v>-1.153241960220028E-3</v>
      </c>
      <c r="L423" s="49">
        <v>0.63129722633448282</v>
      </c>
      <c r="M423" s="49">
        <v>0</v>
      </c>
      <c r="N423" s="49">
        <v>0</v>
      </c>
      <c r="O423" s="49">
        <v>4</v>
      </c>
      <c r="P423" s="49">
        <v>45</v>
      </c>
      <c r="Q423" s="49">
        <v>0</v>
      </c>
      <c r="R423" s="49">
        <v>0.1689781029082541</v>
      </c>
      <c r="S423" s="49">
        <v>1</v>
      </c>
      <c r="T423" s="49">
        <v>0</v>
      </c>
      <c r="U423" s="49">
        <v>1</v>
      </c>
      <c r="V423" s="49">
        <v>1</v>
      </c>
      <c r="W423" s="49">
        <v>1</v>
      </c>
      <c r="X423" s="49">
        <v>0</v>
      </c>
      <c r="Y423" s="49">
        <v>0</v>
      </c>
      <c r="Z423" s="49">
        <v>2</v>
      </c>
      <c r="AA423" s="49">
        <v>1</v>
      </c>
      <c r="AB423" s="49">
        <v>1</v>
      </c>
      <c r="AC423" s="49">
        <v>1</v>
      </c>
      <c r="AD423" s="49">
        <v>1</v>
      </c>
      <c r="AE423" s="49">
        <v>1</v>
      </c>
      <c r="AF423" s="49">
        <v>2</v>
      </c>
      <c r="AG423" s="49">
        <v>1</v>
      </c>
      <c r="AH423" s="49">
        <v>2</v>
      </c>
      <c r="AI423" s="49">
        <v>0</v>
      </c>
      <c r="AJ423" s="49">
        <v>0.25940814583621002</v>
      </c>
      <c r="AK423" s="49">
        <v>0</v>
      </c>
      <c r="AL423" s="49">
        <v>0</v>
      </c>
      <c r="AM423" s="49">
        <v>0</v>
      </c>
      <c r="AN423" s="49">
        <v>0</v>
      </c>
      <c r="AO423" s="49">
        <v>0</v>
      </c>
      <c r="AP423" s="49">
        <v>0</v>
      </c>
      <c r="AQ423" s="49">
        <v>1</v>
      </c>
      <c r="AR423" s="49">
        <v>1</v>
      </c>
      <c r="AS423" s="49">
        <v>1</v>
      </c>
      <c r="AT423" s="49">
        <v>0</v>
      </c>
      <c r="AU423" s="49">
        <v>1</v>
      </c>
      <c r="AV423" s="49">
        <v>1</v>
      </c>
      <c r="AW423" s="49">
        <v>1</v>
      </c>
      <c r="AX423" s="49">
        <v>3</v>
      </c>
      <c r="AY423" s="49">
        <v>1</v>
      </c>
      <c r="AZ423" s="49">
        <v>1</v>
      </c>
      <c r="BA423" s="49">
        <v>1</v>
      </c>
      <c r="BB423" s="49">
        <v>20.213222167799021</v>
      </c>
      <c r="BC423" s="49">
        <v>1</v>
      </c>
      <c r="BD423" s="49">
        <v>1</v>
      </c>
      <c r="BE423" s="49">
        <v>0</v>
      </c>
      <c r="BF423" s="49">
        <v>461.95127613833029</v>
      </c>
      <c r="BG423" s="49">
        <v>2</v>
      </c>
      <c r="BH423" s="49">
        <v>0</v>
      </c>
      <c r="BI423" s="49">
        <v>0</v>
      </c>
      <c r="BJ423" s="49">
        <v>0</v>
      </c>
      <c r="BK423" s="49">
        <v>0</v>
      </c>
      <c r="BL423" s="49">
        <v>34.894600438051278</v>
      </c>
      <c r="BM423" s="49">
        <v>0</v>
      </c>
      <c r="BN423" s="49">
        <v>24.363445494679649</v>
      </c>
      <c r="BO423" s="49">
        <v>1</v>
      </c>
      <c r="BP423" s="49">
        <v>1</v>
      </c>
      <c r="BQ423" s="49">
        <v>0</v>
      </c>
      <c r="BR423" s="49">
        <v>0</v>
      </c>
      <c r="BS423" s="49">
        <v>1</v>
      </c>
      <c r="BT423" s="49">
        <v>0</v>
      </c>
      <c r="BU423" s="49">
        <v>0</v>
      </c>
      <c r="BV423" s="49">
        <v>1</v>
      </c>
      <c r="BW423" s="49">
        <v>0</v>
      </c>
      <c r="BX423" s="49">
        <v>0</v>
      </c>
      <c r="BY423" s="49" t="s">
        <v>234</v>
      </c>
      <c r="BZ423" s="49">
        <v>5435878.032612077</v>
      </c>
      <c r="CA423" s="49" t="s">
        <v>234</v>
      </c>
      <c r="CB423" s="49" t="s">
        <v>234</v>
      </c>
      <c r="CC423" s="49" t="s">
        <v>234</v>
      </c>
      <c r="CD423" s="49">
        <v>3</v>
      </c>
      <c r="CE423" s="49">
        <v>2</v>
      </c>
      <c r="CF423" s="49">
        <v>2.201262587582145</v>
      </c>
      <c r="CG423" s="49">
        <v>2.2092661000519129</v>
      </c>
      <c r="CH423" s="49">
        <v>6.7772868315615273</v>
      </c>
      <c r="CI423" s="49">
        <v>2</v>
      </c>
      <c r="CJ423" s="49">
        <v>22.008443964594331</v>
      </c>
      <c r="CK423" s="49">
        <v>10.512777761613259</v>
      </c>
      <c r="CL423" s="49">
        <v>5</v>
      </c>
      <c r="CM423" s="49">
        <v>2</v>
      </c>
      <c r="CN423" s="49">
        <v>3.0811832465285152</v>
      </c>
    </row>
    <row r="424" spans="1:92" x14ac:dyDescent="0.25">
      <c r="A424" s="48">
        <v>423</v>
      </c>
      <c r="B424" s="49">
        <v>0</v>
      </c>
      <c r="C424" s="49">
        <v>4.3595501111654293</v>
      </c>
      <c r="D424" s="49">
        <v>87.794387270938273</v>
      </c>
      <c r="E424" s="49">
        <v>2</v>
      </c>
      <c r="F424" s="49">
        <v>3.868000190619814</v>
      </c>
      <c r="G424" s="49">
        <v>15.145552857455129</v>
      </c>
      <c r="H424" s="49">
        <v>0</v>
      </c>
      <c r="I424" s="49">
        <v>3897679.1347217811</v>
      </c>
      <c r="J424" s="49">
        <v>1</v>
      </c>
      <c r="K424" s="49">
        <v>1.525374697564102</v>
      </c>
      <c r="L424" s="49">
        <v>0.53810989132913989</v>
      </c>
      <c r="M424" s="49">
        <v>2</v>
      </c>
      <c r="N424" s="49">
        <v>0</v>
      </c>
      <c r="O424" s="49">
        <v>3</v>
      </c>
      <c r="P424" s="49">
        <v>40</v>
      </c>
      <c r="Q424" s="49">
        <v>0</v>
      </c>
      <c r="R424" s="49">
        <v>0.37473442188360079</v>
      </c>
      <c r="S424" s="49">
        <v>1</v>
      </c>
      <c r="T424" s="49">
        <v>0</v>
      </c>
      <c r="U424" s="49">
        <v>1</v>
      </c>
      <c r="V424" s="49">
        <v>1</v>
      </c>
      <c r="W424" s="49">
        <v>1</v>
      </c>
      <c r="X424" s="49">
        <v>0</v>
      </c>
      <c r="Y424" s="49">
        <v>1</v>
      </c>
      <c r="Z424" s="49">
        <v>3</v>
      </c>
      <c r="AA424" s="49">
        <v>1</v>
      </c>
      <c r="AB424" s="49">
        <v>2</v>
      </c>
      <c r="AC424" s="49">
        <v>0</v>
      </c>
      <c r="AD424" s="49">
        <v>1</v>
      </c>
      <c r="AE424" s="49">
        <v>1</v>
      </c>
      <c r="AF424" s="49">
        <v>2</v>
      </c>
      <c r="AG424" s="49">
        <v>1</v>
      </c>
      <c r="AH424" s="49">
        <v>2</v>
      </c>
      <c r="AI424" s="49">
        <v>0</v>
      </c>
      <c r="AJ424" s="49">
        <v>0.2026630600241823</v>
      </c>
      <c r="AK424" s="49">
        <v>0</v>
      </c>
      <c r="AL424" s="49">
        <v>0</v>
      </c>
      <c r="AM424" s="49">
        <v>0</v>
      </c>
      <c r="AN424" s="49">
        <v>1</v>
      </c>
      <c r="AO424" s="49">
        <v>0</v>
      </c>
      <c r="AP424" s="49">
        <v>0</v>
      </c>
      <c r="AQ424" s="49">
        <v>0</v>
      </c>
      <c r="AR424" s="49">
        <v>0</v>
      </c>
      <c r="AS424" s="49">
        <v>0</v>
      </c>
      <c r="AT424" s="49">
        <v>0</v>
      </c>
      <c r="AU424" s="49">
        <v>1</v>
      </c>
      <c r="AV424" s="49">
        <v>2</v>
      </c>
      <c r="AW424" s="49">
        <v>1</v>
      </c>
      <c r="AX424" s="49">
        <v>3</v>
      </c>
      <c r="AY424" s="49">
        <v>1</v>
      </c>
      <c r="AZ424" s="49">
        <v>1</v>
      </c>
      <c r="BA424" s="49">
        <v>1</v>
      </c>
      <c r="BB424" s="49">
        <v>19.884144062943051</v>
      </c>
      <c r="BC424" s="49">
        <v>1</v>
      </c>
      <c r="BD424" s="49">
        <v>1</v>
      </c>
      <c r="BE424" s="49">
        <v>0</v>
      </c>
      <c r="BF424" s="49">
        <v>460.50103595542089</v>
      </c>
      <c r="BG424" s="49">
        <v>2</v>
      </c>
      <c r="BH424" s="49">
        <v>0</v>
      </c>
      <c r="BI424" s="49">
        <v>0</v>
      </c>
      <c r="BJ424" s="49">
        <v>0</v>
      </c>
      <c r="BK424" s="49">
        <v>0</v>
      </c>
      <c r="BL424" s="49">
        <v>58.505608855272271</v>
      </c>
      <c r="BM424" s="49">
        <v>0</v>
      </c>
      <c r="BN424" s="49">
        <v>22.05826051789802</v>
      </c>
      <c r="BO424" s="49">
        <v>1</v>
      </c>
      <c r="BP424" s="49">
        <v>1</v>
      </c>
      <c r="BQ424" s="49">
        <v>0</v>
      </c>
      <c r="BR424" s="49">
        <v>0</v>
      </c>
      <c r="BS424" s="49">
        <v>1</v>
      </c>
      <c r="BT424" s="49">
        <v>0</v>
      </c>
      <c r="BU424" s="49">
        <v>0</v>
      </c>
      <c r="BV424" s="49">
        <v>1</v>
      </c>
      <c r="BW424" s="49">
        <v>0</v>
      </c>
      <c r="BX424" s="49">
        <v>0</v>
      </c>
      <c r="BY424" s="49" t="s">
        <v>234</v>
      </c>
      <c r="BZ424" s="49">
        <v>3276437.270943352</v>
      </c>
      <c r="CA424" s="49" t="s">
        <v>234</v>
      </c>
      <c r="CB424" s="49" t="s">
        <v>234</v>
      </c>
      <c r="CC424" s="49" t="s">
        <v>234</v>
      </c>
      <c r="CD424" s="49">
        <v>3</v>
      </c>
      <c r="CE424" s="49">
        <v>2</v>
      </c>
      <c r="CF424" s="49">
        <v>2.2449183056761779</v>
      </c>
      <c r="CG424" s="49">
        <v>11.836605174506021</v>
      </c>
      <c r="CH424" s="49">
        <v>3.9597553567236701</v>
      </c>
      <c r="CI424" s="49">
        <v>2</v>
      </c>
      <c r="CJ424" s="49">
        <v>11.92183372429052</v>
      </c>
      <c r="CK424" s="49">
        <v>9.6371269173511731</v>
      </c>
      <c r="CL424" s="49">
        <v>5</v>
      </c>
      <c r="CM424" s="49">
        <v>2</v>
      </c>
      <c r="CN424" s="49">
        <v>3.0760836781752472</v>
      </c>
    </row>
    <row r="425" spans="1:92" x14ac:dyDescent="0.25">
      <c r="A425" s="48">
        <v>424</v>
      </c>
      <c r="B425" s="49">
        <v>0</v>
      </c>
      <c r="C425" s="49">
        <v>5.095486653296267</v>
      </c>
      <c r="D425" s="49">
        <v>1</v>
      </c>
      <c r="E425" s="49">
        <v>5</v>
      </c>
      <c r="F425" s="49">
        <v>3</v>
      </c>
      <c r="G425" s="49">
        <v>1</v>
      </c>
      <c r="H425" s="49">
        <v>0</v>
      </c>
      <c r="I425" s="49">
        <v>6000000</v>
      </c>
      <c r="J425" s="49">
        <v>1</v>
      </c>
      <c r="K425" s="49">
        <v>0.40399352799061378</v>
      </c>
      <c r="L425" s="49">
        <v>0.6975512326101283</v>
      </c>
      <c r="M425" s="49">
        <v>2</v>
      </c>
      <c r="N425" s="49">
        <v>0</v>
      </c>
      <c r="O425" s="49">
        <v>6</v>
      </c>
      <c r="P425" s="49">
        <v>10.63199861632194</v>
      </c>
      <c r="Q425" s="49">
        <v>0</v>
      </c>
      <c r="R425" s="49">
        <v>0.35232004734209021</v>
      </c>
      <c r="S425" s="49">
        <v>1</v>
      </c>
      <c r="T425" s="49">
        <v>0</v>
      </c>
      <c r="U425" s="49">
        <v>1</v>
      </c>
      <c r="V425" s="49">
        <v>1</v>
      </c>
      <c r="W425" s="49">
        <v>1</v>
      </c>
      <c r="X425" s="49">
        <v>0</v>
      </c>
      <c r="Y425" s="49">
        <v>0</v>
      </c>
      <c r="Z425" s="49">
        <v>1</v>
      </c>
      <c r="AA425" s="49">
        <v>0</v>
      </c>
      <c r="AB425" s="49">
        <v>2</v>
      </c>
      <c r="AC425" s="49">
        <v>0</v>
      </c>
      <c r="AD425" s="49">
        <v>3</v>
      </c>
      <c r="AE425" s="49">
        <v>1</v>
      </c>
      <c r="AF425" s="49">
        <v>2</v>
      </c>
      <c r="AG425" s="49">
        <v>2</v>
      </c>
      <c r="AH425" s="49">
        <v>2</v>
      </c>
      <c r="AI425" s="49">
        <v>0</v>
      </c>
      <c r="AJ425" s="49">
        <v>0.3362582361743166</v>
      </c>
      <c r="AK425" s="49">
        <v>0</v>
      </c>
      <c r="AL425" s="49">
        <v>0</v>
      </c>
      <c r="AM425" s="49">
        <v>0</v>
      </c>
      <c r="AN425" s="49">
        <v>0</v>
      </c>
      <c r="AO425" s="49">
        <v>0</v>
      </c>
      <c r="AP425" s="49">
        <v>0</v>
      </c>
      <c r="AQ425" s="49">
        <v>0</v>
      </c>
      <c r="AR425" s="49">
        <v>0</v>
      </c>
      <c r="AS425" s="49">
        <v>0</v>
      </c>
      <c r="AT425" s="49">
        <v>0</v>
      </c>
      <c r="AU425" s="49">
        <v>1</v>
      </c>
      <c r="AV425" s="49">
        <v>2</v>
      </c>
      <c r="AW425" s="49">
        <v>1</v>
      </c>
      <c r="AX425" s="49">
        <v>3</v>
      </c>
      <c r="AY425" s="49">
        <v>1</v>
      </c>
      <c r="AZ425" s="49">
        <v>1</v>
      </c>
      <c r="BA425" s="49">
        <v>1</v>
      </c>
      <c r="BB425" s="49">
        <v>20.21533672358926</v>
      </c>
      <c r="BC425" s="49">
        <v>1</v>
      </c>
      <c r="BD425" s="49">
        <v>1</v>
      </c>
      <c r="BE425" s="49">
        <v>0</v>
      </c>
      <c r="BF425" s="49">
        <v>455.45733833650712</v>
      </c>
      <c r="BG425" s="49">
        <v>2</v>
      </c>
      <c r="BH425" s="49">
        <v>0</v>
      </c>
      <c r="BI425" s="49">
        <v>0</v>
      </c>
      <c r="BJ425" s="49">
        <v>0</v>
      </c>
      <c r="BK425" s="49">
        <v>0</v>
      </c>
      <c r="BL425" s="49">
        <v>35.13949070096411</v>
      </c>
      <c r="BM425" s="49">
        <v>0</v>
      </c>
      <c r="BN425" s="49">
        <v>22.7859740011003</v>
      </c>
      <c r="BO425" s="49">
        <v>1</v>
      </c>
      <c r="BP425" s="49">
        <v>1</v>
      </c>
      <c r="BQ425" s="49">
        <v>0</v>
      </c>
      <c r="BR425" s="49">
        <v>0</v>
      </c>
      <c r="BS425" s="49">
        <v>1</v>
      </c>
      <c r="BT425" s="49">
        <v>0</v>
      </c>
      <c r="BU425" s="49">
        <v>0</v>
      </c>
      <c r="BV425" s="49">
        <v>1</v>
      </c>
      <c r="BW425" s="49">
        <v>0</v>
      </c>
      <c r="BX425" s="49">
        <v>0</v>
      </c>
      <c r="BY425" s="49" t="s">
        <v>234</v>
      </c>
      <c r="BZ425" s="49">
        <v>4088169.498694777</v>
      </c>
      <c r="CA425" s="49" t="s">
        <v>234</v>
      </c>
      <c r="CB425" s="49" t="s">
        <v>234</v>
      </c>
      <c r="CC425" s="49" t="s">
        <v>234</v>
      </c>
      <c r="CD425" s="49">
        <v>3</v>
      </c>
      <c r="CE425" s="49">
        <v>2</v>
      </c>
      <c r="CF425" s="49">
        <v>2.36358070547475</v>
      </c>
      <c r="CG425" s="49">
        <v>6.8732547041760341</v>
      </c>
      <c r="CH425" s="49">
        <v>6.1623075531300273</v>
      </c>
      <c r="CI425" s="49">
        <v>2</v>
      </c>
      <c r="CJ425" s="49">
        <v>13.232093125862891</v>
      </c>
      <c r="CK425" s="49">
        <v>5.7455098155125794</v>
      </c>
      <c r="CL425" s="49">
        <v>5</v>
      </c>
      <c r="CM425" s="49">
        <v>2</v>
      </c>
      <c r="CN425" s="49">
        <v>3.417776037891433</v>
      </c>
    </row>
    <row r="426" spans="1:92" x14ac:dyDescent="0.25">
      <c r="A426" s="48">
        <v>425</v>
      </c>
      <c r="B426" s="49">
        <v>0</v>
      </c>
      <c r="C426" s="49">
        <v>5.0282599725155546</v>
      </c>
      <c r="D426" s="49">
        <v>-3</v>
      </c>
      <c r="E426" s="49">
        <v>2</v>
      </c>
      <c r="F426" s="49">
        <v>4</v>
      </c>
      <c r="G426" s="49">
        <v>-2.6997987069167948</v>
      </c>
      <c r="H426" s="49">
        <v>0</v>
      </c>
      <c r="I426" s="49">
        <v>6600000</v>
      </c>
      <c r="J426" s="49">
        <v>1</v>
      </c>
      <c r="K426" s="49">
        <v>1.423209162210304</v>
      </c>
      <c r="L426" s="49">
        <v>0.42136340092165048</v>
      </c>
      <c r="M426" s="49">
        <v>0</v>
      </c>
      <c r="N426" s="49">
        <v>0</v>
      </c>
      <c r="O426" s="49">
        <v>1</v>
      </c>
      <c r="P426" s="49">
        <v>149.4228546321265</v>
      </c>
      <c r="Q426" s="49">
        <v>0</v>
      </c>
      <c r="R426" s="49">
        <v>0.1120394909904707</v>
      </c>
      <c r="S426" s="49">
        <v>1</v>
      </c>
      <c r="T426" s="49">
        <v>0</v>
      </c>
      <c r="U426" s="49">
        <v>1</v>
      </c>
      <c r="V426" s="49">
        <v>1</v>
      </c>
      <c r="W426" s="49">
        <v>1</v>
      </c>
      <c r="X426" s="49">
        <v>0</v>
      </c>
      <c r="Y426" s="49">
        <v>0</v>
      </c>
      <c r="Z426" s="49">
        <v>2</v>
      </c>
      <c r="AA426" s="49">
        <v>0</v>
      </c>
      <c r="AB426" s="49">
        <v>2</v>
      </c>
      <c r="AC426" s="49">
        <v>0</v>
      </c>
      <c r="AD426" s="49">
        <v>3</v>
      </c>
      <c r="AE426" s="49">
        <v>1</v>
      </c>
      <c r="AF426" s="49">
        <v>2</v>
      </c>
      <c r="AG426" s="49">
        <v>2</v>
      </c>
      <c r="AH426" s="49">
        <v>2</v>
      </c>
      <c r="AI426" s="49">
        <v>0</v>
      </c>
      <c r="AJ426" s="49">
        <v>0.1511978886516864</v>
      </c>
      <c r="AK426" s="49">
        <v>0</v>
      </c>
      <c r="AL426" s="49">
        <v>0</v>
      </c>
      <c r="AM426" s="49">
        <v>0</v>
      </c>
      <c r="AN426" s="49">
        <v>0</v>
      </c>
      <c r="AO426" s="49">
        <v>0</v>
      </c>
      <c r="AP426" s="49">
        <v>0</v>
      </c>
      <c r="AQ426" s="49">
        <v>0</v>
      </c>
      <c r="AR426" s="49">
        <v>0</v>
      </c>
      <c r="AS426" s="49">
        <v>0</v>
      </c>
      <c r="AT426" s="49">
        <v>0</v>
      </c>
      <c r="AU426" s="49">
        <v>1</v>
      </c>
      <c r="AV426" s="49">
        <v>2</v>
      </c>
      <c r="AW426" s="49">
        <v>1</v>
      </c>
      <c r="AX426" s="49">
        <v>3</v>
      </c>
      <c r="AY426" s="49">
        <v>1</v>
      </c>
      <c r="AZ426" s="49">
        <v>1</v>
      </c>
      <c r="BA426" s="49">
        <v>1</v>
      </c>
      <c r="BB426" s="49">
        <v>19.9509443670762</v>
      </c>
      <c r="BC426" s="49">
        <v>1</v>
      </c>
      <c r="BD426" s="49">
        <v>1</v>
      </c>
      <c r="BE426" s="49">
        <v>0</v>
      </c>
      <c r="BF426" s="49">
        <v>465.33479483477328</v>
      </c>
      <c r="BG426" s="49">
        <v>2</v>
      </c>
      <c r="BH426" s="49">
        <v>0</v>
      </c>
      <c r="BI426" s="49">
        <v>0</v>
      </c>
      <c r="BJ426" s="49">
        <v>0</v>
      </c>
      <c r="BK426" s="49">
        <v>0</v>
      </c>
      <c r="BL426" s="49">
        <v>54.855221535152403</v>
      </c>
      <c r="BM426" s="49">
        <v>0</v>
      </c>
      <c r="BN426" s="49">
        <v>22.014090822281691</v>
      </c>
      <c r="BO426" s="49">
        <v>1</v>
      </c>
      <c r="BP426" s="49">
        <v>1</v>
      </c>
      <c r="BQ426" s="49">
        <v>0</v>
      </c>
      <c r="BR426" s="49">
        <v>0</v>
      </c>
      <c r="BS426" s="49">
        <v>1</v>
      </c>
      <c r="BT426" s="49">
        <v>0</v>
      </c>
      <c r="BU426" s="49">
        <v>0</v>
      </c>
      <c r="BV426" s="49">
        <v>1</v>
      </c>
      <c r="BW426" s="49">
        <v>0</v>
      </c>
      <c r="BX426" s="49">
        <v>0</v>
      </c>
      <c r="BY426" s="49" t="s">
        <v>234</v>
      </c>
      <c r="BZ426" s="49">
        <v>4381578.3518867474</v>
      </c>
      <c r="CA426" s="49" t="s">
        <v>234</v>
      </c>
      <c r="CB426" s="49" t="s">
        <v>234</v>
      </c>
      <c r="CC426" s="49" t="s">
        <v>234</v>
      </c>
      <c r="CD426" s="49">
        <v>3</v>
      </c>
      <c r="CE426" s="49">
        <v>2</v>
      </c>
      <c r="CF426" s="49">
        <v>2.3643335297557901</v>
      </c>
      <c r="CG426" s="49">
        <v>23.49229111437911</v>
      </c>
      <c r="CH426" s="49">
        <v>6.0625288578708938</v>
      </c>
      <c r="CI426" s="49">
        <v>2</v>
      </c>
      <c r="CJ426" s="49">
        <v>10.21464569853735</v>
      </c>
      <c r="CK426" s="49">
        <v>9.1613762289373071</v>
      </c>
      <c r="CL426" s="49">
        <v>5</v>
      </c>
      <c r="CM426" s="49">
        <v>2</v>
      </c>
      <c r="CN426" s="49">
        <v>2.5150344387878878</v>
      </c>
    </row>
    <row r="427" spans="1:92" x14ac:dyDescent="0.25">
      <c r="A427" s="48">
        <v>426</v>
      </c>
      <c r="B427" s="49">
        <v>0</v>
      </c>
      <c r="C427" s="49">
        <v>6</v>
      </c>
      <c r="D427" s="49">
        <v>-89</v>
      </c>
      <c r="E427" s="49">
        <v>3</v>
      </c>
      <c r="F427" s="49">
        <v>50</v>
      </c>
      <c r="G427" s="49">
        <v>6</v>
      </c>
      <c r="H427" s="49">
        <v>0</v>
      </c>
      <c r="I427" s="49">
        <v>4700000</v>
      </c>
      <c r="J427" s="49">
        <v>1</v>
      </c>
      <c r="K427" s="49">
        <v>19.63550574106652</v>
      </c>
      <c r="L427" s="49">
        <v>1.9199121473522851</v>
      </c>
      <c r="M427" s="49">
        <v>0</v>
      </c>
      <c r="N427" s="49">
        <v>0</v>
      </c>
      <c r="O427" s="49">
        <v>1</v>
      </c>
      <c r="P427" s="49">
        <v>60</v>
      </c>
      <c r="Q427" s="49">
        <v>0</v>
      </c>
      <c r="R427" s="49">
        <v>3.348293217899315</v>
      </c>
      <c r="S427" s="49">
        <v>1</v>
      </c>
      <c r="T427" s="49">
        <v>0</v>
      </c>
      <c r="U427" s="49">
        <v>1</v>
      </c>
      <c r="V427" s="49">
        <v>1</v>
      </c>
      <c r="W427" s="49">
        <v>1</v>
      </c>
      <c r="X427" s="49">
        <v>0</v>
      </c>
      <c r="Y427" s="49">
        <v>0</v>
      </c>
      <c r="Z427" s="49">
        <v>2</v>
      </c>
      <c r="AA427" s="49">
        <v>0</v>
      </c>
      <c r="AB427" s="49">
        <v>3</v>
      </c>
      <c r="AC427" s="49">
        <v>1</v>
      </c>
      <c r="AD427" s="49">
        <v>1</v>
      </c>
      <c r="AE427" s="49">
        <v>1</v>
      </c>
      <c r="AF427" s="49">
        <v>2</v>
      </c>
      <c r="AG427" s="49">
        <v>2</v>
      </c>
      <c r="AH427" s="49">
        <v>2</v>
      </c>
      <c r="AI427" s="49">
        <v>0</v>
      </c>
      <c r="AJ427" s="49">
        <v>0.23405452269700119</v>
      </c>
      <c r="AK427" s="49">
        <v>0</v>
      </c>
      <c r="AL427" s="49">
        <v>0</v>
      </c>
      <c r="AM427" s="49">
        <v>0</v>
      </c>
      <c r="AN427" s="49">
        <v>0</v>
      </c>
      <c r="AO427" s="49">
        <v>0</v>
      </c>
      <c r="AP427" s="49">
        <v>0</v>
      </c>
      <c r="AQ427" s="49">
        <v>1</v>
      </c>
      <c r="AR427" s="49">
        <v>0</v>
      </c>
      <c r="AS427" s="49">
        <v>1</v>
      </c>
      <c r="AT427" s="49">
        <v>0</v>
      </c>
      <c r="AU427" s="49">
        <v>1</v>
      </c>
      <c r="AV427" s="49">
        <v>1</v>
      </c>
      <c r="AW427" s="49">
        <v>1</v>
      </c>
      <c r="AX427" s="49">
        <v>3</v>
      </c>
      <c r="AY427" s="49">
        <v>1</v>
      </c>
      <c r="AZ427" s="49">
        <v>1</v>
      </c>
      <c r="BA427" s="49">
        <v>1</v>
      </c>
      <c r="BB427" s="49">
        <v>20.989451261286209</v>
      </c>
      <c r="BC427" s="49">
        <v>1</v>
      </c>
      <c r="BD427" s="49">
        <v>1</v>
      </c>
      <c r="BE427" s="49">
        <v>0</v>
      </c>
      <c r="BF427" s="49">
        <v>526.43057626624659</v>
      </c>
      <c r="BG427" s="49">
        <v>2</v>
      </c>
      <c r="BH427" s="49">
        <v>0</v>
      </c>
      <c r="BI427" s="49">
        <v>0</v>
      </c>
      <c r="BJ427" s="49">
        <v>0</v>
      </c>
      <c r="BK427" s="49">
        <v>0</v>
      </c>
      <c r="BL427" s="49">
        <v>-66.538860695096503</v>
      </c>
      <c r="BM427" s="49">
        <v>0</v>
      </c>
      <c r="BN427" s="49">
        <v>53.113238799401131</v>
      </c>
      <c r="BO427" s="49">
        <v>1</v>
      </c>
      <c r="BP427" s="49">
        <v>1</v>
      </c>
      <c r="BQ427" s="49">
        <v>0</v>
      </c>
      <c r="BR427" s="49">
        <v>0</v>
      </c>
      <c r="BS427" s="49">
        <v>1</v>
      </c>
      <c r="BT427" s="49">
        <v>0</v>
      </c>
      <c r="BU427" s="49">
        <v>0</v>
      </c>
      <c r="BV427" s="49">
        <v>1</v>
      </c>
      <c r="BW427" s="49">
        <v>0</v>
      </c>
      <c r="BX427" s="49">
        <v>0</v>
      </c>
      <c r="BY427" s="49" t="s">
        <v>234</v>
      </c>
      <c r="BZ427" s="49">
        <v>-3901906.2039486039</v>
      </c>
      <c r="CA427" s="49" t="s">
        <v>234</v>
      </c>
      <c r="CB427" s="49" t="s">
        <v>234</v>
      </c>
      <c r="CC427" s="49" t="s">
        <v>234</v>
      </c>
      <c r="CD427" s="49">
        <v>3</v>
      </c>
      <c r="CE427" s="49">
        <v>2</v>
      </c>
      <c r="CF427" s="49">
        <v>0.46625954854747292</v>
      </c>
      <c r="CG427" s="49">
        <v>26.50084422746917</v>
      </c>
      <c r="CH427" s="49">
        <v>4.8979691325570229</v>
      </c>
      <c r="CI427" s="49">
        <v>2</v>
      </c>
      <c r="CJ427" s="49">
        <v>-23.88321165123206</v>
      </c>
      <c r="CK427" s="49">
        <v>-3.4387455593011209</v>
      </c>
      <c r="CL427" s="49">
        <v>5</v>
      </c>
      <c r="CM427" s="49">
        <v>2</v>
      </c>
      <c r="CN427" s="49">
        <v>7.4016540752203879</v>
      </c>
    </row>
    <row r="428" spans="1:92" x14ac:dyDescent="0.25">
      <c r="A428" s="48">
        <v>427</v>
      </c>
      <c r="B428" s="49">
        <v>0</v>
      </c>
      <c r="C428" s="49">
        <v>3</v>
      </c>
      <c r="D428" s="49">
        <v>-228</v>
      </c>
      <c r="E428" s="49">
        <v>3</v>
      </c>
      <c r="F428" s="49">
        <v>10</v>
      </c>
      <c r="G428" s="49">
        <v>6</v>
      </c>
      <c r="H428" s="49">
        <v>0</v>
      </c>
      <c r="I428" s="49">
        <v>5500000</v>
      </c>
      <c r="J428" s="49">
        <v>1</v>
      </c>
      <c r="K428" s="49">
        <v>3.9627098758871311</v>
      </c>
      <c r="L428" s="49">
        <v>0.63154640906242843</v>
      </c>
      <c r="M428" s="49">
        <v>1</v>
      </c>
      <c r="N428" s="49">
        <v>0</v>
      </c>
      <c r="O428" s="49">
        <v>1</v>
      </c>
      <c r="P428" s="49">
        <v>71.048351886420164</v>
      </c>
      <c r="Q428" s="49">
        <v>0</v>
      </c>
      <c r="R428" s="49">
        <v>0.67646542633649798</v>
      </c>
      <c r="S428" s="49">
        <v>1</v>
      </c>
      <c r="T428" s="49">
        <v>0</v>
      </c>
      <c r="U428" s="49">
        <v>1</v>
      </c>
      <c r="V428" s="49">
        <v>1</v>
      </c>
      <c r="W428" s="49">
        <v>1</v>
      </c>
      <c r="X428" s="49">
        <v>0</v>
      </c>
      <c r="Y428" s="49">
        <v>0</v>
      </c>
      <c r="Z428" s="49">
        <v>2</v>
      </c>
      <c r="AA428" s="49">
        <v>0</v>
      </c>
      <c r="AB428" s="49">
        <v>2</v>
      </c>
      <c r="AC428" s="49">
        <v>0</v>
      </c>
      <c r="AD428" s="49">
        <v>3</v>
      </c>
      <c r="AE428" s="49">
        <v>1</v>
      </c>
      <c r="AF428" s="49">
        <v>2</v>
      </c>
      <c r="AG428" s="49">
        <v>2</v>
      </c>
      <c r="AH428" s="49">
        <v>2</v>
      </c>
      <c r="AI428" s="49">
        <v>0</v>
      </c>
      <c r="AJ428" s="49">
        <v>0.15269595987221141</v>
      </c>
      <c r="AK428" s="49">
        <v>0</v>
      </c>
      <c r="AL428" s="49">
        <v>0</v>
      </c>
      <c r="AM428" s="49">
        <v>0</v>
      </c>
      <c r="AN428" s="49">
        <v>0</v>
      </c>
      <c r="AO428" s="49">
        <v>0</v>
      </c>
      <c r="AP428" s="49">
        <v>0</v>
      </c>
      <c r="AQ428" s="49">
        <v>0</v>
      </c>
      <c r="AR428" s="49">
        <v>0</v>
      </c>
      <c r="AS428" s="49">
        <v>0</v>
      </c>
      <c r="AT428" s="49">
        <v>0</v>
      </c>
      <c r="AU428" s="49">
        <v>1</v>
      </c>
      <c r="AV428" s="49">
        <v>2</v>
      </c>
      <c r="AW428" s="49">
        <v>1</v>
      </c>
      <c r="AX428" s="49">
        <v>3</v>
      </c>
      <c r="AY428" s="49">
        <v>1</v>
      </c>
      <c r="AZ428" s="49">
        <v>1</v>
      </c>
      <c r="BA428" s="49">
        <v>1</v>
      </c>
      <c r="BB428" s="49">
        <v>20.042853718025679</v>
      </c>
      <c r="BC428" s="49">
        <v>1</v>
      </c>
      <c r="BD428" s="49">
        <v>1</v>
      </c>
      <c r="BE428" s="49">
        <v>0</v>
      </c>
      <c r="BF428" s="49">
        <v>462.07960552282867</v>
      </c>
      <c r="BG428" s="49">
        <v>2</v>
      </c>
      <c r="BH428" s="49">
        <v>0</v>
      </c>
      <c r="BI428" s="49">
        <v>0</v>
      </c>
      <c r="BJ428" s="49">
        <v>0</v>
      </c>
      <c r="BK428" s="49">
        <v>0</v>
      </c>
      <c r="BL428" s="49">
        <v>36.687770168735042</v>
      </c>
      <c r="BM428" s="49">
        <v>0</v>
      </c>
      <c r="BN428" s="49">
        <v>26.773006850329072</v>
      </c>
      <c r="BO428" s="49">
        <v>1</v>
      </c>
      <c r="BP428" s="49">
        <v>1</v>
      </c>
      <c r="BQ428" s="49">
        <v>0</v>
      </c>
      <c r="BR428" s="49">
        <v>0</v>
      </c>
      <c r="BS428" s="49">
        <v>1</v>
      </c>
      <c r="BT428" s="49">
        <v>0</v>
      </c>
      <c r="BU428" s="49">
        <v>0</v>
      </c>
      <c r="BV428" s="49">
        <v>1</v>
      </c>
      <c r="BW428" s="49">
        <v>0</v>
      </c>
      <c r="BX428" s="49">
        <v>0</v>
      </c>
      <c r="BY428" s="49" t="s">
        <v>234</v>
      </c>
      <c r="BZ428" s="49">
        <v>3055165.9622284062</v>
      </c>
      <c r="CA428" s="49" t="s">
        <v>234</v>
      </c>
      <c r="CB428" s="49" t="s">
        <v>234</v>
      </c>
      <c r="CC428" s="49" t="s">
        <v>234</v>
      </c>
      <c r="CD428" s="49">
        <v>3</v>
      </c>
      <c r="CE428" s="49">
        <v>2</v>
      </c>
      <c r="CF428" s="49">
        <v>2.6369296037868142</v>
      </c>
      <c r="CG428" s="49">
        <v>11.598916872341981</v>
      </c>
      <c r="CH428" s="49">
        <v>4.8601054050791683</v>
      </c>
      <c r="CI428" s="49">
        <v>2</v>
      </c>
      <c r="CJ428" s="49">
        <v>-4.422210578814612</v>
      </c>
      <c r="CK428" s="49">
        <v>4.113898524909624</v>
      </c>
      <c r="CL428" s="49">
        <v>5</v>
      </c>
      <c r="CM428" s="49">
        <v>2</v>
      </c>
      <c r="CN428" s="49">
        <v>3.0968141206770929</v>
      </c>
    </row>
    <row r="429" spans="1:92" x14ac:dyDescent="0.25">
      <c r="A429" s="48">
        <v>428</v>
      </c>
      <c r="B429" s="49">
        <v>0</v>
      </c>
      <c r="C429" s="49">
        <v>7</v>
      </c>
      <c r="D429" s="49">
        <v>-2</v>
      </c>
      <c r="E429" s="49">
        <v>1</v>
      </c>
      <c r="F429" s="49">
        <v>6</v>
      </c>
      <c r="G429" s="49">
        <v>5.5334966503686829</v>
      </c>
      <c r="H429" s="49">
        <v>0</v>
      </c>
      <c r="I429" s="49">
        <v>1512066</v>
      </c>
      <c r="J429" s="49">
        <v>1</v>
      </c>
      <c r="K429" s="49">
        <v>2.120513904782757</v>
      </c>
      <c r="L429" s="49">
        <v>0.53362352174040706</v>
      </c>
      <c r="M429" s="49">
        <v>0</v>
      </c>
      <c r="N429" s="49">
        <v>0</v>
      </c>
      <c r="O429" s="49">
        <v>1</v>
      </c>
      <c r="P429" s="49">
        <v>7.9055370676256906</v>
      </c>
      <c r="Q429" s="49">
        <v>0</v>
      </c>
      <c r="R429" s="49">
        <v>0.31738123477505381</v>
      </c>
      <c r="S429" s="49">
        <v>1</v>
      </c>
      <c r="T429" s="49">
        <v>0</v>
      </c>
      <c r="U429" s="49">
        <v>1</v>
      </c>
      <c r="V429" s="49">
        <v>1</v>
      </c>
      <c r="W429" s="49">
        <v>1</v>
      </c>
      <c r="X429" s="49">
        <v>0</v>
      </c>
      <c r="Y429" s="49">
        <v>0</v>
      </c>
      <c r="Z429" s="49">
        <v>2</v>
      </c>
      <c r="AA429" s="49">
        <v>0</v>
      </c>
      <c r="AB429" s="49">
        <v>2</v>
      </c>
      <c r="AC429" s="49">
        <v>0</v>
      </c>
      <c r="AD429" s="49">
        <v>3</v>
      </c>
      <c r="AE429" s="49">
        <v>1</v>
      </c>
      <c r="AF429" s="49">
        <v>2</v>
      </c>
      <c r="AG429" s="49">
        <v>2</v>
      </c>
      <c r="AH429" s="49">
        <v>2</v>
      </c>
      <c r="AI429" s="49">
        <v>0</v>
      </c>
      <c r="AJ429" s="49">
        <v>0.1312852617363173</v>
      </c>
      <c r="AK429" s="49">
        <v>0</v>
      </c>
      <c r="AL429" s="49">
        <v>0</v>
      </c>
      <c r="AM429" s="49">
        <v>0</v>
      </c>
      <c r="AN429" s="49">
        <v>0</v>
      </c>
      <c r="AO429" s="49">
        <v>0</v>
      </c>
      <c r="AP429" s="49">
        <v>0</v>
      </c>
      <c r="AQ429" s="49">
        <v>0</v>
      </c>
      <c r="AR429" s="49">
        <v>0</v>
      </c>
      <c r="AS429" s="49">
        <v>0</v>
      </c>
      <c r="AT429" s="49">
        <v>0</v>
      </c>
      <c r="AU429" s="49">
        <v>1</v>
      </c>
      <c r="AV429" s="49">
        <v>1</v>
      </c>
      <c r="AW429" s="49">
        <v>1</v>
      </c>
      <c r="AX429" s="49">
        <v>3</v>
      </c>
      <c r="AY429" s="49">
        <v>1</v>
      </c>
      <c r="AZ429" s="49">
        <v>1</v>
      </c>
      <c r="BA429" s="49">
        <v>1</v>
      </c>
      <c r="BB429" s="49">
        <v>19.95700566251179</v>
      </c>
      <c r="BC429" s="49">
        <v>1</v>
      </c>
      <c r="BD429" s="49">
        <v>1</v>
      </c>
      <c r="BE429" s="49">
        <v>0</v>
      </c>
      <c r="BF429" s="49">
        <v>467.26663005252828</v>
      </c>
      <c r="BG429" s="49">
        <v>2</v>
      </c>
      <c r="BH429" s="49">
        <v>0</v>
      </c>
      <c r="BI429" s="49">
        <v>0</v>
      </c>
      <c r="BJ429" s="49">
        <v>0</v>
      </c>
      <c r="BK429" s="49">
        <v>0</v>
      </c>
      <c r="BL429" s="49">
        <v>47.682755347299597</v>
      </c>
      <c r="BM429" s="49">
        <v>0</v>
      </c>
      <c r="BN429" s="49">
        <v>24.2883032827711</v>
      </c>
      <c r="BO429" s="49">
        <v>1</v>
      </c>
      <c r="BP429" s="49">
        <v>1</v>
      </c>
      <c r="BQ429" s="49">
        <v>0</v>
      </c>
      <c r="BR429" s="49">
        <v>0</v>
      </c>
      <c r="BS429" s="49">
        <v>1</v>
      </c>
      <c r="BT429" s="49">
        <v>0</v>
      </c>
      <c r="BU429" s="49">
        <v>0</v>
      </c>
      <c r="BV429" s="49">
        <v>1</v>
      </c>
      <c r="BW429" s="49">
        <v>0</v>
      </c>
      <c r="BX429" s="49">
        <v>0</v>
      </c>
      <c r="BY429" s="49" t="s">
        <v>234</v>
      </c>
      <c r="BZ429" s="49">
        <v>4469087.9093702817</v>
      </c>
      <c r="CA429" s="49" t="s">
        <v>234</v>
      </c>
      <c r="CB429" s="49" t="s">
        <v>234</v>
      </c>
      <c r="CC429" s="49" t="s">
        <v>234</v>
      </c>
      <c r="CD429" s="49">
        <v>3</v>
      </c>
      <c r="CE429" s="49">
        <v>2</v>
      </c>
      <c r="CF429" s="49">
        <v>1.989149262464752</v>
      </c>
      <c r="CG429" s="49">
        <v>-0.84958065363603019</v>
      </c>
      <c r="CH429" s="49">
        <v>1.37445261675271</v>
      </c>
      <c r="CI429" s="49">
        <v>2</v>
      </c>
      <c r="CJ429" s="49">
        <v>17.80438266368942</v>
      </c>
      <c r="CK429" s="49">
        <v>12.773911270482911</v>
      </c>
      <c r="CL429" s="49">
        <v>5</v>
      </c>
      <c r="CM429" s="49">
        <v>2</v>
      </c>
      <c r="CN429" s="49">
        <v>2.9740412892214518</v>
      </c>
    </row>
    <row r="430" spans="1:92" x14ac:dyDescent="0.25">
      <c r="A430" s="48">
        <v>429</v>
      </c>
      <c r="B430" s="49">
        <v>0</v>
      </c>
      <c r="C430" s="49">
        <v>5.3045827115071482</v>
      </c>
      <c r="D430" s="49">
        <v>51.394130246809667</v>
      </c>
      <c r="E430" s="49">
        <v>2</v>
      </c>
      <c r="F430" s="49">
        <v>4.0068864115118803</v>
      </c>
      <c r="G430" s="49">
        <v>28.570031894766231</v>
      </c>
      <c r="H430" s="49">
        <v>0</v>
      </c>
      <c r="I430" s="49">
        <v>3743751.6251008678</v>
      </c>
      <c r="J430" s="49">
        <v>1</v>
      </c>
      <c r="K430" s="49">
        <v>1.0658625810300839</v>
      </c>
      <c r="L430" s="49">
        <v>0.52720170939861377</v>
      </c>
      <c r="M430" s="49">
        <v>1</v>
      </c>
      <c r="N430" s="49">
        <v>0</v>
      </c>
      <c r="O430" s="49">
        <v>4</v>
      </c>
      <c r="P430" s="49">
        <v>6</v>
      </c>
      <c r="Q430" s="49">
        <v>0</v>
      </c>
      <c r="R430" s="49">
        <v>0</v>
      </c>
      <c r="S430" s="49">
        <v>1</v>
      </c>
      <c r="T430" s="49">
        <v>0</v>
      </c>
      <c r="U430" s="49">
        <v>1</v>
      </c>
      <c r="V430" s="49">
        <v>1</v>
      </c>
      <c r="W430" s="49">
        <v>1</v>
      </c>
      <c r="X430" s="49">
        <v>0</v>
      </c>
      <c r="Y430" s="49">
        <v>0</v>
      </c>
      <c r="Z430" s="49">
        <v>2</v>
      </c>
      <c r="AA430" s="49">
        <v>0</v>
      </c>
      <c r="AB430" s="49">
        <v>2</v>
      </c>
      <c r="AC430" s="49">
        <v>1</v>
      </c>
      <c r="AD430" s="49">
        <v>3</v>
      </c>
      <c r="AE430" s="49">
        <v>1</v>
      </c>
      <c r="AF430" s="49">
        <v>2</v>
      </c>
      <c r="AG430" s="49">
        <v>1</v>
      </c>
      <c r="AH430" s="49">
        <v>2</v>
      </c>
      <c r="AI430" s="49">
        <v>0</v>
      </c>
      <c r="AJ430" s="49">
        <v>0.27674232809624011</v>
      </c>
      <c r="AK430" s="49">
        <v>1</v>
      </c>
      <c r="AL430" s="49">
        <v>0</v>
      </c>
      <c r="AM430" s="49">
        <v>0</v>
      </c>
      <c r="AN430" s="49">
        <v>0</v>
      </c>
      <c r="AO430" s="49">
        <v>0</v>
      </c>
      <c r="AP430" s="49">
        <v>0</v>
      </c>
      <c r="AQ430" s="49">
        <v>0</v>
      </c>
      <c r="AR430" s="49">
        <v>0</v>
      </c>
      <c r="AS430" s="49">
        <v>0</v>
      </c>
      <c r="AT430" s="49">
        <v>0</v>
      </c>
      <c r="AU430" s="49">
        <v>2</v>
      </c>
      <c r="AV430" s="49">
        <v>1</v>
      </c>
      <c r="AW430" s="49">
        <v>1</v>
      </c>
      <c r="AX430" s="49">
        <v>3</v>
      </c>
      <c r="AY430" s="49">
        <v>1</v>
      </c>
      <c r="AZ430" s="49">
        <v>1</v>
      </c>
      <c r="BA430" s="49">
        <v>1</v>
      </c>
      <c r="BB430" s="49">
        <v>20.125941722673531</v>
      </c>
      <c r="BC430" s="49">
        <v>1</v>
      </c>
      <c r="BD430" s="49">
        <v>1</v>
      </c>
      <c r="BE430" s="49">
        <v>0</v>
      </c>
      <c r="BF430" s="49">
        <v>467.57396749203588</v>
      </c>
      <c r="BG430" s="49">
        <v>2</v>
      </c>
      <c r="BH430" s="49">
        <v>0</v>
      </c>
      <c r="BI430" s="49">
        <v>0</v>
      </c>
      <c r="BJ430" s="49">
        <v>0</v>
      </c>
      <c r="BK430" s="49">
        <v>0</v>
      </c>
      <c r="BL430" s="49">
        <v>46.038638036260238</v>
      </c>
      <c r="BM430" s="49">
        <v>0</v>
      </c>
      <c r="BN430" s="49">
        <v>22.94160488646369</v>
      </c>
      <c r="BO430" s="49">
        <v>1</v>
      </c>
      <c r="BP430" s="49">
        <v>1</v>
      </c>
      <c r="BQ430" s="49">
        <v>0</v>
      </c>
      <c r="BR430" s="49">
        <v>0</v>
      </c>
      <c r="BS430" s="49">
        <v>1</v>
      </c>
      <c r="BT430" s="49">
        <v>0</v>
      </c>
      <c r="BU430" s="49">
        <v>0</v>
      </c>
      <c r="BV430" s="49">
        <v>1</v>
      </c>
      <c r="BW430" s="49">
        <v>0</v>
      </c>
      <c r="BX430" s="49">
        <v>0</v>
      </c>
      <c r="BY430" s="49" t="s">
        <v>234</v>
      </c>
      <c r="BZ430" s="49">
        <v>3692245.148599932</v>
      </c>
      <c r="CA430" s="49" t="s">
        <v>234</v>
      </c>
      <c r="CB430" s="49" t="s">
        <v>234</v>
      </c>
      <c r="CC430" s="49" t="s">
        <v>234</v>
      </c>
      <c r="CD430" s="49">
        <v>3</v>
      </c>
      <c r="CE430" s="49">
        <v>2</v>
      </c>
      <c r="CF430" s="49">
        <v>2.2240272826285321</v>
      </c>
      <c r="CG430" s="49">
        <v>2.5161608887232449</v>
      </c>
      <c r="CH430" s="49">
        <v>3.6920376683659279</v>
      </c>
      <c r="CI430" s="49">
        <v>2</v>
      </c>
      <c r="CJ430" s="49">
        <v>17.136544549083141</v>
      </c>
      <c r="CK430" s="49">
        <v>11.678589132980211</v>
      </c>
      <c r="CL430" s="49">
        <v>5</v>
      </c>
      <c r="CM430" s="49">
        <v>2</v>
      </c>
      <c r="CN430" s="49">
        <v>3</v>
      </c>
    </row>
    <row r="431" spans="1:92" x14ac:dyDescent="0.25">
      <c r="A431" s="48">
        <v>430</v>
      </c>
      <c r="B431" s="49">
        <v>0</v>
      </c>
      <c r="C431" s="49">
        <v>4.8234295857446439</v>
      </c>
      <c r="D431" s="49">
        <v>7</v>
      </c>
      <c r="E431" s="49">
        <v>5</v>
      </c>
      <c r="F431" s="49">
        <v>3.4246216349042879</v>
      </c>
      <c r="G431" s="49">
        <v>-6.7145890520456062</v>
      </c>
      <c r="H431" s="49">
        <v>0</v>
      </c>
      <c r="I431" s="49">
        <v>2327760.5763051081</v>
      </c>
      <c r="J431" s="49">
        <v>1</v>
      </c>
      <c r="K431" s="49">
        <v>1.3348630691017651</v>
      </c>
      <c r="L431" s="49">
        <v>0.38600821739256419</v>
      </c>
      <c r="M431" s="49">
        <v>0</v>
      </c>
      <c r="N431" s="49">
        <v>0</v>
      </c>
      <c r="O431" s="49">
        <v>1</v>
      </c>
      <c r="P431" s="49">
        <v>51.793939727335939</v>
      </c>
      <c r="Q431" s="49">
        <v>0</v>
      </c>
      <c r="R431" s="49">
        <v>0</v>
      </c>
      <c r="S431" s="49">
        <v>1</v>
      </c>
      <c r="T431" s="49">
        <v>0</v>
      </c>
      <c r="U431" s="49">
        <v>1</v>
      </c>
      <c r="V431" s="49">
        <v>1</v>
      </c>
      <c r="W431" s="49">
        <v>1</v>
      </c>
      <c r="X431" s="49">
        <v>0</v>
      </c>
      <c r="Y431" s="49">
        <v>0</v>
      </c>
      <c r="Z431" s="49">
        <v>2</v>
      </c>
      <c r="AA431" s="49">
        <v>0</v>
      </c>
      <c r="AB431" s="49">
        <v>2</v>
      </c>
      <c r="AC431" s="49">
        <v>0</v>
      </c>
      <c r="AD431" s="49">
        <v>1</v>
      </c>
      <c r="AE431" s="49">
        <v>1</v>
      </c>
      <c r="AF431" s="49">
        <v>2</v>
      </c>
      <c r="AG431" s="49">
        <v>1</v>
      </c>
      <c r="AH431" s="49">
        <v>2</v>
      </c>
      <c r="AI431" s="49">
        <v>0</v>
      </c>
      <c r="AJ431" s="49">
        <v>0.15337442407321669</v>
      </c>
      <c r="AK431" s="49">
        <v>1</v>
      </c>
      <c r="AL431" s="49">
        <v>0</v>
      </c>
      <c r="AM431" s="49">
        <v>0</v>
      </c>
      <c r="AN431" s="49">
        <v>0</v>
      </c>
      <c r="AO431" s="49">
        <v>0</v>
      </c>
      <c r="AP431" s="49">
        <v>0</v>
      </c>
      <c r="AQ431" s="49">
        <v>0</v>
      </c>
      <c r="AR431" s="49">
        <v>0</v>
      </c>
      <c r="AS431" s="49">
        <v>1</v>
      </c>
      <c r="AT431" s="49">
        <v>0</v>
      </c>
      <c r="AU431" s="49">
        <v>1</v>
      </c>
      <c r="AV431" s="49">
        <v>1</v>
      </c>
      <c r="AW431" s="49">
        <v>1</v>
      </c>
      <c r="AX431" s="49">
        <v>3</v>
      </c>
      <c r="AY431" s="49">
        <v>1</v>
      </c>
      <c r="AZ431" s="49">
        <v>1</v>
      </c>
      <c r="BA431" s="49">
        <v>1</v>
      </c>
      <c r="BB431" s="49">
        <v>19.966911688355012</v>
      </c>
      <c r="BC431" s="49">
        <v>1</v>
      </c>
      <c r="BD431" s="49">
        <v>1</v>
      </c>
      <c r="BE431" s="49">
        <v>0</v>
      </c>
      <c r="BF431" s="49">
        <v>463.11243169756449</v>
      </c>
      <c r="BG431" s="49">
        <v>2</v>
      </c>
      <c r="BH431" s="49">
        <v>0</v>
      </c>
      <c r="BI431" s="49">
        <v>0</v>
      </c>
      <c r="BJ431" s="49">
        <v>0</v>
      </c>
      <c r="BK431" s="49">
        <v>0</v>
      </c>
      <c r="BL431" s="49">
        <v>51.425316157697402</v>
      </c>
      <c r="BM431" s="49">
        <v>0</v>
      </c>
      <c r="BN431" s="49">
        <v>20.98981964724755</v>
      </c>
      <c r="BO431" s="49">
        <v>1</v>
      </c>
      <c r="BP431" s="49">
        <v>1</v>
      </c>
      <c r="BQ431" s="49">
        <v>0</v>
      </c>
      <c r="BR431" s="49">
        <v>0</v>
      </c>
      <c r="BS431" s="49">
        <v>1</v>
      </c>
      <c r="BT431" s="49">
        <v>0</v>
      </c>
      <c r="BU431" s="49">
        <v>0</v>
      </c>
      <c r="BV431" s="49">
        <v>1</v>
      </c>
      <c r="BW431" s="49">
        <v>0</v>
      </c>
      <c r="BX431" s="49">
        <v>0</v>
      </c>
      <c r="BY431" s="49" t="s">
        <v>234</v>
      </c>
      <c r="BZ431" s="49">
        <v>4618481.6765480051</v>
      </c>
      <c r="CA431" s="49" t="s">
        <v>234</v>
      </c>
      <c r="CB431" s="49" t="s">
        <v>234</v>
      </c>
      <c r="CC431" s="49" t="s">
        <v>234</v>
      </c>
      <c r="CD431" s="49">
        <v>3</v>
      </c>
      <c r="CE431" s="49">
        <v>2</v>
      </c>
      <c r="CF431" s="49">
        <v>2.3636444679942081</v>
      </c>
      <c r="CG431" s="49">
        <v>8.5710812952788551</v>
      </c>
      <c r="CH431" s="49">
        <v>1.956406465951398</v>
      </c>
      <c r="CI431" s="49">
        <v>2</v>
      </c>
      <c r="CJ431" s="49">
        <v>10.892281472761891</v>
      </c>
      <c r="CK431" s="49">
        <v>9.5289241918478478</v>
      </c>
      <c r="CL431" s="49">
        <v>5</v>
      </c>
      <c r="CM431" s="49">
        <v>2</v>
      </c>
      <c r="CN431" s="49">
        <v>2.3762635296766672</v>
      </c>
    </row>
    <row r="432" spans="1:92" x14ac:dyDescent="0.25">
      <c r="A432" s="48">
        <v>431</v>
      </c>
      <c r="B432" s="49">
        <v>0</v>
      </c>
      <c r="C432" s="49">
        <v>5.0445145738174721</v>
      </c>
      <c r="D432" s="49">
        <v>-61</v>
      </c>
      <c r="E432" s="49">
        <v>1</v>
      </c>
      <c r="F432" s="49">
        <v>8</v>
      </c>
      <c r="G432" s="49">
        <v>35.972292195167647</v>
      </c>
      <c r="H432" s="49">
        <v>0</v>
      </c>
      <c r="I432" s="49">
        <v>5000000</v>
      </c>
      <c r="J432" s="49">
        <v>1</v>
      </c>
      <c r="K432" s="49">
        <v>0</v>
      </c>
      <c r="L432" s="49">
        <v>0</v>
      </c>
      <c r="M432" s="49">
        <v>3</v>
      </c>
      <c r="N432" s="49">
        <v>1</v>
      </c>
      <c r="O432" s="49">
        <v>5</v>
      </c>
      <c r="P432" s="49">
        <v>10</v>
      </c>
      <c r="Q432" s="49">
        <v>1</v>
      </c>
      <c r="R432" s="49">
        <v>0</v>
      </c>
      <c r="S432" s="49">
        <v>1</v>
      </c>
      <c r="T432" s="49">
        <v>0</v>
      </c>
      <c r="U432" s="49">
        <v>1</v>
      </c>
      <c r="V432" s="49">
        <v>1</v>
      </c>
      <c r="W432" s="49">
        <v>1</v>
      </c>
      <c r="X432" s="49">
        <v>0</v>
      </c>
      <c r="Y432" s="49">
        <v>0</v>
      </c>
      <c r="Z432" s="49">
        <v>2</v>
      </c>
      <c r="AA432" s="49">
        <v>0</v>
      </c>
      <c r="AB432" s="49">
        <v>2</v>
      </c>
      <c r="AC432" s="49">
        <v>0</v>
      </c>
      <c r="AD432" s="49">
        <v>1</v>
      </c>
      <c r="AE432" s="49">
        <v>1</v>
      </c>
      <c r="AF432" s="49">
        <v>2</v>
      </c>
      <c r="AG432" s="49">
        <v>1</v>
      </c>
      <c r="AH432" s="49">
        <v>2</v>
      </c>
      <c r="AI432" s="49">
        <v>0</v>
      </c>
      <c r="AJ432" s="49">
        <v>0.22110702555678741</v>
      </c>
      <c r="AK432" s="49">
        <v>0</v>
      </c>
      <c r="AL432" s="49">
        <v>0</v>
      </c>
      <c r="AM432" s="49">
        <v>0</v>
      </c>
      <c r="AN432" s="49">
        <v>0</v>
      </c>
      <c r="AO432" s="49">
        <v>0</v>
      </c>
      <c r="AP432" s="49">
        <v>0</v>
      </c>
      <c r="AQ432" s="49">
        <v>0</v>
      </c>
      <c r="AR432" s="49">
        <v>0</v>
      </c>
      <c r="AS432" s="49">
        <v>0</v>
      </c>
      <c r="AT432" s="49">
        <v>0</v>
      </c>
      <c r="AU432" s="49">
        <v>1</v>
      </c>
      <c r="AV432" s="49">
        <v>1</v>
      </c>
      <c r="AW432" s="49">
        <v>1</v>
      </c>
      <c r="AX432" s="49">
        <v>3</v>
      </c>
      <c r="AY432" s="49">
        <v>1</v>
      </c>
      <c r="AZ432" s="49">
        <v>1</v>
      </c>
      <c r="BA432" s="49">
        <v>1</v>
      </c>
      <c r="BB432" s="49">
        <v>20.17949265557689</v>
      </c>
      <c r="BC432" s="49">
        <v>1</v>
      </c>
      <c r="BD432" s="49">
        <v>1</v>
      </c>
      <c r="BE432" s="49">
        <v>0</v>
      </c>
      <c r="BF432" s="49">
        <v>457.95552696825382</v>
      </c>
      <c r="BG432" s="49">
        <v>2</v>
      </c>
      <c r="BH432" s="49">
        <v>0</v>
      </c>
      <c r="BI432" s="49">
        <v>0</v>
      </c>
      <c r="BJ432" s="49">
        <v>0</v>
      </c>
      <c r="BK432" s="49">
        <v>0</v>
      </c>
      <c r="BL432" s="49">
        <v>22.591419305993441</v>
      </c>
      <c r="BM432" s="49">
        <v>0</v>
      </c>
      <c r="BN432" s="49">
        <v>29.617168115633891</v>
      </c>
      <c r="BO432" s="49">
        <v>1</v>
      </c>
      <c r="BP432" s="49">
        <v>1</v>
      </c>
      <c r="BQ432" s="49">
        <v>0</v>
      </c>
      <c r="BR432" s="49">
        <v>0</v>
      </c>
      <c r="BS432" s="49">
        <v>1</v>
      </c>
      <c r="BT432" s="49">
        <v>0</v>
      </c>
      <c r="BU432" s="49">
        <v>0</v>
      </c>
      <c r="BV432" s="49">
        <v>1</v>
      </c>
      <c r="BW432" s="49">
        <v>0</v>
      </c>
      <c r="BX432" s="49">
        <v>0</v>
      </c>
      <c r="BY432" s="49" t="s">
        <v>234</v>
      </c>
      <c r="BZ432" s="49">
        <v>3212166.6080289632</v>
      </c>
      <c r="CA432" s="49" t="s">
        <v>234</v>
      </c>
      <c r="CB432" s="49" t="s">
        <v>234</v>
      </c>
      <c r="CC432" s="49" t="s">
        <v>234</v>
      </c>
      <c r="CD432" s="49">
        <v>3</v>
      </c>
      <c r="CE432" s="49">
        <v>2</v>
      </c>
      <c r="CF432" s="49">
        <v>2.3231793452890281</v>
      </c>
      <c r="CG432" s="49">
        <v>7.137068068104039</v>
      </c>
      <c r="CH432" s="49">
        <v>5.1482108226956456</v>
      </c>
      <c r="CI432" s="49">
        <v>2</v>
      </c>
      <c r="CJ432" s="49">
        <v>10.359796263097451</v>
      </c>
      <c r="CK432" s="49">
        <v>7.7675679729890019</v>
      </c>
      <c r="CL432" s="49">
        <v>5</v>
      </c>
      <c r="CM432" s="49">
        <v>2</v>
      </c>
      <c r="CN432" s="49">
        <v>3.9422775396166858</v>
      </c>
    </row>
    <row r="433" spans="1:92" x14ac:dyDescent="0.25">
      <c r="A433" s="48">
        <v>432</v>
      </c>
      <c r="B433" s="49">
        <v>0</v>
      </c>
      <c r="C433" s="49">
        <v>9</v>
      </c>
      <c r="D433" s="49">
        <v>-10</v>
      </c>
      <c r="E433" s="49">
        <v>5</v>
      </c>
      <c r="F433" s="49">
        <v>5</v>
      </c>
      <c r="G433" s="49">
        <v>6</v>
      </c>
      <c r="H433" s="49">
        <v>0</v>
      </c>
      <c r="I433" s="49">
        <v>22000000</v>
      </c>
      <c r="J433" s="49">
        <v>1</v>
      </c>
      <c r="K433" s="49">
        <v>0</v>
      </c>
      <c r="L433" s="49">
        <v>0</v>
      </c>
      <c r="M433" s="49">
        <v>1</v>
      </c>
      <c r="N433" s="49">
        <v>0</v>
      </c>
      <c r="O433" s="49">
        <v>5</v>
      </c>
      <c r="P433" s="49">
        <v>40</v>
      </c>
      <c r="Q433" s="49">
        <v>1</v>
      </c>
      <c r="R433" s="49">
        <v>2</v>
      </c>
      <c r="S433" s="49">
        <v>1</v>
      </c>
      <c r="T433" s="49">
        <v>0</v>
      </c>
      <c r="U433" s="49">
        <v>1</v>
      </c>
      <c r="V433" s="49">
        <v>1</v>
      </c>
      <c r="W433" s="49">
        <v>1</v>
      </c>
      <c r="X433" s="49">
        <v>0</v>
      </c>
      <c r="Y433" s="49">
        <v>0</v>
      </c>
      <c r="Z433" s="49">
        <v>2</v>
      </c>
      <c r="AA433" s="49">
        <v>0</v>
      </c>
      <c r="AB433" s="49">
        <v>2</v>
      </c>
      <c r="AC433" s="49">
        <v>0</v>
      </c>
      <c r="AD433" s="49">
        <v>1</v>
      </c>
      <c r="AE433" s="49">
        <v>1</v>
      </c>
      <c r="AF433" s="49">
        <v>2</v>
      </c>
      <c r="AG433" s="49">
        <v>1</v>
      </c>
      <c r="AH433" s="49">
        <v>2</v>
      </c>
      <c r="AI433" s="49">
        <v>0</v>
      </c>
      <c r="AJ433" s="49">
        <v>0.32503022276793642</v>
      </c>
      <c r="AK433" s="49">
        <v>1</v>
      </c>
      <c r="AL433" s="49">
        <v>0</v>
      </c>
      <c r="AM433" s="49">
        <v>0</v>
      </c>
      <c r="AN433" s="49">
        <v>0</v>
      </c>
      <c r="AO433" s="49">
        <v>0</v>
      </c>
      <c r="AP433" s="49">
        <v>0</v>
      </c>
      <c r="AQ433" s="49">
        <v>0</v>
      </c>
      <c r="AR433" s="49">
        <v>0</v>
      </c>
      <c r="AS433" s="49">
        <v>1</v>
      </c>
      <c r="AT433" s="49">
        <v>0</v>
      </c>
      <c r="AU433" s="49">
        <v>1</v>
      </c>
      <c r="AV433" s="49">
        <v>1</v>
      </c>
      <c r="AW433" s="49">
        <v>1</v>
      </c>
      <c r="AX433" s="49">
        <v>3</v>
      </c>
      <c r="AY433" s="49">
        <v>1</v>
      </c>
      <c r="AZ433" s="49">
        <v>1</v>
      </c>
      <c r="BA433" s="49">
        <v>1</v>
      </c>
      <c r="BB433" s="49">
        <v>20.02245000134857</v>
      </c>
      <c r="BC433" s="49">
        <v>1</v>
      </c>
      <c r="BD433" s="49">
        <v>1</v>
      </c>
      <c r="BE433" s="49">
        <v>0</v>
      </c>
      <c r="BF433" s="49">
        <v>473.05771537244692</v>
      </c>
      <c r="BG433" s="49">
        <v>2</v>
      </c>
      <c r="BH433" s="49">
        <v>0</v>
      </c>
      <c r="BI433" s="49">
        <v>0</v>
      </c>
      <c r="BJ433" s="49">
        <v>0</v>
      </c>
      <c r="BK433" s="49">
        <v>0</v>
      </c>
      <c r="BL433" s="49">
        <v>32.421446788012958</v>
      </c>
      <c r="BM433" s="49">
        <v>0</v>
      </c>
      <c r="BN433" s="49">
        <v>28.65614738513333</v>
      </c>
      <c r="BO433" s="49">
        <v>1</v>
      </c>
      <c r="BP433" s="49">
        <v>1</v>
      </c>
      <c r="BQ433" s="49">
        <v>0</v>
      </c>
      <c r="BR433" s="49">
        <v>0</v>
      </c>
      <c r="BS433" s="49">
        <v>1</v>
      </c>
      <c r="BT433" s="49">
        <v>0</v>
      </c>
      <c r="BU433" s="49">
        <v>0</v>
      </c>
      <c r="BV433" s="49">
        <v>1</v>
      </c>
      <c r="BW433" s="49">
        <v>0</v>
      </c>
      <c r="BX433" s="49">
        <v>0</v>
      </c>
      <c r="BY433" s="49" t="s">
        <v>234</v>
      </c>
      <c r="BZ433" s="49">
        <v>2360506.8420167021</v>
      </c>
      <c r="CA433" s="49" t="s">
        <v>234</v>
      </c>
      <c r="CB433" s="49" t="s">
        <v>234</v>
      </c>
      <c r="CC433" s="49" t="s">
        <v>234</v>
      </c>
      <c r="CD433" s="49">
        <v>3</v>
      </c>
      <c r="CE433" s="49">
        <v>2</v>
      </c>
      <c r="CF433" s="49">
        <v>2.7945237346836072</v>
      </c>
      <c r="CG433" s="49">
        <v>-1.9749582116150739</v>
      </c>
      <c r="CH433" s="49">
        <v>21.57844904783326</v>
      </c>
      <c r="CI433" s="49">
        <v>2</v>
      </c>
      <c r="CJ433" s="49">
        <v>21.602398568482201</v>
      </c>
      <c r="CK433" s="49">
        <v>9.2748068414746712</v>
      </c>
      <c r="CL433" s="49">
        <v>5</v>
      </c>
      <c r="CM433" s="49">
        <v>2</v>
      </c>
      <c r="CN433" s="49">
        <v>0</v>
      </c>
    </row>
    <row r="434" spans="1:92" x14ac:dyDescent="0.25">
      <c r="A434" s="48">
        <v>433</v>
      </c>
      <c r="B434" s="49">
        <v>0</v>
      </c>
      <c r="C434" s="49">
        <v>4.2984221249993224</v>
      </c>
      <c r="D434" s="49">
        <v>-2</v>
      </c>
      <c r="E434" s="49">
        <v>4</v>
      </c>
      <c r="F434" s="49">
        <v>3.1400921888954678</v>
      </c>
      <c r="G434" s="49">
        <v>-10.858737975328539</v>
      </c>
      <c r="H434" s="49">
        <v>0</v>
      </c>
      <c r="I434" s="49">
        <v>1549958.9764380951</v>
      </c>
      <c r="J434" s="49">
        <v>1</v>
      </c>
      <c r="K434" s="49">
        <v>1.4018642015364491</v>
      </c>
      <c r="L434" s="49">
        <v>0.37722941332703558</v>
      </c>
      <c r="M434" s="49">
        <v>1</v>
      </c>
      <c r="N434" s="49">
        <v>0</v>
      </c>
      <c r="O434" s="49">
        <v>1</v>
      </c>
      <c r="P434" s="49">
        <v>26.25849908188167</v>
      </c>
      <c r="Q434" s="49">
        <v>0</v>
      </c>
      <c r="R434" s="49">
        <v>0</v>
      </c>
      <c r="S434" s="49">
        <v>1</v>
      </c>
      <c r="T434" s="49">
        <v>0</v>
      </c>
      <c r="U434" s="49">
        <v>1</v>
      </c>
      <c r="V434" s="49">
        <v>0</v>
      </c>
      <c r="W434" s="49">
        <v>0</v>
      </c>
      <c r="X434" s="49">
        <v>0</v>
      </c>
      <c r="Y434" s="49">
        <v>0</v>
      </c>
      <c r="Z434" s="49">
        <v>2</v>
      </c>
      <c r="AA434" s="49">
        <v>0</v>
      </c>
      <c r="AB434" s="49">
        <v>2</v>
      </c>
      <c r="AC434" s="49">
        <v>0</v>
      </c>
      <c r="AD434" s="49">
        <v>3</v>
      </c>
      <c r="AE434" s="49">
        <v>1</v>
      </c>
      <c r="AF434" s="49">
        <v>2</v>
      </c>
      <c r="AG434" s="49">
        <v>1</v>
      </c>
      <c r="AH434" s="49">
        <v>1</v>
      </c>
      <c r="AI434" s="49">
        <v>1</v>
      </c>
      <c r="AJ434" s="49">
        <v>0.12251545283296961</v>
      </c>
      <c r="AK434" s="49">
        <v>0</v>
      </c>
      <c r="AL434" s="49">
        <v>0</v>
      </c>
      <c r="AM434" s="49">
        <v>0</v>
      </c>
      <c r="AN434" s="49">
        <v>0</v>
      </c>
      <c r="AO434" s="49">
        <v>0</v>
      </c>
      <c r="AP434" s="49">
        <v>0</v>
      </c>
      <c r="AQ434" s="49">
        <v>0</v>
      </c>
      <c r="AR434" s="49">
        <v>0</v>
      </c>
      <c r="AS434" s="49">
        <v>0</v>
      </c>
      <c r="AT434" s="49">
        <v>0</v>
      </c>
      <c r="AU434" s="49">
        <v>2</v>
      </c>
      <c r="AV434" s="49">
        <v>1</v>
      </c>
      <c r="AW434" s="49">
        <v>1</v>
      </c>
      <c r="AX434" s="49">
        <v>3</v>
      </c>
      <c r="AY434" s="49">
        <v>1</v>
      </c>
      <c r="AZ434" s="49">
        <v>1</v>
      </c>
      <c r="BA434" s="49">
        <v>1</v>
      </c>
      <c r="BB434" s="49">
        <v>19.868719781574772</v>
      </c>
      <c r="BC434" s="49">
        <v>1</v>
      </c>
      <c r="BD434" s="49">
        <v>1</v>
      </c>
      <c r="BE434" s="49">
        <v>0</v>
      </c>
      <c r="BF434" s="49">
        <v>455.24606523289162</v>
      </c>
      <c r="BG434" s="49">
        <v>2</v>
      </c>
      <c r="BH434" s="49">
        <v>0</v>
      </c>
      <c r="BI434" s="49">
        <v>0</v>
      </c>
      <c r="BJ434" s="49">
        <v>0</v>
      </c>
      <c r="BK434" s="49">
        <v>0</v>
      </c>
      <c r="BL434" s="49">
        <v>52.284219871256013</v>
      </c>
      <c r="BM434" s="49">
        <v>0</v>
      </c>
      <c r="BN434" s="49">
        <v>21.08486815592255</v>
      </c>
      <c r="BO434" s="49">
        <v>1</v>
      </c>
      <c r="BP434" s="49">
        <v>1</v>
      </c>
      <c r="BQ434" s="49">
        <v>0</v>
      </c>
      <c r="BR434" s="49">
        <v>0</v>
      </c>
      <c r="BS434" s="49">
        <v>1</v>
      </c>
      <c r="BT434" s="49">
        <v>0</v>
      </c>
      <c r="BU434" s="49">
        <v>0</v>
      </c>
      <c r="BV434" s="49">
        <v>1</v>
      </c>
      <c r="BW434" s="49">
        <v>0</v>
      </c>
      <c r="BX434" s="49">
        <v>0</v>
      </c>
      <c r="BY434" s="49" t="s">
        <v>234</v>
      </c>
      <c r="BZ434" s="49">
        <v>4513142.5696109291</v>
      </c>
      <c r="CA434" s="49" t="s">
        <v>234</v>
      </c>
      <c r="CB434" s="49" t="s">
        <v>234</v>
      </c>
      <c r="CC434" s="49" t="s">
        <v>234</v>
      </c>
      <c r="CD434" s="49">
        <v>3</v>
      </c>
      <c r="CE434" s="49">
        <v>2</v>
      </c>
      <c r="CF434" s="49">
        <v>2.3789806285407171</v>
      </c>
      <c r="CG434" s="49">
        <v>5.4567262128975864</v>
      </c>
      <c r="CH434" s="49">
        <v>1.255755570479919</v>
      </c>
      <c r="CI434" s="49">
        <v>2</v>
      </c>
      <c r="CJ434" s="49">
        <v>8.7586682084298157</v>
      </c>
      <c r="CK434" s="49">
        <v>8.3915812466645221</v>
      </c>
      <c r="CL434" s="49">
        <v>5</v>
      </c>
      <c r="CM434" s="49">
        <v>2</v>
      </c>
      <c r="CN434" s="49">
        <v>2.6821911974835202</v>
      </c>
    </row>
    <row r="435" spans="1:92" x14ac:dyDescent="0.25">
      <c r="A435" s="48">
        <v>434</v>
      </c>
      <c r="B435" s="49">
        <v>0</v>
      </c>
      <c r="C435" s="49">
        <v>4.1531808559665881</v>
      </c>
      <c r="D435" s="49">
        <v>54.970181711613087</v>
      </c>
      <c r="E435" s="49">
        <v>1</v>
      </c>
      <c r="F435" s="49">
        <v>3.2174904363107339</v>
      </c>
      <c r="G435" s="49">
        <v>-9.5520455128035344</v>
      </c>
      <c r="H435" s="49">
        <v>0</v>
      </c>
      <c r="I435" s="49">
        <v>1961519.1226184701</v>
      </c>
      <c r="J435" s="49">
        <v>1</v>
      </c>
      <c r="K435" s="49">
        <v>1.495085016492719</v>
      </c>
      <c r="L435" s="49">
        <v>0.36718113741248981</v>
      </c>
      <c r="M435" s="49">
        <v>1</v>
      </c>
      <c r="N435" s="49">
        <v>0</v>
      </c>
      <c r="O435" s="49">
        <v>1</v>
      </c>
      <c r="P435" s="49">
        <v>43.812560880243318</v>
      </c>
      <c r="Q435" s="49">
        <v>0</v>
      </c>
      <c r="R435" s="49">
        <v>0</v>
      </c>
      <c r="S435" s="49">
        <v>1</v>
      </c>
      <c r="T435" s="49">
        <v>0</v>
      </c>
      <c r="U435" s="49">
        <v>1</v>
      </c>
      <c r="V435" s="49">
        <v>1</v>
      </c>
      <c r="W435" s="49">
        <v>1</v>
      </c>
      <c r="X435" s="49">
        <v>0</v>
      </c>
      <c r="Y435" s="49">
        <v>1</v>
      </c>
      <c r="Z435" s="49">
        <v>2</v>
      </c>
      <c r="AA435" s="49">
        <v>0</v>
      </c>
      <c r="AB435" s="49">
        <v>2</v>
      </c>
      <c r="AC435" s="49">
        <v>0</v>
      </c>
      <c r="AD435" s="49">
        <v>1</v>
      </c>
      <c r="AE435" s="49">
        <v>1</v>
      </c>
      <c r="AF435" s="49">
        <v>2</v>
      </c>
      <c r="AG435" s="49">
        <v>1</v>
      </c>
      <c r="AH435" s="49">
        <v>2</v>
      </c>
      <c r="AI435" s="49">
        <v>0</v>
      </c>
      <c r="AJ435" s="49">
        <v>0.12796195195442511</v>
      </c>
      <c r="AK435" s="49">
        <v>1</v>
      </c>
      <c r="AL435" s="49">
        <v>0</v>
      </c>
      <c r="AM435" s="49">
        <v>0</v>
      </c>
      <c r="AN435" s="49">
        <v>0</v>
      </c>
      <c r="AO435" s="49">
        <v>0</v>
      </c>
      <c r="AP435" s="49">
        <v>0</v>
      </c>
      <c r="AQ435" s="49">
        <v>1</v>
      </c>
      <c r="AR435" s="49">
        <v>0</v>
      </c>
      <c r="AS435" s="49">
        <v>1</v>
      </c>
      <c r="AT435" s="49">
        <v>0</v>
      </c>
      <c r="AU435" s="49">
        <v>1</v>
      </c>
      <c r="AV435" s="49">
        <v>1</v>
      </c>
      <c r="AW435" s="49">
        <v>1</v>
      </c>
      <c r="AX435" s="49">
        <v>3</v>
      </c>
      <c r="AY435" s="49">
        <v>1</v>
      </c>
      <c r="AZ435" s="49">
        <v>1</v>
      </c>
      <c r="BA435" s="49">
        <v>1</v>
      </c>
      <c r="BB435" s="49">
        <v>19.85986822528676</v>
      </c>
      <c r="BC435" s="49">
        <v>1</v>
      </c>
      <c r="BD435" s="49">
        <v>1</v>
      </c>
      <c r="BE435" s="49">
        <v>0</v>
      </c>
      <c r="BF435" s="49">
        <v>458.06282373258512</v>
      </c>
      <c r="BG435" s="49">
        <v>2</v>
      </c>
      <c r="BH435" s="49">
        <v>0</v>
      </c>
      <c r="BI435" s="49">
        <v>0</v>
      </c>
      <c r="BJ435" s="49">
        <v>0</v>
      </c>
      <c r="BK435" s="49">
        <v>0</v>
      </c>
      <c r="BL435" s="49">
        <v>55.059346081225897</v>
      </c>
      <c r="BM435" s="49">
        <v>0</v>
      </c>
      <c r="BN435" s="49">
        <v>20.710336051392272</v>
      </c>
      <c r="BO435" s="49">
        <v>1</v>
      </c>
      <c r="BP435" s="49">
        <v>1</v>
      </c>
      <c r="BQ435" s="49">
        <v>0</v>
      </c>
      <c r="BR435" s="49">
        <v>0</v>
      </c>
      <c r="BS435" s="49">
        <v>1</v>
      </c>
      <c r="BT435" s="49">
        <v>0</v>
      </c>
      <c r="BU435" s="49">
        <v>0</v>
      </c>
      <c r="BV435" s="49">
        <v>1</v>
      </c>
      <c r="BW435" s="49">
        <v>0</v>
      </c>
      <c r="BX435" s="49">
        <v>0</v>
      </c>
      <c r="BY435" s="49" t="s">
        <v>234</v>
      </c>
      <c r="BZ435" s="49">
        <v>4235381.2436902411</v>
      </c>
      <c r="CA435" s="49" t="s">
        <v>234</v>
      </c>
      <c r="CB435" s="49" t="s">
        <v>234</v>
      </c>
      <c r="CC435" s="49" t="s">
        <v>234</v>
      </c>
      <c r="CD435" s="49">
        <v>3</v>
      </c>
      <c r="CE435" s="49">
        <v>2</v>
      </c>
      <c r="CF435" s="49">
        <v>2.3235235998890742</v>
      </c>
      <c r="CG435" s="49">
        <v>9.6276235694993879</v>
      </c>
      <c r="CH435" s="49">
        <v>1.6962896549358091</v>
      </c>
      <c r="CI435" s="49">
        <v>2</v>
      </c>
      <c r="CJ435" s="49">
        <v>9.0574937717391322</v>
      </c>
      <c r="CK435" s="49">
        <v>8.7392105352938039</v>
      </c>
      <c r="CL435" s="49">
        <v>5</v>
      </c>
      <c r="CM435" s="49">
        <v>2</v>
      </c>
      <c r="CN435" s="49">
        <v>2.6389740196720828</v>
      </c>
    </row>
    <row r="436" spans="1:92" x14ac:dyDescent="0.25">
      <c r="A436" s="48">
        <v>435</v>
      </c>
      <c r="B436" s="49">
        <v>0</v>
      </c>
      <c r="C436" s="49">
        <v>4.6189968173993492</v>
      </c>
      <c r="D436" s="49">
        <v>-13</v>
      </c>
      <c r="E436" s="49">
        <v>2</v>
      </c>
      <c r="F436" s="49">
        <v>2</v>
      </c>
      <c r="G436" s="49">
        <v>2</v>
      </c>
      <c r="H436" s="49">
        <v>0</v>
      </c>
      <c r="I436" s="49">
        <v>7000000</v>
      </c>
      <c r="J436" s="49">
        <v>1</v>
      </c>
      <c r="K436" s="49">
        <v>0</v>
      </c>
      <c r="L436" s="49">
        <v>0</v>
      </c>
      <c r="M436" s="49">
        <v>2</v>
      </c>
      <c r="N436" s="49">
        <v>1</v>
      </c>
      <c r="O436" s="49">
        <v>3</v>
      </c>
      <c r="P436" s="49">
        <v>10</v>
      </c>
      <c r="Q436" s="49">
        <v>1</v>
      </c>
      <c r="R436" s="49">
        <v>0</v>
      </c>
      <c r="S436" s="49">
        <v>1</v>
      </c>
      <c r="T436" s="49">
        <v>0</v>
      </c>
      <c r="U436" s="49">
        <v>2</v>
      </c>
      <c r="V436" s="49">
        <v>1</v>
      </c>
      <c r="W436" s="49">
        <v>1</v>
      </c>
      <c r="X436" s="49">
        <v>0</v>
      </c>
      <c r="Y436" s="49">
        <v>0</v>
      </c>
      <c r="Z436" s="49">
        <v>2</v>
      </c>
      <c r="AA436" s="49">
        <v>1</v>
      </c>
      <c r="AB436" s="49">
        <v>2</v>
      </c>
      <c r="AC436" s="49">
        <v>1</v>
      </c>
      <c r="AD436" s="49">
        <v>1</v>
      </c>
      <c r="AE436" s="49">
        <v>0</v>
      </c>
      <c r="AF436" s="49">
        <v>2</v>
      </c>
      <c r="AG436" s="49">
        <v>1</v>
      </c>
      <c r="AH436" s="49">
        <v>2</v>
      </c>
      <c r="AI436" s="49">
        <v>0</v>
      </c>
      <c r="AJ436" s="49">
        <v>0.19150581974816019</v>
      </c>
      <c r="AK436" s="49">
        <v>0</v>
      </c>
      <c r="AL436" s="49">
        <v>0</v>
      </c>
      <c r="AM436" s="49">
        <v>0</v>
      </c>
      <c r="AN436" s="49">
        <v>0</v>
      </c>
      <c r="AO436" s="49">
        <v>0</v>
      </c>
      <c r="AP436" s="49">
        <v>0</v>
      </c>
      <c r="AQ436" s="49">
        <v>0</v>
      </c>
      <c r="AR436" s="49">
        <v>1</v>
      </c>
      <c r="AS436" s="49">
        <v>1</v>
      </c>
      <c r="AT436" s="49">
        <v>0</v>
      </c>
      <c r="AU436" s="49">
        <v>1</v>
      </c>
      <c r="AV436" s="49">
        <v>2</v>
      </c>
      <c r="AW436" s="49">
        <v>1</v>
      </c>
      <c r="AX436" s="49">
        <v>3</v>
      </c>
      <c r="AY436" s="49">
        <v>1</v>
      </c>
      <c r="AZ436" s="49">
        <v>1</v>
      </c>
      <c r="BA436" s="49">
        <v>1</v>
      </c>
      <c r="BB436" s="49">
        <v>19.947021495035042</v>
      </c>
      <c r="BC436" s="49">
        <v>1</v>
      </c>
      <c r="BD436" s="49">
        <v>1</v>
      </c>
      <c r="BE436" s="49">
        <v>0</v>
      </c>
      <c r="BF436" s="49">
        <v>457.71131970843021</v>
      </c>
      <c r="BG436" s="49">
        <v>2</v>
      </c>
      <c r="BH436" s="49">
        <v>0</v>
      </c>
      <c r="BI436" s="49">
        <v>0</v>
      </c>
      <c r="BJ436" s="49">
        <v>0</v>
      </c>
      <c r="BK436" s="49">
        <v>0</v>
      </c>
      <c r="BL436" s="49">
        <v>48.672276931910837</v>
      </c>
      <c r="BM436" s="49">
        <v>0</v>
      </c>
      <c r="BN436" s="49">
        <v>23.167001483108319</v>
      </c>
      <c r="BO436" s="49">
        <v>1</v>
      </c>
      <c r="BP436" s="49">
        <v>1</v>
      </c>
      <c r="BQ436" s="49">
        <v>0</v>
      </c>
      <c r="BR436" s="49">
        <v>0</v>
      </c>
      <c r="BS436" s="49">
        <v>1</v>
      </c>
      <c r="BT436" s="49">
        <v>0</v>
      </c>
      <c r="BU436" s="49">
        <v>0</v>
      </c>
      <c r="BV436" s="49">
        <v>1</v>
      </c>
      <c r="BW436" s="49">
        <v>0</v>
      </c>
      <c r="BX436" s="49">
        <v>0</v>
      </c>
      <c r="BY436" s="49" t="s">
        <v>234</v>
      </c>
      <c r="BZ436" s="49">
        <v>4148608.20273514</v>
      </c>
      <c r="CA436" s="49" t="s">
        <v>234</v>
      </c>
      <c r="CB436" s="49" t="s">
        <v>234</v>
      </c>
      <c r="CC436" s="49" t="s">
        <v>234</v>
      </c>
      <c r="CD436" s="49">
        <v>3</v>
      </c>
      <c r="CE436" s="49">
        <v>2</v>
      </c>
      <c r="CF436" s="49">
        <v>2.4952224743143199</v>
      </c>
      <c r="CG436" s="49">
        <v>0.1939435970600796</v>
      </c>
      <c r="CH436" s="49">
        <v>6.5930916804620656</v>
      </c>
      <c r="CI436" s="49">
        <v>2</v>
      </c>
      <c r="CJ436" s="49">
        <v>12.01149095256868</v>
      </c>
      <c r="CK436" s="49">
        <v>8.1737708507952043</v>
      </c>
      <c r="CL436" s="49">
        <v>5</v>
      </c>
      <c r="CM436" s="49">
        <v>2</v>
      </c>
      <c r="CN436" s="49">
        <v>3.065681833068159</v>
      </c>
    </row>
    <row r="437" spans="1:92" x14ac:dyDescent="0.25">
      <c r="A437" s="48">
        <v>436</v>
      </c>
      <c r="B437" s="49">
        <v>0</v>
      </c>
      <c r="C437" s="49">
        <v>5</v>
      </c>
      <c r="D437" s="49">
        <v>110</v>
      </c>
      <c r="E437" s="49">
        <v>2</v>
      </c>
      <c r="F437" s="49">
        <v>1</v>
      </c>
      <c r="G437" s="49">
        <v>0</v>
      </c>
      <c r="H437" s="49">
        <v>0</v>
      </c>
      <c r="I437" s="49">
        <v>500000</v>
      </c>
      <c r="J437" s="49">
        <v>1</v>
      </c>
      <c r="K437" s="49">
        <v>0.4379154632248371</v>
      </c>
      <c r="L437" s="49">
        <v>0.34890861995426098</v>
      </c>
      <c r="M437" s="49">
        <v>1</v>
      </c>
      <c r="N437" s="49">
        <v>1</v>
      </c>
      <c r="O437" s="49">
        <v>2</v>
      </c>
      <c r="P437" s="49">
        <v>5</v>
      </c>
      <c r="Q437" s="49">
        <v>0</v>
      </c>
      <c r="R437" s="49">
        <v>0</v>
      </c>
      <c r="S437" s="49">
        <v>1</v>
      </c>
      <c r="T437" s="49">
        <v>0</v>
      </c>
      <c r="U437" s="49">
        <v>1</v>
      </c>
      <c r="V437" s="49">
        <v>0</v>
      </c>
      <c r="W437" s="49">
        <v>0</v>
      </c>
      <c r="X437" s="49">
        <v>0</v>
      </c>
      <c r="Y437" s="49">
        <v>0</v>
      </c>
      <c r="Z437" s="49">
        <v>2</v>
      </c>
      <c r="AA437" s="49">
        <v>0</v>
      </c>
      <c r="AB437" s="49">
        <v>3</v>
      </c>
      <c r="AC437" s="49">
        <v>0</v>
      </c>
      <c r="AD437" s="49">
        <v>3</v>
      </c>
      <c r="AE437" s="49">
        <v>1</v>
      </c>
      <c r="AF437" s="49">
        <v>2</v>
      </c>
      <c r="AG437" s="49">
        <v>2</v>
      </c>
      <c r="AH437" s="49">
        <v>2</v>
      </c>
      <c r="AI437" s="49">
        <v>0</v>
      </c>
      <c r="AJ437" s="49">
        <v>0.16531117360910999</v>
      </c>
      <c r="AK437" s="49">
        <v>0</v>
      </c>
      <c r="AL437" s="49">
        <v>0</v>
      </c>
      <c r="AM437" s="49">
        <v>0</v>
      </c>
      <c r="AN437" s="49">
        <v>0</v>
      </c>
      <c r="AO437" s="49">
        <v>0</v>
      </c>
      <c r="AP437" s="49">
        <v>1</v>
      </c>
      <c r="AQ437" s="49">
        <v>1</v>
      </c>
      <c r="AR437" s="49">
        <v>1</v>
      </c>
      <c r="AS437" s="49">
        <v>0</v>
      </c>
      <c r="AT437" s="49">
        <v>0</v>
      </c>
      <c r="AU437" s="49">
        <v>1</v>
      </c>
      <c r="AV437" s="49">
        <v>1</v>
      </c>
      <c r="AW437" s="49">
        <v>1</v>
      </c>
      <c r="AX437" s="49">
        <v>3</v>
      </c>
      <c r="AY437" s="49">
        <v>1</v>
      </c>
      <c r="AZ437" s="49">
        <v>1</v>
      </c>
      <c r="BA437" s="49">
        <v>1</v>
      </c>
      <c r="BB437" s="49">
        <v>19.88304350528842</v>
      </c>
      <c r="BC437" s="49">
        <v>1</v>
      </c>
      <c r="BD437" s="49">
        <v>1</v>
      </c>
      <c r="BE437" s="49">
        <v>0</v>
      </c>
      <c r="BF437" s="49">
        <v>450.89052281093268</v>
      </c>
      <c r="BG437" s="49">
        <v>2</v>
      </c>
      <c r="BH437" s="49">
        <v>0</v>
      </c>
      <c r="BI437" s="49">
        <v>0</v>
      </c>
      <c r="BJ437" s="49">
        <v>0</v>
      </c>
      <c r="BK437" s="49">
        <v>0</v>
      </c>
      <c r="BL437" s="49">
        <v>61.981380152041332</v>
      </c>
      <c r="BM437" s="49">
        <v>0</v>
      </c>
      <c r="BN437" s="49">
        <v>17.435871254607161</v>
      </c>
      <c r="BO437" s="49">
        <v>1</v>
      </c>
      <c r="BP437" s="49">
        <v>1</v>
      </c>
      <c r="BQ437" s="49">
        <v>0</v>
      </c>
      <c r="BR437" s="49">
        <v>0</v>
      </c>
      <c r="BS437" s="49">
        <v>1</v>
      </c>
      <c r="BT437" s="49">
        <v>0</v>
      </c>
      <c r="BU437" s="49">
        <v>0</v>
      </c>
      <c r="BV437" s="49">
        <v>1</v>
      </c>
      <c r="BW437" s="49">
        <v>0</v>
      </c>
      <c r="BX437" s="49">
        <v>0</v>
      </c>
      <c r="BY437" s="49" t="s">
        <v>234</v>
      </c>
      <c r="BZ437" s="49">
        <v>4357016.3790270062</v>
      </c>
      <c r="CA437" s="49" t="s">
        <v>234</v>
      </c>
      <c r="CB437" s="49" t="s">
        <v>234</v>
      </c>
      <c r="CC437" s="49" t="s">
        <v>234</v>
      </c>
      <c r="CD437" s="49">
        <v>3</v>
      </c>
      <c r="CE437" s="49">
        <v>2</v>
      </c>
      <c r="CF437" s="49">
        <v>2.349636944709113</v>
      </c>
      <c r="CG437" s="49">
        <v>3.9702400710639831</v>
      </c>
      <c r="CH437" s="49">
        <v>0.40142618525713503</v>
      </c>
      <c r="CI437" s="49">
        <v>2</v>
      </c>
      <c r="CJ437" s="49">
        <v>16.468526732908419</v>
      </c>
      <c r="CK437" s="49">
        <v>10.984109396378569</v>
      </c>
      <c r="CL437" s="49">
        <v>5</v>
      </c>
      <c r="CM437" s="49">
        <v>2</v>
      </c>
      <c r="CN437" s="49">
        <v>0</v>
      </c>
    </row>
    <row r="438" spans="1:92" x14ac:dyDescent="0.25">
      <c r="A438" s="48">
        <v>437</v>
      </c>
      <c r="B438" s="49">
        <v>0</v>
      </c>
      <c r="C438" s="49">
        <v>9</v>
      </c>
      <c r="D438" s="49">
        <v>42</v>
      </c>
      <c r="E438" s="49">
        <v>5</v>
      </c>
      <c r="F438" s="49">
        <v>8</v>
      </c>
      <c r="G438" s="49">
        <v>1</v>
      </c>
      <c r="H438" s="49">
        <v>0</v>
      </c>
      <c r="I438" s="49">
        <v>3314300</v>
      </c>
      <c r="J438" s="49">
        <v>1</v>
      </c>
      <c r="K438" s="49">
        <v>0</v>
      </c>
      <c r="L438" s="49">
        <v>0</v>
      </c>
      <c r="M438" s="49">
        <v>2</v>
      </c>
      <c r="N438" s="49">
        <v>2</v>
      </c>
      <c r="O438" s="49">
        <v>3</v>
      </c>
      <c r="P438" s="49">
        <v>55</v>
      </c>
      <c r="Q438" s="49">
        <v>1</v>
      </c>
      <c r="R438" s="49">
        <v>3</v>
      </c>
      <c r="S438" s="49">
        <v>1</v>
      </c>
      <c r="T438" s="49">
        <v>0</v>
      </c>
      <c r="U438" s="49">
        <v>3</v>
      </c>
      <c r="V438" s="49">
        <v>1</v>
      </c>
      <c r="W438" s="49">
        <v>1</v>
      </c>
      <c r="X438" s="49">
        <v>1</v>
      </c>
      <c r="Y438" s="49">
        <v>1</v>
      </c>
      <c r="Z438" s="49">
        <v>2</v>
      </c>
      <c r="AA438" s="49">
        <v>0</v>
      </c>
      <c r="AB438" s="49">
        <v>3</v>
      </c>
      <c r="AC438" s="49">
        <v>0</v>
      </c>
      <c r="AD438" s="49">
        <v>1</v>
      </c>
      <c r="AE438" s="49">
        <v>0</v>
      </c>
      <c r="AF438" s="49">
        <v>2</v>
      </c>
      <c r="AG438" s="49">
        <v>2</v>
      </c>
      <c r="AH438" s="49">
        <v>1</v>
      </c>
      <c r="AI438" s="49">
        <v>1</v>
      </c>
      <c r="AJ438" s="49">
        <v>0.1083243966994142</v>
      </c>
      <c r="AK438" s="49">
        <v>0</v>
      </c>
      <c r="AL438" s="49">
        <v>0</v>
      </c>
      <c r="AM438" s="49">
        <v>1</v>
      </c>
      <c r="AN438" s="49">
        <v>1</v>
      </c>
      <c r="AO438" s="49">
        <v>0</v>
      </c>
      <c r="AP438" s="49">
        <v>1</v>
      </c>
      <c r="AQ438" s="49">
        <v>1</v>
      </c>
      <c r="AR438" s="49">
        <v>0</v>
      </c>
      <c r="AS438" s="49">
        <v>1</v>
      </c>
      <c r="AT438" s="49">
        <v>1</v>
      </c>
      <c r="AU438" s="49">
        <v>1</v>
      </c>
      <c r="AV438" s="49">
        <v>1</v>
      </c>
      <c r="AW438" s="49">
        <v>1</v>
      </c>
      <c r="AX438" s="49">
        <v>3</v>
      </c>
      <c r="AY438" s="49">
        <v>1</v>
      </c>
      <c r="AZ438" s="49">
        <v>1</v>
      </c>
      <c r="BA438" s="49">
        <v>1</v>
      </c>
      <c r="BB438" s="49">
        <v>19.62320020500923</v>
      </c>
      <c r="BC438" s="49">
        <v>1</v>
      </c>
      <c r="BD438" s="49">
        <v>1</v>
      </c>
      <c r="BE438" s="49">
        <v>0</v>
      </c>
      <c r="BF438" s="49">
        <v>475.06190114854968</v>
      </c>
      <c r="BG438" s="49">
        <v>2</v>
      </c>
      <c r="BH438" s="49">
        <v>0</v>
      </c>
      <c r="BI438" s="49">
        <v>0</v>
      </c>
      <c r="BJ438" s="49">
        <v>0</v>
      </c>
      <c r="BK438" s="49">
        <v>0</v>
      </c>
      <c r="BL438" s="49">
        <v>74.293148894773736</v>
      </c>
      <c r="BM438" s="49">
        <v>0</v>
      </c>
      <c r="BN438" s="49">
        <v>29.04058024950028</v>
      </c>
      <c r="BO438" s="49">
        <v>1</v>
      </c>
      <c r="BP438" s="49">
        <v>1</v>
      </c>
      <c r="BQ438" s="49">
        <v>0</v>
      </c>
      <c r="BR438" s="49">
        <v>0</v>
      </c>
      <c r="BS438" s="49">
        <v>1</v>
      </c>
      <c r="BT438" s="49">
        <v>0</v>
      </c>
      <c r="BU438" s="49">
        <v>0</v>
      </c>
      <c r="BV438" s="49">
        <v>1</v>
      </c>
      <c r="BW438" s="49">
        <v>0</v>
      </c>
      <c r="BX438" s="49">
        <v>0</v>
      </c>
      <c r="BY438" s="49" t="s">
        <v>234</v>
      </c>
      <c r="BZ438" s="49">
        <v>3742005.6637019929</v>
      </c>
      <c r="CA438" s="49" t="s">
        <v>234</v>
      </c>
      <c r="CB438" s="49" t="s">
        <v>234</v>
      </c>
      <c r="CC438" s="49" t="s">
        <v>234</v>
      </c>
      <c r="CD438" s="49">
        <v>3</v>
      </c>
      <c r="CE438" s="49">
        <v>2</v>
      </c>
      <c r="CF438" s="49">
        <v>1.8340312694875429</v>
      </c>
      <c r="CG438" s="49">
        <v>25.993089742754389</v>
      </c>
      <c r="CH438" s="49">
        <v>4.8437101872721353</v>
      </c>
      <c r="CI438" s="49">
        <v>2</v>
      </c>
      <c r="CJ438" s="49">
        <v>18.113818650907909</v>
      </c>
      <c r="CK438" s="49">
        <v>9.3298509148529707</v>
      </c>
      <c r="CL438" s="49">
        <v>5</v>
      </c>
      <c r="CM438" s="49">
        <v>2</v>
      </c>
      <c r="CN438" s="49">
        <v>5.4094233927115676</v>
      </c>
    </row>
    <row r="439" spans="1:92" x14ac:dyDescent="0.25">
      <c r="A439" s="48">
        <v>438</v>
      </c>
      <c r="B439" s="49">
        <v>0</v>
      </c>
      <c r="C439" s="49">
        <v>3.83259167561694</v>
      </c>
      <c r="D439" s="49">
        <v>109.58196572804211</v>
      </c>
      <c r="E439" s="49">
        <v>4</v>
      </c>
      <c r="F439" s="49">
        <v>1.7869196875019839</v>
      </c>
      <c r="G439" s="49">
        <v>12.2820213730575</v>
      </c>
      <c r="H439" s="49">
        <v>0</v>
      </c>
      <c r="I439" s="49">
        <v>3343891.4012680482</v>
      </c>
      <c r="J439" s="49">
        <v>1</v>
      </c>
      <c r="K439" s="49">
        <v>0</v>
      </c>
      <c r="L439" s="49">
        <v>0</v>
      </c>
      <c r="M439" s="49">
        <v>3</v>
      </c>
      <c r="N439" s="49">
        <v>0</v>
      </c>
      <c r="O439" s="49">
        <v>3</v>
      </c>
      <c r="P439" s="49">
        <v>15</v>
      </c>
      <c r="Q439" s="49">
        <v>1</v>
      </c>
      <c r="R439" s="49">
        <v>0</v>
      </c>
      <c r="S439" s="49">
        <v>1</v>
      </c>
      <c r="T439" s="49">
        <v>0</v>
      </c>
      <c r="U439" s="49">
        <v>1</v>
      </c>
      <c r="V439" s="49">
        <v>0</v>
      </c>
      <c r="W439" s="49">
        <v>0</v>
      </c>
      <c r="X439" s="49">
        <v>0</v>
      </c>
      <c r="Y439" s="49">
        <v>0</v>
      </c>
      <c r="Z439" s="49">
        <v>2</v>
      </c>
      <c r="AA439" s="49">
        <v>0</v>
      </c>
      <c r="AB439" s="49">
        <v>2</v>
      </c>
      <c r="AC439" s="49">
        <v>0</v>
      </c>
      <c r="AD439" s="49">
        <v>3</v>
      </c>
      <c r="AE439" s="49">
        <v>1</v>
      </c>
      <c r="AF439" s="49">
        <v>2</v>
      </c>
      <c r="AG439" s="49">
        <v>2</v>
      </c>
      <c r="AH439" s="49">
        <v>2</v>
      </c>
      <c r="AI439" s="49">
        <v>0</v>
      </c>
      <c r="AJ439" s="49">
        <v>0.1589854013416436</v>
      </c>
      <c r="AK439" s="49">
        <v>0</v>
      </c>
      <c r="AL439" s="49">
        <v>1</v>
      </c>
      <c r="AM439" s="49">
        <v>0</v>
      </c>
      <c r="AN439" s="49">
        <v>0</v>
      </c>
      <c r="AO439" s="49">
        <v>0</v>
      </c>
      <c r="AP439" s="49">
        <v>0</v>
      </c>
      <c r="AQ439" s="49">
        <v>0</v>
      </c>
      <c r="AR439" s="49">
        <v>0</v>
      </c>
      <c r="AS439" s="49">
        <v>1</v>
      </c>
      <c r="AT439" s="49">
        <v>0</v>
      </c>
      <c r="AU439" s="49">
        <v>1</v>
      </c>
      <c r="AV439" s="49">
        <v>1</v>
      </c>
      <c r="AW439" s="49">
        <v>1</v>
      </c>
      <c r="AX439" s="49">
        <v>3</v>
      </c>
      <c r="AY439" s="49">
        <v>1</v>
      </c>
      <c r="AZ439" s="49">
        <v>1</v>
      </c>
      <c r="BA439" s="49">
        <v>1</v>
      </c>
      <c r="BB439" s="49">
        <v>19.742781949339541</v>
      </c>
      <c r="BC439" s="49">
        <v>1</v>
      </c>
      <c r="BD439" s="49">
        <v>1</v>
      </c>
      <c r="BE439" s="49">
        <v>0</v>
      </c>
      <c r="BF439" s="49">
        <v>452.2450975645246</v>
      </c>
      <c r="BG439" s="49">
        <v>2</v>
      </c>
      <c r="BH439" s="49">
        <v>0</v>
      </c>
      <c r="BI439" s="49">
        <v>0</v>
      </c>
      <c r="BJ439" s="49">
        <v>0</v>
      </c>
      <c r="BK439" s="49">
        <v>0</v>
      </c>
      <c r="BL439" s="49">
        <v>56.751764127768404</v>
      </c>
      <c r="BM439" s="49">
        <v>0</v>
      </c>
      <c r="BN439" s="49">
        <v>22.024614088483808</v>
      </c>
      <c r="BO439" s="49">
        <v>1</v>
      </c>
      <c r="BP439" s="49">
        <v>1</v>
      </c>
      <c r="BQ439" s="49">
        <v>0</v>
      </c>
      <c r="BR439" s="49">
        <v>0</v>
      </c>
      <c r="BS439" s="49">
        <v>1</v>
      </c>
      <c r="BT439" s="49">
        <v>0</v>
      </c>
      <c r="BU439" s="49">
        <v>0</v>
      </c>
      <c r="BV439" s="49">
        <v>1</v>
      </c>
      <c r="BW439" s="49">
        <v>0</v>
      </c>
      <c r="BX439" s="49">
        <v>0</v>
      </c>
      <c r="BY439" s="49" t="s">
        <v>234</v>
      </c>
      <c r="BZ439" s="49">
        <v>3521350.8278259849</v>
      </c>
      <c r="CA439" s="49" t="s">
        <v>234</v>
      </c>
      <c r="CB439" s="49" t="s">
        <v>234</v>
      </c>
      <c r="CC439" s="49" t="s">
        <v>234</v>
      </c>
      <c r="CD439" s="49">
        <v>3</v>
      </c>
      <c r="CE439" s="49">
        <v>2</v>
      </c>
      <c r="CF439" s="49">
        <v>2.4464025500378899</v>
      </c>
      <c r="CG439" s="49">
        <v>8.5350054134735771</v>
      </c>
      <c r="CH439" s="49">
        <v>3.4614574083518752</v>
      </c>
      <c r="CI439" s="49">
        <v>2</v>
      </c>
      <c r="CJ439" s="49">
        <v>11.42292884994523</v>
      </c>
      <c r="CK439" s="49">
        <v>9.3425942305484426</v>
      </c>
      <c r="CL439" s="49">
        <v>5</v>
      </c>
      <c r="CM439" s="49">
        <v>2</v>
      </c>
      <c r="CN439" s="49">
        <v>3.1454247092873722</v>
      </c>
    </row>
    <row r="440" spans="1:92" x14ac:dyDescent="0.25">
      <c r="A440" s="48">
        <v>439</v>
      </c>
      <c r="B440" s="49">
        <v>0</v>
      </c>
      <c r="C440" s="49">
        <v>4</v>
      </c>
      <c r="D440" s="49">
        <v>30</v>
      </c>
      <c r="E440" s="49">
        <v>4</v>
      </c>
      <c r="F440" s="49">
        <v>1</v>
      </c>
      <c r="G440" s="49">
        <v>0</v>
      </c>
      <c r="H440" s="49">
        <v>0</v>
      </c>
      <c r="I440" s="49">
        <v>12000</v>
      </c>
      <c r="J440" s="49">
        <v>1</v>
      </c>
      <c r="K440" s="49">
        <v>0.56120286217314386</v>
      </c>
      <c r="L440" s="49">
        <v>0.37580714496361262</v>
      </c>
      <c r="M440" s="49">
        <v>1</v>
      </c>
      <c r="N440" s="49">
        <v>0</v>
      </c>
      <c r="O440" s="49">
        <v>2</v>
      </c>
      <c r="P440" s="49">
        <v>3</v>
      </c>
      <c r="Q440" s="49">
        <v>0</v>
      </c>
      <c r="R440" s="49">
        <v>-1.371615930252334E-2</v>
      </c>
      <c r="S440" s="49">
        <v>1</v>
      </c>
      <c r="T440" s="49">
        <v>0</v>
      </c>
      <c r="U440" s="49">
        <v>1</v>
      </c>
      <c r="V440" s="49">
        <v>0</v>
      </c>
      <c r="W440" s="49">
        <v>0</v>
      </c>
      <c r="X440" s="49">
        <v>0</v>
      </c>
      <c r="Y440" s="49">
        <v>0</v>
      </c>
      <c r="Z440" s="49">
        <v>1</v>
      </c>
      <c r="AA440" s="49">
        <v>1</v>
      </c>
      <c r="AB440" s="49">
        <v>2</v>
      </c>
      <c r="AC440" s="49">
        <v>1</v>
      </c>
      <c r="AD440" s="49">
        <v>2</v>
      </c>
      <c r="AE440" s="49">
        <v>1</v>
      </c>
      <c r="AF440" s="49">
        <v>2</v>
      </c>
      <c r="AG440" s="49">
        <v>1</v>
      </c>
      <c r="AH440" s="49">
        <v>2</v>
      </c>
      <c r="AI440" s="49">
        <v>0</v>
      </c>
      <c r="AJ440" s="49">
        <v>0.1766010313649799</v>
      </c>
      <c r="AK440" s="49">
        <v>0</v>
      </c>
      <c r="AL440" s="49">
        <v>0</v>
      </c>
      <c r="AM440" s="49">
        <v>1</v>
      </c>
      <c r="AN440" s="49">
        <v>0</v>
      </c>
      <c r="AO440" s="49">
        <v>0</v>
      </c>
      <c r="AP440" s="49">
        <v>0</v>
      </c>
      <c r="AQ440" s="49">
        <v>0</v>
      </c>
      <c r="AR440" s="49">
        <v>0</v>
      </c>
      <c r="AS440" s="49">
        <v>0</v>
      </c>
      <c r="AT440" s="49">
        <v>0</v>
      </c>
      <c r="AU440" s="49">
        <v>1</v>
      </c>
      <c r="AV440" s="49">
        <v>1</v>
      </c>
      <c r="AW440" s="49">
        <v>1</v>
      </c>
      <c r="AX440" s="49">
        <v>3</v>
      </c>
      <c r="AY440" s="49">
        <v>1</v>
      </c>
      <c r="AZ440" s="49">
        <v>1</v>
      </c>
      <c r="BA440" s="49">
        <v>1</v>
      </c>
      <c r="BB440" s="49">
        <v>19.877652472643991</v>
      </c>
      <c r="BC440" s="49">
        <v>1</v>
      </c>
      <c r="BD440" s="49">
        <v>1</v>
      </c>
      <c r="BE440" s="49">
        <v>0</v>
      </c>
      <c r="BF440" s="49">
        <v>454.09226722189061</v>
      </c>
      <c r="BG440" s="49">
        <v>2</v>
      </c>
      <c r="BH440" s="49">
        <v>0</v>
      </c>
      <c r="BI440" s="49">
        <v>0</v>
      </c>
      <c r="BJ440" s="49">
        <v>0</v>
      </c>
      <c r="BK440" s="49">
        <v>0</v>
      </c>
      <c r="BL440" s="49">
        <v>59.192185017836152</v>
      </c>
      <c r="BM440" s="49">
        <v>0</v>
      </c>
      <c r="BN440" s="49">
        <v>18.68805711101453</v>
      </c>
      <c r="BO440" s="49">
        <v>1</v>
      </c>
      <c r="BP440" s="49">
        <v>1</v>
      </c>
      <c r="BQ440" s="49">
        <v>0</v>
      </c>
      <c r="BR440" s="49">
        <v>0</v>
      </c>
      <c r="BS440" s="49">
        <v>1</v>
      </c>
      <c r="BT440" s="49">
        <v>0</v>
      </c>
      <c r="BU440" s="49">
        <v>0</v>
      </c>
      <c r="BV440" s="49">
        <v>1</v>
      </c>
      <c r="BW440" s="49">
        <v>0</v>
      </c>
      <c r="BX440" s="49">
        <v>0</v>
      </c>
      <c r="BY440" s="49" t="s">
        <v>234</v>
      </c>
      <c r="BZ440" s="49">
        <v>4557355.9203433301</v>
      </c>
      <c r="CA440" s="49" t="s">
        <v>234</v>
      </c>
      <c r="CB440" s="49" t="s">
        <v>234</v>
      </c>
      <c r="CC440" s="49" t="s">
        <v>234</v>
      </c>
      <c r="CD440" s="49">
        <v>3</v>
      </c>
      <c r="CE440" s="49">
        <v>2</v>
      </c>
      <c r="CF440" s="49">
        <v>2.504659702561129</v>
      </c>
      <c r="CG440" s="49">
        <v>4.0641976241814284</v>
      </c>
      <c r="CH440" s="49">
        <v>-6.9938453229306058E-2</v>
      </c>
      <c r="CI440" s="49">
        <v>2</v>
      </c>
      <c r="CJ440" s="49">
        <v>11.335910092806751</v>
      </c>
      <c r="CK440" s="49">
        <v>9.4438492374385632</v>
      </c>
      <c r="CL440" s="49">
        <v>5</v>
      </c>
      <c r="CM440" s="49">
        <v>2</v>
      </c>
      <c r="CN440" s="49">
        <v>2</v>
      </c>
    </row>
    <row r="441" spans="1:92" x14ac:dyDescent="0.25">
      <c r="A441" s="48">
        <v>440</v>
      </c>
      <c r="B441" s="49">
        <v>0</v>
      </c>
      <c r="C441" s="49">
        <v>3.894406528592302</v>
      </c>
      <c r="D441" s="49">
        <v>96.898968940952031</v>
      </c>
      <c r="E441" s="49">
        <v>6</v>
      </c>
      <c r="F441" s="49">
        <v>3.6271452568933582</v>
      </c>
      <c r="G441" s="49">
        <v>-3.3401129970208387E-2</v>
      </c>
      <c r="H441" s="49">
        <v>0</v>
      </c>
      <c r="I441" s="49">
        <v>2157588.4617713019</v>
      </c>
      <c r="J441" s="49">
        <v>1</v>
      </c>
      <c r="K441" s="49">
        <v>1.7288040820704931</v>
      </c>
      <c r="L441" s="49">
        <v>0.40271588429051258</v>
      </c>
      <c r="M441" s="49">
        <v>2</v>
      </c>
      <c r="N441" s="49">
        <v>1</v>
      </c>
      <c r="O441" s="49">
        <v>2</v>
      </c>
      <c r="P441" s="49">
        <v>4</v>
      </c>
      <c r="Q441" s="49">
        <v>0</v>
      </c>
      <c r="R441" s="49">
        <v>0.52184659530119426</v>
      </c>
      <c r="S441" s="49">
        <v>1</v>
      </c>
      <c r="T441" s="49">
        <v>0</v>
      </c>
      <c r="U441" s="49">
        <v>1</v>
      </c>
      <c r="V441" s="49">
        <v>0</v>
      </c>
      <c r="W441" s="49">
        <v>0</v>
      </c>
      <c r="X441" s="49">
        <v>0</v>
      </c>
      <c r="Y441" s="49">
        <v>0</v>
      </c>
      <c r="Z441" s="49">
        <v>1</v>
      </c>
      <c r="AA441" s="49">
        <v>1</v>
      </c>
      <c r="AB441" s="49">
        <v>2</v>
      </c>
      <c r="AC441" s="49">
        <v>1</v>
      </c>
      <c r="AD441" s="49">
        <v>2</v>
      </c>
      <c r="AE441" s="49">
        <v>1</v>
      </c>
      <c r="AF441" s="49">
        <v>2</v>
      </c>
      <c r="AG441" s="49">
        <v>1</v>
      </c>
      <c r="AH441" s="49">
        <v>2</v>
      </c>
      <c r="AI441" s="49">
        <v>0</v>
      </c>
      <c r="AJ441" s="49">
        <v>0.15916611299333211</v>
      </c>
      <c r="AK441" s="49">
        <v>0</v>
      </c>
      <c r="AL441" s="49">
        <v>0</v>
      </c>
      <c r="AM441" s="49">
        <v>1</v>
      </c>
      <c r="AN441" s="49">
        <v>0</v>
      </c>
      <c r="AO441" s="49">
        <v>1</v>
      </c>
      <c r="AP441" s="49">
        <v>0</v>
      </c>
      <c r="AQ441" s="49">
        <v>0</v>
      </c>
      <c r="AR441" s="49">
        <v>0</v>
      </c>
      <c r="AS441" s="49">
        <v>0</v>
      </c>
      <c r="AT441" s="49">
        <v>0</v>
      </c>
      <c r="AU441" s="49">
        <v>1</v>
      </c>
      <c r="AV441" s="49">
        <v>2</v>
      </c>
      <c r="AW441" s="49">
        <v>1</v>
      </c>
      <c r="AX441" s="49">
        <v>3</v>
      </c>
      <c r="AY441" s="49">
        <v>1</v>
      </c>
      <c r="AZ441" s="49">
        <v>1</v>
      </c>
      <c r="BA441" s="49">
        <v>1</v>
      </c>
      <c r="BB441" s="49">
        <v>19.824360959125279</v>
      </c>
      <c r="BC441" s="49">
        <v>1</v>
      </c>
      <c r="BD441" s="49">
        <v>1</v>
      </c>
      <c r="BE441" s="49">
        <v>0</v>
      </c>
      <c r="BF441" s="49">
        <v>461.25116407399082</v>
      </c>
      <c r="BG441" s="49">
        <v>2</v>
      </c>
      <c r="BH441" s="49">
        <v>0</v>
      </c>
      <c r="BI441" s="49">
        <v>0</v>
      </c>
      <c r="BJ441" s="49">
        <v>0</v>
      </c>
      <c r="BK441" s="49">
        <v>0</v>
      </c>
      <c r="BL441" s="49">
        <v>65.673699637447754</v>
      </c>
      <c r="BM441" s="49">
        <v>0</v>
      </c>
      <c r="BN441" s="49">
        <v>21.011506889655781</v>
      </c>
      <c r="BO441" s="49">
        <v>1</v>
      </c>
      <c r="BP441" s="49">
        <v>1</v>
      </c>
      <c r="BQ441" s="49">
        <v>0</v>
      </c>
      <c r="BR441" s="49">
        <v>0</v>
      </c>
      <c r="BS441" s="49">
        <v>1</v>
      </c>
      <c r="BT441" s="49">
        <v>0</v>
      </c>
      <c r="BU441" s="49">
        <v>0</v>
      </c>
      <c r="BV441" s="49">
        <v>1</v>
      </c>
      <c r="BW441" s="49">
        <v>0</v>
      </c>
      <c r="BX441" s="49">
        <v>0</v>
      </c>
      <c r="BY441" s="49" t="s">
        <v>234</v>
      </c>
      <c r="BZ441" s="49">
        <v>3444065.578901452</v>
      </c>
      <c r="CA441" s="49" t="s">
        <v>234</v>
      </c>
      <c r="CB441" s="49" t="s">
        <v>234</v>
      </c>
      <c r="CC441" s="49" t="s">
        <v>234</v>
      </c>
      <c r="CD441" s="49">
        <v>3</v>
      </c>
      <c r="CE441" s="49">
        <v>2</v>
      </c>
      <c r="CF441" s="49">
        <v>2.1943932238989459</v>
      </c>
      <c r="CG441" s="49">
        <v>6.7746588957811236</v>
      </c>
      <c r="CH441" s="49">
        <v>2.1824339013823271</v>
      </c>
      <c r="CI441" s="49">
        <v>2</v>
      </c>
      <c r="CJ441" s="49">
        <v>9.6445617203503708</v>
      </c>
      <c r="CK441" s="49">
        <v>8.5902567911948093</v>
      </c>
      <c r="CL441" s="49">
        <v>5</v>
      </c>
      <c r="CM441" s="49">
        <v>2</v>
      </c>
      <c r="CN441" s="49">
        <v>3.1344317042611518</v>
      </c>
    </row>
    <row r="442" spans="1:92" x14ac:dyDescent="0.25">
      <c r="A442" s="48">
        <v>441</v>
      </c>
      <c r="B442" s="49">
        <v>0</v>
      </c>
      <c r="C442" s="49">
        <v>4.221516881214086</v>
      </c>
      <c r="D442" s="49">
        <v>67.21278804188475</v>
      </c>
      <c r="E442" s="49">
        <v>6</v>
      </c>
      <c r="F442" s="49">
        <v>3.0227214064802652</v>
      </c>
      <c r="G442" s="49">
        <v>9.3192290743962385</v>
      </c>
      <c r="H442" s="49">
        <v>0</v>
      </c>
      <c r="I442" s="49">
        <v>1875729.032947686</v>
      </c>
      <c r="J442" s="49">
        <v>1</v>
      </c>
      <c r="K442" s="49">
        <v>1.170481361952769</v>
      </c>
      <c r="L442" s="49">
        <v>0.4897379553398114</v>
      </c>
      <c r="M442" s="49">
        <v>1</v>
      </c>
      <c r="N442" s="49">
        <v>0</v>
      </c>
      <c r="O442" s="49">
        <v>2</v>
      </c>
      <c r="P442" s="49">
        <v>4</v>
      </c>
      <c r="Q442" s="49">
        <v>0</v>
      </c>
      <c r="R442" s="49">
        <v>6.4834630917666586E-2</v>
      </c>
      <c r="S442" s="49">
        <v>2</v>
      </c>
      <c r="T442" s="49">
        <v>0</v>
      </c>
      <c r="U442" s="49">
        <v>1</v>
      </c>
      <c r="V442" s="49">
        <v>0</v>
      </c>
      <c r="W442" s="49">
        <v>0</v>
      </c>
      <c r="X442" s="49">
        <v>0</v>
      </c>
      <c r="Y442" s="49">
        <v>1</v>
      </c>
      <c r="Z442" s="49">
        <v>2</v>
      </c>
      <c r="AA442" s="49">
        <v>1</v>
      </c>
      <c r="AB442" s="49">
        <v>2</v>
      </c>
      <c r="AC442" s="49">
        <v>1</v>
      </c>
      <c r="AD442" s="49">
        <v>3</v>
      </c>
      <c r="AE442" s="49">
        <v>1</v>
      </c>
      <c r="AF442" s="49">
        <v>2</v>
      </c>
      <c r="AG442" s="49">
        <v>1</v>
      </c>
      <c r="AH442" s="49">
        <v>2</v>
      </c>
      <c r="AI442" s="49">
        <v>0</v>
      </c>
      <c r="AJ442" s="49">
        <v>0.18387916860309431</v>
      </c>
      <c r="AK442" s="49">
        <v>0</v>
      </c>
      <c r="AL442" s="49">
        <v>0</v>
      </c>
      <c r="AM442" s="49">
        <v>0</v>
      </c>
      <c r="AN442" s="49">
        <v>0</v>
      </c>
      <c r="AO442" s="49">
        <v>1</v>
      </c>
      <c r="AP442" s="49">
        <v>0</v>
      </c>
      <c r="AQ442" s="49">
        <v>0</v>
      </c>
      <c r="AR442" s="49">
        <v>0</v>
      </c>
      <c r="AS442" s="49">
        <v>0</v>
      </c>
      <c r="AT442" s="49">
        <v>0</v>
      </c>
      <c r="AU442" s="49">
        <v>1</v>
      </c>
      <c r="AV442" s="49">
        <v>2</v>
      </c>
      <c r="AW442" s="49">
        <v>1</v>
      </c>
      <c r="AX442" s="49">
        <v>3</v>
      </c>
      <c r="AY442" s="49">
        <v>1</v>
      </c>
      <c r="AZ442" s="49">
        <v>1</v>
      </c>
      <c r="BA442" s="49">
        <v>1</v>
      </c>
      <c r="BB442" s="49">
        <v>19.941227146250121</v>
      </c>
      <c r="BC442" s="49">
        <v>1</v>
      </c>
      <c r="BD442" s="49">
        <v>1</v>
      </c>
      <c r="BE442" s="49">
        <v>0</v>
      </c>
      <c r="BF442" s="49">
        <v>453.37690781782158</v>
      </c>
      <c r="BG442" s="49">
        <v>2</v>
      </c>
      <c r="BH442" s="49">
        <v>0</v>
      </c>
      <c r="BI442" s="49">
        <v>0</v>
      </c>
      <c r="BJ442" s="49">
        <v>0</v>
      </c>
      <c r="BK442" s="49">
        <v>0</v>
      </c>
      <c r="BL442" s="49">
        <v>51.87434782057835</v>
      </c>
      <c r="BM442" s="49">
        <v>0</v>
      </c>
      <c r="BN442" s="49">
        <v>19.360824254062219</v>
      </c>
      <c r="BO442" s="49">
        <v>1</v>
      </c>
      <c r="BP442" s="49">
        <v>1</v>
      </c>
      <c r="BQ442" s="49">
        <v>0</v>
      </c>
      <c r="BR442" s="49">
        <v>0</v>
      </c>
      <c r="BS442" s="49">
        <v>1</v>
      </c>
      <c r="BT442" s="49">
        <v>0</v>
      </c>
      <c r="BU442" s="49">
        <v>0</v>
      </c>
      <c r="BV442" s="49">
        <v>1</v>
      </c>
      <c r="BW442" s="49">
        <v>0</v>
      </c>
      <c r="BX442" s="49">
        <v>0</v>
      </c>
      <c r="BY442" s="49" t="s">
        <v>234</v>
      </c>
      <c r="BZ442" s="49">
        <v>3566000.056205479</v>
      </c>
      <c r="CA442" s="49" t="s">
        <v>234</v>
      </c>
      <c r="CB442" s="49" t="s">
        <v>234</v>
      </c>
      <c r="CC442" s="49" t="s">
        <v>234</v>
      </c>
      <c r="CD442" s="49">
        <v>3</v>
      </c>
      <c r="CE442" s="49">
        <v>2</v>
      </c>
      <c r="CF442" s="49">
        <v>2.5247207560594518</v>
      </c>
      <c r="CG442" s="49">
        <v>3.1244304623685788</v>
      </c>
      <c r="CH442" s="49">
        <v>1.645599980190865</v>
      </c>
      <c r="CI442" s="49">
        <v>2</v>
      </c>
      <c r="CJ442" s="49">
        <v>11.682853883810379</v>
      </c>
      <c r="CK442" s="49">
        <v>10.174036775030061</v>
      </c>
      <c r="CL442" s="49">
        <v>5</v>
      </c>
      <c r="CM442" s="49">
        <v>2</v>
      </c>
      <c r="CN442" s="49">
        <v>0</v>
      </c>
    </row>
    <row r="443" spans="1:92" x14ac:dyDescent="0.25">
      <c r="A443" s="48">
        <v>442</v>
      </c>
      <c r="B443" s="49">
        <v>0</v>
      </c>
      <c r="C443" s="49">
        <v>6</v>
      </c>
      <c r="D443" s="49">
        <v>-62</v>
      </c>
      <c r="E443" s="49">
        <v>6</v>
      </c>
      <c r="F443" s="49">
        <v>4</v>
      </c>
      <c r="G443" s="49">
        <v>4</v>
      </c>
      <c r="H443" s="49">
        <v>0</v>
      </c>
      <c r="I443" s="49">
        <v>500000</v>
      </c>
      <c r="J443" s="49">
        <v>1</v>
      </c>
      <c r="K443" s="49">
        <v>1.407935096098482</v>
      </c>
      <c r="L443" s="49">
        <v>0.57729420768972661</v>
      </c>
      <c r="M443" s="49">
        <v>1</v>
      </c>
      <c r="N443" s="49">
        <v>0</v>
      </c>
      <c r="O443" s="49">
        <v>2</v>
      </c>
      <c r="P443" s="49">
        <v>9</v>
      </c>
      <c r="Q443" s="49">
        <v>0</v>
      </c>
      <c r="R443" s="49">
        <v>0.21902281966712731</v>
      </c>
      <c r="S443" s="49">
        <v>3</v>
      </c>
      <c r="T443" s="49">
        <v>1</v>
      </c>
      <c r="U443" s="49">
        <v>1</v>
      </c>
      <c r="V443" s="49">
        <v>0</v>
      </c>
      <c r="W443" s="49">
        <v>0</v>
      </c>
      <c r="X443" s="49">
        <v>0</v>
      </c>
      <c r="Y443" s="49">
        <v>0</v>
      </c>
      <c r="Z443" s="49">
        <v>1</v>
      </c>
      <c r="AA443" s="49">
        <v>1</v>
      </c>
      <c r="AB443" s="49">
        <v>2</v>
      </c>
      <c r="AC443" s="49">
        <v>1</v>
      </c>
      <c r="AD443" s="49">
        <v>3</v>
      </c>
      <c r="AE443" s="49">
        <v>1</v>
      </c>
      <c r="AF443" s="49">
        <v>2</v>
      </c>
      <c r="AG443" s="49">
        <v>1</v>
      </c>
      <c r="AH443" s="49">
        <v>2</v>
      </c>
      <c r="AI443" s="49">
        <v>0</v>
      </c>
      <c r="AJ443" s="49">
        <v>0.1449893912091017</v>
      </c>
      <c r="AK443" s="49">
        <v>0</v>
      </c>
      <c r="AL443" s="49">
        <v>0</v>
      </c>
      <c r="AM443" s="49">
        <v>0</v>
      </c>
      <c r="AN443" s="49">
        <v>0</v>
      </c>
      <c r="AO443" s="49">
        <v>0</v>
      </c>
      <c r="AP443" s="49">
        <v>0</v>
      </c>
      <c r="AQ443" s="49">
        <v>0</v>
      </c>
      <c r="AR443" s="49">
        <v>0</v>
      </c>
      <c r="AS443" s="49">
        <v>0</v>
      </c>
      <c r="AT443" s="49">
        <v>0</v>
      </c>
      <c r="AU443" s="49">
        <v>1</v>
      </c>
      <c r="AV443" s="49">
        <v>1</v>
      </c>
      <c r="AW443" s="49">
        <v>1</v>
      </c>
      <c r="AX443" s="49">
        <v>3</v>
      </c>
      <c r="AY443" s="49">
        <v>1</v>
      </c>
      <c r="AZ443" s="49">
        <v>1</v>
      </c>
      <c r="BA443" s="49">
        <v>1</v>
      </c>
      <c r="BB443" s="49">
        <v>19.907548610082941</v>
      </c>
      <c r="BC443" s="49">
        <v>1</v>
      </c>
      <c r="BD443" s="49">
        <v>1</v>
      </c>
      <c r="BE443" s="49">
        <v>0</v>
      </c>
      <c r="BF443" s="49">
        <v>446.51863208809237</v>
      </c>
      <c r="BG443" s="49">
        <v>2</v>
      </c>
      <c r="BH443" s="49">
        <v>0</v>
      </c>
      <c r="BI443" s="49">
        <v>0</v>
      </c>
      <c r="BJ443" s="49">
        <v>0</v>
      </c>
      <c r="BK443" s="49">
        <v>0</v>
      </c>
      <c r="BL443" s="49">
        <v>46.81795992266207</v>
      </c>
      <c r="BM443" s="49">
        <v>0</v>
      </c>
      <c r="BN443" s="49">
        <v>21.53710939959328</v>
      </c>
      <c r="BO443" s="49">
        <v>1</v>
      </c>
      <c r="BP443" s="49">
        <v>1</v>
      </c>
      <c r="BQ443" s="49">
        <v>0</v>
      </c>
      <c r="BR443" s="49">
        <v>0</v>
      </c>
      <c r="BS443" s="49">
        <v>1</v>
      </c>
      <c r="BT443" s="49">
        <v>0</v>
      </c>
      <c r="BU443" s="49">
        <v>0</v>
      </c>
      <c r="BV443" s="49">
        <v>1</v>
      </c>
      <c r="BW443" s="49">
        <v>0</v>
      </c>
      <c r="BX443" s="49">
        <v>0</v>
      </c>
      <c r="BY443" s="49" t="s">
        <v>234</v>
      </c>
      <c r="BZ443" s="49">
        <v>4630153.3906327514</v>
      </c>
      <c r="CA443" s="49" t="s">
        <v>234</v>
      </c>
      <c r="CB443" s="49" t="s">
        <v>234</v>
      </c>
      <c r="CC443" s="49" t="s">
        <v>234</v>
      </c>
      <c r="CD443" s="49">
        <v>3</v>
      </c>
      <c r="CE443" s="49">
        <v>2</v>
      </c>
      <c r="CF443" s="49">
        <v>2.3569998499129041</v>
      </c>
      <c r="CG443" s="49">
        <v>1.7975131887563001</v>
      </c>
      <c r="CH443" s="49">
        <v>0.44121794726025781</v>
      </c>
      <c r="CI443" s="49">
        <v>2</v>
      </c>
      <c r="CJ443" s="49">
        <v>14.65013589255172</v>
      </c>
      <c r="CK443" s="49">
        <v>10.16915073694136</v>
      </c>
      <c r="CL443" s="49">
        <v>5</v>
      </c>
      <c r="CM443" s="49">
        <v>2</v>
      </c>
      <c r="CN443" s="49">
        <v>1</v>
      </c>
    </row>
    <row r="444" spans="1:92" x14ac:dyDescent="0.25">
      <c r="A444" s="48">
        <v>443</v>
      </c>
      <c r="B444" s="49">
        <v>0</v>
      </c>
      <c r="C444" s="49">
        <v>3</v>
      </c>
      <c r="D444" s="49">
        <v>-72</v>
      </c>
      <c r="E444" s="49">
        <v>2</v>
      </c>
      <c r="F444" s="49">
        <v>8</v>
      </c>
      <c r="G444" s="49">
        <v>3</v>
      </c>
      <c r="H444" s="49">
        <v>0</v>
      </c>
      <c r="I444" s="49">
        <v>1000000</v>
      </c>
      <c r="J444" s="49">
        <v>1</v>
      </c>
      <c r="K444" s="49">
        <v>3.5105501425768439</v>
      </c>
      <c r="L444" s="49">
        <v>0.59991673418566926</v>
      </c>
      <c r="M444" s="49">
        <v>2</v>
      </c>
      <c r="N444" s="49">
        <v>0</v>
      </c>
      <c r="O444" s="49">
        <v>2</v>
      </c>
      <c r="P444" s="49">
        <v>4</v>
      </c>
      <c r="Q444" s="49">
        <v>0</v>
      </c>
      <c r="R444" s="49">
        <v>0.6623004571034975</v>
      </c>
      <c r="S444" s="49">
        <v>2</v>
      </c>
      <c r="T444" s="49">
        <v>0</v>
      </c>
      <c r="U444" s="49">
        <v>1</v>
      </c>
      <c r="V444" s="49">
        <v>0</v>
      </c>
      <c r="W444" s="49">
        <v>0</v>
      </c>
      <c r="X444" s="49">
        <v>0</v>
      </c>
      <c r="Y444" s="49">
        <v>0</v>
      </c>
      <c r="Z444" s="49">
        <v>2</v>
      </c>
      <c r="AA444" s="49">
        <v>1</v>
      </c>
      <c r="AB444" s="49">
        <v>2</v>
      </c>
      <c r="AC444" s="49">
        <v>1</v>
      </c>
      <c r="AD444" s="49">
        <v>2</v>
      </c>
      <c r="AE444" s="49">
        <v>1</v>
      </c>
      <c r="AF444" s="49">
        <v>3</v>
      </c>
      <c r="AG444" s="49">
        <v>1</v>
      </c>
      <c r="AH444" s="49">
        <v>2</v>
      </c>
      <c r="AI444" s="49">
        <v>1</v>
      </c>
      <c r="AJ444" s="49">
        <v>0.16775483075695399</v>
      </c>
      <c r="AK444" s="49">
        <v>0</v>
      </c>
      <c r="AL444" s="49">
        <v>0</v>
      </c>
      <c r="AM444" s="49">
        <v>1</v>
      </c>
      <c r="AN444" s="49">
        <v>0</v>
      </c>
      <c r="AO444" s="49">
        <v>1</v>
      </c>
      <c r="AP444" s="49">
        <v>1</v>
      </c>
      <c r="AQ444" s="49">
        <v>1</v>
      </c>
      <c r="AR444" s="49">
        <v>0</v>
      </c>
      <c r="AS444" s="49">
        <v>0</v>
      </c>
      <c r="AT444" s="49">
        <v>0</v>
      </c>
      <c r="AU444" s="49">
        <v>1</v>
      </c>
      <c r="AV444" s="49">
        <v>1</v>
      </c>
      <c r="AW444" s="49">
        <v>1</v>
      </c>
      <c r="AX444" s="49">
        <v>3</v>
      </c>
      <c r="AY444" s="49">
        <v>1</v>
      </c>
      <c r="AZ444" s="49">
        <v>1</v>
      </c>
      <c r="BA444" s="49">
        <v>1</v>
      </c>
      <c r="BB444" s="49">
        <v>19.930805791286868</v>
      </c>
      <c r="BC444" s="49">
        <v>1</v>
      </c>
      <c r="BD444" s="49">
        <v>1</v>
      </c>
      <c r="BE444" s="49">
        <v>0</v>
      </c>
      <c r="BF444" s="49">
        <v>459.30767258381991</v>
      </c>
      <c r="BG444" s="49">
        <v>2</v>
      </c>
      <c r="BH444" s="49">
        <v>0</v>
      </c>
      <c r="BI444" s="49">
        <v>0</v>
      </c>
      <c r="BJ444" s="49">
        <v>0</v>
      </c>
      <c r="BK444" s="49">
        <v>0</v>
      </c>
      <c r="BL444" s="49">
        <v>45.832104814544437</v>
      </c>
      <c r="BM444" s="49">
        <v>0</v>
      </c>
      <c r="BN444" s="49">
        <v>24.578776777180721</v>
      </c>
      <c r="BO444" s="49">
        <v>1</v>
      </c>
      <c r="BP444" s="49">
        <v>1</v>
      </c>
      <c r="BQ444" s="49">
        <v>0</v>
      </c>
      <c r="BR444" s="49">
        <v>0</v>
      </c>
      <c r="BS444" s="49">
        <v>1</v>
      </c>
      <c r="BT444" s="49">
        <v>0</v>
      </c>
      <c r="BU444" s="49">
        <v>0</v>
      </c>
      <c r="BV444" s="49">
        <v>1</v>
      </c>
      <c r="BW444" s="49">
        <v>0</v>
      </c>
      <c r="BX444" s="49">
        <v>0</v>
      </c>
      <c r="BY444" s="49" t="s">
        <v>234</v>
      </c>
      <c r="BZ444" s="49">
        <v>3106293.5086152842</v>
      </c>
      <c r="CA444" s="49" t="s">
        <v>234</v>
      </c>
      <c r="CB444" s="49" t="s">
        <v>234</v>
      </c>
      <c r="CC444" s="49" t="s">
        <v>234</v>
      </c>
      <c r="CD444" s="49">
        <v>3</v>
      </c>
      <c r="CE444" s="49">
        <v>2</v>
      </c>
      <c r="CF444" s="49">
        <v>2.3672183996614549</v>
      </c>
      <c r="CG444" s="49">
        <v>7.3448109555286676</v>
      </c>
      <c r="CH444" s="49">
        <v>0.98647893720924629</v>
      </c>
      <c r="CI444" s="49">
        <v>2</v>
      </c>
      <c r="CJ444" s="49">
        <v>0.25375679799807271</v>
      </c>
      <c r="CK444" s="49">
        <v>5.2454689560695673</v>
      </c>
      <c r="CL444" s="49">
        <v>5</v>
      </c>
      <c r="CM444" s="49">
        <v>2</v>
      </c>
      <c r="CN444" s="49">
        <v>4</v>
      </c>
    </row>
    <row r="445" spans="1:92" x14ac:dyDescent="0.25">
      <c r="A445" s="48">
        <v>444</v>
      </c>
      <c r="B445" s="49">
        <v>0</v>
      </c>
      <c r="C445" s="49">
        <v>3</v>
      </c>
      <c r="D445" s="49">
        <v>0</v>
      </c>
      <c r="E445" s="49">
        <v>3</v>
      </c>
      <c r="F445" s="49">
        <v>1</v>
      </c>
      <c r="G445" s="49">
        <v>-7.9997009205315326</v>
      </c>
      <c r="H445" s="49">
        <v>0</v>
      </c>
      <c r="I445" s="49">
        <v>857771.22198873525</v>
      </c>
      <c r="J445" s="49">
        <v>1</v>
      </c>
      <c r="K445" s="49">
        <v>0.74307281406046621</v>
      </c>
      <c r="L445" s="49">
        <v>0.38508287067063668</v>
      </c>
      <c r="M445" s="49">
        <v>2</v>
      </c>
      <c r="N445" s="49">
        <v>0</v>
      </c>
      <c r="O445" s="49">
        <v>2</v>
      </c>
      <c r="P445" s="49">
        <v>3</v>
      </c>
      <c r="Q445" s="49">
        <v>0</v>
      </c>
      <c r="R445" s="49">
        <v>0.1377634350138105</v>
      </c>
      <c r="S445" s="49">
        <v>1</v>
      </c>
      <c r="T445" s="49">
        <v>0</v>
      </c>
      <c r="U445" s="49">
        <v>1</v>
      </c>
      <c r="V445" s="49">
        <v>1</v>
      </c>
      <c r="W445" s="49">
        <v>1</v>
      </c>
      <c r="X445" s="49">
        <v>0</v>
      </c>
      <c r="Y445" s="49">
        <v>0</v>
      </c>
      <c r="Z445" s="49">
        <v>1</v>
      </c>
      <c r="AA445" s="49">
        <v>1</v>
      </c>
      <c r="AB445" s="49">
        <v>2</v>
      </c>
      <c r="AC445" s="49">
        <v>1</v>
      </c>
      <c r="AD445" s="49">
        <v>3</v>
      </c>
      <c r="AE445" s="49">
        <v>1</v>
      </c>
      <c r="AF445" s="49">
        <v>2</v>
      </c>
      <c r="AG445" s="49">
        <v>1</v>
      </c>
      <c r="AH445" s="49">
        <v>2</v>
      </c>
      <c r="AI445" s="49">
        <v>0</v>
      </c>
      <c r="AJ445" s="49">
        <v>0.15403716302200471</v>
      </c>
      <c r="AK445" s="49">
        <v>0</v>
      </c>
      <c r="AL445" s="49">
        <v>0</v>
      </c>
      <c r="AM445" s="49">
        <v>0</v>
      </c>
      <c r="AN445" s="49">
        <v>0</v>
      </c>
      <c r="AO445" s="49">
        <v>1</v>
      </c>
      <c r="AP445" s="49">
        <v>0</v>
      </c>
      <c r="AQ445" s="49">
        <v>0</v>
      </c>
      <c r="AR445" s="49">
        <v>0</v>
      </c>
      <c r="AS445" s="49">
        <v>0</v>
      </c>
      <c r="AT445" s="49">
        <v>0</v>
      </c>
      <c r="AU445" s="49">
        <v>1</v>
      </c>
      <c r="AV445" s="49">
        <v>2</v>
      </c>
      <c r="AW445" s="49">
        <v>1</v>
      </c>
      <c r="AX445" s="49">
        <v>3</v>
      </c>
      <c r="AY445" s="49">
        <v>1</v>
      </c>
      <c r="AZ445" s="49">
        <v>1</v>
      </c>
      <c r="BA445" s="49">
        <v>1</v>
      </c>
      <c r="BB445" s="49">
        <v>19.793199432231962</v>
      </c>
      <c r="BC445" s="49">
        <v>1</v>
      </c>
      <c r="BD445" s="49">
        <v>1</v>
      </c>
      <c r="BE445" s="49">
        <v>0</v>
      </c>
      <c r="BF445" s="49">
        <v>448.39263043196081</v>
      </c>
      <c r="BG445" s="49">
        <v>2</v>
      </c>
      <c r="BH445" s="49">
        <v>0</v>
      </c>
      <c r="BI445" s="49">
        <v>0</v>
      </c>
      <c r="BJ445" s="49">
        <v>0</v>
      </c>
      <c r="BK445" s="49">
        <v>0</v>
      </c>
      <c r="BL445" s="49">
        <v>60.54169548369741</v>
      </c>
      <c r="BM445" s="49">
        <v>0</v>
      </c>
      <c r="BN445" s="49">
        <v>19.16781639321556</v>
      </c>
      <c r="BO445" s="49">
        <v>1</v>
      </c>
      <c r="BP445" s="49">
        <v>1</v>
      </c>
      <c r="BQ445" s="49">
        <v>0</v>
      </c>
      <c r="BR445" s="49">
        <v>0</v>
      </c>
      <c r="BS445" s="49">
        <v>1</v>
      </c>
      <c r="BT445" s="49">
        <v>0</v>
      </c>
      <c r="BU445" s="49">
        <v>0</v>
      </c>
      <c r="BV445" s="49">
        <v>1</v>
      </c>
      <c r="BW445" s="49">
        <v>0</v>
      </c>
      <c r="BX445" s="49">
        <v>0</v>
      </c>
      <c r="BY445" s="49" t="s">
        <v>234</v>
      </c>
      <c r="BZ445" s="49">
        <v>4306619.8962264312</v>
      </c>
      <c r="CA445" s="49" t="s">
        <v>234</v>
      </c>
      <c r="CB445" s="49" t="s">
        <v>234</v>
      </c>
      <c r="CC445" s="49" t="s">
        <v>234</v>
      </c>
      <c r="CD445" s="49">
        <v>3</v>
      </c>
      <c r="CE445" s="49">
        <v>2</v>
      </c>
      <c r="CF445" s="49">
        <v>2.5943194854122051</v>
      </c>
      <c r="CG445" s="49">
        <v>5.5326705256070579</v>
      </c>
      <c r="CH445" s="49">
        <v>0.77667780441706524</v>
      </c>
      <c r="CI445" s="49">
        <v>2</v>
      </c>
      <c r="CJ445" s="49">
        <v>6.0973961783912287</v>
      </c>
      <c r="CK445" s="49">
        <v>6.7993538350846174</v>
      </c>
      <c r="CL445" s="49">
        <v>5</v>
      </c>
      <c r="CM445" s="49">
        <v>2</v>
      </c>
      <c r="CN445" s="49">
        <v>2.6852992473298918</v>
      </c>
    </row>
    <row r="446" spans="1:92" x14ac:dyDescent="0.25">
      <c r="A446" s="48">
        <v>445</v>
      </c>
      <c r="B446" s="49">
        <v>0</v>
      </c>
      <c r="C446" s="49">
        <v>4.9308738335157267</v>
      </c>
      <c r="D446" s="49">
        <v>50.297530347208458</v>
      </c>
      <c r="E446" s="49">
        <v>6</v>
      </c>
      <c r="F446" s="49">
        <v>3.974978583744718</v>
      </c>
      <c r="G446" s="49">
        <v>16.023508364847789</v>
      </c>
      <c r="H446" s="49">
        <v>0</v>
      </c>
      <c r="I446" s="49">
        <v>2921256.8727493398</v>
      </c>
      <c r="J446" s="49">
        <v>1</v>
      </c>
      <c r="K446" s="49">
        <v>1.331335371500344</v>
      </c>
      <c r="L446" s="49">
        <v>0.53108092866901702</v>
      </c>
      <c r="M446" s="49">
        <v>1</v>
      </c>
      <c r="N446" s="49">
        <v>0</v>
      </c>
      <c r="O446" s="49">
        <v>3</v>
      </c>
      <c r="P446" s="49">
        <v>4</v>
      </c>
      <c r="Q446" s="49">
        <v>0</v>
      </c>
      <c r="R446" s="49">
        <v>0.25142200985518648</v>
      </c>
      <c r="S446" s="49">
        <v>1</v>
      </c>
      <c r="T446" s="49">
        <v>0</v>
      </c>
      <c r="U446" s="49">
        <v>1</v>
      </c>
      <c r="V446" s="49">
        <v>0</v>
      </c>
      <c r="W446" s="49">
        <v>0</v>
      </c>
      <c r="X446" s="49">
        <v>0</v>
      </c>
      <c r="Y446" s="49">
        <v>0</v>
      </c>
      <c r="Z446" s="49">
        <v>1</v>
      </c>
      <c r="AA446" s="49">
        <v>1</v>
      </c>
      <c r="AB446" s="49">
        <v>2</v>
      </c>
      <c r="AC446" s="49">
        <v>1</v>
      </c>
      <c r="AD446" s="49">
        <v>3</v>
      </c>
      <c r="AE446" s="49">
        <v>1</v>
      </c>
      <c r="AF446" s="49">
        <v>3</v>
      </c>
      <c r="AG446" s="49">
        <v>1</v>
      </c>
      <c r="AH446" s="49">
        <v>2</v>
      </c>
      <c r="AI446" s="49">
        <v>0</v>
      </c>
      <c r="AJ446" s="49">
        <v>0.2305156423640046</v>
      </c>
      <c r="AK446" s="49">
        <v>0</v>
      </c>
      <c r="AL446" s="49">
        <v>0</v>
      </c>
      <c r="AM446" s="49">
        <v>0</v>
      </c>
      <c r="AN446" s="49">
        <v>0</v>
      </c>
      <c r="AO446" s="49">
        <v>0</v>
      </c>
      <c r="AP446" s="49">
        <v>1</v>
      </c>
      <c r="AQ446" s="49">
        <v>0</v>
      </c>
      <c r="AR446" s="49">
        <v>0</v>
      </c>
      <c r="AS446" s="49">
        <v>0</v>
      </c>
      <c r="AT446" s="49">
        <v>0</v>
      </c>
      <c r="AU446" s="49">
        <v>1</v>
      </c>
      <c r="AV446" s="49">
        <v>2</v>
      </c>
      <c r="AW446" s="49">
        <v>1</v>
      </c>
      <c r="AX446" s="49">
        <v>3</v>
      </c>
      <c r="AY446" s="49">
        <v>1</v>
      </c>
      <c r="AZ446" s="49">
        <v>1</v>
      </c>
      <c r="BA446" s="49">
        <v>1</v>
      </c>
      <c r="BB446" s="49">
        <v>20.021161141938521</v>
      </c>
      <c r="BC446" s="49">
        <v>1</v>
      </c>
      <c r="BD446" s="49">
        <v>1</v>
      </c>
      <c r="BE446" s="49">
        <v>0</v>
      </c>
      <c r="BF446" s="49">
        <v>465.21817958267098</v>
      </c>
      <c r="BG446" s="49">
        <v>2</v>
      </c>
      <c r="BH446" s="49">
        <v>0</v>
      </c>
      <c r="BI446" s="49">
        <v>0</v>
      </c>
      <c r="BJ446" s="49">
        <v>0</v>
      </c>
      <c r="BK446" s="49">
        <v>0</v>
      </c>
      <c r="BL446" s="49">
        <v>51.085676642947618</v>
      </c>
      <c r="BM446" s="49">
        <v>0</v>
      </c>
      <c r="BN446" s="49">
        <v>22.16921660776131</v>
      </c>
      <c r="BO446" s="49">
        <v>1</v>
      </c>
      <c r="BP446" s="49">
        <v>1</v>
      </c>
      <c r="BQ446" s="49">
        <v>0</v>
      </c>
      <c r="BR446" s="49">
        <v>0</v>
      </c>
      <c r="BS446" s="49">
        <v>1</v>
      </c>
      <c r="BT446" s="49">
        <v>0</v>
      </c>
      <c r="BU446" s="49">
        <v>0</v>
      </c>
      <c r="BV446" s="49">
        <v>1</v>
      </c>
      <c r="BW446" s="49">
        <v>0</v>
      </c>
      <c r="BX446" s="49">
        <v>0</v>
      </c>
      <c r="BY446" s="49" t="s">
        <v>234</v>
      </c>
      <c r="BZ446" s="49">
        <v>3693340.6079754671</v>
      </c>
      <c r="CA446" s="49" t="s">
        <v>234</v>
      </c>
      <c r="CB446" s="49" t="s">
        <v>234</v>
      </c>
      <c r="CC446" s="49" t="s">
        <v>234</v>
      </c>
      <c r="CD446" s="49">
        <v>3</v>
      </c>
      <c r="CE446" s="49">
        <v>2</v>
      </c>
      <c r="CF446" s="49">
        <v>2.276493678247375</v>
      </c>
      <c r="CG446" s="49">
        <v>3.3518001623637041</v>
      </c>
      <c r="CH446" s="49">
        <v>2.8833565567746842</v>
      </c>
      <c r="CI446" s="49">
        <v>2</v>
      </c>
      <c r="CJ446" s="49">
        <v>14.05494818652457</v>
      </c>
      <c r="CK446" s="49">
        <v>10.590970967886919</v>
      </c>
      <c r="CL446" s="49">
        <v>5</v>
      </c>
      <c r="CM446" s="49">
        <v>2</v>
      </c>
      <c r="CN446" s="49">
        <v>2.7348360847105022</v>
      </c>
    </row>
    <row r="447" spans="1:92" x14ac:dyDescent="0.25">
      <c r="A447" s="48">
        <v>446</v>
      </c>
      <c r="B447" s="49">
        <v>0</v>
      </c>
      <c r="C447" s="49">
        <v>5</v>
      </c>
      <c r="D447" s="49">
        <v>-24</v>
      </c>
      <c r="E447" s="49">
        <v>2</v>
      </c>
      <c r="F447" s="49">
        <v>1</v>
      </c>
      <c r="G447" s="49">
        <v>5.5418380454403504</v>
      </c>
      <c r="H447" s="49">
        <v>0</v>
      </c>
      <c r="I447" s="49">
        <v>18000</v>
      </c>
      <c r="J447" s="49">
        <v>1</v>
      </c>
      <c r="K447" s="49">
        <v>0.75174217700109436</v>
      </c>
      <c r="L447" s="49">
        <v>0.2114807619286993</v>
      </c>
      <c r="M447" s="49">
        <v>2</v>
      </c>
      <c r="N447" s="49">
        <v>3</v>
      </c>
      <c r="O447" s="49">
        <v>2</v>
      </c>
      <c r="P447" s="49">
        <v>6</v>
      </c>
      <c r="Q447" s="49">
        <v>0</v>
      </c>
      <c r="R447" s="49">
        <v>0.74240598833213201</v>
      </c>
      <c r="S447" s="49">
        <v>1</v>
      </c>
      <c r="T447" s="49">
        <v>0</v>
      </c>
      <c r="U447" s="49">
        <v>1</v>
      </c>
      <c r="V447" s="49">
        <v>0</v>
      </c>
      <c r="W447" s="49">
        <v>0</v>
      </c>
      <c r="X447" s="49">
        <v>0</v>
      </c>
      <c r="Y447" s="49">
        <v>0</v>
      </c>
      <c r="Z447" s="49">
        <v>2</v>
      </c>
      <c r="AA447" s="49">
        <v>1</v>
      </c>
      <c r="AB447" s="49">
        <v>2</v>
      </c>
      <c r="AC447" s="49">
        <v>1</v>
      </c>
      <c r="AD447" s="49">
        <v>2</v>
      </c>
      <c r="AE447" s="49">
        <v>1</v>
      </c>
      <c r="AF447" s="49">
        <v>3</v>
      </c>
      <c r="AG447" s="49">
        <v>1</v>
      </c>
      <c r="AH447" s="49">
        <v>2</v>
      </c>
      <c r="AI447" s="49">
        <v>1</v>
      </c>
      <c r="AJ447" s="49">
        <v>0.12855798252100639</v>
      </c>
      <c r="AK447" s="49">
        <v>0</v>
      </c>
      <c r="AL447" s="49">
        <v>0</v>
      </c>
      <c r="AM447" s="49">
        <v>1</v>
      </c>
      <c r="AN447" s="49">
        <v>0</v>
      </c>
      <c r="AO447" s="49">
        <v>0</v>
      </c>
      <c r="AP447" s="49">
        <v>1</v>
      </c>
      <c r="AQ447" s="49">
        <v>0</v>
      </c>
      <c r="AR447" s="49">
        <v>1</v>
      </c>
      <c r="AS447" s="49">
        <v>0</v>
      </c>
      <c r="AT447" s="49">
        <v>0</v>
      </c>
      <c r="AU447" s="49">
        <v>1</v>
      </c>
      <c r="AV447" s="49">
        <v>1</v>
      </c>
      <c r="AW447" s="49">
        <v>1</v>
      </c>
      <c r="AX447" s="49">
        <v>3</v>
      </c>
      <c r="AY447" s="49">
        <v>1</v>
      </c>
      <c r="AZ447" s="49">
        <v>1</v>
      </c>
      <c r="BA447" s="49">
        <v>1</v>
      </c>
      <c r="BB447" s="49">
        <v>19.700401953251301</v>
      </c>
      <c r="BC447" s="49">
        <v>1</v>
      </c>
      <c r="BD447" s="49">
        <v>1</v>
      </c>
      <c r="BE447" s="49">
        <v>0</v>
      </c>
      <c r="BF447" s="49">
        <v>456.22980375447258</v>
      </c>
      <c r="BG447" s="49">
        <v>2</v>
      </c>
      <c r="BH447" s="49">
        <v>0</v>
      </c>
      <c r="BI447" s="49">
        <v>0</v>
      </c>
      <c r="BJ447" s="49">
        <v>0</v>
      </c>
      <c r="BK447" s="49">
        <v>0</v>
      </c>
      <c r="BL447" s="49">
        <v>88.367283085979281</v>
      </c>
      <c r="BM447" s="49">
        <v>0</v>
      </c>
      <c r="BN447" s="49">
        <v>19.33773242899802</v>
      </c>
      <c r="BO447" s="49">
        <v>1</v>
      </c>
      <c r="BP447" s="49">
        <v>1</v>
      </c>
      <c r="BQ447" s="49">
        <v>0</v>
      </c>
      <c r="BR447" s="49">
        <v>0</v>
      </c>
      <c r="BS447" s="49">
        <v>1</v>
      </c>
      <c r="BT447" s="49">
        <v>0</v>
      </c>
      <c r="BU447" s="49">
        <v>0</v>
      </c>
      <c r="BV447" s="49">
        <v>1</v>
      </c>
      <c r="BW447" s="49">
        <v>0</v>
      </c>
      <c r="BX447" s="49">
        <v>0</v>
      </c>
      <c r="BY447" s="49" t="s">
        <v>234</v>
      </c>
      <c r="BZ447" s="49">
        <v>4831629.7662320752</v>
      </c>
      <c r="CA447" s="49" t="s">
        <v>234</v>
      </c>
      <c r="CB447" s="49" t="s">
        <v>234</v>
      </c>
      <c r="CC447" s="49" t="s">
        <v>234</v>
      </c>
      <c r="CD447" s="49">
        <v>3</v>
      </c>
      <c r="CE447" s="49">
        <v>2</v>
      </c>
      <c r="CF447" s="49">
        <v>2.134683469040171</v>
      </c>
      <c r="CG447" s="49">
        <v>5.646776500078909</v>
      </c>
      <c r="CH447" s="49">
        <v>0.17736500594927479</v>
      </c>
      <c r="CI447" s="49">
        <v>2</v>
      </c>
      <c r="CJ447" s="49">
        <v>15.121359996074929</v>
      </c>
      <c r="CK447" s="49">
        <v>10.05202935946369</v>
      </c>
      <c r="CL447" s="49">
        <v>5</v>
      </c>
      <c r="CM447" s="49">
        <v>2</v>
      </c>
      <c r="CN447" s="49">
        <v>3.386479861972723</v>
      </c>
    </row>
    <row r="448" spans="1:92" x14ac:dyDescent="0.25">
      <c r="A448" s="48">
        <v>447</v>
      </c>
      <c r="B448" s="49">
        <v>0</v>
      </c>
      <c r="C448" s="49">
        <v>4.1541356210577014</v>
      </c>
      <c r="D448" s="49">
        <v>49.266081992527127</v>
      </c>
      <c r="E448" s="49">
        <v>6</v>
      </c>
      <c r="F448" s="49">
        <v>3.4277012047504489</v>
      </c>
      <c r="G448" s="49">
        <v>-11.2212790794254</v>
      </c>
      <c r="H448" s="49">
        <v>0</v>
      </c>
      <c r="I448" s="49">
        <v>947196.66024265438</v>
      </c>
      <c r="J448" s="49">
        <v>1</v>
      </c>
      <c r="K448" s="49">
        <v>1.604766736233221</v>
      </c>
      <c r="L448" s="49">
        <v>0.40746550005398219</v>
      </c>
      <c r="M448" s="49">
        <v>1</v>
      </c>
      <c r="N448" s="49">
        <v>0</v>
      </c>
      <c r="O448" s="49">
        <v>1</v>
      </c>
      <c r="P448" s="49">
        <v>3</v>
      </c>
      <c r="Q448" s="49">
        <v>0</v>
      </c>
      <c r="R448" s="49">
        <v>0.1851422001384059</v>
      </c>
      <c r="S448" s="49">
        <v>2</v>
      </c>
      <c r="T448" s="49">
        <v>0</v>
      </c>
      <c r="U448" s="49">
        <v>1</v>
      </c>
      <c r="V448" s="49">
        <v>0</v>
      </c>
      <c r="W448" s="49">
        <v>0</v>
      </c>
      <c r="X448" s="49">
        <v>0</v>
      </c>
      <c r="Y448" s="49">
        <v>0</v>
      </c>
      <c r="Z448" s="49">
        <v>1</v>
      </c>
      <c r="AA448" s="49">
        <v>1</v>
      </c>
      <c r="AB448" s="49">
        <v>2</v>
      </c>
      <c r="AC448" s="49">
        <v>1</v>
      </c>
      <c r="AD448" s="49">
        <v>2</v>
      </c>
      <c r="AE448" s="49">
        <v>1</v>
      </c>
      <c r="AF448" s="49">
        <v>2</v>
      </c>
      <c r="AG448" s="49">
        <v>1</v>
      </c>
      <c r="AH448" s="49">
        <v>2</v>
      </c>
      <c r="AI448" s="49">
        <v>0</v>
      </c>
      <c r="AJ448" s="49">
        <v>0.13155496836740749</v>
      </c>
      <c r="AK448" s="49">
        <v>0</v>
      </c>
      <c r="AL448" s="49">
        <v>0</v>
      </c>
      <c r="AM448" s="49">
        <v>1</v>
      </c>
      <c r="AN448" s="49">
        <v>0</v>
      </c>
      <c r="AO448" s="49">
        <v>0</v>
      </c>
      <c r="AP448" s="49">
        <v>1</v>
      </c>
      <c r="AQ448" s="49">
        <v>0</v>
      </c>
      <c r="AR448" s="49">
        <v>0</v>
      </c>
      <c r="AS448" s="49">
        <v>0</v>
      </c>
      <c r="AT448" s="49">
        <v>0</v>
      </c>
      <c r="AU448" s="49">
        <v>1</v>
      </c>
      <c r="AV448" s="49">
        <v>2</v>
      </c>
      <c r="AW448" s="49">
        <v>1</v>
      </c>
      <c r="AX448" s="49">
        <v>3</v>
      </c>
      <c r="AY448" s="49">
        <v>1</v>
      </c>
      <c r="AZ448" s="49">
        <v>1</v>
      </c>
      <c r="BA448" s="49">
        <v>1</v>
      </c>
      <c r="BB448" s="49">
        <v>19.86230027856173</v>
      </c>
      <c r="BC448" s="49">
        <v>1</v>
      </c>
      <c r="BD448" s="49">
        <v>1</v>
      </c>
      <c r="BE448" s="49">
        <v>0</v>
      </c>
      <c r="BF448" s="49">
        <v>458.97206598206662</v>
      </c>
      <c r="BG448" s="49">
        <v>2</v>
      </c>
      <c r="BH448" s="49">
        <v>0</v>
      </c>
      <c r="BI448" s="49">
        <v>0</v>
      </c>
      <c r="BJ448" s="49">
        <v>0</v>
      </c>
      <c r="BK448" s="49">
        <v>0</v>
      </c>
      <c r="BL448" s="49">
        <v>54.613719739921457</v>
      </c>
      <c r="BM448" s="49">
        <v>0</v>
      </c>
      <c r="BN448" s="49">
        <v>20.813358438312431</v>
      </c>
      <c r="BO448" s="49">
        <v>1</v>
      </c>
      <c r="BP448" s="49">
        <v>1</v>
      </c>
      <c r="BQ448" s="49">
        <v>0</v>
      </c>
      <c r="BR448" s="49">
        <v>0</v>
      </c>
      <c r="BS448" s="49">
        <v>1</v>
      </c>
      <c r="BT448" s="49">
        <v>0</v>
      </c>
      <c r="BU448" s="49">
        <v>0</v>
      </c>
      <c r="BV448" s="49">
        <v>1</v>
      </c>
      <c r="BW448" s="49">
        <v>0</v>
      </c>
      <c r="BX448" s="49">
        <v>0</v>
      </c>
      <c r="BY448" s="49" t="s">
        <v>234</v>
      </c>
      <c r="BZ448" s="49">
        <v>4148738.7682576668</v>
      </c>
      <c r="CA448" s="49" t="s">
        <v>234</v>
      </c>
      <c r="CB448" s="49" t="s">
        <v>234</v>
      </c>
      <c r="CC448" s="49" t="s">
        <v>234</v>
      </c>
      <c r="CD448" s="49">
        <v>3</v>
      </c>
      <c r="CE448" s="49">
        <v>2</v>
      </c>
      <c r="CF448" s="49">
        <v>2.3270076748009401</v>
      </c>
      <c r="CG448" s="49">
        <v>3.4912085297834259</v>
      </c>
      <c r="CH448" s="49">
        <v>0.77281453737431849</v>
      </c>
      <c r="CI448" s="49">
        <v>2</v>
      </c>
      <c r="CJ448" s="49">
        <v>8.7875641957966213</v>
      </c>
      <c r="CK448" s="49">
        <v>8.6331553641859635</v>
      </c>
      <c r="CL448" s="49">
        <v>5</v>
      </c>
      <c r="CM448" s="49">
        <v>2</v>
      </c>
      <c r="CN448" s="49">
        <v>2.6810367348835729</v>
      </c>
    </row>
    <row r="449" spans="1:92" x14ac:dyDescent="0.25">
      <c r="A449" s="48">
        <v>448</v>
      </c>
      <c r="B449" s="49">
        <v>0</v>
      </c>
      <c r="C449" s="49">
        <v>7.0904027492758814</v>
      </c>
      <c r="D449" s="49">
        <v>19.21270464369908</v>
      </c>
      <c r="E449" s="49">
        <v>6</v>
      </c>
      <c r="F449" s="49">
        <v>5.1620229302928653</v>
      </c>
      <c r="G449" s="49">
        <v>73.322743470045623</v>
      </c>
      <c r="H449" s="49">
        <v>1</v>
      </c>
      <c r="I449" s="49">
        <v>7098268.8761806991</v>
      </c>
      <c r="J449" s="49">
        <v>1</v>
      </c>
      <c r="K449" s="49">
        <v>0.5799553461056689</v>
      </c>
      <c r="L449" s="49">
        <v>0.76874639631461195</v>
      </c>
      <c r="M449" s="49">
        <v>0</v>
      </c>
      <c r="N449" s="49">
        <v>0</v>
      </c>
      <c r="O449" s="49">
        <v>7</v>
      </c>
      <c r="P449" s="49">
        <v>13</v>
      </c>
      <c r="Q449" s="49">
        <v>0</v>
      </c>
      <c r="R449" s="49">
        <v>0.25802385225836089</v>
      </c>
      <c r="S449" s="49">
        <v>2</v>
      </c>
      <c r="T449" s="49">
        <v>0</v>
      </c>
      <c r="U449" s="49">
        <v>2</v>
      </c>
      <c r="V449" s="49">
        <v>0</v>
      </c>
      <c r="W449" s="49">
        <v>0</v>
      </c>
      <c r="X449" s="49">
        <v>0</v>
      </c>
      <c r="Y449" s="49">
        <v>0</v>
      </c>
      <c r="Z449" s="49">
        <v>1</v>
      </c>
      <c r="AA449" s="49">
        <v>1</v>
      </c>
      <c r="AB449" s="49">
        <v>2</v>
      </c>
      <c r="AC449" s="49">
        <v>1</v>
      </c>
      <c r="AD449" s="49">
        <v>2</v>
      </c>
      <c r="AE449" s="49">
        <v>1</v>
      </c>
      <c r="AF449" s="49">
        <v>2</v>
      </c>
      <c r="AG449" s="49">
        <v>2</v>
      </c>
      <c r="AH449" s="49">
        <v>1</v>
      </c>
      <c r="AI449" s="49">
        <v>0</v>
      </c>
      <c r="AJ449" s="49">
        <v>0.45429132157078078</v>
      </c>
      <c r="AK449" s="49">
        <v>0</v>
      </c>
      <c r="AL449" s="49">
        <v>0</v>
      </c>
      <c r="AM449" s="49">
        <v>1</v>
      </c>
      <c r="AN449" s="49">
        <v>0</v>
      </c>
      <c r="AO449" s="49">
        <v>0</v>
      </c>
      <c r="AP449" s="49">
        <v>1</v>
      </c>
      <c r="AQ449" s="49">
        <v>1</v>
      </c>
      <c r="AR449" s="49">
        <v>0</v>
      </c>
      <c r="AS449" s="49">
        <v>0</v>
      </c>
      <c r="AT449" s="49">
        <v>0</v>
      </c>
      <c r="AU449" s="49">
        <v>1</v>
      </c>
      <c r="AV449" s="49">
        <v>2</v>
      </c>
      <c r="AW449" s="49">
        <v>1</v>
      </c>
      <c r="AX449" s="49">
        <v>3</v>
      </c>
      <c r="AY449" s="49">
        <v>1</v>
      </c>
      <c r="AZ449" s="49">
        <v>1</v>
      </c>
      <c r="BA449" s="49">
        <v>1</v>
      </c>
      <c r="BB449" s="49">
        <v>20.45688528632834</v>
      </c>
      <c r="BC449" s="49">
        <v>1</v>
      </c>
      <c r="BD449" s="49">
        <v>1</v>
      </c>
      <c r="BE449" s="49">
        <v>0</v>
      </c>
      <c r="BF449" s="49">
        <v>482.65747965383503</v>
      </c>
      <c r="BG449" s="49">
        <v>2</v>
      </c>
      <c r="BH449" s="49">
        <v>0</v>
      </c>
      <c r="BI449" s="49">
        <v>0</v>
      </c>
      <c r="BJ449" s="49">
        <v>0</v>
      </c>
      <c r="BK449" s="49">
        <v>0</v>
      </c>
      <c r="BL449" s="49">
        <v>39.298204619494307</v>
      </c>
      <c r="BM449" s="49">
        <v>0</v>
      </c>
      <c r="BN449" s="49">
        <v>24.99381465241456</v>
      </c>
      <c r="BO449" s="49">
        <v>1</v>
      </c>
      <c r="BP449" s="49">
        <v>1</v>
      </c>
      <c r="BQ449" s="49">
        <v>0</v>
      </c>
      <c r="BR449" s="49">
        <v>0</v>
      </c>
      <c r="BS449" s="49">
        <v>1</v>
      </c>
      <c r="BT449" s="49">
        <v>0</v>
      </c>
      <c r="BU449" s="49">
        <v>0</v>
      </c>
      <c r="BV449" s="49">
        <v>1</v>
      </c>
      <c r="BW449" s="49">
        <v>0</v>
      </c>
      <c r="BX449" s="49">
        <v>0</v>
      </c>
      <c r="BY449" s="49" t="s">
        <v>234</v>
      </c>
      <c r="BZ449" s="49">
        <v>3175030.9668120188</v>
      </c>
      <c r="CA449" s="49" t="s">
        <v>234</v>
      </c>
      <c r="CB449" s="49" t="s">
        <v>234</v>
      </c>
      <c r="CC449" s="49" t="s">
        <v>234</v>
      </c>
      <c r="CD449" s="49">
        <v>3</v>
      </c>
      <c r="CE449" s="49">
        <v>2</v>
      </c>
      <c r="CF449" s="49">
        <v>2.2026843469777408</v>
      </c>
      <c r="CG449" s="49">
        <v>1.726649509359651</v>
      </c>
      <c r="CH449" s="49">
        <v>7.1987164635258507</v>
      </c>
      <c r="CI449" s="49">
        <v>2</v>
      </c>
      <c r="CJ449" s="49">
        <v>26.702181035242901</v>
      </c>
      <c r="CK449" s="49">
        <v>15.458381639452609</v>
      </c>
      <c r="CL449" s="49">
        <v>5</v>
      </c>
      <c r="CM449" s="49">
        <v>2</v>
      </c>
      <c r="CN449" s="49">
        <v>2.5228666286998451</v>
      </c>
    </row>
    <row r="450" spans="1:92" x14ac:dyDescent="0.25">
      <c r="A450" s="48">
        <v>449</v>
      </c>
      <c r="B450" s="49">
        <v>0</v>
      </c>
      <c r="C450" s="49">
        <v>5.3363240478213907</v>
      </c>
      <c r="D450" s="49">
        <v>-56</v>
      </c>
      <c r="E450" s="49">
        <v>6</v>
      </c>
      <c r="F450" s="49">
        <v>3.7151854256184369</v>
      </c>
      <c r="G450" s="49">
        <v>4.1394235681872029</v>
      </c>
      <c r="H450" s="49">
        <v>0</v>
      </c>
      <c r="I450" s="49">
        <v>2653639.7593695559</v>
      </c>
      <c r="J450" s="49">
        <v>1</v>
      </c>
      <c r="K450" s="49">
        <v>1.220689612321163</v>
      </c>
      <c r="L450" s="49">
        <v>0.32977657912234409</v>
      </c>
      <c r="M450" s="49">
        <v>0</v>
      </c>
      <c r="N450" s="49">
        <v>2</v>
      </c>
      <c r="O450" s="49">
        <v>2</v>
      </c>
      <c r="P450" s="49">
        <v>5</v>
      </c>
      <c r="Q450" s="49">
        <v>0</v>
      </c>
      <c r="R450" s="49">
        <v>0.47125044877800631</v>
      </c>
      <c r="S450" s="49">
        <v>2</v>
      </c>
      <c r="T450" s="49">
        <v>0</v>
      </c>
      <c r="U450" s="49">
        <v>1</v>
      </c>
      <c r="V450" s="49">
        <v>1</v>
      </c>
      <c r="W450" s="49">
        <v>1</v>
      </c>
      <c r="X450" s="49">
        <v>0</v>
      </c>
      <c r="Y450" s="49">
        <v>0</v>
      </c>
      <c r="Z450" s="49">
        <v>2</v>
      </c>
      <c r="AA450" s="49">
        <v>1</v>
      </c>
      <c r="AB450" s="49">
        <v>2</v>
      </c>
      <c r="AC450" s="49">
        <v>1</v>
      </c>
      <c r="AD450" s="49">
        <v>3</v>
      </c>
      <c r="AE450" s="49">
        <v>1</v>
      </c>
      <c r="AF450" s="49">
        <v>2</v>
      </c>
      <c r="AG450" s="49">
        <v>1</v>
      </c>
      <c r="AH450" s="49">
        <v>2</v>
      </c>
      <c r="AI450" s="49">
        <v>0</v>
      </c>
      <c r="AJ450" s="49">
        <v>0.20488733749944221</v>
      </c>
      <c r="AK450" s="49">
        <v>0</v>
      </c>
      <c r="AL450" s="49">
        <v>0</v>
      </c>
      <c r="AM450" s="49">
        <v>0</v>
      </c>
      <c r="AN450" s="49">
        <v>0</v>
      </c>
      <c r="AO450" s="49">
        <v>0</v>
      </c>
      <c r="AP450" s="49">
        <v>1</v>
      </c>
      <c r="AQ450" s="49">
        <v>1</v>
      </c>
      <c r="AR450" s="49">
        <v>0</v>
      </c>
      <c r="AS450" s="49">
        <v>0</v>
      </c>
      <c r="AT450" s="49">
        <v>0</v>
      </c>
      <c r="AU450" s="49">
        <v>1</v>
      </c>
      <c r="AV450" s="49">
        <v>1</v>
      </c>
      <c r="AW450" s="49">
        <v>1</v>
      </c>
      <c r="AX450" s="49">
        <v>3</v>
      </c>
      <c r="AY450" s="49">
        <v>1</v>
      </c>
      <c r="AZ450" s="49">
        <v>1</v>
      </c>
      <c r="BA450" s="49">
        <v>1</v>
      </c>
      <c r="BB450" s="49">
        <v>20.069918996982292</v>
      </c>
      <c r="BC450" s="49">
        <v>1</v>
      </c>
      <c r="BD450" s="49">
        <v>1</v>
      </c>
      <c r="BE450" s="49">
        <v>0</v>
      </c>
      <c r="BF450" s="49">
        <v>470.44043236953189</v>
      </c>
      <c r="BG450" s="49">
        <v>2</v>
      </c>
      <c r="BH450" s="49">
        <v>0</v>
      </c>
      <c r="BI450" s="49">
        <v>0</v>
      </c>
      <c r="BJ450" s="49">
        <v>0</v>
      </c>
      <c r="BK450" s="49">
        <v>0</v>
      </c>
      <c r="BL450" s="49">
        <v>60.315520264308333</v>
      </c>
      <c r="BM450" s="49">
        <v>0</v>
      </c>
      <c r="BN450" s="49">
        <v>21.551802933142021</v>
      </c>
      <c r="BO450" s="49">
        <v>1</v>
      </c>
      <c r="BP450" s="49">
        <v>1</v>
      </c>
      <c r="BQ450" s="49">
        <v>0</v>
      </c>
      <c r="BR450" s="49">
        <v>0</v>
      </c>
      <c r="BS450" s="49">
        <v>1</v>
      </c>
      <c r="BT450" s="49">
        <v>0</v>
      </c>
      <c r="BU450" s="49">
        <v>0</v>
      </c>
      <c r="BV450" s="49">
        <v>1</v>
      </c>
      <c r="BW450" s="49">
        <v>0</v>
      </c>
      <c r="BX450" s="49">
        <v>0</v>
      </c>
      <c r="BY450" s="49" t="s">
        <v>234</v>
      </c>
      <c r="BZ450" s="49">
        <v>4618414.6464320058</v>
      </c>
      <c r="CA450" s="49" t="s">
        <v>234</v>
      </c>
      <c r="CB450" s="49" t="s">
        <v>234</v>
      </c>
      <c r="CC450" s="49" t="s">
        <v>234</v>
      </c>
      <c r="CD450" s="49">
        <v>3</v>
      </c>
      <c r="CE450" s="49">
        <v>2</v>
      </c>
      <c r="CF450" s="49">
        <v>2.2662709936836558</v>
      </c>
      <c r="CG450" s="49">
        <v>0.53290903222371355</v>
      </c>
      <c r="CH450" s="49">
        <v>2.3530980227593501</v>
      </c>
      <c r="CI450" s="49">
        <v>2</v>
      </c>
      <c r="CJ450" s="49">
        <v>13.62931321401927</v>
      </c>
      <c r="CK450" s="49">
        <v>9.7898078699249691</v>
      </c>
      <c r="CL450" s="49">
        <v>5</v>
      </c>
      <c r="CM450" s="49">
        <v>2</v>
      </c>
      <c r="CN450" s="49">
        <v>2.692967295865937</v>
      </c>
    </row>
    <row r="451" spans="1:92" x14ac:dyDescent="0.25">
      <c r="A451" s="48">
        <v>450</v>
      </c>
      <c r="B451" s="49">
        <v>0</v>
      </c>
      <c r="C451" s="49">
        <v>4.5429085501761772</v>
      </c>
      <c r="D451" s="49">
        <v>49.832377501389402</v>
      </c>
      <c r="E451" s="49">
        <v>2</v>
      </c>
      <c r="F451" s="49">
        <v>3.701171419775894</v>
      </c>
      <c r="G451" s="49">
        <v>2.423576325376994</v>
      </c>
      <c r="H451" s="49">
        <v>0</v>
      </c>
      <c r="I451" s="49">
        <v>1948242.0437098399</v>
      </c>
      <c r="J451" s="49">
        <v>1</v>
      </c>
      <c r="K451" s="49">
        <v>1.467929217007885</v>
      </c>
      <c r="L451" s="49">
        <v>0.46924372102516998</v>
      </c>
      <c r="M451" s="49">
        <v>1</v>
      </c>
      <c r="N451" s="49">
        <v>0</v>
      </c>
      <c r="O451" s="49">
        <v>2</v>
      </c>
      <c r="P451" s="49">
        <v>4</v>
      </c>
      <c r="Q451" s="49">
        <v>0</v>
      </c>
      <c r="R451" s="49">
        <v>0.2182513449386338</v>
      </c>
      <c r="S451" s="49">
        <v>1</v>
      </c>
      <c r="T451" s="49">
        <v>0</v>
      </c>
      <c r="U451" s="49">
        <v>1</v>
      </c>
      <c r="V451" s="49">
        <v>0</v>
      </c>
      <c r="W451" s="49">
        <v>0</v>
      </c>
      <c r="X451" s="49">
        <v>0</v>
      </c>
      <c r="Y451" s="49">
        <v>0</v>
      </c>
      <c r="Z451" s="49">
        <v>2</v>
      </c>
      <c r="AA451" s="49">
        <v>1</v>
      </c>
      <c r="AB451" s="49">
        <v>2</v>
      </c>
      <c r="AC451" s="49">
        <v>1</v>
      </c>
      <c r="AD451" s="49">
        <v>2</v>
      </c>
      <c r="AE451" s="49">
        <v>1</v>
      </c>
      <c r="AF451" s="49">
        <v>2</v>
      </c>
      <c r="AG451" s="49">
        <v>1</v>
      </c>
      <c r="AH451" s="49">
        <v>2</v>
      </c>
      <c r="AI451" s="49">
        <v>1</v>
      </c>
      <c r="AJ451" s="49">
        <v>0.18101206988749391</v>
      </c>
      <c r="AK451" s="49">
        <v>0</v>
      </c>
      <c r="AL451" s="49">
        <v>0</v>
      </c>
      <c r="AM451" s="49">
        <v>1</v>
      </c>
      <c r="AN451" s="49">
        <v>0</v>
      </c>
      <c r="AO451" s="49">
        <v>0</v>
      </c>
      <c r="AP451" s="49">
        <v>1</v>
      </c>
      <c r="AQ451" s="49">
        <v>0</v>
      </c>
      <c r="AR451" s="49">
        <v>1</v>
      </c>
      <c r="AS451" s="49">
        <v>0</v>
      </c>
      <c r="AT451" s="49">
        <v>0</v>
      </c>
      <c r="AU451" s="49">
        <v>1</v>
      </c>
      <c r="AV451" s="49">
        <v>1</v>
      </c>
      <c r="AW451" s="49">
        <v>1</v>
      </c>
      <c r="AX451" s="49">
        <v>3</v>
      </c>
      <c r="AY451" s="49">
        <v>1</v>
      </c>
      <c r="AZ451" s="49">
        <v>1</v>
      </c>
      <c r="BA451" s="49">
        <v>1</v>
      </c>
      <c r="BB451" s="49">
        <v>19.941509609536642</v>
      </c>
      <c r="BC451" s="49">
        <v>1</v>
      </c>
      <c r="BD451" s="49">
        <v>1</v>
      </c>
      <c r="BE451" s="49">
        <v>0</v>
      </c>
      <c r="BF451" s="49">
        <v>462.09779637821418</v>
      </c>
      <c r="BG451" s="49">
        <v>2</v>
      </c>
      <c r="BH451" s="49">
        <v>0</v>
      </c>
      <c r="BI451" s="49">
        <v>0</v>
      </c>
      <c r="BJ451" s="49">
        <v>0</v>
      </c>
      <c r="BK451" s="49">
        <v>0</v>
      </c>
      <c r="BL451" s="49">
        <v>52.880960358676617</v>
      </c>
      <c r="BM451" s="49">
        <v>0</v>
      </c>
      <c r="BN451" s="49">
        <v>21.491309913919341</v>
      </c>
      <c r="BO451" s="49">
        <v>1</v>
      </c>
      <c r="BP451" s="49">
        <v>1</v>
      </c>
      <c r="BQ451" s="49">
        <v>0</v>
      </c>
      <c r="BR451" s="49">
        <v>0</v>
      </c>
      <c r="BS451" s="49">
        <v>1</v>
      </c>
      <c r="BT451" s="49">
        <v>0</v>
      </c>
      <c r="BU451" s="49">
        <v>0</v>
      </c>
      <c r="BV451" s="49">
        <v>1</v>
      </c>
      <c r="BW451" s="49">
        <v>0</v>
      </c>
      <c r="BX451" s="49">
        <v>0</v>
      </c>
      <c r="BY451" s="49" t="s">
        <v>234</v>
      </c>
      <c r="BZ451" s="49">
        <v>3920755.7734929491</v>
      </c>
      <c r="CA451" s="49" t="s">
        <v>234</v>
      </c>
      <c r="CB451" s="49" t="s">
        <v>234</v>
      </c>
      <c r="CC451" s="49" t="s">
        <v>234</v>
      </c>
      <c r="CD451" s="49">
        <v>3</v>
      </c>
      <c r="CE451" s="49">
        <v>2</v>
      </c>
      <c r="CF451" s="49">
        <v>2.301700017097021</v>
      </c>
      <c r="CG451" s="49">
        <v>3.5045098239105119</v>
      </c>
      <c r="CH451" s="49">
        <v>1.841698043212866</v>
      </c>
      <c r="CI451" s="49">
        <v>2</v>
      </c>
      <c r="CJ451" s="49">
        <v>11.42101607959116</v>
      </c>
      <c r="CK451" s="49">
        <v>9.6120391592181615</v>
      </c>
      <c r="CL451" s="49">
        <v>5</v>
      </c>
      <c r="CM451" s="49">
        <v>2</v>
      </c>
      <c r="CN451" s="49">
        <v>2.7081884962830869</v>
      </c>
    </row>
    <row r="452" spans="1:92" x14ac:dyDescent="0.25">
      <c r="A452" s="48">
        <v>451</v>
      </c>
      <c r="B452" s="49">
        <v>0</v>
      </c>
      <c r="C452" s="49">
        <v>9</v>
      </c>
      <c r="D452" s="49">
        <v>31</v>
      </c>
      <c r="E452" s="49">
        <v>6</v>
      </c>
      <c r="F452" s="49">
        <v>6</v>
      </c>
      <c r="G452" s="49">
        <v>170</v>
      </c>
      <c r="H452" s="49">
        <v>1</v>
      </c>
      <c r="I452" s="49">
        <v>10660000</v>
      </c>
      <c r="J452" s="49">
        <v>1</v>
      </c>
      <c r="K452" s="49">
        <v>2.9945920695781458</v>
      </c>
      <c r="L452" s="49">
        <v>0.51055243677105167</v>
      </c>
      <c r="M452" s="49">
        <v>0</v>
      </c>
      <c r="N452" s="49">
        <v>1</v>
      </c>
      <c r="O452" s="49">
        <v>5</v>
      </c>
      <c r="P452" s="49">
        <v>1100</v>
      </c>
      <c r="Q452" s="49">
        <v>0</v>
      </c>
      <c r="R452" s="49">
        <v>0.30288022386014057</v>
      </c>
      <c r="S452" s="49">
        <v>1</v>
      </c>
      <c r="T452" s="49">
        <v>0</v>
      </c>
      <c r="U452" s="49">
        <v>3</v>
      </c>
      <c r="V452" s="49">
        <v>1</v>
      </c>
      <c r="W452" s="49">
        <v>1</v>
      </c>
      <c r="X452" s="49">
        <v>0</v>
      </c>
      <c r="Y452" s="49">
        <v>1</v>
      </c>
      <c r="Z452" s="49">
        <v>1</v>
      </c>
      <c r="AA452" s="49">
        <v>1</v>
      </c>
      <c r="AB452" s="49">
        <v>2</v>
      </c>
      <c r="AC452" s="49">
        <v>0</v>
      </c>
      <c r="AD452" s="49">
        <v>2</v>
      </c>
      <c r="AE452" s="49">
        <v>1</v>
      </c>
      <c r="AF452" s="49">
        <v>2</v>
      </c>
      <c r="AG452" s="49">
        <v>1</v>
      </c>
      <c r="AH452" s="49">
        <v>1</v>
      </c>
      <c r="AI452" s="49">
        <v>1</v>
      </c>
      <c r="AJ452" s="49">
        <v>0.23115745032792709</v>
      </c>
      <c r="AK452" s="49">
        <v>0</v>
      </c>
      <c r="AL452" s="49">
        <v>0</v>
      </c>
      <c r="AM452" s="49">
        <v>1</v>
      </c>
      <c r="AN452" s="49">
        <v>0</v>
      </c>
      <c r="AO452" s="49">
        <v>0</v>
      </c>
      <c r="AP452" s="49">
        <v>0</v>
      </c>
      <c r="AQ452" s="49">
        <v>0</v>
      </c>
      <c r="AR452" s="49">
        <v>0</v>
      </c>
      <c r="AS452" s="49">
        <v>0</v>
      </c>
      <c r="AT452" s="49">
        <v>0</v>
      </c>
      <c r="AU452" s="49">
        <v>2</v>
      </c>
      <c r="AV452" s="49">
        <v>2</v>
      </c>
      <c r="AW452" s="49">
        <v>1</v>
      </c>
      <c r="AX452" s="49">
        <v>3</v>
      </c>
      <c r="AY452" s="49">
        <v>1</v>
      </c>
      <c r="AZ452" s="49">
        <v>1</v>
      </c>
      <c r="BA452" s="49">
        <v>1</v>
      </c>
      <c r="BB452" s="49">
        <v>19.320055929870762</v>
      </c>
      <c r="BC452" s="49">
        <v>1</v>
      </c>
      <c r="BD452" s="49">
        <v>1</v>
      </c>
      <c r="BE452" s="49">
        <v>0</v>
      </c>
      <c r="BF452" s="49">
        <v>467.2235848720486</v>
      </c>
      <c r="BG452" s="49">
        <v>2</v>
      </c>
      <c r="BH452" s="49">
        <v>0</v>
      </c>
      <c r="BI452" s="49">
        <v>0</v>
      </c>
      <c r="BJ452" s="49">
        <v>0</v>
      </c>
      <c r="BK452" s="49">
        <v>0</v>
      </c>
      <c r="BL452" s="49">
        <v>159.27076204622631</v>
      </c>
      <c r="BM452" s="49">
        <v>0</v>
      </c>
      <c r="BN452" s="49">
        <v>19.06142597049957</v>
      </c>
      <c r="BO452" s="49">
        <v>1</v>
      </c>
      <c r="BP452" s="49">
        <v>1</v>
      </c>
      <c r="BQ452" s="49">
        <v>0</v>
      </c>
      <c r="BR452" s="49">
        <v>0</v>
      </c>
      <c r="BS452" s="49">
        <v>1</v>
      </c>
      <c r="BT452" s="49">
        <v>0</v>
      </c>
      <c r="BU452" s="49">
        <v>0</v>
      </c>
      <c r="BV452" s="49">
        <v>1</v>
      </c>
      <c r="BW452" s="49">
        <v>0</v>
      </c>
      <c r="BX452" s="49">
        <v>0</v>
      </c>
      <c r="BY452" s="49" t="s">
        <v>234</v>
      </c>
      <c r="BZ452" s="49">
        <v>4775073.6865541339</v>
      </c>
      <c r="CA452" s="49" t="s">
        <v>234</v>
      </c>
      <c r="CB452" s="49" t="s">
        <v>234</v>
      </c>
      <c r="CC452" s="49" t="s">
        <v>234</v>
      </c>
      <c r="CD452" s="49">
        <v>3</v>
      </c>
      <c r="CE452" s="49">
        <v>2</v>
      </c>
      <c r="CF452" s="49">
        <v>1.5412482571135859</v>
      </c>
      <c r="CG452" s="49">
        <v>199.11979056999971</v>
      </c>
      <c r="CH452" s="49">
        <v>11.664438529365819</v>
      </c>
      <c r="CI452" s="49">
        <v>2</v>
      </c>
      <c r="CJ452" s="49">
        <v>34.181549086170072</v>
      </c>
      <c r="CK452" s="49">
        <v>23.573643142907109</v>
      </c>
      <c r="CL452" s="49">
        <v>5</v>
      </c>
      <c r="CM452" s="49">
        <v>2</v>
      </c>
      <c r="CN452" s="49">
        <v>3.4835083359623811</v>
      </c>
    </row>
    <row r="453" spans="1:92" x14ac:dyDescent="0.25">
      <c r="A453" s="48">
        <v>452</v>
      </c>
      <c r="B453" s="49">
        <v>0</v>
      </c>
      <c r="C453" s="49">
        <v>3.7995334297200931</v>
      </c>
      <c r="D453" s="49">
        <v>126.707241477273</v>
      </c>
      <c r="E453" s="49">
        <v>6</v>
      </c>
      <c r="F453" s="49">
        <v>3.7563045122876049</v>
      </c>
      <c r="G453" s="49">
        <v>14.896524464704861</v>
      </c>
      <c r="H453" s="49">
        <v>0</v>
      </c>
      <c r="I453" s="49">
        <v>5266529.1586817987</v>
      </c>
      <c r="J453" s="49">
        <v>1</v>
      </c>
      <c r="K453" s="49">
        <v>1.7160025915787369</v>
      </c>
      <c r="L453" s="49">
        <v>0.54431304057203211</v>
      </c>
      <c r="M453" s="49">
        <v>3</v>
      </c>
      <c r="N453" s="49">
        <v>0</v>
      </c>
      <c r="O453" s="49">
        <v>3</v>
      </c>
      <c r="P453" s="49">
        <v>90</v>
      </c>
      <c r="Q453" s="49">
        <v>0</v>
      </c>
      <c r="R453" s="49">
        <v>0.49718555228346573</v>
      </c>
      <c r="S453" s="49">
        <v>2</v>
      </c>
      <c r="T453" s="49">
        <v>0</v>
      </c>
      <c r="U453" s="49">
        <v>2</v>
      </c>
      <c r="V453" s="49">
        <v>1</v>
      </c>
      <c r="W453" s="49">
        <v>1</v>
      </c>
      <c r="X453" s="49">
        <v>0</v>
      </c>
      <c r="Y453" s="49">
        <v>0</v>
      </c>
      <c r="Z453" s="49">
        <v>2</v>
      </c>
      <c r="AA453" s="49">
        <v>1</v>
      </c>
      <c r="AB453" s="49">
        <v>2</v>
      </c>
      <c r="AC453" s="49">
        <v>1</v>
      </c>
      <c r="AD453" s="49">
        <v>2</v>
      </c>
      <c r="AE453" s="49">
        <v>1</v>
      </c>
      <c r="AF453" s="49">
        <v>2</v>
      </c>
      <c r="AG453" s="49">
        <v>1</v>
      </c>
      <c r="AH453" s="49">
        <v>2</v>
      </c>
      <c r="AI453" s="49">
        <v>1</v>
      </c>
      <c r="AJ453" s="49">
        <v>0.1741598842944212</v>
      </c>
      <c r="AK453" s="49">
        <v>0</v>
      </c>
      <c r="AL453" s="49">
        <v>0</v>
      </c>
      <c r="AM453" s="49">
        <v>1</v>
      </c>
      <c r="AN453" s="49">
        <v>0</v>
      </c>
      <c r="AO453" s="49">
        <v>0</v>
      </c>
      <c r="AP453" s="49">
        <v>1</v>
      </c>
      <c r="AQ453" s="49">
        <v>0</v>
      </c>
      <c r="AR453" s="49">
        <v>0</v>
      </c>
      <c r="AS453" s="49">
        <v>0</v>
      </c>
      <c r="AT453" s="49">
        <v>0</v>
      </c>
      <c r="AU453" s="49">
        <v>1</v>
      </c>
      <c r="AV453" s="49">
        <v>1</v>
      </c>
      <c r="AW453" s="49">
        <v>1</v>
      </c>
      <c r="AX453" s="49">
        <v>3</v>
      </c>
      <c r="AY453" s="49">
        <v>1</v>
      </c>
      <c r="AZ453" s="49">
        <v>1</v>
      </c>
      <c r="BA453" s="49">
        <v>1</v>
      </c>
      <c r="BB453" s="49">
        <v>19.740936163970179</v>
      </c>
      <c r="BC453" s="49">
        <v>1</v>
      </c>
      <c r="BD453" s="49">
        <v>1</v>
      </c>
      <c r="BE453" s="49">
        <v>0</v>
      </c>
      <c r="BF453" s="49">
        <v>455.85875301184223</v>
      </c>
      <c r="BG453" s="49">
        <v>2</v>
      </c>
      <c r="BH453" s="49">
        <v>0</v>
      </c>
      <c r="BI453" s="49">
        <v>0</v>
      </c>
      <c r="BJ453" s="49">
        <v>0</v>
      </c>
      <c r="BK453" s="49">
        <v>0</v>
      </c>
      <c r="BL453" s="49">
        <v>66.800881750375197</v>
      </c>
      <c r="BM453" s="49">
        <v>0</v>
      </c>
      <c r="BN453" s="49">
        <v>21.947931372743799</v>
      </c>
      <c r="BO453" s="49">
        <v>1</v>
      </c>
      <c r="BP453" s="49">
        <v>1</v>
      </c>
      <c r="BQ453" s="49">
        <v>0</v>
      </c>
      <c r="BR453" s="49">
        <v>0</v>
      </c>
      <c r="BS453" s="49">
        <v>1</v>
      </c>
      <c r="BT453" s="49">
        <v>0</v>
      </c>
      <c r="BU453" s="49">
        <v>0</v>
      </c>
      <c r="BV453" s="49">
        <v>1</v>
      </c>
      <c r="BW453" s="49">
        <v>0</v>
      </c>
      <c r="BX453" s="49">
        <v>0</v>
      </c>
      <c r="BY453" s="49" t="s">
        <v>234</v>
      </c>
      <c r="BZ453" s="49">
        <v>2851584.3244499289</v>
      </c>
      <c r="CA453" s="49" t="s">
        <v>234</v>
      </c>
      <c r="CB453" s="49" t="s">
        <v>234</v>
      </c>
      <c r="CC453" s="49" t="s">
        <v>234</v>
      </c>
      <c r="CD453" s="49">
        <v>3</v>
      </c>
      <c r="CE453" s="49">
        <v>2</v>
      </c>
      <c r="CF453" s="49">
        <v>2.21192446914517</v>
      </c>
      <c r="CG453" s="49">
        <v>22.645563566082931</v>
      </c>
      <c r="CH453" s="49">
        <v>5.4173040485468889</v>
      </c>
      <c r="CI453" s="49">
        <v>2</v>
      </c>
      <c r="CJ453" s="49">
        <v>9.781996138112234</v>
      </c>
      <c r="CK453" s="49">
        <v>8.6826106759036286</v>
      </c>
      <c r="CL453" s="49">
        <v>5</v>
      </c>
      <c r="CM453" s="49">
        <v>2</v>
      </c>
      <c r="CN453" s="49">
        <v>3.42438969324937</v>
      </c>
    </row>
    <row r="454" spans="1:92" x14ac:dyDescent="0.25">
      <c r="A454" s="48">
        <v>453</v>
      </c>
      <c r="B454" s="49">
        <v>0</v>
      </c>
      <c r="C454" s="49">
        <v>14.2733267428706</v>
      </c>
      <c r="D454" s="49">
        <v>119.9304492230131</v>
      </c>
      <c r="E454" s="49">
        <v>2</v>
      </c>
      <c r="F454" s="49">
        <v>9.5723879676043424</v>
      </c>
      <c r="G454" s="49">
        <v>339.91449586100151</v>
      </c>
      <c r="H454" s="49">
        <v>1</v>
      </c>
      <c r="I454" s="49">
        <v>45941591.419925392</v>
      </c>
      <c r="J454" s="49">
        <v>1</v>
      </c>
      <c r="K454" s="49">
        <v>-1.8758479582685601</v>
      </c>
      <c r="L454" s="49">
        <v>1.697876095266597</v>
      </c>
      <c r="M454" s="49">
        <v>0</v>
      </c>
      <c r="N454" s="49">
        <v>1</v>
      </c>
      <c r="O454" s="49">
        <v>24</v>
      </c>
      <c r="P454" s="49">
        <v>800</v>
      </c>
      <c r="Q454" s="49">
        <v>0</v>
      </c>
      <c r="R454" s="49">
        <v>0.95157693843847524</v>
      </c>
      <c r="S454" s="49">
        <v>3</v>
      </c>
      <c r="T454" s="49">
        <v>0</v>
      </c>
      <c r="U454" s="49">
        <v>3</v>
      </c>
      <c r="V454" s="49">
        <v>1</v>
      </c>
      <c r="W454" s="49">
        <v>1</v>
      </c>
      <c r="X454" s="49">
        <v>0</v>
      </c>
      <c r="Y454" s="49">
        <v>0</v>
      </c>
      <c r="Z454" s="49">
        <v>2</v>
      </c>
      <c r="AA454" s="49">
        <v>1</v>
      </c>
      <c r="AB454" s="49">
        <v>2</v>
      </c>
      <c r="AC454" s="49">
        <v>1</v>
      </c>
      <c r="AD454" s="49">
        <v>3</v>
      </c>
      <c r="AE454" s="49">
        <v>1</v>
      </c>
      <c r="AF454" s="49">
        <v>3</v>
      </c>
      <c r="AG454" s="49">
        <v>2</v>
      </c>
      <c r="AH454" s="49">
        <v>1</v>
      </c>
      <c r="AI454" s="49">
        <v>1</v>
      </c>
      <c r="AJ454" s="49">
        <v>1.26361308198001</v>
      </c>
      <c r="AK454" s="49">
        <v>0</v>
      </c>
      <c r="AL454" s="49">
        <v>0</v>
      </c>
      <c r="AM454" s="49">
        <v>0</v>
      </c>
      <c r="AN454" s="49">
        <v>0</v>
      </c>
      <c r="AO454" s="49">
        <v>0</v>
      </c>
      <c r="AP454" s="49">
        <v>1</v>
      </c>
      <c r="AQ454" s="49">
        <v>1</v>
      </c>
      <c r="AR454" s="49">
        <v>0</v>
      </c>
      <c r="AS454" s="49">
        <v>0</v>
      </c>
      <c r="AT454" s="49">
        <v>0</v>
      </c>
      <c r="AU454" s="49">
        <v>1</v>
      </c>
      <c r="AV454" s="49">
        <v>1</v>
      </c>
      <c r="AW454" s="49">
        <v>1</v>
      </c>
      <c r="AX454" s="49">
        <v>3</v>
      </c>
      <c r="AY454" s="49">
        <v>1</v>
      </c>
      <c r="AZ454" s="49">
        <v>1</v>
      </c>
      <c r="BA454" s="49">
        <v>1</v>
      </c>
      <c r="BB454" s="49">
        <v>21.46689799135747</v>
      </c>
      <c r="BC454" s="49">
        <v>1</v>
      </c>
      <c r="BD454" s="49">
        <v>1</v>
      </c>
      <c r="BE454" s="49">
        <v>0</v>
      </c>
      <c r="BF454" s="49">
        <v>543.9752442141679</v>
      </c>
      <c r="BG454" s="49">
        <v>2</v>
      </c>
      <c r="BH454" s="49">
        <v>0</v>
      </c>
      <c r="BI454" s="49">
        <v>0</v>
      </c>
      <c r="BJ454" s="49">
        <v>0</v>
      </c>
      <c r="BK454" s="49">
        <v>0</v>
      </c>
      <c r="BL454" s="49">
        <v>65.608715799013709</v>
      </c>
      <c r="BM454" s="49">
        <v>0</v>
      </c>
      <c r="BN454" s="49">
        <v>36.186236905868938</v>
      </c>
      <c r="BO454" s="49">
        <v>1</v>
      </c>
      <c r="BP454" s="49">
        <v>1</v>
      </c>
      <c r="BQ454" s="49">
        <v>0</v>
      </c>
      <c r="BR454" s="49">
        <v>0</v>
      </c>
      <c r="BS454" s="49">
        <v>1</v>
      </c>
      <c r="BT454" s="49">
        <v>0</v>
      </c>
      <c r="BU454" s="49">
        <v>0</v>
      </c>
      <c r="BV454" s="49">
        <v>1</v>
      </c>
      <c r="BW454" s="49">
        <v>0</v>
      </c>
      <c r="BX454" s="49">
        <v>0</v>
      </c>
      <c r="BY454" s="49" t="s">
        <v>234</v>
      </c>
      <c r="BZ454" s="49">
        <v>-1218137.1750200579</v>
      </c>
      <c r="CA454" s="49" t="s">
        <v>234</v>
      </c>
      <c r="CB454" s="49" t="s">
        <v>234</v>
      </c>
      <c r="CC454" s="49" t="s">
        <v>234</v>
      </c>
      <c r="CD454" s="49">
        <v>3</v>
      </c>
      <c r="CE454" s="49">
        <v>2</v>
      </c>
      <c r="CF454" s="49">
        <v>1.6150597488408771</v>
      </c>
      <c r="CG454" s="49">
        <v>130.54294584241211</v>
      </c>
      <c r="CH454" s="49">
        <v>46.577416896046643</v>
      </c>
      <c r="CI454" s="49">
        <v>2</v>
      </c>
      <c r="CJ454" s="49">
        <v>71.440463312810451</v>
      </c>
      <c r="CK454" s="49">
        <v>31.992768846447259</v>
      </c>
      <c r="CL454" s="49">
        <v>5</v>
      </c>
      <c r="CM454" s="49">
        <v>2</v>
      </c>
      <c r="CN454" s="49">
        <v>3.4758056025161959</v>
      </c>
    </row>
    <row r="455" spans="1:92" x14ac:dyDescent="0.25">
      <c r="A455" s="48">
        <v>454</v>
      </c>
      <c r="B455" s="49">
        <v>0</v>
      </c>
      <c r="C455" s="49">
        <v>8</v>
      </c>
      <c r="D455" s="49">
        <v>0</v>
      </c>
      <c r="E455" s="49">
        <v>2</v>
      </c>
      <c r="F455" s="49">
        <v>4.8323036067204947</v>
      </c>
      <c r="G455" s="49">
        <v>8.5866173854986414</v>
      </c>
      <c r="H455" s="49">
        <v>0</v>
      </c>
      <c r="I455" s="49">
        <v>3442704.7227663188</v>
      </c>
      <c r="J455" s="49">
        <v>1</v>
      </c>
      <c r="K455" s="49">
        <v>1.5581794447487129</v>
      </c>
      <c r="L455" s="49">
        <v>0.50477805870740955</v>
      </c>
      <c r="M455" s="49">
        <v>1</v>
      </c>
      <c r="N455" s="49">
        <v>0</v>
      </c>
      <c r="O455" s="49">
        <v>2</v>
      </c>
      <c r="P455" s="49">
        <v>5</v>
      </c>
      <c r="Q455" s="49">
        <v>0</v>
      </c>
      <c r="R455" s="49">
        <v>0.60597980120447448</v>
      </c>
      <c r="S455" s="49">
        <v>1</v>
      </c>
      <c r="T455" s="49">
        <v>0</v>
      </c>
      <c r="U455" s="49">
        <v>1</v>
      </c>
      <c r="V455" s="49">
        <v>1</v>
      </c>
      <c r="W455" s="49">
        <v>1</v>
      </c>
      <c r="X455" s="49">
        <v>0</v>
      </c>
      <c r="Y455" s="49">
        <v>0</v>
      </c>
      <c r="Z455" s="49">
        <v>1</v>
      </c>
      <c r="AA455" s="49">
        <v>1</v>
      </c>
      <c r="AB455" s="49">
        <v>2</v>
      </c>
      <c r="AC455" s="49">
        <v>1</v>
      </c>
      <c r="AD455" s="49">
        <v>2</v>
      </c>
      <c r="AE455" s="49">
        <v>1</v>
      </c>
      <c r="AF455" s="49">
        <v>3</v>
      </c>
      <c r="AG455" s="49">
        <v>1</v>
      </c>
      <c r="AH455" s="49">
        <v>2</v>
      </c>
      <c r="AI455" s="49">
        <v>0</v>
      </c>
      <c r="AJ455" s="49">
        <v>0.1378892193587071</v>
      </c>
      <c r="AK455" s="49">
        <v>0</v>
      </c>
      <c r="AL455" s="49">
        <v>0</v>
      </c>
      <c r="AM455" s="49">
        <v>1</v>
      </c>
      <c r="AN455" s="49">
        <v>0</v>
      </c>
      <c r="AO455" s="49">
        <v>0</v>
      </c>
      <c r="AP455" s="49">
        <v>1</v>
      </c>
      <c r="AQ455" s="49">
        <v>0</v>
      </c>
      <c r="AR455" s="49">
        <v>1</v>
      </c>
      <c r="AS455" s="49">
        <v>0</v>
      </c>
      <c r="AT455" s="49">
        <v>0</v>
      </c>
      <c r="AU455" s="49">
        <v>1</v>
      </c>
      <c r="AV455" s="49">
        <v>1</v>
      </c>
      <c r="AW455" s="49">
        <v>1</v>
      </c>
      <c r="AX455" s="49">
        <v>3</v>
      </c>
      <c r="AY455" s="49">
        <v>1</v>
      </c>
      <c r="AZ455" s="49">
        <v>1</v>
      </c>
      <c r="BA455" s="49">
        <v>1</v>
      </c>
      <c r="BB455" s="49">
        <v>19.84715710683848</v>
      </c>
      <c r="BC455" s="49">
        <v>1</v>
      </c>
      <c r="BD455" s="49">
        <v>1</v>
      </c>
      <c r="BE455" s="49">
        <v>0</v>
      </c>
      <c r="BF455" s="49">
        <v>478.73979561405707</v>
      </c>
      <c r="BG455" s="49">
        <v>2</v>
      </c>
      <c r="BH455" s="49">
        <v>0</v>
      </c>
      <c r="BI455" s="49">
        <v>0</v>
      </c>
      <c r="BJ455" s="49">
        <v>0</v>
      </c>
      <c r="BK455" s="49">
        <v>0</v>
      </c>
      <c r="BL455" s="49">
        <v>60.006126234188052</v>
      </c>
      <c r="BM455" s="49">
        <v>0</v>
      </c>
      <c r="BN455" s="49">
        <v>27.75601809624543</v>
      </c>
      <c r="BO455" s="49">
        <v>1</v>
      </c>
      <c r="BP455" s="49">
        <v>1</v>
      </c>
      <c r="BQ455" s="49">
        <v>0</v>
      </c>
      <c r="BR455" s="49">
        <v>0</v>
      </c>
      <c r="BS455" s="49">
        <v>1</v>
      </c>
      <c r="BT455" s="49">
        <v>0</v>
      </c>
      <c r="BU455" s="49">
        <v>0</v>
      </c>
      <c r="BV455" s="49">
        <v>1</v>
      </c>
      <c r="BW455" s="49">
        <v>0</v>
      </c>
      <c r="BX455" s="49">
        <v>0</v>
      </c>
      <c r="BY455" s="49" t="s">
        <v>234</v>
      </c>
      <c r="BZ455" s="49">
        <v>4966801.2543051373</v>
      </c>
      <c r="CA455" s="49" t="s">
        <v>234</v>
      </c>
      <c r="CB455" s="49" t="s">
        <v>234</v>
      </c>
      <c r="CC455" s="49" t="s">
        <v>234</v>
      </c>
      <c r="CD455" s="49">
        <v>3</v>
      </c>
      <c r="CE455" s="49">
        <v>2</v>
      </c>
      <c r="CF455" s="49">
        <v>1.5740528915370879</v>
      </c>
      <c r="CG455" s="49">
        <v>-1.240906935825671</v>
      </c>
      <c r="CH455" s="49">
        <v>3.669898420936748</v>
      </c>
      <c r="CI455" s="49">
        <v>2</v>
      </c>
      <c r="CJ455" s="49">
        <v>22.541397305913119</v>
      </c>
      <c r="CK455" s="49">
        <v>13.790104272552171</v>
      </c>
      <c r="CL455" s="49">
        <v>5</v>
      </c>
      <c r="CM455" s="49">
        <v>2</v>
      </c>
      <c r="CN455" s="49">
        <v>8</v>
      </c>
    </row>
    <row r="456" spans="1:92" x14ac:dyDescent="0.25">
      <c r="A456" s="48">
        <v>455</v>
      </c>
      <c r="B456" s="49">
        <v>0</v>
      </c>
      <c r="C456" s="49">
        <v>6.1717783205778911</v>
      </c>
      <c r="D456" s="49">
        <v>58.11729543431187</v>
      </c>
      <c r="E456" s="49">
        <v>6</v>
      </c>
      <c r="F456" s="49">
        <v>4.67620090931063</v>
      </c>
      <c r="G456" s="49">
        <v>46.32738373371641</v>
      </c>
      <c r="H456" s="49">
        <v>0</v>
      </c>
      <c r="I456" s="49">
        <v>5934372.6734140376</v>
      </c>
      <c r="J456" s="49">
        <v>1</v>
      </c>
      <c r="K456" s="49">
        <v>1.0268455451599059</v>
      </c>
      <c r="L456" s="49">
        <v>0.41791304885005032</v>
      </c>
      <c r="M456" s="49">
        <v>0</v>
      </c>
      <c r="N456" s="49">
        <v>3</v>
      </c>
      <c r="O456" s="49">
        <v>5</v>
      </c>
      <c r="P456" s="49">
        <v>15</v>
      </c>
      <c r="Q456" s="49">
        <v>0</v>
      </c>
      <c r="R456" s="49">
        <v>0.72576382463195022</v>
      </c>
      <c r="S456" s="49">
        <v>1</v>
      </c>
      <c r="T456" s="49">
        <v>0</v>
      </c>
      <c r="U456" s="49">
        <v>1</v>
      </c>
      <c r="V456" s="49">
        <v>0</v>
      </c>
      <c r="W456" s="49">
        <v>0</v>
      </c>
      <c r="X456" s="49">
        <v>0</v>
      </c>
      <c r="Y456" s="49">
        <v>0</v>
      </c>
      <c r="Z456" s="49">
        <v>1</v>
      </c>
      <c r="AA456" s="49">
        <v>1</v>
      </c>
      <c r="AB456" s="49">
        <v>2</v>
      </c>
      <c r="AC456" s="49">
        <v>1</v>
      </c>
      <c r="AD456" s="49">
        <v>2</v>
      </c>
      <c r="AE456" s="49">
        <v>1</v>
      </c>
      <c r="AF456" s="49">
        <v>3</v>
      </c>
      <c r="AG456" s="49">
        <v>1</v>
      </c>
      <c r="AH456" s="49">
        <v>2</v>
      </c>
      <c r="AI456" s="49">
        <v>0</v>
      </c>
      <c r="AJ456" s="49">
        <v>0.36819224774807952</v>
      </c>
      <c r="AK456" s="49">
        <v>0</v>
      </c>
      <c r="AL456" s="49">
        <v>0</v>
      </c>
      <c r="AM456" s="49">
        <v>0</v>
      </c>
      <c r="AN456" s="49">
        <v>1</v>
      </c>
      <c r="AO456" s="49">
        <v>0</v>
      </c>
      <c r="AP456" s="49">
        <v>1</v>
      </c>
      <c r="AQ456" s="49">
        <v>0</v>
      </c>
      <c r="AR456" s="49">
        <v>0</v>
      </c>
      <c r="AS456" s="49">
        <v>0</v>
      </c>
      <c r="AT456" s="49">
        <v>0</v>
      </c>
      <c r="AU456" s="49">
        <v>1</v>
      </c>
      <c r="AV456" s="49">
        <v>1</v>
      </c>
      <c r="AW456" s="49">
        <v>1</v>
      </c>
      <c r="AX456" s="49">
        <v>3</v>
      </c>
      <c r="AY456" s="49">
        <v>1</v>
      </c>
      <c r="AZ456" s="49">
        <v>1</v>
      </c>
      <c r="BA456" s="49">
        <v>1</v>
      </c>
      <c r="BB456" s="49">
        <v>20.308545350311459</v>
      </c>
      <c r="BC456" s="49">
        <v>1</v>
      </c>
      <c r="BD456" s="49">
        <v>1</v>
      </c>
      <c r="BE456" s="49">
        <v>0</v>
      </c>
      <c r="BF456" s="49">
        <v>488.61643829999122</v>
      </c>
      <c r="BG456" s="49">
        <v>2</v>
      </c>
      <c r="BH456" s="49">
        <v>0</v>
      </c>
      <c r="BI456" s="49">
        <v>0</v>
      </c>
      <c r="BJ456" s="49">
        <v>0</v>
      </c>
      <c r="BK456" s="49">
        <v>0</v>
      </c>
      <c r="BL456" s="49">
        <v>65.884870043549697</v>
      </c>
      <c r="BM456" s="49">
        <v>0</v>
      </c>
      <c r="BN456" s="49">
        <v>22.53638645567262</v>
      </c>
      <c r="BO456" s="49">
        <v>1</v>
      </c>
      <c r="BP456" s="49">
        <v>1</v>
      </c>
      <c r="BQ456" s="49">
        <v>0</v>
      </c>
      <c r="BR456" s="49">
        <v>0</v>
      </c>
      <c r="BS456" s="49">
        <v>1</v>
      </c>
      <c r="BT456" s="49">
        <v>0</v>
      </c>
      <c r="BU456" s="49">
        <v>0</v>
      </c>
      <c r="BV456" s="49">
        <v>1</v>
      </c>
      <c r="BW456" s="49">
        <v>0</v>
      </c>
      <c r="BX456" s="49">
        <v>0</v>
      </c>
      <c r="BY456" s="49" t="s">
        <v>234</v>
      </c>
      <c r="BZ456" s="49">
        <v>3388039.5079728379</v>
      </c>
      <c r="CA456" s="49" t="s">
        <v>234</v>
      </c>
      <c r="CB456" s="49" t="s">
        <v>234</v>
      </c>
      <c r="CC456" s="49" t="s">
        <v>234</v>
      </c>
      <c r="CD456" s="49">
        <v>3</v>
      </c>
      <c r="CE456" s="49">
        <v>2</v>
      </c>
      <c r="CF456" s="49">
        <v>2.0147576888264598</v>
      </c>
      <c r="CG456" s="49">
        <v>4.6493061357672048</v>
      </c>
      <c r="CH456" s="49">
        <v>5.903159761504023</v>
      </c>
      <c r="CI456" s="49">
        <v>2</v>
      </c>
      <c r="CJ456" s="49">
        <v>22.451472585079671</v>
      </c>
      <c r="CK456" s="49">
        <v>13.29142156963097</v>
      </c>
      <c r="CL456" s="49">
        <v>5</v>
      </c>
      <c r="CM456" s="49">
        <v>2</v>
      </c>
      <c r="CN456" s="49">
        <v>2.7800173223157989</v>
      </c>
    </row>
    <row r="457" spans="1:92" x14ac:dyDescent="0.25">
      <c r="A457" s="48">
        <v>456</v>
      </c>
      <c r="B457" s="49">
        <v>0</v>
      </c>
      <c r="C457" s="49">
        <v>5.5336957412441308</v>
      </c>
      <c r="D457" s="49">
        <v>16.7452372821636</v>
      </c>
      <c r="E457" s="49">
        <v>2</v>
      </c>
      <c r="F457" s="49">
        <v>4.0688159680778426</v>
      </c>
      <c r="G457" s="49">
        <v>18.65347512017285</v>
      </c>
      <c r="H457" s="49">
        <v>0</v>
      </c>
      <c r="I457" s="49">
        <v>3038026.2334565879</v>
      </c>
      <c r="J457" s="49">
        <v>1</v>
      </c>
      <c r="K457" s="49">
        <v>1.1277927704426001</v>
      </c>
      <c r="L457" s="49">
        <v>0.52175148577517982</v>
      </c>
      <c r="M457" s="49">
        <v>0</v>
      </c>
      <c r="N457" s="49">
        <v>0</v>
      </c>
      <c r="O457" s="49">
        <v>3</v>
      </c>
      <c r="P457" s="49">
        <v>7</v>
      </c>
      <c r="Q457" s="49">
        <v>0</v>
      </c>
      <c r="R457" s="49">
        <v>0.12571031329009949</v>
      </c>
      <c r="S457" s="49">
        <v>2</v>
      </c>
      <c r="T457" s="49">
        <v>0</v>
      </c>
      <c r="U457" s="49">
        <v>1</v>
      </c>
      <c r="V457" s="49">
        <v>0</v>
      </c>
      <c r="W457" s="49">
        <v>0</v>
      </c>
      <c r="X457" s="49">
        <v>0</v>
      </c>
      <c r="Y457" s="49">
        <v>0</v>
      </c>
      <c r="Z457" s="49">
        <v>2</v>
      </c>
      <c r="AA457" s="49">
        <v>1</v>
      </c>
      <c r="AB457" s="49">
        <v>2</v>
      </c>
      <c r="AC457" s="49">
        <v>1</v>
      </c>
      <c r="AD457" s="49">
        <v>2</v>
      </c>
      <c r="AE457" s="49">
        <v>1</v>
      </c>
      <c r="AF457" s="49">
        <v>3</v>
      </c>
      <c r="AG457" s="49">
        <v>1</v>
      </c>
      <c r="AH457" s="49">
        <v>2</v>
      </c>
      <c r="AI457" s="49">
        <v>0</v>
      </c>
      <c r="AJ457" s="49">
        <v>0.25655585740328329</v>
      </c>
      <c r="AK457" s="49">
        <v>0</v>
      </c>
      <c r="AL457" s="49">
        <v>0</v>
      </c>
      <c r="AM457" s="49">
        <v>1</v>
      </c>
      <c r="AN457" s="49">
        <v>1</v>
      </c>
      <c r="AO457" s="49">
        <v>0</v>
      </c>
      <c r="AP457" s="49">
        <v>1</v>
      </c>
      <c r="AQ457" s="49">
        <v>0</v>
      </c>
      <c r="AR457" s="49">
        <v>1</v>
      </c>
      <c r="AS457" s="49">
        <v>0</v>
      </c>
      <c r="AT457" s="49">
        <v>0</v>
      </c>
      <c r="AU457" s="49">
        <v>1</v>
      </c>
      <c r="AV457" s="49">
        <v>1</v>
      </c>
      <c r="AW457" s="49">
        <v>1</v>
      </c>
      <c r="AX457" s="49">
        <v>3</v>
      </c>
      <c r="AY457" s="49">
        <v>1</v>
      </c>
      <c r="AZ457" s="49">
        <v>1</v>
      </c>
      <c r="BA457" s="49">
        <v>1</v>
      </c>
      <c r="BB457" s="49">
        <v>20.140932365282598</v>
      </c>
      <c r="BC457" s="49">
        <v>1</v>
      </c>
      <c r="BD457" s="49">
        <v>1</v>
      </c>
      <c r="BE457" s="49">
        <v>0</v>
      </c>
      <c r="BF457" s="49">
        <v>470.14386368586293</v>
      </c>
      <c r="BG457" s="49">
        <v>2</v>
      </c>
      <c r="BH457" s="49">
        <v>0</v>
      </c>
      <c r="BI457" s="49">
        <v>0</v>
      </c>
      <c r="BJ457" s="49">
        <v>0</v>
      </c>
      <c r="BK457" s="49">
        <v>0</v>
      </c>
      <c r="BL457" s="49">
        <v>46.104193475505333</v>
      </c>
      <c r="BM457" s="49">
        <v>0</v>
      </c>
      <c r="BN457" s="49">
        <v>22.28191918645706</v>
      </c>
      <c r="BO457" s="49">
        <v>1</v>
      </c>
      <c r="BP457" s="49">
        <v>1</v>
      </c>
      <c r="BQ457" s="49">
        <v>0</v>
      </c>
      <c r="BR457" s="49">
        <v>0</v>
      </c>
      <c r="BS457" s="49">
        <v>1</v>
      </c>
      <c r="BT457" s="49">
        <v>0</v>
      </c>
      <c r="BU457" s="49">
        <v>0</v>
      </c>
      <c r="BV457" s="49">
        <v>1</v>
      </c>
      <c r="BW457" s="49">
        <v>0</v>
      </c>
      <c r="BX457" s="49">
        <v>0</v>
      </c>
      <c r="BY457" s="49" t="s">
        <v>234</v>
      </c>
      <c r="BZ457" s="49">
        <v>4088098.6043653651</v>
      </c>
      <c r="CA457" s="49" t="s">
        <v>234</v>
      </c>
      <c r="CB457" s="49" t="s">
        <v>234</v>
      </c>
      <c r="CC457" s="49" t="s">
        <v>234</v>
      </c>
      <c r="CD457" s="49">
        <v>3</v>
      </c>
      <c r="CE457" s="49">
        <v>2</v>
      </c>
      <c r="CF457" s="49">
        <v>2.304117615501958</v>
      </c>
      <c r="CG457" s="49">
        <v>1.3414224215035</v>
      </c>
      <c r="CH457" s="49">
        <v>2.868732455618197</v>
      </c>
      <c r="CI457" s="49">
        <v>2</v>
      </c>
      <c r="CJ457" s="49">
        <v>16.169333946342508</v>
      </c>
      <c r="CK457" s="49">
        <v>11.54294248659693</v>
      </c>
      <c r="CL457" s="49">
        <v>5</v>
      </c>
      <c r="CM457" s="49">
        <v>2</v>
      </c>
      <c r="CN457" s="49">
        <v>2.4132512371575938</v>
      </c>
    </row>
    <row r="458" spans="1:92" x14ac:dyDescent="0.25">
      <c r="A458" s="48">
        <v>457</v>
      </c>
      <c r="B458" s="49">
        <v>0</v>
      </c>
      <c r="C458" s="49">
        <v>5.5280016905968754</v>
      </c>
      <c r="D458" s="49">
        <v>-24</v>
      </c>
      <c r="E458" s="49">
        <v>1</v>
      </c>
      <c r="F458" s="49">
        <v>3</v>
      </c>
      <c r="G458" s="49">
        <v>18.610133741989571</v>
      </c>
      <c r="H458" s="49">
        <v>0</v>
      </c>
      <c r="I458" s="49">
        <v>500000</v>
      </c>
      <c r="J458" s="49">
        <v>1</v>
      </c>
      <c r="K458" s="49">
        <v>0.91507427714639278</v>
      </c>
      <c r="L458" s="49">
        <v>0.41245206686326152</v>
      </c>
      <c r="M458" s="49">
        <v>0</v>
      </c>
      <c r="N458" s="49">
        <v>1</v>
      </c>
      <c r="O458" s="49">
        <v>3</v>
      </c>
      <c r="P458" s="49">
        <v>6</v>
      </c>
      <c r="Q458" s="49">
        <v>0</v>
      </c>
      <c r="R458" s="49">
        <v>0.2169594868787233</v>
      </c>
      <c r="S458" s="49">
        <v>2</v>
      </c>
      <c r="T458" s="49">
        <v>0</v>
      </c>
      <c r="U458" s="49">
        <v>1</v>
      </c>
      <c r="V458" s="49">
        <v>0</v>
      </c>
      <c r="W458" s="49">
        <v>0</v>
      </c>
      <c r="X458" s="49">
        <v>0</v>
      </c>
      <c r="Y458" s="49">
        <v>0</v>
      </c>
      <c r="Z458" s="49">
        <v>1</v>
      </c>
      <c r="AA458" s="49">
        <v>1</v>
      </c>
      <c r="AB458" s="49">
        <v>2</v>
      </c>
      <c r="AC458" s="49">
        <v>1</v>
      </c>
      <c r="AD458" s="49">
        <v>3</v>
      </c>
      <c r="AE458" s="49">
        <v>1</v>
      </c>
      <c r="AF458" s="49">
        <v>3</v>
      </c>
      <c r="AG458" s="49">
        <v>1</v>
      </c>
      <c r="AH458" s="49">
        <v>2</v>
      </c>
      <c r="AI458" s="49">
        <v>0</v>
      </c>
      <c r="AJ458" s="49">
        <v>0.2474650224537045</v>
      </c>
      <c r="AK458" s="49">
        <v>0</v>
      </c>
      <c r="AL458" s="49">
        <v>0</v>
      </c>
      <c r="AM458" s="49">
        <v>0</v>
      </c>
      <c r="AN458" s="49">
        <v>1</v>
      </c>
      <c r="AO458" s="49">
        <v>0</v>
      </c>
      <c r="AP458" s="49">
        <v>0</v>
      </c>
      <c r="AQ458" s="49">
        <v>0</v>
      </c>
      <c r="AR458" s="49">
        <v>0</v>
      </c>
      <c r="AS458" s="49">
        <v>0</v>
      </c>
      <c r="AT458" s="49">
        <v>0</v>
      </c>
      <c r="AU458" s="49">
        <v>1</v>
      </c>
      <c r="AV458" s="49">
        <v>2</v>
      </c>
      <c r="AW458" s="49">
        <v>1</v>
      </c>
      <c r="AX458" s="49">
        <v>3</v>
      </c>
      <c r="AY458" s="49">
        <v>1</v>
      </c>
      <c r="AZ458" s="49">
        <v>1</v>
      </c>
      <c r="BA458" s="49">
        <v>1</v>
      </c>
      <c r="BB458" s="49">
        <v>20.08430317377228</v>
      </c>
      <c r="BC458" s="49">
        <v>1</v>
      </c>
      <c r="BD458" s="49">
        <v>1</v>
      </c>
      <c r="BE458" s="49">
        <v>0</v>
      </c>
      <c r="BF458" s="49">
        <v>467.35948124187053</v>
      </c>
      <c r="BG458" s="49">
        <v>2</v>
      </c>
      <c r="BH458" s="49">
        <v>0</v>
      </c>
      <c r="BI458" s="49">
        <v>0</v>
      </c>
      <c r="BJ458" s="49">
        <v>0</v>
      </c>
      <c r="BK458" s="49">
        <v>0</v>
      </c>
      <c r="BL458" s="49">
        <v>57.472928303211027</v>
      </c>
      <c r="BM458" s="49">
        <v>0</v>
      </c>
      <c r="BN458" s="49">
        <v>20.68423725421961</v>
      </c>
      <c r="BO458" s="49">
        <v>1</v>
      </c>
      <c r="BP458" s="49">
        <v>1</v>
      </c>
      <c r="BQ458" s="49">
        <v>0</v>
      </c>
      <c r="BR458" s="49">
        <v>0</v>
      </c>
      <c r="BS458" s="49">
        <v>1</v>
      </c>
      <c r="BT458" s="49">
        <v>0</v>
      </c>
      <c r="BU458" s="49">
        <v>0</v>
      </c>
      <c r="BV458" s="49">
        <v>1</v>
      </c>
      <c r="BW458" s="49">
        <v>0</v>
      </c>
      <c r="BX458" s="49">
        <v>0</v>
      </c>
      <c r="BY458" s="49" t="s">
        <v>234</v>
      </c>
      <c r="BZ458" s="49">
        <v>4705419.9790526787</v>
      </c>
      <c r="CA458" s="49" t="s">
        <v>234</v>
      </c>
      <c r="CB458" s="49" t="s">
        <v>234</v>
      </c>
      <c r="CC458" s="49" t="s">
        <v>234</v>
      </c>
      <c r="CD458" s="49">
        <v>3</v>
      </c>
      <c r="CE458" s="49">
        <v>2</v>
      </c>
      <c r="CF458" s="49">
        <v>2.28942683705773</v>
      </c>
      <c r="CG458" s="49">
        <v>2.8835890559114219</v>
      </c>
      <c r="CH458" s="49">
        <v>0.47771315583429919</v>
      </c>
      <c r="CI458" s="49">
        <v>2</v>
      </c>
      <c r="CJ458" s="49">
        <v>16.93321159324373</v>
      </c>
      <c r="CK458" s="49">
        <v>11.490117560405629</v>
      </c>
      <c r="CL458" s="49">
        <v>5</v>
      </c>
      <c r="CM458" s="49">
        <v>2</v>
      </c>
      <c r="CN458" s="49">
        <v>2.4839263085149779</v>
      </c>
    </row>
    <row r="459" spans="1:92" x14ac:dyDescent="0.25">
      <c r="A459" s="48">
        <v>458</v>
      </c>
      <c r="B459" s="49">
        <v>0</v>
      </c>
      <c r="C459" s="49">
        <v>3.9449325171213272</v>
      </c>
      <c r="D459" s="49">
        <v>83.991526544693485</v>
      </c>
      <c r="E459" s="49">
        <v>6</v>
      </c>
      <c r="F459" s="49">
        <v>3.605312341782497</v>
      </c>
      <c r="G459" s="49">
        <v>6.3149762041518454E-2</v>
      </c>
      <c r="H459" s="49">
        <v>0</v>
      </c>
      <c r="I459" s="49">
        <v>1999656.009568698</v>
      </c>
      <c r="J459" s="49">
        <v>1</v>
      </c>
      <c r="K459" s="49">
        <v>1.6700097757588619</v>
      </c>
      <c r="L459" s="49">
        <v>0.47821924388305098</v>
      </c>
      <c r="M459" s="49">
        <v>2</v>
      </c>
      <c r="N459" s="49">
        <v>0</v>
      </c>
      <c r="O459" s="49">
        <v>2</v>
      </c>
      <c r="P459" s="49">
        <v>7</v>
      </c>
      <c r="Q459" s="49">
        <v>0</v>
      </c>
      <c r="R459" s="49">
        <v>0.34359392080577122</v>
      </c>
      <c r="S459" s="49">
        <v>2</v>
      </c>
      <c r="T459" s="49">
        <v>1</v>
      </c>
      <c r="U459" s="49">
        <v>1</v>
      </c>
      <c r="V459" s="49">
        <v>0</v>
      </c>
      <c r="W459" s="49">
        <v>0</v>
      </c>
      <c r="X459" s="49">
        <v>0</v>
      </c>
      <c r="Y459" s="49">
        <v>0</v>
      </c>
      <c r="Z459" s="49">
        <v>1</v>
      </c>
      <c r="AA459" s="49">
        <v>1</v>
      </c>
      <c r="AB459" s="49">
        <v>2</v>
      </c>
      <c r="AC459" s="49">
        <v>1</v>
      </c>
      <c r="AD459" s="49">
        <v>3</v>
      </c>
      <c r="AE459" s="49">
        <v>1</v>
      </c>
      <c r="AF459" s="49">
        <v>3</v>
      </c>
      <c r="AG459" s="49">
        <v>1</v>
      </c>
      <c r="AH459" s="49">
        <v>2</v>
      </c>
      <c r="AI459" s="49">
        <v>0</v>
      </c>
      <c r="AJ459" s="49">
        <v>0.15469302910967</v>
      </c>
      <c r="AK459" s="49">
        <v>0</v>
      </c>
      <c r="AL459" s="49">
        <v>0</v>
      </c>
      <c r="AM459" s="49">
        <v>0</v>
      </c>
      <c r="AN459" s="49">
        <v>1</v>
      </c>
      <c r="AO459" s="49">
        <v>0</v>
      </c>
      <c r="AP459" s="49">
        <v>1</v>
      </c>
      <c r="AQ459" s="49">
        <v>0</v>
      </c>
      <c r="AR459" s="49">
        <v>0</v>
      </c>
      <c r="AS459" s="49">
        <v>0</v>
      </c>
      <c r="AT459" s="49">
        <v>0</v>
      </c>
      <c r="AU459" s="49">
        <v>1</v>
      </c>
      <c r="AV459" s="49">
        <v>2</v>
      </c>
      <c r="AW459" s="49">
        <v>1</v>
      </c>
      <c r="AX459" s="49">
        <v>3</v>
      </c>
      <c r="AY459" s="49">
        <v>1</v>
      </c>
      <c r="AZ459" s="49">
        <v>1</v>
      </c>
      <c r="BA459" s="49">
        <v>1</v>
      </c>
      <c r="BB459" s="49">
        <v>19.819085177630811</v>
      </c>
      <c r="BC459" s="49">
        <v>1</v>
      </c>
      <c r="BD459" s="49">
        <v>1</v>
      </c>
      <c r="BE459" s="49">
        <v>0</v>
      </c>
      <c r="BF459" s="49">
        <v>457.2041954251672</v>
      </c>
      <c r="BG459" s="49">
        <v>2</v>
      </c>
      <c r="BH459" s="49">
        <v>0</v>
      </c>
      <c r="BI459" s="49">
        <v>0</v>
      </c>
      <c r="BJ459" s="49">
        <v>0</v>
      </c>
      <c r="BK459" s="49">
        <v>0</v>
      </c>
      <c r="BL459" s="49">
        <v>58.2375895330239</v>
      </c>
      <c r="BM459" s="49">
        <v>0</v>
      </c>
      <c r="BN459" s="49">
        <v>21.378876025813199</v>
      </c>
      <c r="BO459" s="49">
        <v>1</v>
      </c>
      <c r="BP459" s="49">
        <v>1</v>
      </c>
      <c r="BQ459" s="49">
        <v>0</v>
      </c>
      <c r="BR459" s="49">
        <v>0</v>
      </c>
      <c r="BS459" s="49">
        <v>1</v>
      </c>
      <c r="BT459" s="49">
        <v>0</v>
      </c>
      <c r="BU459" s="49">
        <v>0</v>
      </c>
      <c r="BV459" s="49">
        <v>1</v>
      </c>
      <c r="BW459" s="49">
        <v>0</v>
      </c>
      <c r="BX459" s="49">
        <v>0</v>
      </c>
      <c r="BY459" s="49" t="s">
        <v>234</v>
      </c>
      <c r="BZ459" s="49">
        <v>3522590.8016196331</v>
      </c>
      <c r="CA459" s="49" t="s">
        <v>234</v>
      </c>
      <c r="CB459" s="49" t="s">
        <v>234</v>
      </c>
      <c r="CC459" s="49" t="s">
        <v>234</v>
      </c>
      <c r="CD459" s="49">
        <v>3</v>
      </c>
      <c r="CE459" s="49">
        <v>2</v>
      </c>
      <c r="CF459" s="49">
        <v>2.273468166716806</v>
      </c>
      <c r="CG459" s="49">
        <v>6.510953298814119</v>
      </c>
      <c r="CH459" s="49">
        <v>2.019672098029738</v>
      </c>
      <c r="CI459" s="49">
        <v>2</v>
      </c>
      <c r="CJ459" s="49">
        <v>9.3037489809399698</v>
      </c>
      <c r="CK459" s="49">
        <v>8.6597795586888076</v>
      </c>
      <c r="CL459" s="49">
        <v>5</v>
      </c>
      <c r="CM459" s="49">
        <v>2</v>
      </c>
      <c r="CN459" s="49">
        <v>3.0327983816685848</v>
      </c>
    </row>
    <row r="460" spans="1:92" x14ac:dyDescent="0.25">
      <c r="A460" s="48">
        <v>459</v>
      </c>
      <c r="B460" s="49">
        <v>0</v>
      </c>
      <c r="C460" s="49">
        <v>4.8974144342201233</v>
      </c>
      <c r="D460" s="49">
        <v>1</v>
      </c>
      <c r="E460" s="49">
        <v>4</v>
      </c>
      <c r="F460" s="49">
        <v>1</v>
      </c>
      <c r="G460" s="49">
        <v>1</v>
      </c>
      <c r="H460" s="49">
        <v>0</v>
      </c>
      <c r="I460" s="49">
        <v>18000</v>
      </c>
      <c r="J460" s="49">
        <v>1</v>
      </c>
      <c r="K460" s="49">
        <v>0.47231988781458711</v>
      </c>
      <c r="L460" s="49">
        <v>0.31541220072836368</v>
      </c>
      <c r="M460" s="49">
        <v>0</v>
      </c>
      <c r="N460" s="49">
        <v>0</v>
      </c>
      <c r="O460" s="49">
        <v>1</v>
      </c>
      <c r="P460" s="49">
        <v>17.26431493168106</v>
      </c>
      <c r="Q460" s="49">
        <v>0</v>
      </c>
      <c r="R460" s="49">
        <v>-0.11748057604327369</v>
      </c>
      <c r="S460" s="49">
        <v>1</v>
      </c>
      <c r="T460" s="49">
        <v>0</v>
      </c>
      <c r="U460" s="49">
        <v>1</v>
      </c>
      <c r="V460" s="49">
        <v>1</v>
      </c>
      <c r="W460" s="49">
        <v>1</v>
      </c>
      <c r="X460" s="49">
        <v>0</v>
      </c>
      <c r="Y460" s="49">
        <v>0</v>
      </c>
      <c r="Z460" s="49">
        <v>2</v>
      </c>
      <c r="AA460" s="49">
        <v>0</v>
      </c>
      <c r="AB460" s="49">
        <v>2</v>
      </c>
      <c r="AC460" s="49">
        <v>0</v>
      </c>
      <c r="AD460" s="49">
        <v>3</v>
      </c>
      <c r="AE460" s="49">
        <v>1</v>
      </c>
      <c r="AF460" s="49">
        <v>2</v>
      </c>
      <c r="AG460" s="49">
        <v>2</v>
      </c>
      <c r="AH460" s="49">
        <v>2</v>
      </c>
      <c r="AI460" s="49">
        <v>0</v>
      </c>
      <c r="AJ460" s="49">
        <v>0.14760355410316109</v>
      </c>
      <c r="AK460" s="49">
        <v>0</v>
      </c>
      <c r="AL460" s="49">
        <v>0</v>
      </c>
      <c r="AM460" s="49">
        <v>0</v>
      </c>
      <c r="AN460" s="49">
        <v>0</v>
      </c>
      <c r="AO460" s="49">
        <v>0</v>
      </c>
      <c r="AP460" s="49">
        <v>0</v>
      </c>
      <c r="AQ460" s="49">
        <v>0</v>
      </c>
      <c r="AR460" s="49">
        <v>0</v>
      </c>
      <c r="AS460" s="49">
        <v>0</v>
      </c>
      <c r="AT460" s="49">
        <v>0</v>
      </c>
      <c r="AU460" s="49">
        <v>1</v>
      </c>
      <c r="AV460" s="49">
        <v>2</v>
      </c>
      <c r="AW460" s="49">
        <v>1</v>
      </c>
      <c r="AX460" s="49">
        <v>3</v>
      </c>
      <c r="AY460" s="49">
        <v>1</v>
      </c>
      <c r="AZ460" s="49">
        <v>1</v>
      </c>
      <c r="BA460" s="49">
        <v>1</v>
      </c>
      <c r="BB460" s="49">
        <v>19.881421475038319</v>
      </c>
      <c r="BC460" s="49">
        <v>1</v>
      </c>
      <c r="BD460" s="49">
        <v>1</v>
      </c>
      <c r="BE460" s="49">
        <v>0</v>
      </c>
      <c r="BF460" s="49">
        <v>459.68138750091612</v>
      </c>
      <c r="BG460" s="49">
        <v>2</v>
      </c>
      <c r="BH460" s="49">
        <v>0</v>
      </c>
      <c r="BI460" s="49">
        <v>0</v>
      </c>
      <c r="BJ460" s="49">
        <v>0</v>
      </c>
      <c r="BK460" s="49">
        <v>0</v>
      </c>
      <c r="BL460" s="49">
        <v>60.672617025375111</v>
      </c>
      <c r="BM460" s="49">
        <v>0</v>
      </c>
      <c r="BN460" s="49">
        <v>19.119654045799361</v>
      </c>
      <c r="BO460" s="49">
        <v>1</v>
      </c>
      <c r="BP460" s="49">
        <v>1</v>
      </c>
      <c r="BQ460" s="49">
        <v>0</v>
      </c>
      <c r="BR460" s="49">
        <v>0</v>
      </c>
      <c r="BS460" s="49">
        <v>1</v>
      </c>
      <c r="BT460" s="49">
        <v>0</v>
      </c>
      <c r="BU460" s="49">
        <v>0</v>
      </c>
      <c r="BV460" s="49">
        <v>1</v>
      </c>
      <c r="BW460" s="49">
        <v>0</v>
      </c>
      <c r="BX460" s="49">
        <v>0</v>
      </c>
      <c r="BY460" s="49" t="s">
        <v>234</v>
      </c>
      <c r="BZ460" s="49">
        <v>5080647.9250921356</v>
      </c>
      <c r="CA460" s="49" t="s">
        <v>234</v>
      </c>
      <c r="CB460" s="49" t="s">
        <v>234</v>
      </c>
      <c r="CC460" s="49" t="s">
        <v>234</v>
      </c>
      <c r="CD460" s="49">
        <v>3</v>
      </c>
      <c r="CE460" s="49">
        <v>2</v>
      </c>
      <c r="CF460" s="49">
        <v>2.445103422677728</v>
      </c>
      <c r="CG460" s="49">
        <v>2.5906869766924379</v>
      </c>
      <c r="CH460" s="49">
        <v>-0.23733964705448571</v>
      </c>
      <c r="CI460" s="49">
        <v>2</v>
      </c>
      <c r="CJ460" s="49">
        <v>14.175190044221511</v>
      </c>
      <c r="CK460" s="49">
        <v>11.48214004647876</v>
      </c>
      <c r="CL460" s="49">
        <v>5</v>
      </c>
      <c r="CM460" s="49">
        <v>2</v>
      </c>
      <c r="CN460" s="49">
        <v>2.0763141652652788</v>
      </c>
    </row>
    <row r="461" spans="1:92" x14ac:dyDescent="0.25">
      <c r="A461" s="48">
        <v>460</v>
      </c>
      <c r="B461" s="49">
        <v>0</v>
      </c>
      <c r="C461" s="49">
        <v>5</v>
      </c>
      <c r="D461" s="49">
        <v>0</v>
      </c>
      <c r="E461" s="49">
        <v>3</v>
      </c>
      <c r="F461" s="49">
        <v>1</v>
      </c>
      <c r="G461" s="49">
        <v>-6.0336151245692013</v>
      </c>
      <c r="H461" s="49">
        <v>0</v>
      </c>
      <c r="I461" s="49">
        <v>18000</v>
      </c>
      <c r="J461" s="49">
        <v>1</v>
      </c>
      <c r="K461" s="49">
        <v>0.58410909438051906</v>
      </c>
      <c r="L461" s="49">
        <v>0.35548328120831968</v>
      </c>
      <c r="M461" s="49">
        <v>1</v>
      </c>
      <c r="N461" s="49">
        <v>0</v>
      </c>
      <c r="O461" s="49">
        <v>1</v>
      </c>
      <c r="P461" s="49">
        <v>4</v>
      </c>
      <c r="Q461" s="49">
        <v>0</v>
      </c>
      <c r="R461" s="49">
        <v>4.9279600973012767E-2</v>
      </c>
      <c r="S461" s="49">
        <v>1</v>
      </c>
      <c r="T461" s="49">
        <v>0</v>
      </c>
      <c r="U461" s="49">
        <v>1</v>
      </c>
      <c r="V461" s="49">
        <v>0</v>
      </c>
      <c r="W461" s="49">
        <v>0</v>
      </c>
      <c r="X461" s="49">
        <v>0</v>
      </c>
      <c r="Y461" s="49">
        <v>0</v>
      </c>
      <c r="Z461" s="49">
        <v>1</v>
      </c>
      <c r="AA461" s="49">
        <v>1</v>
      </c>
      <c r="AB461" s="49">
        <v>2</v>
      </c>
      <c r="AC461" s="49">
        <v>1</v>
      </c>
      <c r="AD461" s="49">
        <v>3</v>
      </c>
      <c r="AE461" s="49">
        <v>1</v>
      </c>
      <c r="AF461" s="49">
        <v>2</v>
      </c>
      <c r="AG461" s="49">
        <v>1</v>
      </c>
      <c r="AH461" s="49">
        <v>2</v>
      </c>
      <c r="AI461" s="49">
        <v>0</v>
      </c>
      <c r="AJ461" s="49">
        <v>0.10903457913211879</v>
      </c>
      <c r="AK461" s="49">
        <v>0</v>
      </c>
      <c r="AL461" s="49">
        <v>0</v>
      </c>
      <c r="AM461" s="49">
        <v>0</v>
      </c>
      <c r="AN461" s="49">
        <v>0</v>
      </c>
      <c r="AO461" s="49">
        <v>0</v>
      </c>
      <c r="AP461" s="49">
        <v>1</v>
      </c>
      <c r="AQ461" s="49">
        <v>0</v>
      </c>
      <c r="AR461" s="49">
        <v>0</v>
      </c>
      <c r="AS461" s="49">
        <v>0</v>
      </c>
      <c r="AT461" s="49">
        <v>0</v>
      </c>
      <c r="AU461" s="49">
        <v>1</v>
      </c>
      <c r="AV461" s="49">
        <v>2</v>
      </c>
      <c r="AW461" s="49">
        <v>1</v>
      </c>
      <c r="AX461" s="49">
        <v>3</v>
      </c>
      <c r="AY461" s="49">
        <v>1</v>
      </c>
      <c r="AZ461" s="49">
        <v>1</v>
      </c>
      <c r="BA461" s="49">
        <v>1</v>
      </c>
      <c r="BB461" s="49">
        <v>19.764302868855118</v>
      </c>
      <c r="BC461" s="49">
        <v>1</v>
      </c>
      <c r="BD461" s="49">
        <v>1</v>
      </c>
      <c r="BE461" s="49">
        <v>0</v>
      </c>
      <c r="BF461" s="49">
        <v>452.55152123316572</v>
      </c>
      <c r="BG461" s="49">
        <v>2</v>
      </c>
      <c r="BH461" s="49">
        <v>0</v>
      </c>
      <c r="BI461" s="49">
        <v>0</v>
      </c>
      <c r="BJ461" s="49">
        <v>0</v>
      </c>
      <c r="BK461" s="49">
        <v>0</v>
      </c>
      <c r="BL461" s="49">
        <v>62.306761970696947</v>
      </c>
      <c r="BM461" s="49">
        <v>0</v>
      </c>
      <c r="BN461" s="49">
        <v>19.796875802538249</v>
      </c>
      <c r="BO461" s="49">
        <v>1</v>
      </c>
      <c r="BP461" s="49">
        <v>1</v>
      </c>
      <c r="BQ461" s="49">
        <v>0</v>
      </c>
      <c r="BR461" s="49">
        <v>0</v>
      </c>
      <c r="BS461" s="49">
        <v>1</v>
      </c>
      <c r="BT461" s="49">
        <v>0</v>
      </c>
      <c r="BU461" s="49">
        <v>0</v>
      </c>
      <c r="BV461" s="49">
        <v>1</v>
      </c>
      <c r="BW461" s="49">
        <v>0</v>
      </c>
      <c r="BX461" s="49">
        <v>0</v>
      </c>
      <c r="BY461" s="49" t="s">
        <v>234</v>
      </c>
      <c r="BZ461" s="49">
        <v>5022858.5583418263</v>
      </c>
      <c r="CA461" s="49" t="s">
        <v>234</v>
      </c>
      <c r="CB461" s="49" t="s">
        <v>234</v>
      </c>
      <c r="CC461" s="49" t="s">
        <v>234</v>
      </c>
      <c r="CD461" s="49">
        <v>3</v>
      </c>
      <c r="CE461" s="49">
        <v>2</v>
      </c>
      <c r="CF461" s="49">
        <v>2.3645377572623252</v>
      </c>
      <c r="CG461" s="49">
        <v>1.351663228441861</v>
      </c>
      <c r="CH461" s="49">
        <v>-9.7006650079082477E-2</v>
      </c>
      <c r="CI461" s="49">
        <v>2</v>
      </c>
      <c r="CJ461" s="49">
        <v>13.545614650182531</v>
      </c>
      <c r="CK461" s="49">
        <v>10.540882655645589</v>
      </c>
      <c r="CL461" s="49">
        <v>5</v>
      </c>
      <c r="CM461" s="49">
        <v>2</v>
      </c>
      <c r="CN461" s="49">
        <v>2.6020152286516289</v>
      </c>
    </row>
    <row r="462" spans="1:92" x14ac:dyDescent="0.25">
      <c r="A462" s="48">
        <v>461</v>
      </c>
      <c r="B462" s="49">
        <v>0</v>
      </c>
      <c r="C462" s="49">
        <v>4</v>
      </c>
      <c r="D462" s="49">
        <v>-1</v>
      </c>
      <c r="E462" s="49">
        <v>5</v>
      </c>
      <c r="F462" s="49">
        <v>2</v>
      </c>
      <c r="G462" s="49">
        <v>-13.765741249158831</v>
      </c>
      <c r="H462" s="49">
        <v>0</v>
      </c>
      <c r="I462" s="49">
        <v>531342.22015151568</v>
      </c>
      <c r="J462" s="49">
        <v>1</v>
      </c>
      <c r="K462" s="49">
        <v>0.94603697750122473</v>
      </c>
      <c r="L462" s="49">
        <v>0.2600231843867678</v>
      </c>
      <c r="M462" s="49">
        <v>0</v>
      </c>
      <c r="N462" s="49">
        <v>1</v>
      </c>
      <c r="O462" s="49">
        <v>1</v>
      </c>
      <c r="P462" s="49">
        <v>3</v>
      </c>
      <c r="Q462" s="49">
        <v>0</v>
      </c>
      <c r="R462" s="49">
        <v>0.1057764994561682</v>
      </c>
      <c r="S462" s="49">
        <v>1</v>
      </c>
      <c r="T462" s="49">
        <v>0</v>
      </c>
      <c r="U462" s="49">
        <v>1</v>
      </c>
      <c r="V462" s="49">
        <v>1</v>
      </c>
      <c r="W462" s="49">
        <v>0</v>
      </c>
      <c r="X462" s="49">
        <v>0</v>
      </c>
      <c r="Y462" s="49">
        <v>0</v>
      </c>
      <c r="Z462" s="49">
        <v>1</v>
      </c>
      <c r="AA462" s="49">
        <v>1</v>
      </c>
      <c r="AB462" s="49">
        <v>2</v>
      </c>
      <c r="AC462" s="49">
        <v>1</v>
      </c>
      <c r="AD462" s="49">
        <v>2</v>
      </c>
      <c r="AE462" s="49">
        <v>1</v>
      </c>
      <c r="AF462" s="49">
        <v>2</v>
      </c>
      <c r="AG462" s="49">
        <v>1</v>
      </c>
      <c r="AH462" s="49">
        <v>2</v>
      </c>
      <c r="AI462" s="49">
        <v>0</v>
      </c>
      <c r="AJ462" s="49">
        <v>0.16485490302759551</v>
      </c>
      <c r="AK462" s="49">
        <v>0</v>
      </c>
      <c r="AL462" s="49">
        <v>0</v>
      </c>
      <c r="AM462" s="49">
        <v>1</v>
      </c>
      <c r="AN462" s="49">
        <v>0</v>
      </c>
      <c r="AO462" s="49">
        <v>1</v>
      </c>
      <c r="AP462" s="49">
        <v>1</v>
      </c>
      <c r="AQ462" s="49">
        <v>0</v>
      </c>
      <c r="AR462" s="49">
        <v>0</v>
      </c>
      <c r="AS462" s="49">
        <v>0</v>
      </c>
      <c r="AT462" s="49">
        <v>0</v>
      </c>
      <c r="AU462" s="49">
        <v>1</v>
      </c>
      <c r="AV462" s="49">
        <v>1</v>
      </c>
      <c r="AW462" s="49">
        <v>1</v>
      </c>
      <c r="AX462" s="49">
        <v>3</v>
      </c>
      <c r="AY462" s="49">
        <v>1</v>
      </c>
      <c r="AZ462" s="49">
        <v>1</v>
      </c>
      <c r="BA462" s="49">
        <v>1</v>
      </c>
      <c r="BB462" s="49">
        <v>19.973324331833869</v>
      </c>
      <c r="BC462" s="49">
        <v>1</v>
      </c>
      <c r="BD462" s="49">
        <v>1</v>
      </c>
      <c r="BE462" s="49">
        <v>0</v>
      </c>
      <c r="BF462" s="49">
        <v>463.58572096855539</v>
      </c>
      <c r="BG462" s="49">
        <v>2</v>
      </c>
      <c r="BH462" s="49">
        <v>0</v>
      </c>
      <c r="BI462" s="49">
        <v>0</v>
      </c>
      <c r="BJ462" s="49">
        <v>0</v>
      </c>
      <c r="BK462" s="49">
        <v>0</v>
      </c>
      <c r="BL462" s="49">
        <v>59.018125626988962</v>
      </c>
      <c r="BM462" s="49">
        <v>0</v>
      </c>
      <c r="BN462" s="49">
        <v>19.01870415051788</v>
      </c>
      <c r="BO462" s="49">
        <v>1</v>
      </c>
      <c r="BP462" s="49">
        <v>1</v>
      </c>
      <c r="BQ462" s="49">
        <v>0</v>
      </c>
      <c r="BR462" s="49">
        <v>0</v>
      </c>
      <c r="BS462" s="49">
        <v>1</v>
      </c>
      <c r="BT462" s="49">
        <v>0</v>
      </c>
      <c r="BU462" s="49">
        <v>0</v>
      </c>
      <c r="BV462" s="49">
        <v>1</v>
      </c>
      <c r="BW462" s="49">
        <v>0</v>
      </c>
      <c r="BX462" s="49">
        <v>0</v>
      </c>
      <c r="BY462" s="49" t="s">
        <v>234</v>
      </c>
      <c r="BZ462" s="49">
        <v>4829813.2957891552</v>
      </c>
      <c r="CA462" s="49" t="s">
        <v>234</v>
      </c>
      <c r="CB462" s="49" t="s">
        <v>234</v>
      </c>
      <c r="CC462" s="49" t="s">
        <v>234</v>
      </c>
      <c r="CD462" s="49">
        <v>3</v>
      </c>
      <c r="CE462" s="49">
        <v>2</v>
      </c>
      <c r="CF462" s="49">
        <v>2.458099181998489</v>
      </c>
      <c r="CG462" s="49">
        <v>2.1521969188195889</v>
      </c>
      <c r="CH462" s="49">
        <v>0.1785897944159569</v>
      </c>
      <c r="CI462" s="49">
        <v>2</v>
      </c>
      <c r="CJ462" s="49">
        <v>9.1088578776138842</v>
      </c>
      <c r="CK462" s="49">
        <v>8.3811773096443076</v>
      </c>
      <c r="CL462" s="49">
        <v>5</v>
      </c>
      <c r="CM462" s="49">
        <v>2</v>
      </c>
      <c r="CN462" s="49">
        <v>2.2203314561777798</v>
      </c>
    </row>
    <row r="463" spans="1:92" x14ac:dyDescent="0.25">
      <c r="A463" s="48">
        <v>462</v>
      </c>
      <c r="B463" s="49">
        <v>0</v>
      </c>
      <c r="C463" s="49">
        <v>4</v>
      </c>
      <c r="D463" s="49">
        <v>4</v>
      </c>
      <c r="E463" s="49">
        <v>4</v>
      </c>
      <c r="F463" s="49">
        <v>1</v>
      </c>
      <c r="G463" s="49">
        <v>0</v>
      </c>
      <c r="H463" s="49">
        <v>0</v>
      </c>
      <c r="I463" s="49">
        <v>12000</v>
      </c>
      <c r="J463" s="49">
        <v>1</v>
      </c>
      <c r="K463" s="49">
        <v>0.70561219376817197</v>
      </c>
      <c r="L463" s="49">
        <v>0.40447391089639612</v>
      </c>
      <c r="M463" s="49">
        <v>2</v>
      </c>
      <c r="N463" s="49">
        <v>0</v>
      </c>
      <c r="O463" s="49">
        <v>2</v>
      </c>
      <c r="P463" s="49">
        <v>2</v>
      </c>
      <c r="Q463" s="49">
        <v>0</v>
      </c>
      <c r="R463" s="49">
        <v>0.16591761834644941</v>
      </c>
      <c r="S463" s="49">
        <v>1</v>
      </c>
      <c r="T463" s="49">
        <v>0</v>
      </c>
      <c r="U463" s="49">
        <v>1</v>
      </c>
      <c r="V463" s="49">
        <v>0</v>
      </c>
      <c r="W463" s="49">
        <v>0</v>
      </c>
      <c r="X463" s="49">
        <v>0</v>
      </c>
      <c r="Y463" s="49">
        <v>0</v>
      </c>
      <c r="Z463" s="49">
        <v>1</v>
      </c>
      <c r="AA463" s="49">
        <v>1</v>
      </c>
      <c r="AB463" s="49">
        <v>2</v>
      </c>
      <c r="AC463" s="49">
        <v>1</v>
      </c>
      <c r="AD463" s="49">
        <v>2</v>
      </c>
      <c r="AE463" s="49">
        <v>1</v>
      </c>
      <c r="AF463" s="49">
        <v>2</v>
      </c>
      <c r="AG463" s="49">
        <v>1</v>
      </c>
      <c r="AH463" s="49">
        <v>2</v>
      </c>
      <c r="AI463" s="49">
        <v>0</v>
      </c>
      <c r="AJ463" s="49">
        <v>0.13877293944223251</v>
      </c>
      <c r="AK463" s="49">
        <v>0</v>
      </c>
      <c r="AL463" s="49">
        <v>0</v>
      </c>
      <c r="AM463" s="49">
        <v>1</v>
      </c>
      <c r="AN463" s="49">
        <v>0</v>
      </c>
      <c r="AO463" s="49">
        <v>0</v>
      </c>
      <c r="AP463" s="49">
        <v>0</v>
      </c>
      <c r="AQ463" s="49">
        <v>0</v>
      </c>
      <c r="AR463" s="49">
        <v>0</v>
      </c>
      <c r="AS463" s="49">
        <v>0</v>
      </c>
      <c r="AT463" s="49">
        <v>0</v>
      </c>
      <c r="AU463" s="49">
        <v>1</v>
      </c>
      <c r="AV463" s="49">
        <v>1</v>
      </c>
      <c r="AW463" s="49">
        <v>1</v>
      </c>
      <c r="AX463" s="49">
        <v>3</v>
      </c>
      <c r="AY463" s="49">
        <v>1</v>
      </c>
      <c r="AZ463" s="49">
        <v>1</v>
      </c>
      <c r="BA463" s="49">
        <v>1</v>
      </c>
      <c r="BB463" s="49">
        <v>19.7396732124603</v>
      </c>
      <c r="BC463" s="49">
        <v>1</v>
      </c>
      <c r="BD463" s="49">
        <v>1</v>
      </c>
      <c r="BE463" s="49">
        <v>0</v>
      </c>
      <c r="BF463" s="49">
        <v>448.11448547045637</v>
      </c>
      <c r="BG463" s="49">
        <v>2</v>
      </c>
      <c r="BH463" s="49">
        <v>0</v>
      </c>
      <c r="BI463" s="49">
        <v>0</v>
      </c>
      <c r="BJ463" s="49">
        <v>0</v>
      </c>
      <c r="BK463" s="49">
        <v>0</v>
      </c>
      <c r="BL463" s="49">
        <v>64.198998430971102</v>
      </c>
      <c r="BM463" s="49">
        <v>0</v>
      </c>
      <c r="BN463" s="49">
        <v>19.59553474220683</v>
      </c>
      <c r="BO463" s="49">
        <v>1</v>
      </c>
      <c r="BP463" s="49">
        <v>1</v>
      </c>
      <c r="BQ463" s="49">
        <v>0</v>
      </c>
      <c r="BR463" s="49">
        <v>0</v>
      </c>
      <c r="BS463" s="49">
        <v>1</v>
      </c>
      <c r="BT463" s="49">
        <v>0</v>
      </c>
      <c r="BU463" s="49">
        <v>0</v>
      </c>
      <c r="BV463" s="49">
        <v>1</v>
      </c>
      <c r="BW463" s="49">
        <v>0</v>
      </c>
      <c r="BX463" s="49">
        <v>0</v>
      </c>
      <c r="BY463" s="49" t="s">
        <v>234</v>
      </c>
      <c r="BZ463" s="49">
        <v>4508173.5537096774</v>
      </c>
      <c r="CA463" s="49" t="s">
        <v>234</v>
      </c>
      <c r="CB463" s="49" t="s">
        <v>234</v>
      </c>
      <c r="CC463" s="49" t="s">
        <v>234</v>
      </c>
      <c r="CD463" s="49">
        <v>3</v>
      </c>
      <c r="CE463" s="49">
        <v>2</v>
      </c>
      <c r="CF463" s="49">
        <v>2.4465535860824472</v>
      </c>
      <c r="CG463" s="49">
        <v>4.6723173797005888</v>
      </c>
      <c r="CH463" s="49">
        <v>7.2666212873910604E-2</v>
      </c>
      <c r="CI463" s="49">
        <v>2</v>
      </c>
      <c r="CJ463" s="49">
        <v>10.550240478387879</v>
      </c>
      <c r="CK463" s="49">
        <v>8.9271668367381114</v>
      </c>
      <c r="CL463" s="49">
        <v>5</v>
      </c>
      <c r="CM463" s="49">
        <v>2</v>
      </c>
      <c r="CN463" s="49">
        <v>2.837937164811478</v>
      </c>
    </row>
    <row r="464" spans="1:92" x14ac:dyDescent="0.25">
      <c r="A464" s="48">
        <v>463</v>
      </c>
      <c r="B464" s="49">
        <v>0</v>
      </c>
      <c r="C464" s="49">
        <v>7</v>
      </c>
      <c r="D464" s="49">
        <v>18</v>
      </c>
      <c r="E464" s="49">
        <v>5</v>
      </c>
      <c r="F464" s="49">
        <v>9</v>
      </c>
      <c r="G464" s="49">
        <v>0</v>
      </c>
      <c r="H464" s="49">
        <v>0</v>
      </c>
      <c r="I464" s="49">
        <v>440000</v>
      </c>
      <c r="J464" s="49">
        <v>1</v>
      </c>
      <c r="K464" s="49">
        <v>3.4490370541709989</v>
      </c>
      <c r="L464" s="49">
        <v>0.77968104826319828</v>
      </c>
      <c r="M464" s="49">
        <v>2</v>
      </c>
      <c r="N464" s="49">
        <v>0</v>
      </c>
      <c r="O464" s="49">
        <v>3</v>
      </c>
      <c r="P464" s="49">
        <v>11</v>
      </c>
      <c r="Q464" s="49">
        <v>0</v>
      </c>
      <c r="R464" s="49">
        <v>0.80993108736301422</v>
      </c>
      <c r="S464" s="49">
        <v>2</v>
      </c>
      <c r="T464" s="49">
        <v>0</v>
      </c>
      <c r="U464" s="49">
        <v>1</v>
      </c>
      <c r="V464" s="49">
        <v>0</v>
      </c>
      <c r="W464" s="49">
        <v>0</v>
      </c>
      <c r="X464" s="49">
        <v>0</v>
      </c>
      <c r="Y464" s="49">
        <v>1</v>
      </c>
      <c r="Z464" s="49">
        <v>2</v>
      </c>
      <c r="AA464" s="49">
        <v>1</v>
      </c>
      <c r="AB464" s="49">
        <v>2</v>
      </c>
      <c r="AC464" s="49">
        <v>1</v>
      </c>
      <c r="AD464" s="49">
        <v>3</v>
      </c>
      <c r="AE464" s="49">
        <v>1</v>
      </c>
      <c r="AF464" s="49">
        <v>3</v>
      </c>
      <c r="AG464" s="49">
        <v>1</v>
      </c>
      <c r="AH464" s="49">
        <v>2</v>
      </c>
      <c r="AI464" s="49">
        <v>0</v>
      </c>
      <c r="AJ464" s="49">
        <v>0.15872731285457489</v>
      </c>
      <c r="AK464" s="49">
        <v>0</v>
      </c>
      <c r="AL464" s="49">
        <v>0</v>
      </c>
      <c r="AM464" s="49">
        <v>0</v>
      </c>
      <c r="AN464" s="49">
        <v>1</v>
      </c>
      <c r="AO464" s="49">
        <v>0</v>
      </c>
      <c r="AP464" s="49">
        <v>1</v>
      </c>
      <c r="AQ464" s="49">
        <v>0</v>
      </c>
      <c r="AR464" s="49">
        <v>0</v>
      </c>
      <c r="AS464" s="49">
        <v>0</v>
      </c>
      <c r="AT464" s="49">
        <v>0</v>
      </c>
      <c r="AU464" s="49">
        <v>1</v>
      </c>
      <c r="AV464" s="49">
        <v>1</v>
      </c>
      <c r="AW464" s="49">
        <v>1</v>
      </c>
      <c r="AX464" s="49">
        <v>3</v>
      </c>
      <c r="AY464" s="49">
        <v>1</v>
      </c>
      <c r="AZ464" s="49">
        <v>1</v>
      </c>
      <c r="BA464" s="49">
        <v>1</v>
      </c>
      <c r="BB464" s="49">
        <v>19.933843539657261</v>
      </c>
      <c r="BC464" s="49">
        <v>1</v>
      </c>
      <c r="BD464" s="49">
        <v>1</v>
      </c>
      <c r="BE464" s="49">
        <v>0</v>
      </c>
      <c r="BF464" s="49">
        <v>457.14201080202417</v>
      </c>
      <c r="BG464" s="49">
        <v>2</v>
      </c>
      <c r="BH464" s="49">
        <v>0</v>
      </c>
      <c r="BI464" s="49">
        <v>0</v>
      </c>
      <c r="BJ464" s="49">
        <v>0</v>
      </c>
      <c r="BK464" s="49">
        <v>0</v>
      </c>
      <c r="BL464" s="49">
        <v>39.88899726808792</v>
      </c>
      <c r="BM464" s="49">
        <v>0</v>
      </c>
      <c r="BN464" s="49">
        <v>26.517011898298261</v>
      </c>
      <c r="BO464" s="49">
        <v>1</v>
      </c>
      <c r="BP464" s="49">
        <v>1</v>
      </c>
      <c r="BQ464" s="49">
        <v>0</v>
      </c>
      <c r="BR464" s="49">
        <v>0</v>
      </c>
      <c r="BS464" s="49">
        <v>1</v>
      </c>
      <c r="BT464" s="49">
        <v>0</v>
      </c>
      <c r="BU464" s="49">
        <v>0</v>
      </c>
      <c r="BV464" s="49">
        <v>1</v>
      </c>
      <c r="BW464" s="49">
        <v>0</v>
      </c>
      <c r="BX464" s="49">
        <v>0</v>
      </c>
      <c r="BY464" s="49" t="s">
        <v>234</v>
      </c>
      <c r="BZ464" s="49">
        <v>3831225.1356701711</v>
      </c>
      <c r="CA464" s="49" t="s">
        <v>234</v>
      </c>
      <c r="CB464" s="49" t="s">
        <v>234</v>
      </c>
      <c r="CC464" s="49" t="s">
        <v>234</v>
      </c>
      <c r="CD464" s="49">
        <v>3</v>
      </c>
      <c r="CE464" s="49">
        <v>2</v>
      </c>
      <c r="CF464" s="49">
        <v>1.7086547159738661</v>
      </c>
      <c r="CG464" s="49">
        <v>8.0614321681674834</v>
      </c>
      <c r="CH464" s="49">
        <v>0.94635570652943002</v>
      </c>
      <c r="CI464" s="49">
        <v>2</v>
      </c>
      <c r="CJ464" s="49">
        <v>14.947809152949469</v>
      </c>
      <c r="CK464" s="49">
        <v>8.9649968312216508</v>
      </c>
      <c r="CL464" s="49">
        <v>5</v>
      </c>
      <c r="CM464" s="49">
        <v>2</v>
      </c>
      <c r="CN464" s="49">
        <v>4.3780950596393371</v>
      </c>
    </row>
    <row r="465" spans="1:92" x14ac:dyDescent="0.25">
      <c r="A465" s="48">
        <v>464</v>
      </c>
      <c r="B465" s="49">
        <v>0</v>
      </c>
      <c r="C465" s="49">
        <v>4.8820812217814851</v>
      </c>
      <c r="D465" s="49">
        <v>32.501821929753788</v>
      </c>
      <c r="E465" s="49">
        <v>2</v>
      </c>
      <c r="F465" s="49">
        <v>4.1131986773230684</v>
      </c>
      <c r="G465" s="49">
        <v>-6.1796028249543191</v>
      </c>
      <c r="H465" s="49">
        <v>0</v>
      </c>
      <c r="I465" s="49">
        <v>2055998.112557447</v>
      </c>
      <c r="J465" s="49">
        <v>1</v>
      </c>
      <c r="K465" s="49">
        <v>1.6168443790532201</v>
      </c>
      <c r="L465" s="49">
        <v>0.35726448579226477</v>
      </c>
      <c r="M465" s="49">
        <v>1</v>
      </c>
      <c r="N465" s="49">
        <v>0</v>
      </c>
      <c r="O465" s="49">
        <v>2</v>
      </c>
      <c r="P465" s="49">
        <v>15</v>
      </c>
      <c r="Q465" s="49">
        <v>0</v>
      </c>
      <c r="R465" s="49">
        <v>0</v>
      </c>
      <c r="S465" s="49">
        <v>1</v>
      </c>
      <c r="T465" s="49">
        <v>0</v>
      </c>
      <c r="U465" s="49">
        <v>1</v>
      </c>
      <c r="V465" s="49">
        <v>0</v>
      </c>
      <c r="W465" s="49">
        <v>0</v>
      </c>
      <c r="X465" s="49">
        <v>0</v>
      </c>
      <c r="Y465" s="49">
        <v>0</v>
      </c>
      <c r="Z465" s="49">
        <v>2</v>
      </c>
      <c r="AA465" s="49">
        <v>0</v>
      </c>
      <c r="AB465" s="49">
        <v>3</v>
      </c>
      <c r="AC465" s="49">
        <v>0</v>
      </c>
      <c r="AD465" s="49">
        <v>3</v>
      </c>
      <c r="AE465" s="49">
        <v>1</v>
      </c>
      <c r="AF465" s="49">
        <v>2</v>
      </c>
      <c r="AG465" s="49">
        <v>1</v>
      </c>
      <c r="AH465" s="49">
        <v>2</v>
      </c>
      <c r="AI465" s="49">
        <v>0</v>
      </c>
      <c r="AJ465" s="49">
        <v>0.1730477477714005</v>
      </c>
      <c r="AK465" s="49">
        <v>0</v>
      </c>
      <c r="AL465" s="49">
        <v>0</v>
      </c>
      <c r="AM465" s="49">
        <v>0</v>
      </c>
      <c r="AN465" s="49">
        <v>0</v>
      </c>
      <c r="AO465" s="49">
        <v>0</v>
      </c>
      <c r="AP465" s="49">
        <v>0</v>
      </c>
      <c r="AQ465" s="49">
        <v>0</v>
      </c>
      <c r="AR465" s="49">
        <v>0</v>
      </c>
      <c r="AS465" s="49">
        <v>0</v>
      </c>
      <c r="AT465" s="49">
        <v>0</v>
      </c>
      <c r="AU465" s="49">
        <v>1</v>
      </c>
      <c r="AV465" s="49">
        <v>1</v>
      </c>
      <c r="AW465" s="49">
        <v>1</v>
      </c>
      <c r="AX465" s="49">
        <v>3</v>
      </c>
      <c r="AY465" s="49">
        <v>1</v>
      </c>
      <c r="AZ465" s="49">
        <v>1</v>
      </c>
      <c r="BA465" s="49">
        <v>1</v>
      </c>
      <c r="BB465" s="49">
        <v>19.972207307982359</v>
      </c>
      <c r="BC465" s="49">
        <v>1</v>
      </c>
      <c r="BD465" s="49">
        <v>1</v>
      </c>
      <c r="BE465" s="49">
        <v>0</v>
      </c>
      <c r="BF465" s="49">
        <v>470.65190657976268</v>
      </c>
      <c r="BG465" s="49">
        <v>2</v>
      </c>
      <c r="BH465" s="49">
        <v>0</v>
      </c>
      <c r="BI465" s="49">
        <v>0</v>
      </c>
      <c r="BJ465" s="49">
        <v>0</v>
      </c>
      <c r="BK465" s="49">
        <v>0</v>
      </c>
      <c r="BL465" s="49">
        <v>50.094419660141057</v>
      </c>
      <c r="BM465" s="49">
        <v>0</v>
      </c>
      <c r="BN465" s="49">
        <v>23.951763846193671</v>
      </c>
      <c r="BO465" s="49">
        <v>1</v>
      </c>
      <c r="BP465" s="49">
        <v>1</v>
      </c>
      <c r="BQ465" s="49">
        <v>0</v>
      </c>
      <c r="BR465" s="49">
        <v>0</v>
      </c>
      <c r="BS465" s="49">
        <v>1</v>
      </c>
      <c r="BT465" s="49">
        <v>0</v>
      </c>
      <c r="BU465" s="49">
        <v>0</v>
      </c>
      <c r="BV465" s="49">
        <v>1</v>
      </c>
      <c r="BW465" s="49">
        <v>0</v>
      </c>
      <c r="BX465" s="49">
        <v>0</v>
      </c>
      <c r="BY465" s="49" t="s">
        <v>234</v>
      </c>
      <c r="BZ465" s="49">
        <v>4611069.0053380392</v>
      </c>
      <c r="CA465" s="49" t="s">
        <v>234</v>
      </c>
      <c r="CB465" s="49" t="s">
        <v>234</v>
      </c>
      <c r="CC465" s="49" t="s">
        <v>234</v>
      </c>
      <c r="CD465" s="49">
        <v>3</v>
      </c>
      <c r="CE465" s="49">
        <v>2</v>
      </c>
      <c r="CF465" s="49">
        <v>2.019798036636606</v>
      </c>
      <c r="CG465" s="49">
        <v>4.3712327898429324</v>
      </c>
      <c r="CH465" s="49">
        <v>1.966309358043846</v>
      </c>
      <c r="CI465" s="49">
        <v>2</v>
      </c>
      <c r="CJ465" s="49">
        <v>11.7370883234838</v>
      </c>
      <c r="CK465" s="49">
        <v>9.1437636260243274</v>
      </c>
      <c r="CL465" s="49">
        <v>5</v>
      </c>
      <c r="CM465" s="49">
        <v>2</v>
      </c>
      <c r="CN465" s="49">
        <v>6</v>
      </c>
    </row>
    <row r="466" spans="1:92" x14ac:dyDescent="0.25">
      <c r="A466" s="48">
        <v>465</v>
      </c>
      <c r="B466" s="49">
        <v>0</v>
      </c>
      <c r="C466" s="49">
        <v>5.0929397081020236</v>
      </c>
      <c r="D466" s="49">
        <v>-30</v>
      </c>
      <c r="E466" s="49">
        <v>4</v>
      </c>
      <c r="F466" s="49">
        <v>1</v>
      </c>
      <c r="G466" s="49">
        <v>11.00049791772911</v>
      </c>
      <c r="H466" s="49">
        <v>0</v>
      </c>
      <c r="I466" s="49">
        <v>2000000</v>
      </c>
      <c r="J466" s="49">
        <v>1</v>
      </c>
      <c r="K466" s="49">
        <v>0</v>
      </c>
      <c r="L466" s="49">
        <v>1</v>
      </c>
      <c r="M466" s="49">
        <v>0</v>
      </c>
      <c r="N466" s="49">
        <v>1</v>
      </c>
      <c r="O466" s="49">
        <v>2</v>
      </c>
      <c r="P466" s="49">
        <v>15.68285027777206</v>
      </c>
      <c r="Q466" s="49">
        <v>0</v>
      </c>
      <c r="R466" s="49">
        <v>0</v>
      </c>
      <c r="S466" s="49">
        <v>1</v>
      </c>
      <c r="T466" s="49">
        <v>0</v>
      </c>
      <c r="U466" s="49">
        <v>1</v>
      </c>
      <c r="V466" s="49">
        <v>1</v>
      </c>
      <c r="W466" s="49">
        <v>0</v>
      </c>
      <c r="X466" s="49">
        <v>0</v>
      </c>
      <c r="Y466" s="49">
        <v>1</v>
      </c>
      <c r="Z466" s="49">
        <v>1</v>
      </c>
      <c r="AA466" s="49">
        <v>0</v>
      </c>
      <c r="AB466" s="49">
        <v>0</v>
      </c>
      <c r="AC466" s="49">
        <v>0</v>
      </c>
      <c r="AD466" s="49">
        <v>3</v>
      </c>
      <c r="AE466" s="49">
        <v>1</v>
      </c>
      <c r="AF466" s="49">
        <v>2</v>
      </c>
      <c r="AG466" s="49">
        <v>1</v>
      </c>
      <c r="AH466" s="49">
        <v>2</v>
      </c>
      <c r="AI466" s="49">
        <v>1</v>
      </c>
      <c r="AJ466" s="49">
        <v>0.192164300343899</v>
      </c>
      <c r="AK466" s="49">
        <v>0</v>
      </c>
      <c r="AL466" s="49">
        <v>0</v>
      </c>
      <c r="AM466" s="49">
        <v>0</v>
      </c>
      <c r="AN466" s="49">
        <v>0</v>
      </c>
      <c r="AO466" s="49">
        <v>0</v>
      </c>
      <c r="AP466" s="49">
        <v>0</v>
      </c>
      <c r="AQ466" s="49">
        <v>0</v>
      </c>
      <c r="AR466" s="49">
        <v>0</v>
      </c>
      <c r="AS466" s="49">
        <v>0</v>
      </c>
      <c r="AT466" s="49">
        <v>1</v>
      </c>
      <c r="AU466" s="49">
        <v>1</v>
      </c>
      <c r="AV466" s="49">
        <v>1</v>
      </c>
      <c r="AW466" s="49">
        <v>1</v>
      </c>
      <c r="AX466" s="49">
        <v>3</v>
      </c>
      <c r="AY466" s="49">
        <v>1</v>
      </c>
      <c r="AZ466" s="49">
        <v>1</v>
      </c>
      <c r="BA466" s="49">
        <v>1</v>
      </c>
      <c r="BB466" s="49">
        <v>20.119576574385551</v>
      </c>
      <c r="BC466" s="49">
        <v>1</v>
      </c>
      <c r="BD466" s="49">
        <v>1</v>
      </c>
      <c r="BE466" s="49">
        <v>0</v>
      </c>
      <c r="BF466" s="49">
        <v>454.20703324252219</v>
      </c>
      <c r="BG466" s="49">
        <v>2</v>
      </c>
      <c r="BH466" s="49">
        <v>0</v>
      </c>
      <c r="BI466" s="49">
        <v>0</v>
      </c>
      <c r="BJ466" s="49">
        <v>0</v>
      </c>
      <c r="BK466" s="49">
        <v>0</v>
      </c>
      <c r="BL466" s="49">
        <v>60.846407890576693</v>
      </c>
      <c r="BM466" s="49">
        <v>0</v>
      </c>
      <c r="BN466" s="49">
        <v>17.915320332509388</v>
      </c>
      <c r="BO466" s="49">
        <v>1</v>
      </c>
      <c r="BP466" s="49">
        <v>1</v>
      </c>
      <c r="BQ466" s="49">
        <v>0</v>
      </c>
      <c r="BR466" s="49">
        <v>0</v>
      </c>
      <c r="BS466" s="49">
        <v>1</v>
      </c>
      <c r="BT466" s="49">
        <v>0</v>
      </c>
      <c r="BU466" s="49">
        <v>0</v>
      </c>
      <c r="BV466" s="49">
        <v>1</v>
      </c>
      <c r="BW466" s="49">
        <v>0</v>
      </c>
      <c r="BX466" s="49">
        <v>0</v>
      </c>
      <c r="BY466" s="49" t="s">
        <v>234</v>
      </c>
      <c r="BZ466" s="49">
        <v>4709142.4861535588</v>
      </c>
      <c r="CA466" s="49" t="s">
        <v>234</v>
      </c>
      <c r="CB466" s="49" t="s">
        <v>234</v>
      </c>
      <c r="CC466" s="49" t="s">
        <v>234</v>
      </c>
      <c r="CD466" s="49">
        <v>3</v>
      </c>
      <c r="CE466" s="49">
        <v>2</v>
      </c>
      <c r="CF466" s="49">
        <v>2.384345676453139</v>
      </c>
      <c r="CG466" s="49">
        <v>1.091311673866032</v>
      </c>
      <c r="CH466" s="49">
        <v>1.5815445545533731</v>
      </c>
      <c r="CI466" s="49">
        <v>2</v>
      </c>
      <c r="CJ466" s="49">
        <v>15.737593659572161</v>
      </c>
      <c r="CK466" s="49">
        <v>11.240805952573901</v>
      </c>
      <c r="CL466" s="49">
        <v>5</v>
      </c>
      <c r="CM466" s="49">
        <v>2</v>
      </c>
      <c r="CN466" s="49">
        <v>0</v>
      </c>
    </row>
    <row r="467" spans="1:92" x14ac:dyDescent="0.25">
      <c r="A467" s="48">
        <v>466</v>
      </c>
      <c r="B467" s="49">
        <v>0</v>
      </c>
      <c r="C467" s="49">
        <v>7</v>
      </c>
      <c r="D467" s="49">
        <v>0</v>
      </c>
      <c r="E467" s="49">
        <v>4</v>
      </c>
      <c r="F467" s="49">
        <v>5</v>
      </c>
      <c r="G467" s="49">
        <v>16.655778587086441</v>
      </c>
      <c r="H467" s="49">
        <v>0</v>
      </c>
      <c r="I467" s="49">
        <v>3500000</v>
      </c>
      <c r="J467" s="49">
        <v>3</v>
      </c>
      <c r="K467" s="49">
        <v>0</v>
      </c>
      <c r="L467" s="49">
        <v>1</v>
      </c>
      <c r="M467" s="49">
        <v>0</v>
      </c>
      <c r="N467" s="49">
        <v>0</v>
      </c>
      <c r="O467" s="49">
        <v>2</v>
      </c>
      <c r="P467" s="49">
        <v>26.115399246114841</v>
      </c>
      <c r="Q467" s="49">
        <v>0</v>
      </c>
      <c r="R467" s="49">
        <v>0</v>
      </c>
      <c r="S467" s="49">
        <v>1</v>
      </c>
      <c r="T467" s="49">
        <v>0</v>
      </c>
      <c r="U467" s="49">
        <v>1</v>
      </c>
      <c r="V467" s="49">
        <v>1</v>
      </c>
      <c r="W467" s="49">
        <v>1</v>
      </c>
      <c r="X467" s="49">
        <v>0</v>
      </c>
      <c r="Y467" s="49">
        <v>1</v>
      </c>
      <c r="Z467" s="49">
        <v>2</v>
      </c>
      <c r="AA467" s="49">
        <v>0</v>
      </c>
      <c r="AB467" s="49">
        <v>0</v>
      </c>
      <c r="AC467" s="49">
        <v>0</v>
      </c>
      <c r="AD467" s="49">
        <v>3</v>
      </c>
      <c r="AE467" s="49">
        <v>0</v>
      </c>
      <c r="AF467" s="49">
        <v>2</v>
      </c>
      <c r="AG467" s="49">
        <v>1</v>
      </c>
      <c r="AH467" s="49">
        <v>2</v>
      </c>
      <c r="AI467" s="49">
        <v>0</v>
      </c>
      <c r="AJ467" s="49">
        <v>0.15681161817502451</v>
      </c>
      <c r="AK467" s="49">
        <v>0</v>
      </c>
      <c r="AL467" s="49">
        <v>0</v>
      </c>
      <c r="AM467" s="49">
        <v>0</v>
      </c>
      <c r="AN467" s="49">
        <v>0</v>
      </c>
      <c r="AO467" s="49">
        <v>0</v>
      </c>
      <c r="AP467" s="49">
        <v>0</v>
      </c>
      <c r="AQ467" s="49">
        <v>0</v>
      </c>
      <c r="AR467" s="49">
        <v>0</v>
      </c>
      <c r="AS467" s="49">
        <v>0</v>
      </c>
      <c r="AT467" s="49">
        <v>0</v>
      </c>
      <c r="AU467" s="49">
        <v>1</v>
      </c>
      <c r="AV467" s="49">
        <v>1</v>
      </c>
      <c r="AW467" s="49">
        <v>1</v>
      </c>
      <c r="AX467" s="49">
        <v>3</v>
      </c>
      <c r="AY467" s="49">
        <v>1</v>
      </c>
      <c r="AZ467" s="49">
        <v>1</v>
      </c>
      <c r="BA467" s="49">
        <v>1</v>
      </c>
      <c r="BB467" s="49">
        <v>20.20827624522034</v>
      </c>
      <c r="BC467" s="49">
        <v>1</v>
      </c>
      <c r="BD467" s="49">
        <v>1</v>
      </c>
      <c r="BE467" s="49">
        <v>0</v>
      </c>
      <c r="BF467" s="49">
        <v>465.89662750412572</v>
      </c>
      <c r="BG467" s="49">
        <v>2</v>
      </c>
      <c r="BH467" s="49">
        <v>0</v>
      </c>
      <c r="BI467" s="49">
        <v>0</v>
      </c>
      <c r="BJ467" s="49">
        <v>0</v>
      </c>
      <c r="BK467" s="49">
        <v>0</v>
      </c>
      <c r="BL467" s="49">
        <v>41.002048320859608</v>
      </c>
      <c r="BM467" s="49">
        <v>0</v>
      </c>
      <c r="BN467" s="49">
        <v>24.737208015378421</v>
      </c>
      <c r="BO467" s="49">
        <v>1</v>
      </c>
      <c r="BP467" s="49">
        <v>1</v>
      </c>
      <c r="BQ467" s="49">
        <v>0</v>
      </c>
      <c r="BR467" s="49">
        <v>0</v>
      </c>
      <c r="BS467" s="49">
        <v>1</v>
      </c>
      <c r="BT467" s="49">
        <v>0</v>
      </c>
      <c r="BU467" s="49">
        <v>0</v>
      </c>
      <c r="BV467" s="49">
        <v>1</v>
      </c>
      <c r="BW467" s="49">
        <v>0</v>
      </c>
      <c r="BX467" s="49">
        <v>0</v>
      </c>
      <c r="BY467" s="49" t="s">
        <v>234</v>
      </c>
      <c r="BZ467" s="49">
        <v>4488505.071242936</v>
      </c>
      <c r="CA467" s="49" t="s">
        <v>234</v>
      </c>
      <c r="CB467" s="49" t="s">
        <v>234</v>
      </c>
      <c r="CC467" s="49" t="s">
        <v>234</v>
      </c>
      <c r="CD467" s="49">
        <v>3</v>
      </c>
      <c r="CE467" s="49">
        <v>2</v>
      </c>
      <c r="CF467" s="49">
        <v>1.9575420125299721</v>
      </c>
      <c r="CG467" s="49">
        <v>2.2835658375500079</v>
      </c>
      <c r="CH467" s="49">
        <v>3.3085880716900382</v>
      </c>
      <c r="CI467" s="49">
        <v>2</v>
      </c>
      <c r="CJ467" s="49">
        <v>19.050603307421259</v>
      </c>
      <c r="CK467" s="49">
        <v>12.97477072951013</v>
      </c>
      <c r="CL467" s="49">
        <v>5</v>
      </c>
      <c r="CM467" s="49">
        <v>0</v>
      </c>
      <c r="CN467" s="49">
        <v>2.6583528265555239</v>
      </c>
    </row>
    <row r="468" spans="1:92" x14ac:dyDescent="0.25">
      <c r="A468" s="48">
        <v>467</v>
      </c>
      <c r="B468" s="49">
        <v>0</v>
      </c>
      <c r="C468" s="49">
        <v>8</v>
      </c>
      <c r="D468" s="49">
        <v>0</v>
      </c>
      <c r="E468" s="49">
        <v>2</v>
      </c>
      <c r="F468" s="49">
        <v>2</v>
      </c>
      <c r="G468" s="49">
        <v>35.800499801936191</v>
      </c>
      <c r="H468" s="49">
        <v>0</v>
      </c>
      <c r="I468" s="49">
        <v>30000000</v>
      </c>
      <c r="J468" s="49">
        <v>1</v>
      </c>
      <c r="K468" s="49">
        <v>0</v>
      </c>
      <c r="L468" s="49">
        <v>2</v>
      </c>
      <c r="M468" s="49">
        <v>0</v>
      </c>
      <c r="N468" s="49">
        <v>0</v>
      </c>
      <c r="O468" s="49">
        <v>1</v>
      </c>
      <c r="P468" s="49">
        <v>739.39215072384388</v>
      </c>
      <c r="Q468" s="49">
        <v>0</v>
      </c>
      <c r="R468" s="49">
        <v>0</v>
      </c>
      <c r="S468" s="49">
        <v>1</v>
      </c>
      <c r="T468" s="49">
        <v>0</v>
      </c>
      <c r="U468" s="49">
        <v>1</v>
      </c>
      <c r="V468" s="49">
        <v>1</v>
      </c>
      <c r="W468" s="49">
        <v>1</v>
      </c>
      <c r="X468" s="49">
        <v>0</v>
      </c>
      <c r="Y468" s="49">
        <v>0</v>
      </c>
      <c r="Z468" s="49">
        <v>1</v>
      </c>
      <c r="AA468" s="49">
        <v>0</v>
      </c>
      <c r="AB468" s="49">
        <v>0</v>
      </c>
      <c r="AC468" s="49">
        <v>0</v>
      </c>
      <c r="AD468" s="49">
        <v>3</v>
      </c>
      <c r="AE468" s="49">
        <v>1</v>
      </c>
      <c r="AF468" s="49">
        <v>2</v>
      </c>
      <c r="AG468" s="49">
        <v>1</v>
      </c>
      <c r="AH468" s="49">
        <v>1</v>
      </c>
      <c r="AI468" s="49">
        <v>1</v>
      </c>
      <c r="AJ468" s="49">
        <v>9.0744331601200032E-2</v>
      </c>
      <c r="AK468" s="49">
        <v>0</v>
      </c>
      <c r="AL468" s="49">
        <v>0</v>
      </c>
      <c r="AM468" s="49">
        <v>0</v>
      </c>
      <c r="AN468" s="49">
        <v>0</v>
      </c>
      <c r="AO468" s="49">
        <v>0</v>
      </c>
      <c r="AP468" s="49">
        <v>0</v>
      </c>
      <c r="AQ468" s="49">
        <v>0</v>
      </c>
      <c r="AR468" s="49">
        <v>0</v>
      </c>
      <c r="AS468" s="49">
        <v>0</v>
      </c>
      <c r="AT468" s="49">
        <v>1</v>
      </c>
      <c r="AU468" s="49">
        <v>1</v>
      </c>
      <c r="AV468" s="49">
        <v>1</v>
      </c>
      <c r="AW468" s="49">
        <v>1</v>
      </c>
      <c r="AX468" s="49">
        <v>3</v>
      </c>
      <c r="AY468" s="49">
        <v>1</v>
      </c>
      <c r="AZ468" s="49">
        <v>1</v>
      </c>
      <c r="BA468" s="49">
        <v>1</v>
      </c>
      <c r="BB468" s="49">
        <v>19.930790794927471</v>
      </c>
      <c r="BC468" s="49">
        <v>1</v>
      </c>
      <c r="BD468" s="49">
        <v>1</v>
      </c>
      <c r="BE468" s="49">
        <v>0</v>
      </c>
      <c r="BF468" s="49">
        <v>464.23876059614332</v>
      </c>
      <c r="BG468" s="49">
        <v>2</v>
      </c>
      <c r="BH468" s="49">
        <v>0</v>
      </c>
      <c r="BI468" s="49">
        <v>0</v>
      </c>
      <c r="BJ468" s="49">
        <v>0</v>
      </c>
      <c r="BK468" s="49">
        <v>0</v>
      </c>
      <c r="BL468" s="49">
        <v>97.386002847079226</v>
      </c>
      <c r="BM468" s="49">
        <v>0</v>
      </c>
      <c r="BN468" s="49">
        <v>23.369973017945011</v>
      </c>
      <c r="BO468" s="49">
        <v>1</v>
      </c>
      <c r="BP468" s="49">
        <v>1</v>
      </c>
      <c r="BQ468" s="49">
        <v>0</v>
      </c>
      <c r="BR468" s="49">
        <v>0</v>
      </c>
      <c r="BS468" s="49">
        <v>1</v>
      </c>
      <c r="BT468" s="49">
        <v>0</v>
      </c>
      <c r="BU468" s="49">
        <v>0</v>
      </c>
      <c r="BV468" s="49">
        <v>1</v>
      </c>
      <c r="BW468" s="49">
        <v>0</v>
      </c>
      <c r="BX468" s="49">
        <v>0</v>
      </c>
      <c r="BY468" s="49" t="s">
        <v>234</v>
      </c>
      <c r="BZ468" s="49">
        <v>4268376.0259921094</v>
      </c>
      <c r="CA468" s="49" t="s">
        <v>234</v>
      </c>
      <c r="CB468" s="49" t="s">
        <v>234</v>
      </c>
      <c r="CC468" s="49" t="s">
        <v>234</v>
      </c>
      <c r="CD468" s="49">
        <v>3</v>
      </c>
      <c r="CE468" s="49">
        <v>2</v>
      </c>
      <c r="CF468" s="49">
        <v>1.723804609993258</v>
      </c>
      <c r="CG468" s="49">
        <v>108.7015954864267</v>
      </c>
      <c r="CH468" s="49">
        <v>28.4469010270954</v>
      </c>
      <c r="CI468" s="49">
        <v>2</v>
      </c>
      <c r="CJ468" s="49">
        <v>20.640473569185751</v>
      </c>
      <c r="CK468" s="49">
        <v>13.24915414033341</v>
      </c>
      <c r="CL468" s="49">
        <v>5</v>
      </c>
      <c r="CM468" s="49">
        <v>2</v>
      </c>
      <c r="CN468" s="49">
        <v>2.7321438200269128</v>
      </c>
    </row>
    <row r="469" spans="1:92" x14ac:dyDescent="0.25">
      <c r="A469" s="48">
        <v>468</v>
      </c>
      <c r="B469" s="49">
        <v>0</v>
      </c>
      <c r="C469" s="49">
        <v>3</v>
      </c>
      <c r="D469" s="49">
        <v>-5</v>
      </c>
      <c r="E469" s="49">
        <v>3</v>
      </c>
      <c r="F469" s="49">
        <v>1.9600448699890309</v>
      </c>
      <c r="G469" s="49">
        <v>-20.69180153079235</v>
      </c>
      <c r="H469" s="49">
        <v>0</v>
      </c>
      <c r="I469" s="49">
        <v>658562.4289901203</v>
      </c>
      <c r="J469" s="49">
        <v>1</v>
      </c>
      <c r="K469" s="49">
        <v>0</v>
      </c>
      <c r="L469" s="49">
        <v>0</v>
      </c>
      <c r="M469" s="49">
        <v>0</v>
      </c>
      <c r="N469" s="49">
        <v>0</v>
      </c>
      <c r="O469" s="49">
        <v>1</v>
      </c>
      <c r="P469" s="49">
        <v>1.1983679844434529</v>
      </c>
      <c r="Q469" s="49">
        <v>0</v>
      </c>
      <c r="R469" s="49">
        <v>0</v>
      </c>
      <c r="S469" s="49">
        <v>1</v>
      </c>
      <c r="T469" s="49">
        <v>0</v>
      </c>
      <c r="U469" s="49">
        <v>1</v>
      </c>
      <c r="V469" s="49">
        <v>1</v>
      </c>
      <c r="W469" s="49">
        <v>1</v>
      </c>
      <c r="X469" s="49">
        <v>0</v>
      </c>
      <c r="Y469" s="49">
        <v>0</v>
      </c>
      <c r="Z469" s="49">
        <v>1</v>
      </c>
      <c r="AA469" s="49">
        <v>1</v>
      </c>
      <c r="AB469" s="49">
        <v>0</v>
      </c>
      <c r="AC469" s="49">
        <v>0</v>
      </c>
      <c r="AD469" s="49">
        <v>3</v>
      </c>
      <c r="AE469" s="49">
        <v>0</v>
      </c>
      <c r="AF469" s="49">
        <v>2</v>
      </c>
      <c r="AG469" s="49">
        <v>1</v>
      </c>
      <c r="AH469" s="49">
        <v>2</v>
      </c>
      <c r="AI469" s="49">
        <v>0</v>
      </c>
      <c r="AJ469" s="49">
        <v>0.16507274371476571</v>
      </c>
      <c r="AK469" s="49">
        <v>0</v>
      </c>
      <c r="AL469" s="49">
        <v>0</v>
      </c>
      <c r="AM469" s="49">
        <v>0</v>
      </c>
      <c r="AN469" s="49">
        <v>0</v>
      </c>
      <c r="AO469" s="49">
        <v>0</v>
      </c>
      <c r="AP469" s="49">
        <v>0</v>
      </c>
      <c r="AQ469" s="49">
        <v>0</v>
      </c>
      <c r="AR469" s="49">
        <v>0</v>
      </c>
      <c r="AS469" s="49">
        <v>0</v>
      </c>
      <c r="AT469" s="49">
        <v>1</v>
      </c>
      <c r="AU469" s="49">
        <v>1</v>
      </c>
      <c r="AV469" s="49">
        <v>2</v>
      </c>
      <c r="AW469" s="49">
        <v>1</v>
      </c>
      <c r="AX469" s="49">
        <v>3</v>
      </c>
      <c r="AY469" s="49">
        <v>1</v>
      </c>
      <c r="AZ469" s="49">
        <v>1</v>
      </c>
      <c r="BA469" s="49">
        <v>1</v>
      </c>
      <c r="BB469" s="49">
        <v>19.99395524875256</v>
      </c>
      <c r="BC469" s="49">
        <v>1</v>
      </c>
      <c r="BD469" s="49">
        <v>1</v>
      </c>
      <c r="BE469" s="49">
        <v>0</v>
      </c>
      <c r="BF469" s="49">
        <v>461.79580902659939</v>
      </c>
      <c r="BG469" s="49">
        <v>2</v>
      </c>
      <c r="BH469" s="49">
        <v>0</v>
      </c>
      <c r="BI469" s="49">
        <v>0</v>
      </c>
      <c r="BJ469" s="49">
        <v>0</v>
      </c>
      <c r="BK469" s="49">
        <v>0</v>
      </c>
      <c r="BL469" s="49">
        <v>45.941573423891668</v>
      </c>
      <c r="BM469" s="49">
        <v>0</v>
      </c>
      <c r="BN469" s="49">
        <v>19.688124620702091</v>
      </c>
      <c r="BO469" s="49">
        <v>1</v>
      </c>
      <c r="BP469" s="49">
        <v>1</v>
      </c>
      <c r="BQ469" s="49">
        <v>0</v>
      </c>
      <c r="BR469" s="49">
        <v>0</v>
      </c>
      <c r="BS469" s="49">
        <v>1</v>
      </c>
      <c r="BT469" s="49">
        <v>0</v>
      </c>
      <c r="BU469" s="49">
        <v>0</v>
      </c>
      <c r="BV469" s="49">
        <v>1</v>
      </c>
      <c r="BW469" s="49">
        <v>0</v>
      </c>
      <c r="BX469" s="49">
        <v>0</v>
      </c>
      <c r="BY469" s="49" t="s">
        <v>234</v>
      </c>
      <c r="BZ469" s="49">
        <v>4686763.6278916458</v>
      </c>
      <c r="CA469" s="49" t="s">
        <v>234</v>
      </c>
      <c r="CB469" s="49" t="s">
        <v>234</v>
      </c>
      <c r="CC469" s="49" t="s">
        <v>234</v>
      </c>
      <c r="CD469" s="49">
        <v>3</v>
      </c>
      <c r="CE469" s="49">
        <v>2</v>
      </c>
      <c r="CF469" s="49">
        <v>2.810880379968157</v>
      </c>
      <c r="CG469" s="49">
        <v>4.3825976324140932</v>
      </c>
      <c r="CH469" s="49">
        <v>0.3368167611890126</v>
      </c>
      <c r="CI469" s="49">
        <v>2</v>
      </c>
      <c r="CJ469" s="49">
        <v>3.5341701433104702</v>
      </c>
      <c r="CK469" s="49">
        <v>6.1942149139747382</v>
      </c>
      <c r="CL469" s="49">
        <v>5</v>
      </c>
      <c r="CM469" s="49">
        <v>2</v>
      </c>
      <c r="CN469" s="49">
        <v>1.9860912360404219</v>
      </c>
    </row>
    <row r="470" spans="1:92" x14ac:dyDescent="0.25">
      <c r="A470" s="48">
        <v>469</v>
      </c>
      <c r="B470" s="49">
        <v>0</v>
      </c>
      <c r="C470" s="49">
        <v>4.8500631103905496</v>
      </c>
      <c r="D470" s="49">
        <v>6.9932981277578179</v>
      </c>
      <c r="E470" s="49">
        <v>1</v>
      </c>
      <c r="F470" s="49">
        <v>3.5581497903932759</v>
      </c>
      <c r="G470" s="49">
        <v>-4.4120198662393451</v>
      </c>
      <c r="H470" s="49">
        <v>0</v>
      </c>
      <c r="I470" s="49">
        <v>2129869.086269726</v>
      </c>
      <c r="J470" s="49">
        <v>1</v>
      </c>
      <c r="K470" s="49">
        <v>0</v>
      </c>
      <c r="L470" s="49">
        <v>4</v>
      </c>
      <c r="M470" s="49">
        <v>0</v>
      </c>
      <c r="N470" s="49">
        <v>0</v>
      </c>
      <c r="O470" s="49">
        <v>1</v>
      </c>
      <c r="P470" s="49">
        <v>20.340732206867269</v>
      </c>
      <c r="Q470" s="49">
        <v>0</v>
      </c>
      <c r="R470" s="49">
        <v>0</v>
      </c>
      <c r="S470" s="49">
        <v>1</v>
      </c>
      <c r="T470" s="49">
        <v>0</v>
      </c>
      <c r="U470" s="49">
        <v>1</v>
      </c>
      <c r="V470" s="49">
        <v>1</v>
      </c>
      <c r="W470" s="49">
        <v>1</v>
      </c>
      <c r="X470" s="49">
        <v>0</v>
      </c>
      <c r="Y470" s="49">
        <v>0</v>
      </c>
      <c r="Z470" s="49">
        <v>2</v>
      </c>
      <c r="AA470" s="49">
        <v>0</v>
      </c>
      <c r="AB470" s="49">
        <v>0</v>
      </c>
      <c r="AC470" s="49">
        <v>0</v>
      </c>
      <c r="AD470" s="49">
        <v>3</v>
      </c>
      <c r="AE470" s="49">
        <v>0</v>
      </c>
      <c r="AF470" s="49">
        <v>2</v>
      </c>
      <c r="AG470" s="49">
        <v>2</v>
      </c>
      <c r="AH470" s="49">
        <v>1</v>
      </c>
      <c r="AI470" s="49">
        <v>1</v>
      </c>
      <c r="AJ470" s="49">
        <v>0.11171135331465119</v>
      </c>
      <c r="AK470" s="49">
        <v>0</v>
      </c>
      <c r="AL470" s="49">
        <v>0</v>
      </c>
      <c r="AM470" s="49">
        <v>0</v>
      </c>
      <c r="AN470" s="49">
        <v>0</v>
      </c>
      <c r="AO470" s="49">
        <v>0</v>
      </c>
      <c r="AP470" s="49">
        <v>0</v>
      </c>
      <c r="AQ470" s="49">
        <v>0</v>
      </c>
      <c r="AR470" s="49">
        <v>0</v>
      </c>
      <c r="AS470" s="49">
        <v>0</v>
      </c>
      <c r="AT470" s="49">
        <v>1</v>
      </c>
      <c r="AU470" s="49">
        <v>1</v>
      </c>
      <c r="AV470" s="49">
        <v>1</v>
      </c>
      <c r="AW470" s="49">
        <v>1</v>
      </c>
      <c r="AX470" s="49">
        <v>3</v>
      </c>
      <c r="AY470" s="49">
        <v>1</v>
      </c>
      <c r="AZ470" s="49">
        <v>1</v>
      </c>
      <c r="BA470" s="49">
        <v>1</v>
      </c>
      <c r="BB470" s="49">
        <v>20.65782309280436</v>
      </c>
      <c r="BC470" s="49">
        <v>1</v>
      </c>
      <c r="BD470" s="49">
        <v>1</v>
      </c>
      <c r="BE470" s="49">
        <v>0</v>
      </c>
      <c r="BF470" s="49">
        <v>444.17145061023467</v>
      </c>
      <c r="BG470" s="49">
        <v>2</v>
      </c>
      <c r="BH470" s="49">
        <v>0</v>
      </c>
      <c r="BI470" s="49">
        <v>0</v>
      </c>
      <c r="BJ470" s="49">
        <v>0</v>
      </c>
      <c r="BK470" s="49">
        <v>0</v>
      </c>
      <c r="BL470" s="49">
        <v>53.091020855474447</v>
      </c>
      <c r="BM470" s="49">
        <v>0</v>
      </c>
      <c r="BN470" s="49">
        <v>17.910411439433901</v>
      </c>
      <c r="BO470" s="49">
        <v>1</v>
      </c>
      <c r="BP470" s="49">
        <v>1</v>
      </c>
      <c r="BQ470" s="49">
        <v>0</v>
      </c>
      <c r="BR470" s="49">
        <v>0</v>
      </c>
      <c r="BS470" s="49">
        <v>1</v>
      </c>
      <c r="BT470" s="49">
        <v>0</v>
      </c>
      <c r="BU470" s="49">
        <v>0</v>
      </c>
      <c r="BV470" s="49">
        <v>1</v>
      </c>
      <c r="BW470" s="49">
        <v>0</v>
      </c>
      <c r="BX470" s="49">
        <v>0</v>
      </c>
      <c r="BY470" s="49" t="s">
        <v>234</v>
      </c>
      <c r="BZ470" s="49">
        <v>4064527.03819932</v>
      </c>
      <c r="CA470" s="49" t="s">
        <v>234</v>
      </c>
      <c r="CB470" s="49" t="s">
        <v>234</v>
      </c>
      <c r="CC470" s="49" t="s">
        <v>234</v>
      </c>
      <c r="CD470" s="49">
        <v>3</v>
      </c>
      <c r="CE470" s="49">
        <v>2</v>
      </c>
      <c r="CF470" s="49">
        <v>1.4375878137151159</v>
      </c>
      <c r="CG470" s="49">
        <v>2.8101836492584078</v>
      </c>
      <c r="CH470" s="49">
        <v>1.548641973474016</v>
      </c>
      <c r="CI470" s="49">
        <v>2</v>
      </c>
      <c r="CJ470" s="49">
        <v>11.186489993655879</v>
      </c>
      <c r="CK470" s="49">
        <v>9.3663527475412778</v>
      </c>
      <c r="CL470" s="49">
        <v>5</v>
      </c>
      <c r="CM470" s="49">
        <v>2</v>
      </c>
      <c r="CN470" s="49">
        <v>0</v>
      </c>
    </row>
    <row r="471" spans="1:92" x14ac:dyDescent="0.25">
      <c r="A471" s="48">
        <v>470</v>
      </c>
      <c r="B471" s="49">
        <v>0</v>
      </c>
      <c r="C471" s="49">
        <v>4</v>
      </c>
      <c r="D471" s="49">
        <v>0</v>
      </c>
      <c r="E471" s="49">
        <v>1</v>
      </c>
      <c r="F471" s="49">
        <v>3.185665826678548</v>
      </c>
      <c r="G471" s="49">
        <v>0</v>
      </c>
      <c r="H471" s="49">
        <v>0</v>
      </c>
      <c r="I471" s="49">
        <v>1882887.958208591</v>
      </c>
      <c r="J471" s="49">
        <v>1</v>
      </c>
      <c r="K471" s="49">
        <v>1.636608912115376</v>
      </c>
      <c r="L471" s="49">
        <v>0.43125783282246849</v>
      </c>
      <c r="M471" s="49">
        <v>2</v>
      </c>
      <c r="N471" s="49">
        <v>0</v>
      </c>
      <c r="O471" s="49">
        <v>1</v>
      </c>
      <c r="P471" s="49">
        <v>33.139738516494901</v>
      </c>
      <c r="Q471" s="49">
        <v>0</v>
      </c>
      <c r="R471" s="49">
        <v>0.33444132662525888</v>
      </c>
      <c r="S471" s="49">
        <v>1</v>
      </c>
      <c r="T471" s="49">
        <v>0</v>
      </c>
      <c r="U471" s="49">
        <v>1</v>
      </c>
      <c r="V471" s="49">
        <v>1</v>
      </c>
      <c r="W471" s="49">
        <v>1</v>
      </c>
      <c r="X471" s="49">
        <v>0</v>
      </c>
      <c r="Y471" s="49">
        <v>0</v>
      </c>
      <c r="Z471" s="49">
        <v>2</v>
      </c>
      <c r="AA471" s="49">
        <v>0</v>
      </c>
      <c r="AB471" s="49">
        <v>3</v>
      </c>
      <c r="AC471" s="49">
        <v>0</v>
      </c>
      <c r="AD471" s="49">
        <v>3</v>
      </c>
      <c r="AE471" s="49">
        <v>1</v>
      </c>
      <c r="AF471" s="49">
        <v>1</v>
      </c>
      <c r="AG471" s="49">
        <v>2</v>
      </c>
      <c r="AH471" s="49">
        <v>2</v>
      </c>
      <c r="AI471" s="49">
        <v>0</v>
      </c>
      <c r="AJ471" s="49">
        <v>9.4997979551000922E-2</v>
      </c>
      <c r="AK471" s="49">
        <v>0</v>
      </c>
      <c r="AL471" s="49">
        <v>0</v>
      </c>
      <c r="AM471" s="49">
        <v>1</v>
      </c>
      <c r="AN471" s="49">
        <v>1</v>
      </c>
      <c r="AO471" s="49">
        <v>0</v>
      </c>
      <c r="AP471" s="49">
        <v>0</v>
      </c>
      <c r="AQ471" s="49">
        <v>1</v>
      </c>
      <c r="AR471" s="49">
        <v>0</v>
      </c>
      <c r="AS471" s="49">
        <v>0</v>
      </c>
      <c r="AT471" s="49">
        <v>0</v>
      </c>
      <c r="AU471" s="49">
        <v>1</v>
      </c>
      <c r="AV471" s="49">
        <v>2</v>
      </c>
      <c r="AW471" s="49">
        <v>1</v>
      </c>
      <c r="AX471" s="49">
        <v>3</v>
      </c>
      <c r="AY471" s="49">
        <v>1</v>
      </c>
      <c r="AZ471" s="49">
        <v>1</v>
      </c>
      <c r="BA471" s="49">
        <v>1</v>
      </c>
      <c r="BB471" s="49">
        <v>19.69747275031601</v>
      </c>
      <c r="BC471" s="49">
        <v>1</v>
      </c>
      <c r="BD471" s="49">
        <v>1</v>
      </c>
      <c r="BE471" s="49">
        <v>0</v>
      </c>
      <c r="BF471" s="49">
        <v>452.00149054051201</v>
      </c>
      <c r="BG471" s="49">
        <v>2</v>
      </c>
      <c r="BH471" s="49">
        <v>0</v>
      </c>
      <c r="BI471" s="49">
        <v>0</v>
      </c>
      <c r="BJ471" s="49">
        <v>0</v>
      </c>
      <c r="BK471" s="49">
        <v>0</v>
      </c>
      <c r="BL471" s="49">
        <v>63.872530687019307</v>
      </c>
      <c r="BM471" s="49">
        <v>0</v>
      </c>
      <c r="BN471" s="49">
        <v>21.483696342903801</v>
      </c>
      <c r="BO471" s="49">
        <v>1</v>
      </c>
      <c r="BP471" s="49">
        <v>1</v>
      </c>
      <c r="BQ471" s="49">
        <v>0</v>
      </c>
      <c r="BR471" s="49">
        <v>0</v>
      </c>
      <c r="BS471" s="49">
        <v>1</v>
      </c>
      <c r="BT471" s="49">
        <v>0</v>
      </c>
      <c r="BU471" s="49">
        <v>0</v>
      </c>
      <c r="BV471" s="49">
        <v>1</v>
      </c>
      <c r="BW471" s="49">
        <v>0</v>
      </c>
      <c r="BX471" s="49">
        <v>0</v>
      </c>
      <c r="BY471" s="49" t="s">
        <v>234</v>
      </c>
      <c r="BZ471" s="49">
        <v>3958435.8559916448</v>
      </c>
      <c r="CA471" s="49" t="s">
        <v>234</v>
      </c>
      <c r="CB471" s="49" t="s">
        <v>234</v>
      </c>
      <c r="CC471" s="49" t="s">
        <v>234</v>
      </c>
      <c r="CD471" s="49">
        <v>3</v>
      </c>
      <c r="CE471" s="49">
        <v>2</v>
      </c>
      <c r="CF471" s="49">
        <v>2.368289203545344</v>
      </c>
      <c r="CG471" s="49">
        <v>8.4014629892121846</v>
      </c>
      <c r="CH471" s="49">
        <v>1.767919130993534</v>
      </c>
      <c r="CI471" s="49">
        <v>2</v>
      </c>
      <c r="CJ471" s="49">
        <v>8.041911634404201</v>
      </c>
      <c r="CK471" s="49">
        <v>8.8317067326091063</v>
      </c>
      <c r="CL471" s="49">
        <v>5</v>
      </c>
      <c r="CM471" s="49">
        <v>2</v>
      </c>
      <c r="CN471" s="49">
        <v>3.0184974408010361</v>
      </c>
    </row>
    <row r="472" spans="1:92" x14ac:dyDescent="0.25">
      <c r="A472" s="48">
        <v>471</v>
      </c>
      <c r="B472" s="49">
        <v>0</v>
      </c>
      <c r="C472" s="49">
        <v>5</v>
      </c>
      <c r="D472" s="49">
        <v>0</v>
      </c>
      <c r="E472" s="49">
        <v>5</v>
      </c>
      <c r="F472" s="49">
        <v>3.0271586259097059</v>
      </c>
      <c r="G472" s="49">
        <v>-7.925633768996132</v>
      </c>
      <c r="H472" s="49">
        <v>0</v>
      </c>
      <c r="I472" s="49">
        <v>100000</v>
      </c>
      <c r="J472" s="49">
        <v>1</v>
      </c>
      <c r="K472" s="49">
        <v>1.682613990500244</v>
      </c>
      <c r="L472" s="49">
        <v>0.34623060463589989</v>
      </c>
      <c r="M472" s="49">
        <v>3</v>
      </c>
      <c r="N472" s="49">
        <v>2</v>
      </c>
      <c r="O472" s="49">
        <v>1</v>
      </c>
      <c r="P472" s="49">
        <v>-55.166614922367494</v>
      </c>
      <c r="Q472" s="49">
        <v>0</v>
      </c>
      <c r="R472" s="49">
        <v>0.88542153571167215</v>
      </c>
      <c r="S472" s="49">
        <v>1</v>
      </c>
      <c r="T472" s="49">
        <v>0</v>
      </c>
      <c r="U472" s="49">
        <v>1</v>
      </c>
      <c r="V472" s="49">
        <v>1</v>
      </c>
      <c r="W472" s="49">
        <v>1</v>
      </c>
      <c r="X472" s="49">
        <v>0</v>
      </c>
      <c r="Y472" s="49">
        <v>0</v>
      </c>
      <c r="Z472" s="49">
        <v>2</v>
      </c>
      <c r="AA472" s="49">
        <v>1</v>
      </c>
      <c r="AB472" s="49">
        <v>3</v>
      </c>
      <c r="AC472" s="49">
        <v>0</v>
      </c>
      <c r="AD472" s="49">
        <v>3</v>
      </c>
      <c r="AE472" s="49">
        <v>1</v>
      </c>
      <c r="AF472" s="49">
        <v>1</v>
      </c>
      <c r="AG472" s="49">
        <v>2</v>
      </c>
      <c r="AH472" s="49">
        <v>1</v>
      </c>
      <c r="AI472" s="49">
        <v>0</v>
      </c>
      <c r="AJ472" s="49">
        <v>5.0809537958032169E-2</v>
      </c>
      <c r="AK472" s="49">
        <v>0</v>
      </c>
      <c r="AL472" s="49">
        <v>0</v>
      </c>
      <c r="AM472" s="49">
        <v>1</v>
      </c>
      <c r="AN472" s="49">
        <v>1</v>
      </c>
      <c r="AO472" s="49">
        <v>0</v>
      </c>
      <c r="AP472" s="49">
        <v>0</v>
      </c>
      <c r="AQ472" s="49">
        <v>0</v>
      </c>
      <c r="AR472" s="49">
        <v>0</v>
      </c>
      <c r="AS472" s="49">
        <v>0</v>
      </c>
      <c r="AT472" s="49">
        <v>0</v>
      </c>
      <c r="AU472" s="49">
        <v>1</v>
      </c>
      <c r="AV472" s="49">
        <v>1</v>
      </c>
      <c r="AW472" s="49">
        <v>1</v>
      </c>
      <c r="AX472" s="49">
        <v>3</v>
      </c>
      <c r="AY472" s="49">
        <v>1</v>
      </c>
      <c r="AZ472" s="49">
        <v>1</v>
      </c>
      <c r="BA472" s="49">
        <v>1</v>
      </c>
      <c r="BB472" s="49">
        <v>19.582242381532989</v>
      </c>
      <c r="BC472" s="49">
        <v>1</v>
      </c>
      <c r="BD472" s="49">
        <v>1</v>
      </c>
      <c r="BE472" s="49">
        <v>0</v>
      </c>
      <c r="BF472" s="49">
        <v>450.81026667389779</v>
      </c>
      <c r="BG472" s="49">
        <v>2</v>
      </c>
      <c r="BH472" s="49">
        <v>0</v>
      </c>
      <c r="BI472" s="49">
        <v>0</v>
      </c>
      <c r="BJ472" s="49">
        <v>0</v>
      </c>
      <c r="BK472" s="49">
        <v>0</v>
      </c>
      <c r="BL472" s="49">
        <v>77.290067476061807</v>
      </c>
      <c r="BM472" s="49">
        <v>0</v>
      </c>
      <c r="BN472" s="49">
        <v>22.016017013471451</v>
      </c>
      <c r="BO472" s="49">
        <v>1</v>
      </c>
      <c r="BP472" s="49">
        <v>1</v>
      </c>
      <c r="BQ472" s="49">
        <v>0</v>
      </c>
      <c r="BR472" s="49">
        <v>0</v>
      </c>
      <c r="BS472" s="49">
        <v>1</v>
      </c>
      <c r="BT472" s="49">
        <v>0</v>
      </c>
      <c r="BU472" s="49">
        <v>0</v>
      </c>
      <c r="BV472" s="49">
        <v>1</v>
      </c>
      <c r="BW472" s="49">
        <v>0</v>
      </c>
      <c r="BX472" s="49">
        <v>0</v>
      </c>
      <c r="BY472" s="49" t="s">
        <v>234</v>
      </c>
      <c r="BZ472" s="49">
        <v>4154496.2080265139</v>
      </c>
      <c r="CA472" s="49" t="s">
        <v>234</v>
      </c>
      <c r="CB472" s="49" t="s">
        <v>234</v>
      </c>
      <c r="CC472" s="49" t="s">
        <v>234</v>
      </c>
      <c r="CD472" s="49">
        <v>3</v>
      </c>
      <c r="CE472" s="49">
        <v>2</v>
      </c>
      <c r="CF472" s="49">
        <v>2.024995842208789</v>
      </c>
      <c r="CG472" s="49">
        <v>-5.3500548386609639</v>
      </c>
      <c r="CH472" s="49">
        <v>0.26716011997002093</v>
      </c>
      <c r="CI472" s="49">
        <v>2</v>
      </c>
      <c r="CJ472" s="49">
        <v>11.98948342857547</v>
      </c>
      <c r="CK472" s="49">
        <v>9.142877478471874</v>
      </c>
      <c r="CL472" s="49">
        <v>5</v>
      </c>
      <c r="CM472" s="49">
        <v>2</v>
      </c>
      <c r="CN472" s="49">
        <v>3.9056438005271361</v>
      </c>
    </row>
    <row r="473" spans="1:92" x14ac:dyDescent="0.25">
      <c r="A473" s="48">
        <v>472</v>
      </c>
      <c r="B473" s="49">
        <v>0</v>
      </c>
      <c r="C473" s="49">
        <v>1</v>
      </c>
      <c r="D473" s="49">
        <v>11</v>
      </c>
      <c r="E473" s="49">
        <v>1</v>
      </c>
      <c r="F473" s="49">
        <v>2</v>
      </c>
      <c r="G473" s="49">
        <v>-34.330369997850433</v>
      </c>
      <c r="H473" s="49">
        <v>0</v>
      </c>
      <c r="I473" s="49">
        <v>120000</v>
      </c>
      <c r="J473" s="49">
        <v>1</v>
      </c>
      <c r="K473" s="49">
        <v>0</v>
      </c>
      <c r="L473" s="49">
        <v>0</v>
      </c>
      <c r="M473" s="49">
        <v>3</v>
      </c>
      <c r="N473" s="49">
        <v>0</v>
      </c>
      <c r="O473" s="49">
        <v>1</v>
      </c>
      <c r="P473" s="49">
        <v>-56.827978980025463</v>
      </c>
      <c r="Q473" s="49">
        <v>0</v>
      </c>
      <c r="R473" s="49">
        <v>1</v>
      </c>
      <c r="S473" s="49">
        <v>1</v>
      </c>
      <c r="T473" s="49">
        <v>0</v>
      </c>
      <c r="U473" s="49">
        <v>1</v>
      </c>
      <c r="V473" s="49">
        <v>1</v>
      </c>
      <c r="W473" s="49">
        <v>1</v>
      </c>
      <c r="X473" s="49">
        <v>0</v>
      </c>
      <c r="Y473" s="49">
        <v>0</v>
      </c>
      <c r="Z473" s="49">
        <v>1</v>
      </c>
      <c r="AA473" s="49">
        <v>1</v>
      </c>
      <c r="AB473" s="49">
        <v>3</v>
      </c>
      <c r="AC473" s="49">
        <v>0</v>
      </c>
      <c r="AD473" s="49">
        <v>2</v>
      </c>
      <c r="AE473" s="49">
        <v>1</v>
      </c>
      <c r="AF473" s="49">
        <v>0</v>
      </c>
      <c r="AG473" s="49">
        <v>2</v>
      </c>
      <c r="AH473" s="49">
        <v>2</v>
      </c>
      <c r="AI473" s="49">
        <v>0</v>
      </c>
      <c r="AJ473" s="49">
        <v>8.4478440604791122E-2</v>
      </c>
      <c r="AK473" s="49">
        <v>0</v>
      </c>
      <c r="AL473" s="49">
        <v>0</v>
      </c>
      <c r="AM473" s="49">
        <v>1</v>
      </c>
      <c r="AN473" s="49">
        <v>1</v>
      </c>
      <c r="AO473" s="49">
        <v>0</v>
      </c>
      <c r="AP473" s="49">
        <v>0</v>
      </c>
      <c r="AQ473" s="49">
        <v>1</v>
      </c>
      <c r="AR473" s="49">
        <v>0</v>
      </c>
      <c r="AS473" s="49">
        <v>0</v>
      </c>
      <c r="AT473" s="49">
        <v>0</v>
      </c>
      <c r="AU473" s="49">
        <v>1</v>
      </c>
      <c r="AV473" s="49">
        <v>1</v>
      </c>
      <c r="AW473" s="49">
        <v>1</v>
      </c>
      <c r="AX473" s="49">
        <v>3</v>
      </c>
      <c r="AY473" s="49">
        <v>1</v>
      </c>
      <c r="AZ473" s="49">
        <v>1</v>
      </c>
      <c r="BA473" s="49">
        <v>1</v>
      </c>
      <c r="BB473" s="49">
        <v>19.632103505590472</v>
      </c>
      <c r="BC473" s="49">
        <v>1</v>
      </c>
      <c r="BD473" s="49">
        <v>1</v>
      </c>
      <c r="BE473" s="49">
        <v>0</v>
      </c>
      <c r="BF473" s="49">
        <v>447.78402167043322</v>
      </c>
      <c r="BG473" s="49">
        <v>2</v>
      </c>
      <c r="BH473" s="49">
        <v>0</v>
      </c>
      <c r="BI473" s="49">
        <v>0</v>
      </c>
      <c r="BJ473" s="49">
        <v>0</v>
      </c>
      <c r="BK473" s="49">
        <v>0</v>
      </c>
      <c r="BL473" s="49">
        <v>58.897627415117093</v>
      </c>
      <c r="BM473" s="49">
        <v>0</v>
      </c>
      <c r="BN473" s="49">
        <v>20.575344771999429</v>
      </c>
      <c r="BO473" s="49">
        <v>1</v>
      </c>
      <c r="BP473" s="49">
        <v>1</v>
      </c>
      <c r="BQ473" s="49">
        <v>0</v>
      </c>
      <c r="BR473" s="49">
        <v>0</v>
      </c>
      <c r="BS473" s="49">
        <v>1</v>
      </c>
      <c r="BT473" s="49">
        <v>0</v>
      </c>
      <c r="BU473" s="49">
        <v>0</v>
      </c>
      <c r="BV473" s="49">
        <v>1</v>
      </c>
      <c r="BW473" s="49">
        <v>0</v>
      </c>
      <c r="BX473" s="49">
        <v>0</v>
      </c>
      <c r="BY473" s="49" t="s">
        <v>234</v>
      </c>
      <c r="BZ473" s="49">
        <v>3454981.3569770809</v>
      </c>
      <c r="CA473" s="49" t="s">
        <v>234</v>
      </c>
      <c r="CB473" s="49" t="s">
        <v>234</v>
      </c>
      <c r="CC473" s="49" t="s">
        <v>234</v>
      </c>
      <c r="CD473" s="49">
        <v>3</v>
      </c>
      <c r="CE473" s="49">
        <v>2</v>
      </c>
      <c r="CF473" s="49">
        <v>2.9625711658475051</v>
      </c>
      <c r="CG473" s="49">
        <v>4.0231556038783349</v>
      </c>
      <c r="CH473" s="49">
        <v>0.36053458150154721</v>
      </c>
      <c r="CI473" s="49">
        <v>2</v>
      </c>
      <c r="CJ473" s="49">
        <v>-6.7302787042399483</v>
      </c>
      <c r="CK473" s="49">
        <v>1.37403623218966</v>
      </c>
      <c r="CL473" s="49">
        <v>5</v>
      </c>
      <c r="CM473" s="49">
        <v>2</v>
      </c>
      <c r="CN473" s="49">
        <v>3.1109733499189942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CAX_Startup_Data</vt:lpstr>
      <vt:lpstr>CAX_Startup_Data_to_spss</vt:lpstr>
      <vt:lpstr>CAX_Startup_Data_Dictionary</vt:lpstr>
      <vt:lpstr>ML_project_imputed</vt:lpstr>
      <vt:lpstr>Imputed_numerical_data</vt:lpstr>
      <vt:lpstr>Final_fully_computed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</cp:lastModifiedBy>
  <dcterms:modified xsi:type="dcterms:W3CDTF">2019-12-22T11:59:50Z</dcterms:modified>
</cp:coreProperties>
</file>